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suppression_rules" sheetId="2" r:id="rId5"/>
    <sheet state="visible" name="lookup_tables" sheetId="3" r:id="rId6"/>
  </sheets>
  <definedNames/>
  <calcPr/>
</workbook>
</file>

<file path=xl/sharedStrings.xml><?xml version="1.0" encoding="utf-8"?>
<sst xmlns="http://schemas.openxmlformats.org/spreadsheetml/2006/main" count="45" uniqueCount="41">
  <si>
    <t>SKU</t>
  </si>
  <si>
    <t>Zone</t>
  </si>
  <si>
    <t>Category</t>
  </si>
  <si>
    <t>Season</t>
  </si>
  <si>
    <t>Days_Aged</t>
  </si>
  <si>
    <t>Units</t>
  </si>
  <si>
    <t>Sell_Through_Rate</t>
  </si>
  <si>
    <t>Alert_Triggered</t>
  </si>
  <si>
    <t>Suppress_Flag</t>
  </si>
  <si>
    <t>Sell_Through_Bucket</t>
  </si>
  <si>
    <t>Rule_ID</t>
  </si>
  <si>
    <t>Rule_Description</t>
  </si>
  <si>
    <t>Applies_To_Column</t>
  </si>
  <si>
    <t>Condition</t>
  </si>
  <si>
    <t>R1</t>
  </si>
  <si>
    <t>Seasonal SKU not at risk during pre-season stocking</t>
  </si>
  <si>
    <t>Category+Season</t>
  </si>
  <si>
    <t>High velocity SKUs are not suppressed</t>
  </si>
  <si>
    <t>"High" -&gt; Supplress_Flag=False</t>
  </si>
  <si>
    <t>R3</t>
  </si>
  <si>
    <t>Multi-zone buffer logic (if SKU exists in &gt;3 zones)</t>
  </si>
  <si>
    <t>If SKU count in &gt;3 unique zones -&gt; suppress any single FC alert</t>
  </si>
  <si>
    <t>SKU_Category</t>
  </si>
  <si>
    <t>BUCKET</t>
  </si>
  <si>
    <t>Min</t>
  </si>
  <si>
    <t>Max</t>
  </si>
  <si>
    <t>Leather Handbags</t>
  </si>
  <si>
    <t>Spring Refresh</t>
  </si>
  <si>
    <t>HIGH</t>
  </si>
  <si>
    <t>Fashion Sneakers</t>
  </si>
  <si>
    <t>Summer Travel</t>
  </si>
  <si>
    <t>MEDIUM</t>
  </si>
  <si>
    <t>Personal Electronics</t>
  </si>
  <si>
    <t>BTS</t>
  </si>
  <si>
    <t>LOW</t>
  </si>
  <si>
    <t>Fragrance Gift Sales</t>
  </si>
  <si>
    <t>Holiday Peak</t>
  </si>
  <si>
    <t>Performance Outerwear</t>
  </si>
  <si>
    <t>Winter Clearance</t>
  </si>
  <si>
    <t>Packaged Skincare Kits</t>
  </si>
  <si>
    <t>Home Office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</si>
</sst>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2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13"/>
    <col customWidth="1" min="4" max="4" width="14.88"/>
    <col customWidth="1" min="7" max="7" width="16.63"/>
    <col customWidth="1" min="8" max="8" width="13.5"/>
    <col customWidth="1" min="9" max="9" width="14.5"/>
    <col customWidth="1" min="10" max="1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 t="shared" ref="A2:A5000" si="1">"SKU"&amp;TEXT(ROW(A2)-1,"00000")</f>
        <v>SKU00001</v>
      </c>
      <c r="B2" s="3" t="str">
        <f t="shared" ref="B2:B5000" si="2">"FC-" &amp; TEXT(RANDBETWEEN(1, 30), "00")</f>
        <v>FC-12</v>
      </c>
      <c r="C2" s="3" t="str">
        <f t="array" ref="C2">INDEX(lookup_tables!$A$2:$A$8, RANDBETWEEN(1, COUNTA(lookup_tables!$A$2:$A$8)))</f>
        <v>Packaged Skincare Kits</v>
      </c>
      <c r="D2" s="3" t="str">
        <f>VLOOKUP(C2, lookup_tables!$A$2:$B$8, 2, FALSE)</f>
        <v/>
      </c>
      <c r="E2" s="3">
        <f t="shared" ref="E2:E5000" si="3">RANDBETWEEN(0, 120)</f>
        <v>68</v>
      </c>
      <c r="F2" s="3">
        <f t="shared" ref="F2:F5000" si="4">RANDBETWEEN(5,200)</f>
        <v>73</v>
      </c>
      <c r="G2" s="4">
        <f t="array" ref="G2">LET(bucket, J2,rowIndex, MATCH(bucket, lookup_tables!$D$2:$D$4, 0), minRate, INDEX(lookup_tables!$E$2:$E$4, rowIndex), maxRate, INDEX(lookup_tables!$F$2:$F$4, rowIndex), minRate + (RAND() * (maxRate - minRate)))</f>
        <v>0.2889902129</v>
      </c>
      <c r="H2" s="5" t="b">
        <f t="shared" ref="H2:H5000" si="5">IF(AND(E2 &gt; 90, G2 &lt; 0.4), TRUE, FALSE)</f>
        <v>0</v>
      </c>
      <c r="I2" s="6" t="b">
        <f t="shared" ref="I2:I5000" si="6">IF(OR(AND(E2&lt;30, F2&lt;10, H2="High"), AND(D2="Winter Clearance", C2="Performance Outerwear"), COUNTIF(A$2:A5000, A2)&gt;3), TRUE, FALSE)</f>
        <v>0</v>
      </c>
      <c r="J2" s="7" t="str">
        <f t="array" ref="J2">INDEX(lookup_tables!$D$2:$D$4, RANDBETWEEN(1, COUNTA(lookup_tables!$D$2:$D$4)))</f>
        <v>LOW</v>
      </c>
    </row>
    <row r="3">
      <c r="A3" s="3" t="str">
        <f t="shared" si="1"/>
        <v>SKU00002</v>
      </c>
      <c r="B3" s="3" t="str">
        <f t="shared" si="2"/>
        <v>FC-22</v>
      </c>
      <c r="C3" s="3" t="str">
        <f t="array" ref="C3">INDEX(lookup_tables!$A$2:$A$8, RANDBETWEEN(1, COUNTA(lookup_tables!$A$2:$A$8)))</f>
        <v>Leather Handbags</v>
      </c>
      <c r="D3" s="3" t="str">
        <f>VLOOKUP(C3, lookup_tables!$A$2:$B$8, 2, FALSE)</f>
        <v>Spring Refresh</v>
      </c>
      <c r="E3" s="3">
        <f t="shared" si="3"/>
        <v>117</v>
      </c>
      <c r="F3" s="3">
        <f t="shared" si="4"/>
        <v>44</v>
      </c>
      <c r="G3" s="4">
        <f t="array" ref="G3">LET(bucket, J3,rowIndex, MATCH(bucket, lookup_tables!$D$2:$D$4, 0), minRate, INDEX(lookup_tables!$E$2:$E$4, rowIndex), maxRate, INDEX(lookup_tables!$F$2:$F$4, rowIndex), minRate + (RAND() * (maxRate - minRate)))</f>
        <v>0.7131436657</v>
      </c>
      <c r="H3" s="5" t="b">
        <f t="shared" si="5"/>
        <v>0</v>
      </c>
      <c r="I3" s="6" t="b">
        <f t="shared" si="6"/>
        <v>0</v>
      </c>
      <c r="J3" s="7" t="str">
        <f t="array" ref="J3">INDEX(lookup_tables!$D$2:$D$4, RANDBETWEEN(1, COUNTA(lookup_tables!$D$2:$D$4)))</f>
        <v>HIGH</v>
      </c>
    </row>
    <row r="4">
      <c r="A4" s="3" t="str">
        <f t="shared" si="1"/>
        <v>SKU00003</v>
      </c>
      <c r="B4" s="3" t="str">
        <f t="shared" si="2"/>
        <v>FC-29</v>
      </c>
      <c r="C4" s="3" t="str">
        <f t="array" ref="C4">INDEX(lookup_tables!$A$2:$A$8, RANDBETWEEN(1, COUNTA(lookup_tables!$A$2:$A$8)))</f>
        <v>Fashion Sneakers</v>
      </c>
      <c r="D4" s="3" t="str">
        <f>VLOOKUP(C4, lookup_tables!$A$2:$B$8, 2, FALSE)</f>
        <v>Summer Travel</v>
      </c>
      <c r="E4" s="3">
        <f t="shared" si="3"/>
        <v>74</v>
      </c>
      <c r="F4" s="3">
        <f t="shared" si="4"/>
        <v>8</v>
      </c>
      <c r="G4" s="4">
        <f t="array" ref="G4">LET(bucket, J4,rowIndex, MATCH(bucket, lookup_tables!$D$2:$D$4, 0), minRate, INDEX(lookup_tables!$E$2:$E$4, rowIndex), maxRate, INDEX(lookup_tables!$F$2:$F$4, rowIndex), minRate + (RAND() * (maxRate - minRate)))</f>
        <v>0.9032254663</v>
      </c>
      <c r="H4" s="5" t="b">
        <f t="shared" si="5"/>
        <v>0</v>
      </c>
      <c r="I4" s="6" t="b">
        <f t="shared" si="6"/>
        <v>0</v>
      </c>
      <c r="J4" s="7" t="str">
        <f t="array" ref="J4">INDEX(lookup_tables!$D$2:$D$4, RANDBETWEEN(1, COUNTA(lookup_tables!$D$2:$D$4)))</f>
        <v>HIGH</v>
      </c>
    </row>
    <row r="5">
      <c r="A5" s="3" t="str">
        <f t="shared" si="1"/>
        <v>SKU00004</v>
      </c>
      <c r="B5" s="3" t="str">
        <f t="shared" si="2"/>
        <v>FC-25</v>
      </c>
      <c r="C5" s="3" t="str">
        <f t="array" ref="C5">INDEX(lookup_tables!$A$2:$A$8, RANDBETWEEN(1, COUNTA(lookup_tables!$A$2:$A$8)))</f>
        <v>Personal Electronics</v>
      </c>
      <c r="D5" s="3" t="str">
        <f>VLOOKUP(C5, lookup_tables!$A$2:$B$8, 2, FALSE)</f>
        <v>BTS</v>
      </c>
      <c r="E5" s="3">
        <f t="shared" si="3"/>
        <v>62</v>
      </c>
      <c r="F5" s="3">
        <f t="shared" si="4"/>
        <v>32</v>
      </c>
      <c r="G5" s="4">
        <f t="array" ref="G5">LET(bucket, J5,rowIndex, MATCH(bucket, lookup_tables!$D$2:$D$4, 0), minRate, INDEX(lookup_tables!$E$2:$E$4, rowIndex), maxRate, INDEX(lookup_tables!$F$2:$F$4, rowIndex), minRate + (RAND() * (maxRate - minRate)))</f>
        <v>0.9057988216</v>
      </c>
      <c r="H5" s="5" t="b">
        <f t="shared" si="5"/>
        <v>0</v>
      </c>
      <c r="I5" s="6" t="b">
        <f t="shared" si="6"/>
        <v>0</v>
      </c>
      <c r="J5" s="7" t="str">
        <f t="array" ref="J5">INDEX(lookup_tables!$D$2:$D$4, RANDBETWEEN(1, COUNTA(lookup_tables!$D$2:$D$4)))</f>
        <v>HIGH</v>
      </c>
    </row>
    <row r="6">
      <c r="A6" s="3" t="str">
        <f t="shared" si="1"/>
        <v>SKU00005</v>
      </c>
      <c r="B6" s="3" t="str">
        <f t="shared" si="2"/>
        <v>FC-24</v>
      </c>
      <c r="C6" s="3" t="str">
        <f t="array" ref="C6">INDEX(lookup_tables!$A$2:$A$8, RANDBETWEEN(1, COUNTA(lookup_tables!$A$2:$A$8)))</f>
        <v>Leather Handbags</v>
      </c>
      <c r="D6" s="3" t="str">
        <f>VLOOKUP(C6, lookup_tables!$A$2:$B$8, 2, FALSE)</f>
        <v>Spring Refresh</v>
      </c>
      <c r="E6" s="3">
        <f t="shared" si="3"/>
        <v>36</v>
      </c>
      <c r="F6" s="3">
        <f t="shared" si="4"/>
        <v>25</v>
      </c>
      <c r="G6" s="4">
        <f t="array" ref="G6">LET(bucket, J6,rowIndex, MATCH(bucket, lookup_tables!$D$2:$D$4, 0), minRate, INDEX(lookup_tables!$E$2:$E$4, rowIndex), maxRate, INDEX(lookup_tables!$F$2:$F$4, rowIndex), minRate + (RAND() * (maxRate - minRate)))</f>
        <v>0.807964358</v>
      </c>
      <c r="H6" s="5" t="b">
        <f t="shared" si="5"/>
        <v>0</v>
      </c>
      <c r="I6" s="6" t="b">
        <f t="shared" si="6"/>
        <v>0</v>
      </c>
      <c r="J6" s="7" t="str">
        <f t="array" ref="J6">INDEX(lookup_tables!$D$2:$D$4, RANDBETWEEN(1, COUNTA(lookup_tables!$D$2:$D$4)))</f>
        <v>HIGH</v>
      </c>
    </row>
    <row r="7">
      <c r="A7" s="3" t="str">
        <f t="shared" si="1"/>
        <v>SKU00006</v>
      </c>
      <c r="B7" s="3" t="str">
        <f t="shared" si="2"/>
        <v>FC-23</v>
      </c>
      <c r="C7" s="3" t="str">
        <f t="array" ref="C7">INDEX(lookup_tables!$A$2:$A$8, RANDBETWEEN(1, COUNTA(lookup_tables!$A$2:$A$8)))</f>
        <v>Personal Electronics</v>
      </c>
      <c r="D7" s="3" t="str">
        <f>VLOOKUP(C7, lookup_tables!$A$2:$B$8, 2, FALSE)</f>
        <v>BTS</v>
      </c>
      <c r="E7" s="3">
        <f t="shared" si="3"/>
        <v>85</v>
      </c>
      <c r="F7" s="3">
        <f t="shared" si="4"/>
        <v>78</v>
      </c>
      <c r="G7" s="4">
        <f t="array" ref="G7">LET(bucket, J7,rowIndex, MATCH(bucket, lookup_tables!$D$2:$D$4, 0), minRate, INDEX(lookup_tables!$E$2:$E$4, rowIndex), maxRate, INDEX(lookup_tables!$F$2:$F$4, rowIndex), minRate + (RAND() * (maxRate - minRate)))</f>
        <v>0.8373756616</v>
      </c>
      <c r="H7" s="5" t="b">
        <f t="shared" si="5"/>
        <v>0</v>
      </c>
      <c r="I7" s="6" t="b">
        <f t="shared" si="6"/>
        <v>0</v>
      </c>
      <c r="J7" s="7" t="str">
        <f t="array" ref="J7">INDEX(lookup_tables!$D$2:$D$4, RANDBETWEEN(1, COUNTA(lookup_tables!$D$2:$D$4)))</f>
        <v>HIGH</v>
      </c>
    </row>
    <row r="8">
      <c r="A8" s="3" t="str">
        <f t="shared" si="1"/>
        <v>SKU00007</v>
      </c>
      <c r="B8" s="3" t="str">
        <f t="shared" si="2"/>
        <v>FC-05</v>
      </c>
      <c r="C8" s="3" t="str">
        <f t="array" ref="C8">INDEX(lookup_tables!$A$2:$A$8, RANDBETWEEN(1, COUNTA(lookup_tables!$A$2:$A$8)))</f>
        <v>Home Office Accessories</v>
      </c>
      <c r="D8" s="3" t="str">
        <f>VLOOKUP(C8, lookup_tables!$A$2:$B$8, 2, FALSE)</f>
        <v/>
      </c>
      <c r="E8" s="3">
        <f t="shared" si="3"/>
        <v>13</v>
      </c>
      <c r="F8" s="3">
        <f t="shared" si="4"/>
        <v>21</v>
      </c>
      <c r="G8" s="4">
        <f t="array" ref="G8">LET(bucket, J8,rowIndex, MATCH(bucket, lookup_tables!$D$2:$D$4, 0), minRate, INDEX(lookup_tables!$E$2:$E$4, rowIndex), maxRate, INDEX(lookup_tables!$F$2:$F$4, rowIndex), minRate + (RAND() * (maxRate - minRate)))</f>
        <v>0.9660394511</v>
      </c>
      <c r="H8" s="5" t="b">
        <f t="shared" si="5"/>
        <v>0</v>
      </c>
      <c r="I8" s="6" t="b">
        <f t="shared" si="6"/>
        <v>0</v>
      </c>
      <c r="J8" s="7" t="str">
        <f t="array" ref="J8">INDEX(lookup_tables!$D$2:$D$4, RANDBETWEEN(1, COUNTA(lookup_tables!$D$2:$D$4)))</f>
        <v>HIGH</v>
      </c>
    </row>
    <row r="9">
      <c r="A9" s="3" t="str">
        <f t="shared" si="1"/>
        <v>SKU00008</v>
      </c>
      <c r="B9" s="3" t="str">
        <f t="shared" si="2"/>
        <v>FC-05</v>
      </c>
      <c r="C9" s="3" t="str">
        <f t="array" ref="C9">INDEX(lookup_tables!$A$2:$A$8, RANDBETWEEN(1, COUNTA(lookup_tables!$A$2:$A$8)))</f>
        <v>Fragrance Gift Sales</v>
      </c>
      <c r="D9" s="3" t="str">
        <f>VLOOKUP(C9, lookup_tables!$A$2:$B$8, 2, FALSE)</f>
        <v>Holiday Peak</v>
      </c>
      <c r="E9" s="3">
        <f t="shared" si="3"/>
        <v>110</v>
      </c>
      <c r="F9" s="3">
        <f t="shared" si="4"/>
        <v>177</v>
      </c>
      <c r="G9" s="4">
        <f t="array" ref="G9">LET(bucket, J9,rowIndex, MATCH(bucket, lookup_tables!$D$2:$D$4, 0), minRate, INDEX(lookup_tables!$E$2:$E$4, rowIndex), maxRate, INDEX(lookup_tables!$F$2:$F$4, rowIndex), minRate + (RAND() * (maxRate - minRate)))</f>
        <v>0.8963115857</v>
      </c>
      <c r="H9" s="5" t="b">
        <f t="shared" si="5"/>
        <v>0</v>
      </c>
      <c r="I9" s="6" t="b">
        <f t="shared" si="6"/>
        <v>0</v>
      </c>
      <c r="J9" s="7" t="str">
        <f t="array" ref="J9">INDEX(lookup_tables!$D$2:$D$4, RANDBETWEEN(1, COUNTA(lookup_tables!$D$2:$D$4)))</f>
        <v>HIGH</v>
      </c>
    </row>
    <row r="10">
      <c r="A10" s="3" t="str">
        <f t="shared" si="1"/>
        <v>SKU00009</v>
      </c>
      <c r="B10" s="3" t="str">
        <f t="shared" si="2"/>
        <v>FC-30</v>
      </c>
      <c r="C10" s="3" t="str">
        <f t="array" ref="C10">INDEX(lookup_tables!$A$2:$A$8, RANDBETWEEN(1, COUNTA(lookup_tables!$A$2:$A$8)))</f>
        <v>Fragrance Gift Sales</v>
      </c>
      <c r="D10" s="3" t="str">
        <f>VLOOKUP(C10, lookup_tables!$A$2:$B$8, 2, FALSE)</f>
        <v>Holiday Peak</v>
      </c>
      <c r="E10" s="3">
        <f t="shared" si="3"/>
        <v>77</v>
      </c>
      <c r="F10" s="3">
        <f t="shared" si="4"/>
        <v>13</v>
      </c>
      <c r="G10" s="4">
        <f t="array" ref="G10">LET(bucket, J10,rowIndex, MATCH(bucket, lookup_tables!$D$2:$D$4, 0), minRate, INDEX(lookup_tables!$E$2:$E$4, rowIndex), maxRate, INDEX(lookup_tables!$F$2:$F$4, rowIndex), minRate + (RAND() * (maxRate - minRate)))</f>
        <v>0.070265637</v>
      </c>
      <c r="H10" s="5" t="b">
        <f t="shared" si="5"/>
        <v>0</v>
      </c>
      <c r="I10" s="6" t="b">
        <f t="shared" si="6"/>
        <v>0</v>
      </c>
      <c r="J10" s="7" t="str">
        <f t="array" ref="J10">INDEX(lookup_tables!$D$2:$D$4, RANDBETWEEN(1, COUNTA(lookup_tables!$D$2:$D$4)))</f>
        <v>LOW</v>
      </c>
    </row>
    <row r="11">
      <c r="A11" s="3" t="str">
        <f t="shared" si="1"/>
        <v>SKU00010</v>
      </c>
      <c r="B11" s="3" t="str">
        <f t="shared" si="2"/>
        <v>FC-07</v>
      </c>
      <c r="C11" s="3" t="str">
        <f t="array" ref="C11">INDEX(lookup_tables!$A$2:$A$8, RANDBETWEEN(1, COUNTA(lookup_tables!$A$2:$A$8)))</f>
        <v>Packaged Skincare Kits</v>
      </c>
      <c r="D11" s="3" t="str">
        <f>VLOOKUP(C11, lookup_tables!$A$2:$B$8, 2, FALSE)</f>
        <v/>
      </c>
      <c r="E11" s="3">
        <f t="shared" si="3"/>
        <v>98</v>
      </c>
      <c r="F11" s="3">
        <f t="shared" si="4"/>
        <v>172</v>
      </c>
      <c r="G11" s="4">
        <f t="array" ref="G11">LET(bucket, J11,rowIndex, MATCH(bucket, lookup_tables!$D$2:$D$4, 0), minRate, INDEX(lookup_tables!$E$2:$E$4, rowIndex), maxRate, INDEX(lookup_tables!$F$2:$F$4, rowIndex), minRate + (RAND() * (maxRate - minRate)))</f>
        <v>0.8458158675</v>
      </c>
      <c r="H11" s="5" t="b">
        <f t="shared" si="5"/>
        <v>0</v>
      </c>
      <c r="I11" s="6" t="b">
        <f t="shared" si="6"/>
        <v>0</v>
      </c>
      <c r="J11" s="7" t="str">
        <f t="array" ref="J11">INDEX(lookup_tables!$D$2:$D$4, RANDBETWEEN(1, COUNTA(lookup_tables!$D$2:$D$4)))</f>
        <v>HIGH</v>
      </c>
    </row>
    <row r="12">
      <c r="A12" s="3" t="str">
        <f t="shared" si="1"/>
        <v>SKU00011</v>
      </c>
      <c r="B12" s="3" t="str">
        <f t="shared" si="2"/>
        <v>FC-29</v>
      </c>
      <c r="C12" s="3" t="str">
        <f t="array" ref="C12">INDEX(lookup_tables!$A$2:$A$8, RANDBETWEEN(1, COUNTA(lookup_tables!$A$2:$A$8)))</f>
        <v>Personal Electronics</v>
      </c>
      <c r="D12" s="3" t="str">
        <f>VLOOKUP(C12, lookup_tables!$A$2:$B$8, 2, FALSE)</f>
        <v>BTS</v>
      </c>
      <c r="E12" s="3">
        <f t="shared" si="3"/>
        <v>105</v>
      </c>
      <c r="F12" s="3">
        <f t="shared" si="4"/>
        <v>73</v>
      </c>
      <c r="G12" s="4">
        <f t="array" ref="G12">LET(bucket, J12,rowIndex, MATCH(bucket, lookup_tables!$D$2:$D$4, 0), minRate, INDEX(lookup_tables!$E$2:$E$4, rowIndex), maxRate, INDEX(lookup_tables!$F$2:$F$4, rowIndex), minRate + (RAND() * (maxRate - minRate)))</f>
        <v>0.6182031011</v>
      </c>
      <c r="H12" s="5" t="b">
        <f t="shared" si="5"/>
        <v>0</v>
      </c>
      <c r="I12" s="6" t="b">
        <f t="shared" si="6"/>
        <v>0</v>
      </c>
      <c r="J12" s="7" t="str">
        <f t="array" ref="J12">INDEX(lookup_tables!$D$2:$D$4, RANDBETWEEN(1, COUNTA(lookup_tables!$D$2:$D$4)))</f>
        <v>MEDIUM</v>
      </c>
    </row>
    <row r="13">
      <c r="A13" s="3" t="str">
        <f t="shared" si="1"/>
        <v>SKU00012</v>
      </c>
      <c r="B13" s="3" t="str">
        <f t="shared" si="2"/>
        <v>FC-11</v>
      </c>
      <c r="C13" s="3" t="str">
        <f t="array" ref="C13">INDEX(lookup_tables!$A$2:$A$8, RANDBETWEEN(1, COUNTA(lookup_tables!$A$2:$A$8)))</f>
        <v>Leather Handbags</v>
      </c>
      <c r="D13" s="3" t="str">
        <f>VLOOKUP(C13, lookup_tables!$A$2:$B$8, 2, FALSE)</f>
        <v>Spring Refresh</v>
      </c>
      <c r="E13" s="3">
        <f t="shared" si="3"/>
        <v>117</v>
      </c>
      <c r="F13" s="3">
        <f t="shared" si="4"/>
        <v>107</v>
      </c>
      <c r="G13" s="4">
        <f t="array" ref="G13">LET(bucket, J13,rowIndex, MATCH(bucket, lookup_tables!$D$2:$D$4, 0), minRate, INDEX(lookup_tables!$E$2:$E$4, rowIndex), maxRate, INDEX(lookup_tables!$F$2:$F$4, rowIndex), minRate + (RAND() * (maxRate - minRate)))</f>
        <v>0.4459142304</v>
      </c>
      <c r="H13" s="5" t="b">
        <f t="shared" si="5"/>
        <v>0</v>
      </c>
      <c r="I13" s="6" t="b">
        <f t="shared" si="6"/>
        <v>0</v>
      </c>
      <c r="J13" s="7" t="str">
        <f t="array" ref="J13">INDEX(lookup_tables!$D$2:$D$4, RANDBETWEEN(1, COUNTA(lookup_tables!$D$2:$D$4)))</f>
        <v>MEDIUM</v>
      </c>
    </row>
    <row r="14">
      <c r="A14" s="3" t="str">
        <f t="shared" si="1"/>
        <v>SKU00013</v>
      </c>
      <c r="B14" s="3" t="str">
        <f t="shared" si="2"/>
        <v>FC-12</v>
      </c>
      <c r="C14" s="3" t="str">
        <f t="array" ref="C14">INDEX(lookup_tables!$A$2:$A$8, RANDBETWEEN(1, COUNTA(lookup_tables!$A$2:$A$8)))</f>
        <v>Personal Electronics</v>
      </c>
      <c r="D14" s="3" t="str">
        <f>VLOOKUP(C14, lookup_tables!$A$2:$B$8, 2, FALSE)</f>
        <v>BTS</v>
      </c>
      <c r="E14" s="3">
        <f t="shared" si="3"/>
        <v>98</v>
      </c>
      <c r="F14" s="3">
        <f t="shared" si="4"/>
        <v>9</v>
      </c>
      <c r="G14" s="4">
        <f t="array" ref="G14">LET(bucket, J14,rowIndex, MATCH(bucket, lookup_tables!$D$2:$D$4, 0), minRate, INDEX(lookup_tables!$E$2:$E$4, rowIndex), maxRate, INDEX(lookup_tables!$F$2:$F$4, rowIndex), minRate + (RAND() * (maxRate - minRate)))</f>
        <v>0.5876794974</v>
      </c>
      <c r="H14" s="5" t="b">
        <f t="shared" si="5"/>
        <v>0</v>
      </c>
      <c r="I14" s="6" t="b">
        <f t="shared" si="6"/>
        <v>0</v>
      </c>
      <c r="J14" s="7" t="str">
        <f t="array" ref="J14">INDEX(lookup_tables!$D$2:$D$4, RANDBETWEEN(1, COUNTA(lookup_tables!$D$2:$D$4)))</f>
        <v>MEDIUM</v>
      </c>
    </row>
    <row r="15">
      <c r="A15" s="3" t="str">
        <f t="shared" si="1"/>
        <v>SKU00014</v>
      </c>
      <c r="B15" s="3" t="str">
        <f t="shared" si="2"/>
        <v>FC-01</v>
      </c>
      <c r="C15" s="3" t="str">
        <f t="array" ref="C15">INDEX(lookup_tables!$A$2:$A$8, RANDBETWEEN(1, COUNTA(lookup_tables!$A$2:$A$8)))</f>
        <v>Leather Handbags</v>
      </c>
      <c r="D15" s="3" t="str">
        <f>VLOOKUP(C15, lookup_tables!$A$2:$B$8, 2, FALSE)</f>
        <v>Spring Refresh</v>
      </c>
      <c r="E15" s="3">
        <f t="shared" si="3"/>
        <v>80</v>
      </c>
      <c r="F15" s="3">
        <f t="shared" si="4"/>
        <v>146</v>
      </c>
      <c r="G15" s="4">
        <f t="array" ref="G15">LET(bucket, J15,rowIndex, MATCH(bucket, lookup_tables!$D$2:$D$4, 0), minRate, INDEX(lookup_tables!$E$2:$E$4, rowIndex), maxRate, INDEX(lookup_tables!$F$2:$F$4, rowIndex), minRate + (RAND() * (maxRate - minRate)))</f>
        <v>0.2572616835</v>
      </c>
      <c r="H15" s="5" t="b">
        <f t="shared" si="5"/>
        <v>0</v>
      </c>
      <c r="I15" s="6" t="b">
        <f t="shared" si="6"/>
        <v>0</v>
      </c>
      <c r="J15" s="7" t="str">
        <f t="array" ref="J15">INDEX(lookup_tables!$D$2:$D$4, RANDBETWEEN(1, COUNTA(lookup_tables!$D$2:$D$4)))</f>
        <v>LOW</v>
      </c>
    </row>
    <row r="16">
      <c r="A16" s="3" t="str">
        <f t="shared" si="1"/>
        <v>SKU00015</v>
      </c>
      <c r="B16" s="3" t="str">
        <f t="shared" si="2"/>
        <v>FC-20</v>
      </c>
      <c r="C16" s="3" t="str">
        <f t="array" ref="C16">INDEX(lookup_tables!$A$2:$A$8, RANDBETWEEN(1, COUNTA(lookup_tables!$A$2:$A$8)))</f>
        <v>Fragrance Gift Sales</v>
      </c>
      <c r="D16" s="3" t="str">
        <f>VLOOKUP(C16, lookup_tables!$A$2:$B$8, 2, FALSE)</f>
        <v>Holiday Peak</v>
      </c>
      <c r="E16" s="3">
        <f t="shared" si="3"/>
        <v>44</v>
      </c>
      <c r="F16" s="3">
        <f t="shared" si="4"/>
        <v>25</v>
      </c>
      <c r="G16" s="4">
        <f t="array" ref="G16">LET(bucket, J16,rowIndex, MATCH(bucket, lookup_tables!$D$2:$D$4, 0), minRate, INDEX(lookup_tables!$E$2:$E$4, rowIndex), maxRate, INDEX(lookup_tables!$F$2:$F$4, rowIndex), minRate + (RAND() * (maxRate - minRate)))</f>
        <v>0.5479821289</v>
      </c>
      <c r="H16" s="5" t="b">
        <f t="shared" si="5"/>
        <v>0</v>
      </c>
      <c r="I16" s="6" t="b">
        <f t="shared" si="6"/>
        <v>0</v>
      </c>
      <c r="J16" s="7" t="str">
        <f t="array" ref="J16">INDEX(lookup_tables!$D$2:$D$4, RANDBETWEEN(1, COUNTA(lookup_tables!$D$2:$D$4)))</f>
        <v>MEDIUM</v>
      </c>
    </row>
    <row r="17">
      <c r="A17" s="3" t="str">
        <f t="shared" si="1"/>
        <v>SKU00016</v>
      </c>
      <c r="B17" s="3" t="str">
        <f t="shared" si="2"/>
        <v>FC-02</v>
      </c>
      <c r="C17" s="3" t="str">
        <f t="array" ref="C17">INDEX(lookup_tables!$A$2:$A$8, RANDBETWEEN(1, COUNTA(lookup_tables!$A$2:$A$8)))</f>
        <v>Fragrance Gift Sales</v>
      </c>
      <c r="D17" s="3" t="str">
        <f>VLOOKUP(C17, lookup_tables!$A$2:$B$8, 2, FALSE)</f>
        <v>Holiday Peak</v>
      </c>
      <c r="E17" s="3">
        <f t="shared" si="3"/>
        <v>119</v>
      </c>
      <c r="F17" s="3">
        <f t="shared" si="4"/>
        <v>86</v>
      </c>
      <c r="G17" s="4">
        <f t="array" ref="G17">LET(bucket, J17,rowIndex, MATCH(bucket, lookup_tables!$D$2:$D$4, 0), minRate, INDEX(lookup_tables!$E$2:$E$4, rowIndex), maxRate, INDEX(lookup_tables!$F$2:$F$4, rowIndex), minRate + (RAND() * (maxRate - minRate)))</f>
        <v>0.07540901759</v>
      </c>
      <c r="H17" s="5" t="b">
        <f t="shared" si="5"/>
        <v>1</v>
      </c>
      <c r="I17" s="6" t="b">
        <f t="shared" si="6"/>
        <v>0</v>
      </c>
      <c r="J17" s="7" t="str">
        <f t="array" ref="J17">INDEX(lookup_tables!$D$2:$D$4, RANDBETWEEN(1, COUNTA(lookup_tables!$D$2:$D$4)))</f>
        <v>LOW</v>
      </c>
    </row>
    <row r="18">
      <c r="A18" s="3" t="str">
        <f t="shared" si="1"/>
        <v>SKU00017</v>
      </c>
      <c r="B18" s="3" t="str">
        <f t="shared" si="2"/>
        <v>FC-06</v>
      </c>
      <c r="C18" s="3" t="str">
        <f t="array" ref="C18">INDEX(lookup_tables!$A$2:$A$8, RANDBETWEEN(1, COUNTA(lookup_tables!$A$2:$A$8)))</f>
        <v>Fashion Sneakers</v>
      </c>
      <c r="D18" s="3" t="str">
        <f>VLOOKUP(C18, lookup_tables!$A$2:$B$8, 2, FALSE)</f>
        <v>Summer Travel</v>
      </c>
      <c r="E18" s="3">
        <f t="shared" si="3"/>
        <v>107</v>
      </c>
      <c r="F18" s="3">
        <f t="shared" si="4"/>
        <v>106</v>
      </c>
      <c r="G18" s="4">
        <f t="array" ref="G18">LET(bucket, J18,rowIndex, MATCH(bucket, lookup_tables!$D$2:$D$4, 0), minRate, INDEX(lookup_tables!$E$2:$E$4, rowIndex), maxRate, INDEX(lookup_tables!$F$2:$F$4, rowIndex), minRate + (RAND() * (maxRate - minRate)))</f>
        <v>0.5717723769</v>
      </c>
      <c r="H18" s="5" t="b">
        <f t="shared" si="5"/>
        <v>0</v>
      </c>
      <c r="I18" s="6" t="b">
        <f t="shared" si="6"/>
        <v>0</v>
      </c>
      <c r="J18" s="7" t="str">
        <f t="array" ref="J18">INDEX(lookup_tables!$D$2:$D$4, RANDBETWEEN(1, COUNTA(lookup_tables!$D$2:$D$4)))</f>
        <v>MEDIUM</v>
      </c>
    </row>
    <row r="19">
      <c r="A19" s="3" t="str">
        <f t="shared" si="1"/>
        <v>SKU00018</v>
      </c>
      <c r="B19" s="3" t="str">
        <f t="shared" si="2"/>
        <v>FC-08</v>
      </c>
      <c r="C19" s="3" t="str">
        <f t="array" ref="C19">INDEX(lookup_tables!$A$2:$A$8, RANDBETWEEN(1, COUNTA(lookup_tables!$A$2:$A$8)))</f>
        <v>Personal Electronics</v>
      </c>
      <c r="D19" s="3" t="str">
        <f>VLOOKUP(C19, lookup_tables!$A$2:$B$8, 2, FALSE)</f>
        <v>BTS</v>
      </c>
      <c r="E19" s="3">
        <f t="shared" si="3"/>
        <v>25</v>
      </c>
      <c r="F19" s="3">
        <f t="shared" si="4"/>
        <v>117</v>
      </c>
      <c r="G19" s="4">
        <f t="array" ref="G19">LET(bucket, J19,rowIndex, MATCH(bucket, lookup_tables!$D$2:$D$4, 0), minRate, INDEX(lookup_tables!$E$2:$E$4, rowIndex), maxRate, INDEX(lookup_tables!$F$2:$F$4, rowIndex), minRate + (RAND() * (maxRate - minRate)))</f>
        <v>0.3875036964</v>
      </c>
      <c r="H19" s="5" t="b">
        <f t="shared" si="5"/>
        <v>0</v>
      </c>
      <c r="I19" s="6" t="b">
        <f t="shared" si="6"/>
        <v>0</v>
      </c>
      <c r="J19" s="7" t="str">
        <f t="array" ref="J19">INDEX(lookup_tables!$D$2:$D$4, RANDBETWEEN(1, COUNTA(lookup_tables!$D$2:$D$4)))</f>
        <v>LOW</v>
      </c>
    </row>
    <row r="20">
      <c r="A20" s="3" t="str">
        <f t="shared" si="1"/>
        <v>SKU00019</v>
      </c>
      <c r="B20" s="3" t="str">
        <f t="shared" si="2"/>
        <v>FC-05</v>
      </c>
      <c r="C20" s="3" t="str">
        <f t="array" ref="C20">INDEX(lookup_tables!$A$2:$A$8, RANDBETWEEN(1, COUNTA(lookup_tables!$A$2:$A$8)))</f>
        <v>Performance Outerwear</v>
      </c>
      <c r="D20" s="3" t="str">
        <f>VLOOKUP(C20, lookup_tables!$A$2:$B$8, 2, FALSE)</f>
        <v>Winter Clearance</v>
      </c>
      <c r="E20" s="3">
        <f t="shared" si="3"/>
        <v>41</v>
      </c>
      <c r="F20" s="3">
        <f t="shared" si="4"/>
        <v>151</v>
      </c>
      <c r="G20" s="4">
        <f t="array" ref="G20">LET(bucket, J20,rowIndex, MATCH(bucket, lookup_tables!$D$2:$D$4, 0), minRate, INDEX(lookup_tables!$E$2:$E$4, rowIndex), maxRate, INDEX(lookup_tables!$F$2:$F$4, rowIndex), minRate + (RAND() * (maxRate - minRate)))</f>
        <v>0.9366324051</v>
      </c>
      <c r="H20" s="5" t="b">
        <f t="shared" si="5"/>
        <v>0</v>
      </c>
      <c r="I20" s="6" t="b">
        <f t="shared" si="6"/>
        <v>1</v>
      </c>
      <c r="J20" s="7" t="str">
        <f t="array" ref="J20">INDEX(lookup_tables!$D$2:$D$4, RANDBETWEEN(1, COUNTA(lookup_tables!$D$2:$D$4)))</f>
        <v>HIGH</v>
      </c>
    </row>
    <row r="21">
      <c r="A21" s="3" t="str">
        <f t="shared" si="1"/>
        <v>SKU00020</v>
      </c>
      <c r="B21" s="3" t="str">
        <f t="shared" si="2"/>
        <v>FC-02</v>
      </c>
      <c r="C21" s="3" t="str">
        <f t="array" ref="C21">INDEX(lookup_tables!$A$2:$A$8, RANDBETWEEN(1, COUNTA(lookup_tables!$A$2:$A$8)))</f>
        <v>Performance Outerwear</v>
      </c>
      <c r="D21" s="3" t="str">
        <f>VLOOKUP(C21, lookup_tables!$A$2:$B$8, 2, FALSE)</f>
        <v>Winter Clearance</v>
      </c>
      <c r="E21" s="3">
        <f t="shared" si="3"/>
        <v>61</v>
      </c>
      <c r="F21" s="3">
        <f t="shared" si="4"/>
        <v>90</v>
      </c>
      <c r="G21" s="4">
        <f t="array" ref="G21">LET(bucket, J21,rowIndex, MATCH(bucket, lookup_tables!$D$2:$D$4, 0), minRate, INDEX(lookup_tables!$E$2:$E$4, rowIndex), maxRate, INDEX(lookup_tables!$F$2:$F$4, rowIndex), minRate + (RAND() * (maxRate - minRate)))</f>
        <v>0.2828987126</v>
      </c>
      <c r="H21" s="5" t="b">
        <f t="shared" si="5"/>
        <v>0</v>
      </c>
      <c r="I21" s="6" t="b">
        <f t="shared" si="6"/>
        <v>1</v>
      </c>
      <c r="J21" s="7" t="str">
        <f t="array" ref="J21">INDEX(lookup_tables!$D$2:$D$4, RANDBETWEEN(1, COUNTA(lookup_tables!$D$2:$D$4)))</f>
        <v>LOW</v>
      </c>
    </row>
    <row r="22">
      <c r="A22" s="3" t="str">
        <f t="shared" si="1"/>
        <v>SKU00021</v>
      </c>
      <c r="B22" s="3" t="str">
        <f t="shared" si="2"/>
        <v>FC-16</v>
      </c>
      <c r="C22" s="3" t="str">
        <f t="array" ref="C22">INDEX(lookup_tables!$A$2:$A$8, RANDBETWEEN(1, COUNTA(lookup_tables!$A$2:$A$8)))</f>
        <v>Home Office Accessories</v>
      </c>
      <c r="D22" s="3" t="str">
        <f>VLOOKUP(C22, lookup_tables!$A$2:$B$8, 2, FALSE)</f>
        <v/>
      </c>
      <c r="E22" s="3">
        <f t="shared" si="3"/>
        <v>45</v>
      </c>
      <c r="F22" s="3">
        <f t="shared" si="4"/>
        <v>137</v>
      </c>
      <c r="G22" s="4">
        <f t="array" ref="G22">LET(bucket, J22,rowIndex, MATCH(bucket, lookup_tables!$D$2:$D$4, 0), minRate, INDEX(lookup_tables!$E$2:$E$4, rowIndex), maxRate, INDEX(lookup_tables!$F$2:$F$4, rowIndex), minRate + (RAND() * (maxRate - minRate)))</f>
        <v>0.2115491241</v>
      </c>
      <c r="H22" s="5" t="b">
        <f t="shared" si="5"/>
        <v>0</v>
      </c>
      <c r="I22" s="6" t="b">
        <f t="shared" si="6"/>
        <v>0</v>
      </c>
      <c r="J22" s="7" t="str">
        <f t="array" ref="J22">INDEX(lookup_tables!$D$2:$D$4, RANDBETWEEN(1, COUNTA(lookup_tables!$D$2:$D$4)))</f>
        <v>LOW</v>
      </c>
    </row>
    <row r="23">
      <c r="A23" s="3" t="str">
        <f t="shared" si="1"/>
        <v>SKU00022</v>
      </c>
      <c r="B23" s="3" t="str">
        <f t="shared" si="2"/>
        <v>FC-12</v>
      </c>
      <c r="C23" s="3" t="str">
        <f t="array" ref="C23">INDEX(lookup_tables!$A$2:$A$8, RANDBETWEEN(1, COUNTA(lookup_tables!$A$2:$A$8)))</f>
        <v>Fragrance Gift Sales</v>
      </c>
      <c r="D23" s="3" t="str">
        <f>VLOOKUP(C23, lookup_tables!$A$2:$B$8, 2, FALSE)</f>
        <v>Holiday Peak</v>
      </c>
      <c r="E23" s="3">
        <f t="shared" si="3"/>
        <v>53</v>
      </c>
      <c r="F23" s="3">
        <f t="shared" si="4"/>
        <v>24</v>
      </c>
      <c r="G23" s="4">
        <f t="array" ref="G23">LET(bucket, J23,rowIndex, MATCH(bucket, lookup_tables!$D$2:$D$4, 0), minRate, INDEX(lookup_tables!$E$2:$E$4, rowIndex), maxRate, INDEX(lookup_tables!$F$2:$F$4, rowIndex), minRate + (RAND() * (maxRate - minRate)))</f>
        <v>0.8747827029</v>
      </c>
      <c r="H23" s="5" t="b">
        <f t="shared" si="5"/>
        <v>0</v>
      </c>
      <c r="I23" s="6" t="b">
        <f t="shared" si="6"/>
        <v>0</v>
      </c>
      <c r="J23" s="7" t="str">
        <f t="array" ref="J23">INDEX(lookup_tables!$D$2:$D$4, RANDBETWEEN(1, COUNTA(lookup_tables!$D$2:$D$4)))</f>
        <v>HIGH</v>
      </c>
    </row>
    <row r="24">
      <c r="A24" s="3" t="str">
        <f t="shared" si="1"/>
        <v>SKU00023</v>
      </c>
      <c r="B24" s="3" t="str">
        <f t="shared" si="2"/>
        <v>FC-18</v>
      </c>
      <c r="C24" s="3" t="str">
        <f t="array" ref="C24">INDEX(lookup_tables!$A$2:$A$8, RANDBETWEEN(1, COUNTA(lookup_tables!$A$2:$A$8)))</f>
        <v>Leather Handbags</v>
      </c>
      <c r="D24" s="3" t="str">
        <f>VLOOKUP(C24, lookup_tables!$A$2:$B$8, 2, FALSE)</f>
        <v>Spring Refresh</v>
      </c>
      <c r="E24" s="3">
        <f t="shared" si="3"/>
        <v>28</v>
      </c>
      <c r="F24" s="3">
        <f t="shared" si="4"/>
        <v>133</v>
      </c>
      <c r="G24" s="4">
        <f t="array" ref="G24">LET(bucket, J24,rowIndex, MATCH(bucket, lookup_tables!$D$2:$D$4, 0), minRate, INDEX(lookup_tables!$E$2:$E$4, rowIndex), maxRate, INDEX(lookup_tables!$F$2:$F$4, rowIndex), minRate + (RAND() * (maxRate - minRate)))</f>
        <v>0.7853827786</v>
      </c>
      <c r="H24" s="5" t="b">
        <f t="shared" si="5"/>
        <v>0</v>
      </c>
      <c r="I24" s="6" t="b">
        <f t="shared" si="6"/>
        <v>0</v>
      </c>
      <c r="J24" s="7" t="str">
        <f t="array" ref="J24">INDEX(lookup_tables!$D$2:$D$4, RANDBETWEEN(1, COUNTA(lookup_tables!$D$2:$D$4)))</f>
        <v>HIGH</v>
      </c>
    </row>
    <row r="25">
      <c r="A25" s="3" t="str">
        <f t="shared" si="1"/>
        <v>SKU00024</v>
      </c>
      <c r="B25" s="3" t="str">
        <f t="shared" si="2"/>
        <v>FC-18</v>
      </c>
      <c r="C25" s="3" t="str">
        <f t="array" ref="C25">INDEX(lookup_tables!$A$2:$A$8, RANDBETWEEN(1, COUNTA(lookup_tables!$A$2:$A$8)))</f>
        <v>Performance Outerwear</v>
      </c>
      <c r="D25" s="3" t="str">
        <f>VLOOKUP(C25, lookup_tables!$A$2:$B$8, 2, FALSE)</f>
        <v>Winter Clearance</v>
      </c>
      <c r="E25" s="3">
        <f t="shared" si="3"/>
        <v>80</v>
      </c>
      <c r="F25" s="3">
        <f t="shared" si="4"/>
        <v>33</v>
      </c>
      <c r="G25" s="4">
        <f t="array" ref="G25">LET(bucket, J25,rowIndex, MATCH(bucket, lookup_tables!$D$2:$D$4, 0), minRate, INDEX(lookup_tables!$E$2:$E$4, rowIndex), maxRate, INDEX(lookup_tables!$F$2:$F$4, rowIndex), minRate + (RAND() * (maxRate - minRate)))</f>
        <v>0.4506494407</v>
      </c>
      <c r="H25" s="5" t="b">
        <f t="shared" si="5"/>
        <v>0</v>
      </c>
      <c r="I25" s="6" t="b">
        <f t="shared" si="6"/>
        <v>1</v>
      </c>
      <c r="J25" s="7" t="str">
        <f t="array" ref="J25">INDEX(lookup_tables!$D$2:$D$4, RANDBETWEEN(1, COUNTA(lookup_tables!$D$2:$D$4)))</f>
        <v>MEDIUM</v>
      </c>
    </row>
    <row r="26">
      <c r="A26" s="3" t="str">
        <f t="shared" si="1"/>
        <v>SKU00025</v>
      </c>
      <c r="B26" s="3" t="str">
        <f t="shared" si="2"/>
        <v>FC-11</v>
      </c>
      <c r="C26" s="3" t="str">
        <f t="array" ref="C26">INDEX(lookup_tables!$A$2:$A$8, RANDBETWEEN(1, COUNTA(lookup_tables!$A$2:$A$8)))</f>
        <v>Home Office Accessories</v>
      </c>
      <c r="D26" s="3" t="str">
        <f>VLOOKUP(C26, lookup_tables!$A$2:$B$8, 2, FALSE)</f>
        <v/>
      </c>
      <c r="E26" s="3">
        <f t="shared" si="3"/>
        <v>95</v>
      </c>
      <c r="F26" s="3">
        <f t="shared" si="4"/>
        <v>177</v>
      </c>
      <c r="G26" s="4">
        <f t="array" ref="G26">LET(bucket, J26,rowIndex, MATCH(bucket, lookup_tables!$D$2:$D$4, 0), minRate, INDEX(lookup_tables!$E$2:$E$4, rowIndex), maxRate, INDEX(lookup_tables!$F$2:$F$4, rowIndex), minRate + (RAND() * (maxRate - minRate)))</f>
        <v>0.9937292433</v>
      </c>
      <c r="H26" s="5" t="b">
        <f t="shared" si="5"/>
        <v>0</v>
      </c>
      <c r="I26" s="6" t="b">
        <f t="shared" si="6"/>
        <v>0</v>
      </c>
      <c r="J26" s="7" t="str">
        <f t="array" ref="J26">INDEX(lookup_tables!$D$2:$D$4, RANDBETWEEN(1, COUNTA(lookup_tables!$D$2:$D$4)))</f>
        <v>HIGH</v>
      </c>
    </row>
    <row r="27">
      <c r="A27" s="3" t="str">
        <f t="shared" si="1"/>
        <v>SKU00026</v>
      </c>
      <c r="B27" s="3" t="str">
        <f t="shared" si="2"/>
        <v>FC-23</v>
      </c>
      <c r="C27" s="3" t="str">
        <f t="array" ref="C27">INDEX(lookup_tables!$A$2:$A$8, RANDBETWEEN(1, COUNTA(lookup_tables!$A$2:$A$8)))</f>
        <v>Leather Handbags</v>
      </c>
      <c r="D27" s="3" t="str">
        <f>VLOOKUP(C27, lookup_tables!$A$2:$B$8, 2, FALSE)</f>
        <v>Spring Refresh</v>
      </c>
      <c r="E27" s="3">
        <f t="shared" si="3"/>
        <v>73</v>
      </c>
      <c r="F27" s="3">
        <f t="shared" si="4"/>
        <v>165</v>
      </c>
      <c r="G27" s="4">
        <f t="array" ref="G27">LET(bucket, J27,rowIndex, MATCH(bucket, lookup_tables!$D$2:$D$4, 0), minRate, INDEX(lookup_tables!$E$2:$E$4, rowIndex), maxRate, INDEX(lookup_tables!$F$2:$F$4, rowIndex), minRate + (RAND() * (maxRate - minRate)))</f>
        <v>0.5358074505</v>
      </c>
      <c r="H27" s="5" t="b">
        <f t="shared" si="5"/>
        <v>0</v>
      </c>
      <c r="I27" s="6" t="b">
        <f t="shared" si="6"/>
        <v>0</v>
      </c>
      <c r="J27" s="7" t="str">
        <f t="array" ref="J27">INDEX(lookup_tables!$D$2:$D$4, RANDBETWEEN(1, COUNTA(lookup_tables!$D$2:$D$4)))</f>
        <v>MEDIUM</v>
      </c>
    </row>
    <row r="28">
      <c r="A28" s="3" t="str">
        <f t="shared" si="1"/>
        <v>SKU00027</v>
      </c>
      <c r="B28" s="3" t="str">
        <f t="shared" si="2"/>
        <v>FC-28</v>
      </c>
      <c r="C28" s="3" t="str">
        <f t="array" ref="C28">INDEX(lookup_tables!$A$2:$A$8, RANDBETWEEN(1, COUNTA(lookup_tables!$A$2:$A$8)))</f>
        <v>Fragrance Gift Sales</v>
      </c>
      <c r="D28" s="3" t="str">
        <f>VLOOKUP(C28, lookup_tables!$A$2:$B$8, 2, FALSE)</f>
        <v>Holiday Peak</v>
      </c>
      <c r="E28" s="3">
        <f t="shared" si="3"/>
        <v>56</v>
      </c>
      <c r="F28" s="3">
        <f t="shared" si="4"/>
        <v>52</v>
      </c>
      <c r="G28" s="4">
        <f t="array" ref="G28">LET(bucket, J28,rowIndex, MATCH(bucket, lookup_tables!$D$2:$D$4, 0), minRate, INDEX(lookup_tables!$E$2:$E$4, rowIndex), maxRate, INDEX(lookup_tables!$F$2:$F$4, rowIndex), minRate + (RAND() * (maxRate - minRate)))</f>
        <v>0.8224448671</v>
      </c>
      <c r="H28" s="5" t="b">
        <f t="shared" si="5"/>
        <v>0</v>
      </c>
      <c r="I28" s="6" t="b">
        <f t="shared" si="6"/>
        <v>0</v>
      </c>
      <c r="J28" s="7" t="str">
        <f t="array" ref="J28">INDEX(lookup_tables!$D$2:$D$4, RANDBETWEEN(1, COUNTA(lookup_tables!$D$2:$D$4)))</f>
        <v>HIGH</v>
      </c>
    </row>
    <row r="29">
      <c r="A29" s="3" t="str">
        <f t="shared" si="1"/>
        <v>SKU00028</v>
      </c>
      <c r="B29" s="3" t="str">
        <f t="shared" si="2"/>
        <v>FC-14</v>
      </c>
      <c r="C29" s="3" t="str">
        <f t="array" ref="C29">INDEX(lookup_tables!$A$2:$A$8, RANDBETWEEN(1, COUNTA(lookup_tables!$A$2:$A$8)))</f>
        <v>Fashion Sneakers</v>
      </c>
      <c r="D29" s="3" t="str">
        <f>VLOOKUP(C29, lookup_tables!$A$2:$B$8, 2, FALSE)</f>
        <v>Summer Travel</v>
      </c>
      <c r="E29" s="3">
        <f t="shared" si="3"/>
        <v>84</v>
      </c>
      <c r="F29" s="3">
        <f t="shared" si="4"/>
        <v>182</v>
      </c>
      <c r="G29" s="4">
        <f t="array" ref="G29">LET(bucket, J29,rowIndex, MATCH(bucket, lookup_tables!$D$2:$D$4, 0), minRate, INDEX(lookup_tables!$E$2:$E$4, rowIndex), maxRate, INDEX(lookup_tables!$F$2:$F$4, rowIndex), minRate + (RAND() * (maxRate - minRate)))</f>
        <v>0.8196906929</v>
      </c>
      <c r="H29" s="5" t="b">
        <f t="shared" si="5"/>
        <v>0</v>
      </c>
      <c r="I29" s="6" t="b">
        <f t="shared" si="6"/>
        <v>0</v>
      </c>
      <c r="J29" s="7" t="str">
        <f t="array" ref="J29">INDEX(lookup_tables!$D$2:$D$4, RANDBETWEEN(1, COUNTA(lookup_tables!$D$2:$D$4)))</f>
        <v>HIGH</v>
      </c>
    </row>
    <row r="30">
      <c r="A30" s="3" t="str">
        <f t="shared" si="1"/>
        <v>SKU00029</v>
      </c>
      <c r="B30" s="3" t="str">
        <f t="shared" si="2"/>
        <v>FC-27</v>
      </c>
      <c r="C30" s="3" t="str">
        <f t="array" ref="C30">INDEX(lookup_tables!$A$2:$A$8, RANDBETWEEN(1, COUNTA(lookup_tables!$A$2:$A$8)))</f>
        <v>Home Office Accessories</v>
      </c>
      <c r="D30" s="3" t="str">
        <f>VLOOKUP(C30, lookup_tables!$A$2:$B$8, 2, FALSE)</f>
        <v/>
      </c>
      <c r="E30" s="3">
        <f t="shared" si="3"/>
        <v>8</v>
      </c>
      <c r="F30" s="3">
        <f t="shared" si="4"/>
        <v>64</v>
      </c>
      <c r="G30" s="4">
        <f t="array" ref="G30">LET(bucket, J30,rowIndex, MATCH(bucket, lookup_tables!$D$2:$D$4, 0), minRate, INDEX(lookup_tables!$E$2:$E$4, rowIndex), maxRate, INDEX(lookup_tables!$F$2:$F$4, rowIndex), minRate + (RAND() * (maxRate - minRate)))</f>
        <v>0.1886309758</v>
      </c>
      <c r="H30" s="5" t="b">
        <f t="shared" si="5"/>
        <v>0</v>
      </c>
      <c r="I30" s="6" t="b">
        <f t="shared" si="6"/>
        <v>0</v>
      </c>
      <c r="J30" s="7" t="str">
        <f t="array" ref="J30">INDEX(lookup_tables!$D$2:$D$4, RANDBETWEEN(1, COUNTA(lookup_tables!$D$2:$D$4)))</f>
        <v>LOW</v>
      </c>
    </row>
    <row r="31">
      <c r="A31" s="3" t="str">
        <f t="shared" si="1"/>
        <v>SKU00030</v>
      </c>
      <c r="B31" s="3" t="str">
        <f t="shared" si="2"/>
        <v>FC-16</v>
      </c>
      <c r="C31" s="3" t="str">
        <f t="array" ref="C31">INDEX(lookup_tables!$A$2:$A$8, RANDBETWEEN(1, COUNTA(lookup_tables!$A$2:$A$8)))</f>
        <v>Personal Electronics</v>
      </c>
      <c r="D31" s="3" t="str">
        <f>VLOOKUP(C31, lookup_tables!$A$2:$B$8, 2, FALSE)</f>
        <v>BTS</v>
      </c>
      <c r="E31" s="3">
        <f t="shared" si="3"/>
        <v>85</v>
      </c>
      <c r="F31" s="3">
        <f t="shared" si="4"/>
        <v>175</v>
      </c>
      <c r="G31" s="4">
        <f t="array" ref="G31">LET(bucket, J31,rowIndex, MATCH(bucket, lookup_tables!$D$2:$D$4, 0), minRate, INDEX(lookup_tables!$E$2:$E$4, rowIndex), maxRate, INDEX(lookup_tables!$F$2:$F$4, rowIndex), minRate + (RAND() * (maxRate - minRate)))</f>
        <v>0.5199003299</v>
      </c>
      <c r="H31" s="5" t="b">
        <f t="shared" si="5"/>
        <v>0</v>
      </c>
      <c r="I31" s="6" t="b">
        <f t="shared" si="6"/>
        <v>0</v>
      </c>
      <c r="J31" s="7" t="str">
        <f t="array" ref="J31">INDEX(lookup_tables!$D$2:$D$4, RANDBETWEEN(1, COUNTA(lookup_tables!$D$2:$D$4)))</f>
        <v>MEDIUM</v>
      </c>
    </row>
    <row r="32">
      <c r="A32" s="3" t="str">
        <f t="shared" si="1"/>
        <v>SKU00031</v>
      </c>
      <c r="B32" s="3" t="str">
        <f t="shared" si="2"/>
        <v>FC-02</v>
      </c>
      <c r="C32" s="3" t="str">
        <f t="array" ref="C32">INDEX(lookup_tables!$A$2:$A$8, RANDBETWEEN(1, COUNTA(lookup_tables!$A$2:$A$8)))</f>
        <v>Personal Electronics</v>
      </c>
      <c r="D32" s="3" t="str">
        <f>VLOOKUP(C32, lookup_tables!$A$2:$B$8, 2, FALSE)</f>
        <v>BTS</v>
      </c>
      <c r="E32" s="3">
        <f t="shared" si="3"/>
        <v>1</v>
      </c>
      <c r="F32" s="3">
        <f t="shared" si="4"/>
        <v>77</v>
      </c>
      <c r="G32" s="4">
        <f t="array" ref="G32">LET(bucket, J32,rowIndex, MATCH(bucket, lookup_tables!$D$2:$D$4, 0), minRate, INDEX(lookup_tables!$E$2:$E$4, rowIndex), maxRate, INDEX(lookup_tables!$F$2:$F$4, rowIndex), minRate + (RAND() * (maxRate - minRate)))</f>
        <v>0.3502015052</v>
      </c>
      <c r="H32" s="5" t="b">
        <f t="shared" si="5"/>
        <v>0</v>
      </c>
      <c r="I32" s="6" t="b">
        <f t="shared" si="6"/>
        <v>0</v>
      </c>
      <c r="J32" s="7" t="str">
        <f t="array" ref="J32">INDEX(lookup_tables!$D$2:$D$4, RANDBETWEEN(1, COUNTA(lookup_tables!$D$2:$D$4)))</f>
        <v>LOW</v>
      </c>
    </row>
    <row r="33">
      <c r="A33" s="3" t="str">
        <f t="shared" si="1"/>
        <v>SKU00032</v>
      </c>
      <c r="B33" s="3" t="str">
        <f t="shared" si="2"/>
        <v>FC-29</v>
      </c>
      <c r="C33" s="3" t="str">
        <f t="array" ref="C33">INDEX(lookup_tables!$A$2:$A$8, RANDBETWEEN(1, COUNTA(lookup_tables!$A$2:$A$8)))</f>
        <v>Leather Handbags</v>
      </c>
      <c r="D33" s="3" t="str">
        <f>VLOOKUP(C33, lookup_tables!$A$2:$B$8, 2, FALSE)</f>
        <v>Spring Refresh</v>
      </c>
      <c r="E33" s="3">
        <f t="shared" si="3"/>
        <v>104</v>
      </c>
      <c r="F33" s="3">
        <f t="shared" si="4"/>
        <v>20</v>
      </c>
      <c r="G33" s="4">
        <f t="array" ref="G33">LET(bucket, J33,rowIndex, MATCH(bucket, lookup_tables!$D$2:$D$4, 0), minRate, INDEX(lookup_tables!$E$2:$E$4, rowIndex), maxRate, INDEX(lookup_tables!$F$2:$F$4, rowIndex), minRate + (RAND() * (maxRate - minRate)))</f>
        <v>0.5702220908</v>
      </c>
      <c r="H33" s="5" t="b">
        <f t="shared" si="5"/>
        <v>0</v>
      </c>
      <c r="I33" s="6" t="b">
        <f t="shared" si="6"/>
        <v>0</v>
      </c>
      <c r="J33" s="7" t="str">
        <f t="array" ref="J33">INDEX(lookup_tables!$D$2:$D$4, RANDBETWEEN(1, COUNTA(lookup_tables!$D$2:$D$4)))</f>
        <v>MEDIUM</v>
      </c>
    </row>
    <row r="34">
      <c r="A34" s="3" t="str">
        <f t="shared" si="1"/>
        <v>SKU00033</v>
      </c>
      <c r="B34" s="3" t="str">
        <f t="shared" si="2"/>
        <v>FC-26</v>
      </c>
      <c r="C34" s="3" t="str">
        <f t="array" ref="C34">INDEX(lookup_tables!$A$2:$A$8, RANDBETWEEN(1, COUNTA(lookup_tables!$A$2:$A$8)))</f>
        <v>Fragrance Gift Sales</v>
      </c>
      <c r="D34" s="3" t="str">
        <f>VLOOKUP(C34, lookup_tables!$A$2:$B$8, 2, FALSE)</f>
        <v>Holiday Peak</v>
      </c>
      <c r="E34" s="3">
        <f t="shared" si="3"/>
        <v>101</v>
      </c>
      <c r="F34" s="3">
        <f t="shared" si="4"/>
        <v>50</v>
      </c>
      <c r="G34" s="4">
        <f t="array" ref="G34">LET(bucket, J34,rowIndex, MATCH(bucket, lookup_tables!$D$2:$D$4, 0), minRate, INDEX(lookup_tables!$E$2:$E$4, rowIndex), maxRate, INDEX(lookup_tables!$F$2:$F$4, rowIndex), minRate + (RAND() * (maxRate - minRate)))</f>
        <v>0.2453528488</v>
      </c>
      <c r="H34" s="5" t="b">
        <f t="shared" si="5"/>
        <v>1</v>
      </c>
      <c r="I34" s="6" t="b">
        <f t="shared" si="6"/>
        <v>0</v>
      </c>
      <c r="J34" s="7" t="str">
        <f t="array" ref="J34">INDEX(lookup_tables!$D$2:$D$4, RANDBETWEEN(1, COUNTA(lookup_tables!$D$2:$D$4)))</f>
        <v>LOW</v>
      </c>
    </row>
    <row r="35">
      <c r="A35" s="3" t="str">
        <f t="shared" si="1"/>
        <v>SKU00034</v>
      </c>
      <c r="B35" s="3" t="str">
        <f t="shared" si="2"/>
        <v>FC-08</v>
      </c>
      <c r="C35" s="3" t="str">
        <f t="array" ref="C35">INDEX(lookup_tables!$A$2:$A$8, RANDBETWEEN(1, COUNTA(lookup_tables!$A$2:$A$8)))</f>
        <v>Fashion Sneakers</v>
      </c>
      <c r="D35" s="3" t="str">
        <f>VLOOKUP(C35, lookup_tables!$A$2:$B$8, 2, FALSE)</f>
        <v>Summer Travel</v>
      </c>
      <c r="E35" s="3">
        <f t="shared" si="3"/>
        <v>24</v>
      </c>
      <c r="F35" s="3">
        <f t="shared" si="4"/>
        <v>102</v>
      </c>
      <c r="G35" s="4">
        <f t="array" ref="G35">LET(bucket, J35,rowIndex, MATCH(bucket, lookup_tables!$D$2:$D$4, 0), minRate, INDEX(lookup_tables!$E$2:$E$4, rowIndex), maxRate, INDEX(lookup_tables!$F$2:$F$4, rowIndex), minRate + (RAND() * (maxRate - minRate)))</f>
        <v>0.3239182638</v>
      </c>
      <c r="H35" s="5" t="b">
        <f t="shared" si="5"/>
        <v>0</v>
      </c>
      <c r="I35" s="6" t="b">
        <f t="shared" si="6"/>
        <v>0</v>
      </c>
      <c r="J35" s="7" t="str">
        <f t="array" ref="J35">INDEX(lookup_tables!$D$2:$D$4, RANDBETWEEN(1, COUNTA(lookup_tables!$D$2:$D$4)))</f>
        <v>LOW</v>
      </c>
    </row>
    <row r="36">
      <c r="A36" s="3" t="str">
        <f t="shared" si="1"/>
        <v>SKU00035</v>
      </c>
      <c r="B36" s="3" t="str">
        <f t="shared" si="2"/>
        <v>FC-21</v>
      </c>
      <c r="C36" s="3" t="str">
        <f t="array" ref="C36">INDEX(lookup_tables!$A$2:$A$8, RANDBETWEEN(1, COUNTA(lookup_tables!$A$2:$A$8)))</f>
        <v>Personal Electronics</v>
      </c>
      <c r="D36" s="3" t="str">
        <f>VLOOKUP(C36, lookup_tables!$A$2:$B$8, 2, FALSE)</f>
        <v>BTS</v>
      </c>
      <c r="E36" s="3">
        <f t="shared" si="3"/>
        <v>28</v>
      </c>
      <c r="F36" s="3">
        <f t="shared" si="4"/>
        <v>93</v>
      </c>
      <c r="G36" s="4">
        <f t="array" ref="G36">LET(bucket, J36,rowIndex, MATCH(bucket, lookup_tables!$D$2:$D$4, 0), minRate, INDEX(lookup_tables!$E$2:$E$4, rowIndex), maxRate, INDEX(lookup_tables!$F$2:$F$4, rowIndex), minRate + (RAND() * (maxRate - minRate)))</f>
        <v>0.8212294583</v>
      </c>
      <c r="H36" s="5" t="b">
        <f t="shared" si="5"/>
        <v>0</v>
      </c>
      <c r="I36" s="6" t="b">
        <f t="shared" si="6"/>
        <v>0</v>
      </c>
      <c r="J36" s="7" t="str">
        <f t="array" ref="J36">INDEX(lookup_tables!$D$2:$D$4, RANDBETWEEN(1, COUNTA(lookup_tables!$D$2:$D$4)))</f>
        <v>HIGH</v>
      </c>
    </row>
    <row r="37">
      <c r="A37" s="3" t="str">
        <f t="shared" si="1"/>
        <v>SKU00036</v>
      </c>
      <c r="B37" s="3" t="str">
        <f t="shared" si="2"/>
        <v>FC-15</v>
      </c>
      <c r="C37" s="3" t="str">
        <f t="array" ref="C37">INDEX(lookup_tables!$A$2:$A$8, RANDBETWEEN(1, COUNTA(lookup_tables!$A$2:$A$8)))</f>
        <v>Home Office Accessories</v>
      </c>
      <c r="D37" s="3" t="str">
        <f>VLOOKUP(C37, lookup_tables!$A$2:$B$8, 2, FALSE)</f>
        <v/>
      </c>
      <c r="E37" s="3">
        <f t="shared" si="3"/>
        <v>4</v>
      </c>
      <c r="F37" s="3">
        <f t="shared" si="4"/>
        <v>111</v>
      </c>
      <c r="G37" s="4">
        <f t="array" ref="G37">LET(bucket, J37,rowIndex, MATCH(bucket, lookup_tables!$D$2:$D$4, 0), minRate, INDEX(lookup_tables!$E$2:$E$4, rowIndex), maxRate, INDEX(lookup_tables!$F$2:$F$4, rowIndex), minRate + (RAND() * (maxRate - minRate)))</f>
        <v>0.7248421916</v>
      </c>
      <c r="H37" s="5" t="b">
        <f t="shared" si="5"/>
        <v>0</v>
      </c>
      <c r="I37" s="6" t="b">
        <f t="shared" si="6"/>
        <v>0</v>
      </c>
      <c r="J37" s="7" t="str">
        <f t="array" ref="J37">INDEX(lookup_tables!$D$2:$D$4, RANDBETWEEN(1, COUNTA(lookup_tables!$D$2:$D$4)))</f>
        <v>HIGH</v>
      </c>
    </row>
    <row r="38">
      <c r="A38" s="3" t="str">
        <f t="shared" si="1"/>
        <v>SKU00037</v>
      </c>
      <c r="B38" s="3" t="str">
        <f t="shared" si="2"/>
        <v>FC-12</v>
      </c>
      <c r="C38" s="3" t="str">
        <f t="array" ref="C38">INDEX(lookup_tables!$A$2:$A$8, RANDBETWEEN(1, COUNTA(lookup_tables!$A$2:$A$8)))</f>
        <v>Leather Handbags</v>
      </c>
      <c r="D38" s="3" t="str">
        <f>VLOOKUP(C38, lookup_tables!$A$2:$B$8, 2, FALSE)</f>
        <v>Spring Refresh</v>
      </c>
      <c r="E38" s="3">
        <f t="shared" si="3"/>
        <v>56</v>
      </c>
      <c r="F38" s="3">
        <f t="shared" si="4"/>
        <v>98</v>
      </c>
      <c r="G38" s="4">
        <f t="array" ref="G38">LET(bucket, J38,rowIndex, MATCH(bucket, lookup_tables!$D$2:$D$4, 0), minRate, INDEX(lookup_tables!$E$2:$E$4, rowIndex), maxRate, INDEX(lookup_tables!$F$2:$F$4, rowIndex), minRate + (RAND() * (maxRate - minRate)))</f>
        <v>0.3806476115</v>
      </c>
      <c r="H38" s="5" t="b">
        <f t="shared" si="5"/>
        <v>0</v>
      </c>
      <c r="I38" s="6" t="b">
        <f t="shared" si="6"/>
        <v>0</v>
      </c>
      <c r="J38" s="7" t="str">
        <f t="array" ref="J38">INDEX(lookup_tables!$D$2:$D$4, RANDBETWEEN(1, COUNTA(lookup_tables!$D$2:$D$4)))</f>
        <v>LOW</v>
      </c>
    </row>
    <row r="39">
      <c r="A39" s="3" t="str">
        <f t="shared" si="1"/>
        <v>SKU00038</v>
      </c>
      <c r="B39" s="3" t="str">
        <f t="shared" si="2"/>
        <v>FC-06</v>
      </c>
      <c r="C39" s="3" t="str">
        <f t="array" ref="C39">INDEX(lookup_tables!$A$2:$A$8, RANDBETWEEN(1, COUNTA(lookup_tables!$A$2:$A$8)))</f>
        <v>Packaged Skincare Kits</v>
      </c>
      <c r="D39" s="3" t="str">
        <f>VLOOKUP(C39, lookup_tables!$A$2:$B$8, 2, FALSE)</f>
        <v/>
      </c>
      <c r="E39" s="3">
        <f t="shared" si="3"/>
        <v>14</v>
      </c>
      <c r="F39" s="3">
        <f t="shared" si="4"/>
        <v>155</v>
      </c>
      <c r="G39" s="4">
        <f t="array" ref="G39">LET(bucket, J39,rowIndex, MATCH(bucket, lookup_tables!$D$2:$D$4, 0), minRate, INDEX(lookup_tables!$E$2:$E$4, rowIndex), maxRate, INDEX(lookup_tables!$F$2:$F$4, rowIndex), minRate + (RAND() * (maxRate - minRate)))</f>
        <v>0.7107072711</v>
      </c>
      <c r="H39" s="5" t="b">
        <f t="shared" si="5"/>
        <v>0</v>
      </c>
      <c r="I39" s="6" t="b">
        <f t="shared" si="6"/>
        <v>0</v>
      </c>
      <c r="J39" s="7" t="str">
        <f t="array" ref="J39">INDEX(lookup_tables!$D$2:$D$4, RANDBETWEEN(1, COUNTA(lookup_tables!$D$2:$D$4)))</f>
        <v>HIGH</v>
      </c>
    </row>
    <row r="40">
      <c r="A40" s="3" t="str">
        <f t="shared" si="1"/>
        <v>SKU00039</v>
      </c>
      <c r="B40" s="3" t="str">
        <f t="shared" si="2"/>
        <v>FC-17</v>
      </c>
      <c r="C40" s="3" t="str">
        <f t="array" ref="C40">INDEX(lookup_tables!$A$2:$A$8, RANDBETWEEN(1, COUNTA(lookup_tables!$A$2:$A$8)))</f>
        <v>Fragrance Gift Sales</v>
      </c>
      <c r="D40" s="3" t="str">
        <f>VLOOKUP(C40, lookup_tables!$A$2:$B$8, 2, FALSE)</f>
        <v>Holiday Peak</v>
      </c>
      <c r="E40" s="3">
        <f t="shared" si="3"/>
        <v>83</v>
      </c>
      <c r="F40" s="3">
        <f t="shared" si="4"/>
        <v>130</v>
      </c>
      <c r="G40" s="4">
        <f t="array" ref="G40">LET(bucket, J40,rowIndex, MATCH(bucket, lookup_tables!$D$2:$D$4, 0), minRate, INDEX(lookup_tables!$E$2:$E$4, rowIndex), maxRate, INDEX(lookup_tables!$F$2:$F$4, rowIndex), minRate + (RAND() * (maxRate - minRate)))</f>
        <v>0.6317556315</v>
      </c>
      <c r="H40" s="5" t="b">
        <f t="shared" si="5"/>
        <v>0</v>
      </c>
      <c r="I40" s="6" t="b">
        <f t="shared" si="6"/>
        <v>0</v>
      </c>
      <c r="J40" s="7" t="str">
        <f t="array" ref="J40">INDEX(lookup_tables!$D$2:$D$4, RANDBETWEEN(1, COUNTA(lookup_tables!$D$2:$D$4)))</f>
        <v>MEDIUM</v>
      </c>
    </row>
    <row r="41">
      <c r="A41" s="3" t="str">
        <f t="shared" si="1"/>
        <v>SKU00040</v>
      </c>
      <c r="B41" s="3" t="str">
        <f t="shared" si="2"/>
        <v>FC-08</v>
      </c>
      <c r="C41" s="3" t="str">
        <f t="array" ref="C41">INDEX(lookup_tables!$A$2:$A$8, RANDBETWEEN(1, COUNTA(lookup_tables!$A$2:$A$8)))</f>
        <v>Performance Outerwear</v>
      </c>
      <c r="D41" s="3" t="str">
        <f>VLOOKUP(C41, lookup_tables!$A$2:$B$8, 2, FALSE)</f>
        <v>Winter Clearance</v>
      </c>
      <c r="E41" s="3">
        <f t="shared" si="3"/>
        <v>32</v>
      </c>
      <c r="F41" s="3">
        <f t="shared" si="4"/>
        <v>117</v>
      </c>
      <c r="G41" s="4">
        <f t="array" ref="G41">LET(bucket, J41,rowIndex, MATCH(bucket, lookup_tables!$D$2:$D$4, 0), minRate, INDEX(lookup_tables!$E$2:$E$4, rowIndex), maxRate, INDEX(lookup_tables!$F$2:$F$4, rowIndex), minRate + (RAND() * (maxRate - minRate)))</f>
        <v>0.836291682</v>
      </c>
      <c r="H41" s="5" t="b">
        <f t="shared" si="5"/>
        <v>0</v>
      </c>
      <c r="I41" s="6" t="b">
        <f t="shared" si="6"/>
        <v>1</v>
      </c>
      <c r="J41" s="7" t="str">
        <f t="array" ref="J41">INDEX(lookup_tables!$D$2:$D$4, RANDBETWEEN(1, COUNTA(lookup_tables!$D$2:$D$4)))</f>
        <v>HIGH</v>
      </c>
    </row>
    <row r="42">
      <c r="A42" s="3" t="str">
        <f t="shared" si="1"/>
        <v>SKU00041</v>
      </c>
      <c r="B42" s="3" t="str">
        <f t="shared" si="2"/>
        <v>FC-08</v>
      </c>
      <c r="C42" s="3" t="str">
        <f t="array" ref="C42">INDEX(lookup_tables!$A$2:$A$8, RANDBETWEEN(1, COUNTA(lookup_tables!$A$2:$A$8)))</f>
        <v>Leather Handbags</v>
      </c>
      <c r="D42" s="3" t="str">
        <f>VLOOKUP(C42, lookup_tables!$A$2:$B$8, 2, FALSE)</f>
        <v>Spring Refresh</v>
      </c>
      <c r="E42" s="3">
        <f t="shared" si="3"/>
        <v>71</v>
      </c>
      <c r="F42" s="3">
        <f t="shared" si="4"/>
        <v>142</v>
      </c>
      <c r="G42" s="4">
        <f t="array" ref="G42">LET(bucket, J42,rowIndex, MATCH(bucket, lookup_tables!$D$2:$D$4, 0), minRate, INDEX(lookup_tables!$E$2:$E$4, rowIndex), maxRate, INDEX(lookup_tables!$F$2:$F$4, rowIndex), minRate + (RAND() * (maxRate - minRate)))</f>
        <v>0.8265501654</v>
      </c>
      <c r="H42" s="5" t="b">
        <f t="shared" si="5"/>
        <v>0</v>
      </c>
      <c r="I42" s="6" t="b">
        <f t="shared" si="6"/>
        <v>0</v>
      </c>
      <c r="J42" s="7" t="str">
        <f t="array" ref="J42">INDEX(lookup_tables!$D$2:$D$4, RANDBETWEEN(1, COUNTA(lookup_tables!$D$2:$D$4)))</f>
        <v>HIGH</v>
      </c>
    </row>
    <row r="43">
      <c r="A43" s="3" t="str">
        <f t="shared" si="1"/>
        <v>SKU00042</v>
      </c>
      <c r="B43" s="3" t="str">
        <f t="shared" si="2"/>
        <v>FC-21</v>
      </c>
      <c r="C43" s="3" t="str">
        <f t="array" ref="C43">INDEX(lookup_tables!$A$2:$A$8, RANDBETWEEN(1, COUNTA(lookup_tables!$A$2:$A$8)))</f>
        <v>Personal Electronics</v>
      </c>
      <c r="D43" s="3" t="str">
        <f>VLOOKUP(C43, lookup_tables!$A$2:$B$8, 2, FALSE)</f>
        <v>BTS</v>
      </c>
      <c r="E43" s="3">
        <f t="shared" si="3"/>
        <v>105</v>
      </c>
      <c r="F43" s="3">
        <f t="shared" si="4"/>
        <v>173</v>
      </c>
      <c r="G43" s="4">
        <f t="array" ref="G43">LET(bucket, J43,rowIndex, MATCH(bucket, lookup_tables!$D$2:$D$4, 0), minRate, INDEX(lookup_tables!$E$2:$E$4, rowIndex), maxRate, INDEX(lookup_tables!$F$2:$F$4, rowIndex), minRate + (RAND() * (maxRate - minRate)))</f>
        <v>0.8568077971</v>
      </c>
      <c r="H43" s="5" t="b">
        <f t="shared" si="5"/>
        <v>0</v>
      </c>
      <c r="I43" s="6" t="b">
        <f t="shared" si="6"/>
        <v>0</v>
      </c>
      <c r="J43" s="7" t="str">
        <f t="array" ref="J43">INDEX(lookup_tables!$D$2:$D$4, RANDBETWEEN(1, COUNTA(lookup_tables!$D$2:$D$4)))</f>
        <v>HIGH</v>
      </c>
    </row>
    <row r="44">
      <c r="A44" s="3" t="str">
        <f t="shared" si="1"/>
        <v>SKU00043</v>
      </c>
      <c r="B44" s="3" t="str">
        <f t="shared" si="2"/>
        <v>FC-11</v>
      </c>
      <c r="C44" s="3" t="str">
        <f t="array" ref="C44">INDEX(lookup_tables!$A$2:$A$8, RANDBETWEEN(1, COUNTA(lookup_tables!$A$2:$A$8)))</f>
        <v>Leather Handbags</v>
      </c>
      <c r="D44" s="3" t="str">
        <f>VLOOKUP(C44, lookup_tables!$A$2:$B$8, 2, FALSE)</f>
        <v>Spring Refresh</v>
      </c>
      <c r="E44" s="3">
        <f t="shared" si="3"/>
        <v>15</v>
      </c>
      <c r="F44" s="3">
        <f t="shared" si="4"/>
        <v>179</v>
      </c>
      <c r="G44" s="4">
        <f t="array" ref="G44">LET(bucket, J44,rowIndex, MATCH(bucket, lookup_tables!$D$2:$D$4, 0), minRate, INDEX(lookup_tables!$E$2:$E$4, rowIndex), maxRate, INDEX(lookup_tables!$F$2:$F$4, rowIndex), minRate + (RAND() * (maxRate - minRate)))</f>
        <v>0.5267389786</v>
      </c>
      <c r="H44" s="5" t="b">
        <f t="shared" si="5"/>
        <v>0</v>
      </c>
      <c r="I44" s="6" t="b">
        <f t="shared" si="6"/>
        <v>0</v>
      </c>
      <c r="J44" s="7" t="str">
        <f t="array" ref="J44">INDEX(lookup_tables!$D$2:$D$4, RANDBETWEEN(1, COUNTA(lookup_tables!$D$2:$D$4)))</f>
        <v>MEDIUM</v>
      </c>
    </row>
    <row r="45">
      <c r="A45" s="3" t="str">
        <f t="shared" si="1"/>
        <v>SKU00044</v>
      </c>
      <c r="B45" s="3" t="str">
        <f t="shared" si="2"/>
        <v>FC-04</v>
      </c>
      <c r="C45" s="3" t="str">
        <f t="array" ref="C45">INDEX(lookup_tables!$A$2:$A$8, RANDBETWEEN(1, COUNTA(lookup_tables!$A$2:$A$8)))</f>
        <v>Performance Outerwear</v>
      </c>
      <c r="D45" s="3" t="str">
        <f>VLOOKUP(C45, lookup_tables!$A$2:$B$8, 2, FALSE)</f>
        <v>Winter Clearance</v>
      </c>
      <c r="E45" s="3">
        <f t="shared" si="3"/>
        <v>6</v>
      </c>
      <c r="F45" s="3">
        <f t="shared" si="4"/>
        <v>86</v>
      </c>
      <c r="G45" s="4">
        <f t="array" ref="G45">LET(bucket, J45,rowIndex, MATCH(bucket, lookup_tables!$D$2:$D$4, 0), minRate, INDEX(lookup_tables!$E$2:$E$4, rowIndex), maxRate, INDEX(lookup_tables!$F$2:$F$4, rowIndex), minRate + (RAND() * (maxRate - minRate)))</f>
        <v>0.206876362</v>
      </c>
      <c r="H45" s="5" t="b">
        <f t="shared" si="5"/>
        <v>0</v>
      </c>
      <c r="I45" s="6" t="b">
        <f t="shared" si="6"/>
        <v>1</v>
      </c>
      <c r="J45" s="7" t="str">
        <f t="array" ref="J45">INDEX(lookup_tables!$D$2:$D$4, RANDBETWEEN(1, COUNTA(lookup_tables!$D$2:$D$4)))</f>
        <v>LOW</v>
      </c>
    </row>
    <row r="46">
      <c r="A46" s="3" t="str">
        <f t="shared" si="1"/>
        <v>SKU00045</v>
      </c>
      <c r="B46" s="3" t="str">
        <f t="shared" si="2"/>
        <v>FC-12</v>
      </c>
      <c r="C46" s="3" t="str">
        <f t="array" ref="C46">INDEX(lookup_tables!$A$2:$A$8, RANDBETWEEN(1, COUNTA(lookup_tables!$A$2:$A$8)))</f>
        <v>Packaged Skincare Kits</v>
      </c>
      <c r="D46" s="3" t="str">
        <f>VLOOKUP(C46, lookup_tables!$A$2:$B$8, 2, FALSE)</f>
        <v/>
      </c>
      <c r="E46" s="3">
        <f t="shared" si="3"/>
        <v>107</v>
      </c>
      <c r="F46" s="3">
        <f t="shared" si="4"/>
        <v>15</v>
      </c>
      <c r="G46" s="4">
        <f t="array" ref="G46">LET(bucket, J46,rowIndex, MATCH(bucket, lookup_tables!$D$2:$D$4, 0), minRate, INDEX(lookup_tables!$E$2:$E$4, rowIndex), maxRate, INDEX(lookup_tables!$F$2:$F$4, rowIndex), minRate + (RAND() * (maxRate - minRate)))</f>
        <v>0.5826721115</v>
      </c>
      <c r="H46" s="5" t="b">
        <f t="shared" si="5"/>
        <v>0</v>
      </c>
      <c r="I46" s="6" t="b">
        <f t="shared" si="6"/>
        <v>0</v>
      </c>
      <c r="J46" s="7" t="str">
        <f t="array" ref="J46">INDEX(lookup_tables!$D$2:$D$4, RANDBETWEEN(1, COUNTA(lookup_tables!$D$2:$D$4)))</f>
        <v>MEDIUM</v>
      </c>
    </row>
    <row r="47">
      <c r="A47" s="3" t="str">
        <f t="shared" si="1"/>
        <v>SKU00046</v>
      </c>
      <c r="B47" s="3" t="str">
        <f t="shared" si="2"/>
        <v>FC-20</v>
      </c>
      <c r="C47" s="3" t="str">
        <f t="array" ref="C47">INDEX(lookup_tables!$A$2:$A$8, RANDBETWEEN(1, COUNTA(lookup_tables!$A$2:$A$8)))</f>
        <v>Personal Electronics</v>
      </c>
      <c r="D47" s="3" t="str">
        <f>VLOOKUP(C47, lookup_tables!$A$2:$B$8, 2, FALSE)</f>
        <v>BTS</v>
      </c>
      <c r="E47" s="3">
        <f t="shared" si="3"/>
        <v>104</v>
      </c>
      <c r="F47" s="3">
        <f t="shared" si="4"/>
        <v>55</v>
      </c>
      <c r="G47" s="4">
        <f t="array" ref="G47">LET(bucket, J47,rowIndex, MATCH(bucket, lookup_tables!$D$2:$D$4, 0), minRate, INDEX(lookup_tables!$E$2:$E$4, rowIndex), maxRate, INDEX(lookup_tables!$F$2:$F$4, rowIndex), minRate + (RAND() * (maxRate - minRate)))</f>
        <v>0.2532487437</v>
      </c>
      <c r="H47" s="5" t="b">
        <f t="shared" si="5"/>
        <v>1</v>
      </c>
      <c r="I47" s="6" t="b">
        <f t="shared" si="6"/>
        <v>0</v>
      </c>
      <c r="J47" s="7" t="str">
        <f t="array" ref="J47">INDEX(lookup_tables!$D$2:$D$4, RANDBETWEEN(1, COUNTA(lookup_tables!$D$2:$D$4)))</f>
        <v>LOW</v>
      </c>
    </row>
    <row r="48">
      <c r="A48" s="3" t="str">
        <f t="shared" si="1"/>
        <v>SKU00047</v>
      </c>
      <c r="B48" s="3" t="str">
        <f t="shared" si="2"/>
        <v>FC-03</v>
      </c>
      <c r="C48" s="3" t="str">
        <f t="array" ref="C48">INDEX(lookup_tables!$A$2:$A$8, RANDBETWEEN(1, COUNTA(lookup_tables!$A$2:$A$8)))</f>
        <v>Fashion Sneakers</v>
      </c>
      <c r="D48" s="3" t="str">
        <f>VLOOKUP(C48, lookup_tables!$A$2:$B$8, 2, FALSE)</f>
        <v>Summer Travel</v>
      </c>
      <c r="E48" s="3">
        <f t="shared" si="3"/>
        <v>26</v>
      </c>
      <c r="F48" s="3">
        <f t="shared" si="4"/>
        <v>33</v>
      </c>
      <c r="G48" s="4">
        <f t="array" ref="G48">LET(bucket, J48,rowIndex, MATCH(bucket, lookup_tables!$D$2:$D$4, 0), minRate, INDEX(lookup_tables!$E$2:$E$4, rowIndex), maxRate, INDEX(lookup_tables!$F$2:$F$4, rowIndex), minRate + (RAND() * (maxRate - minRate)))</f>
        <v>0.94876705</v>
      </c>
      <c r="H48" s="5" t="b">
        <f t="shared" si="5"/>
        <v>0</v>
      </c>
      <c r="I48" s="6" t="b">
        <f t="shared" si="6"/>
        <v>0</v>
      </c>
      <c r="J48" s="7" t="str">
        <f t="array" ref="J48">INDEX(lookup_tables!$D$2:$D$4, RANDBETWEEN(1, COUNTA(lookup_tables!$D$2:$D$4)))</f>
        <v>HIGH</v>
      </c>
    </row>
    <row r="49">
      <c r="A49" s="3" t="str">
        <f t="shared" si="1"/>
        <v>SKU00048</v>
      </c>
      <c r="B49" s="3" t="str">
        <f t="shared" si="2"/>
        <v>FC-16</v>
      </c>
      <c r="C49" s="3" t="str">
        <f t="array" ref="C49">INDEX(lookup_tables!$A$2:$A$8, RANDBETWEEN(1, COUNTA(lookup_tables!$A$2:$A$8)))</f>
        <v>Personal Electronics</v>
      </c>
      <c r="D49" s="3" t="str">
        <f>VLOOKUP(C49, lookup_tables!$A$2:$B$8, 2, FALSE)</f>
        <v>BTS</v>
      </c>
      <c r="E49" s="3">
        <f t="shared" si="3"/>
        <v>98</v>
      </c>
      <c r="F49" s="3">
        <f t="shared" si="4"/>
        <v>98</v>
      </c>
      <c r="G49" s="4">
        <f t="array" ref="G49">LET(bucket, J49,rowIndex, MATCH(bucket, lookup_tables!$D$2:$D$4, 0), minRate, INDEX(lookup_tables!$E$2:$E$4, rowIndex), maxRate, INDEX(lookup_tables!$F$2:$F$4, rowIndex), minRate + (RAND() * (maxRate - minRate)))</f>
        <v>0.2831437111</v>
      </c>
      <c r="H49" s="5" t="b">
        <f t="shared" si="5"/>
        <v>1</v>
      </c>
      <c r="I49" s="6" t="b">
        <f t="shared" si="6"/>
        <v>0</v>
      </c>
      <c r="J49" s="7" t="str">
        <f t="array" ref="J49">INDEX(lookup_tables!$D$2:$D$4, RANDBETWEEN(1, COUNTA(lookup_tables!$D$2:$D$4)))</f>
        <v>LOW</v>
      </c>
    </row>
    <row r="50">
      <c r="A50" s="3" t="str">
        <f t="shared" si="1"/>
        <v>SKU00049</v>
      </c>
      <c r="B50" s="3" t="str">
        <f t="shared" si="2"/>
        <v>FC-16</v>
      </c>
      <c r="C50" s="3" t="str">
        <f t="array" ref="C50">INDEX(lookup_tables!$A$2:$A$8, RANDBETWEEN(1, COUNTA(lookup_tables!$A$2:$A$8)))</f>
        <v>Fragrance Gift Sales</v>
      </c>
      <c r="D50" s="3" t="str">
        <f>VLOOKUP(C50, lookup_tables!$A$2:$B$8, 2, FALSE)</f>
        <v>Holiday Peak</v>
      </c>
      <c r="E50" s="3">
        <f t="shared" si="3"/>
        <v>37</v>
      </c>
      <c r="F50" s="3">
        <f t="shared" si="4"/>
        <v>120</v>
      </c>
      <c r="G50" s="4">
        <f t="array" ref="G50">LET(bucket, J50,rowIndex, MATCH(bucket, lookup_tables!$D$2:$D$4, 0), minRate, INDEX(lookup_tables!$E$2:$E$4, rowIndex), maxRate, INDEX(lookup_tables!$F$2:$F$4, rowIndex), minRate + (RAND() * (maxRate - minRate)))</f>
        <v>0.8982713318</v>
      </c>
      <c r="H50" s="5" t="b">
        <f t="shared" si="5"/>
        <v>0</v>
      </c>
      <c r="I50" s="6" t="b">
        <f t="shared" si="6"/>
        <v>0</v>
      </c>
      <c r="J50" s="7" t="str">
        <f t="array" ref="J50">INDEX(lookup_tables!$D$2:$D$4, RANDBETWEEN(1, COUNTA(lookup_tables!$D$2:$D$4)))</f>
        <v>HIGH</v>
      </c>
    </row>
    <row r="51">
      <c r="A51" s="3" t="str">
        <f t="shared" si="1"/>
        <v>SKU00050</v>
      </c>
      <c r="B51" s="3" t="str">
        <f t="shared" si="2"/>
        <v>FC-29</v>
      </c>
      <c r="C51" s="3" t="str">
        <f t="array" ref="C51">INDEX(lookup_tables!$A$2:$A$8, RANDBETWEEN(1, COUNTA(lookup_tables!$A$2:$A$8)))</f>
        <v>Personal Electronics</v>
      </c>
      <c r="D51" s="3" t="str">
        <f>VLOOKUP(C51, lookup_tables!$A$2:$B$8, 2, FALSE)</f>
        <v>BTS</v>
      </c>
      <c r="E51" s="3">
        <f t="shared" si="3"/>
        <v>25</v>
      </c>
      <c r="F51" s="3">
        <f t="shared" si="4"/>
        <v>103</v>
      </c>
      <c r="G51" s="4">
        <f t="array" ref="G51">LET(bucket, J51,rowIndex, MATCH(bucket, lookup_tables!$D$2:$D$4, 0), minRate, INDEX(lookup_tables!$E$2:$E$4, rowIndex), maxRate, INDEX(lookup_tables!$F$2:$F$4, rowIndex), minRate + (RAND() * (maxRate - minRate)))</f>
        <v>0.3885435064</v>
      </c>
      <c r="H51" s="5" t="b">
        <f t="shared" si="5"/>
        <v>0</v>
      </c>
      <c r="I51" s="6" t="b">
        <f t="shared" si="6"/>
        <v>0</v>
      </c>
      <c r="J51" s="7" t="str">
        <f t="array" ref="J51">INDEX(lookup_tables!$D$2:$D$4, RANDBETWEEN(1, COUNTA(lookup_tables!$D$2:$D$4)))</f>
        <v>LOW</v>
      </c>
    </row>
    <row r="52">
      <c r="A52" s="3" t="str">
        <f t="shared" si="1"/>
        <v>SKU00051</v>
      </c>
      <c r="B52" s="3" t="str">
        <f t="shared" si="2"/>
        <v>FC-07</v>
      </c>
      <c r="C52" s="3" t="str">
        <f t="array" ref="C52">INDEX(lookup_tables!$A$2:$A$8, RANDBETWEEN(1, COUNTA(lookup_tables!$A$2:$A$8)))</f>
        <v>Packaged Skincare Kits</v>
      </c>
      <c r="D52" s="3" t="str">
        <f>VLOOKUP(C52, lookup_tables!$A$2:$B$8, 2, FALSE)</f>
        <v/>
      </c>
      <c r="E52" s="3">
        <f t="shared" si="3"/>
        <v>17</v>
      </c>
      <c r="F52" s="3">
        <f t="shared" si="4"/>
        <v>160</v>
      </c>
      <c r="G52" s="4">
        <f t="array" ref="G52">LET(bucket, J52,rowIndex, MATCH(bucket, lookup_tables!$D$2:$D$4, 0), minRate, INDEX(lookup_tables!$E$2:$E$4, rowIndex), maxRate, INDEX(lookup_tables!$F$2:$F$4, rowIndex), minRate + (RAND() * (maxRate - minRate)))</f>
        <v>0.1013412661</v>
      </c>
      <c r="H52" s="5" t="b">
        <f t="shared" si="5"/>
        <v>0</v>
      </c>
      <c r="I52" s="6" t="b">
        <f t="shared" si="6"/>
        <v>0</v>
      </c>
      <c r="J52" s="7" t="str">
        <f t="array" ref="J52">INDEX(lookup_tables!$D$2:$D$4, RANDBETWEEN(1, COUNTA(lookup_tables!$D$2:$D$4)))</f>
        <v>LOW</v>
      </c>
    </row>
    <row r="53">
      <c r="A53" s="3" t="str">
        <f t="shared" si="1"/>
        <v>SKU00052</v>
      </c>
      <c r="B53" s="3" t="str">
        <f t="shared" si="2"/>
        <v>FC-05</v>
      </c>
      <c r="C53" s="3" t="str">
        <f t="array" ref="C53">INDEX(lookup_tables!$A$2:$A$8, RANDBETWEEN(1, COUNTA(lookup_tables!$A$2:$A$8)))</f>
        <v>Fragrance Gift Sales</v>
      </c>
      <c r="D53" s="3" t="str">
        <f>VLOOKUP(C53, lookup_tables!$A$2:$B$8, 2, FALSE)</f>
        <v>Holiday Peak</v>
      </c>
      <c r="E53" s="3">
        <f t="shared" si="3"/>
        <v>97</v>
      </c>
      <c r="F53" s="3">
        <f t="shared" si="4"/>
        <v>43</v>
      </c>
      <c r="G53" s="4">
        <f t="array" ref="G53">LET(bucket, J53,rowIndex, MATCH(bucket, lookup_tables!$D$2:$D$4, 0), minRate, INDEX(lookup_tables!$E$2:$E$4, rowIndex), maxRate, INDEX(lookup_tables!$F$2:$F$4, rowIndex), minRate + (RAND() * (maxRate - minRate)))</f>
        <v>0.3296093939</v>
      </c>
      <c r="H53" s="5" t="b">
        <f t="shared" si="5"/>
        <v>1</v>
      </c>
      <c r="I53" s="6" t="b">
        <f t="shared" si="6"/>
        <v>0</v>
      </c>
      <c r="J53" s="7" t="str">
        <f t="array" ref="J53">INDEX(lookup_tables!$D$2:$D$4, RANDBETWEEN(1, COUNTA(lookup_tables!$D$2:$D$4)))</f>
        <v>LOW</v>
      </c>
    </row>
    <row r="54">
      <c r="A54" s="3" t="str">
        <f t="shared" si="1"/>
        <v>SKU00053</v>
      </c>
      <c r="B54" s="3" t="str">
        <f t="shared" si="2"/>
        <v>FC-09</v>
      </c>
      <c r="C54" s="3" t="str">
        <f t="array" ref="C54">INDEX(lookup_tables!$A$2:$A$8, RANDBETWEEN(1, COUNTA(lookup_tables!$A$2:$A$8)))</f>
        <v>Performance Outerwear</v>
      </c>
      <c r="D54" s="3" t="str">
        <f>VLOOKUP(C54, lookup_tables!$A$2:$B$8, 2, FALSE)</f>
        <v>Winter Clearance</v>
      </c>
      <c r="E54" s="3">
        <f t="shared" si="3"/>
        <v>102</v>
      </c>
      <c r="F54" s="3">
        <f t="shared" si="4"/>
        <v>126</v>
      </c>
      <c r="G54" s="4">
        <f t="array" ref="G54">LET(bucket, J54,rowIndex, MATCH(bucket, lookup_tables!$D$2:$D$4, 0), minRate, INDEX(lookup_tables!$E$2:$E$4, rowIndex), maxRate, INDEX(lookup_tables!$F$2:$F$4, rowIndex), minRate + (RAND() * (maxRate - minRate)))</f>
        <v>0.9930854424</v>
      </c>
      <c r="H54" s="5" t="b">
        <f t="shared" si="5"/>
        <v>0</v>
      </c>
      <c r="I54" s="6" t="b">
        <f t="shared" si="6"/>
        <v>1</v>
      </c>
      <c r="J54" s="7" t="str">
        <f t="array" ref="J54">INDEX(lookup_tables!$D$2:$D$4, RANDBETWEEN(1, COUNTA(lookup_tables!$D$2:$D$4)))</f>
        <v>HIGH</v>
      </c>
    </row>
    <row r="55">
      <c r="A55" s="3" t="str">
        <f t="shared" si="1"/>
        <v>SKU00054</v>
      </c>
      <c r="B55" s="3" t="str">
        <f t="shared" si="2"/>
        <v>FC-19</v>
      </c>
      <c r="C55" s="3" t="str">
        <f t="array" ref="C55">INDEX(lookup_tables!$A$2:$A$8, RANDBETWEEN(1, COUNTA(lookup_tables!$A$2:$A$8)))</f>
        <v>Performance Outerwear</v>
      </c>
      <c r="D55" s="3" t="str">
        <f>VLOOKUP(C55, lookup_tables!$A$2:$B$8, 2, FALSE)</f>
        <v>Winter Clearance</v>
      </c>
      <c r="E55" s="3">
        <f t="shared" si="3"/>
        <v>74</v>
      </c>
      <c r="F55" s="3">
        <f t="shared" si="4"/>
        <v>151</v>
      </c>
      <c r="G55" s="4">
        <f t="array" ref="G55">LET(bucket, J55,rowIndex, MATCH(bucket, lookup_tables!$D$2:$D$4, 0), minRate, INDEX(lookup_tables!$E$2:$E$4, rowIndex), maxRate, INDEX(lookup_tables!$F$2:$F$4, rowIndex), minRate + (RAND() * (maxRate - minRate)))</f>
        <v>0.9325792506</v>
      </c>
      <c r="H55" s="5" t="b">
        <f t="shared" si="5"/>
        <v>0</v>
      </c>
      <c r="I55" s="6" t="b">
        <f t="shared" si="6"/>
        <v>1</v>
      </c>
      <c r="J55" s="7" t="str">
        <f t="array" ref="J55">INDEX(lookup_tables!$D$2:$D$4, RANDBETWEEN(1, COUNTA(lookup_tables!$D$2:$D$4)))</f>
        <v>HIGH</v>
      </c>
    </row>
    <row r="56">
      <c r="A56" s="3" t="str">
        <f t="shared" si="1"/>
        <v>SKU00055</v>
      </c>
      <c r="B56" s="3" t="str">
        <f t="shared" si="2"/>
        <v>FC-08</v>
      </c>
      <c r="C56" s="3" t="str">
        <f t="array" ref="C56">INDEX(lookup_tables!$A$2:$A$8, RANDBETWEEN(1, COUNTA(lookup_tables!$A$2:$A$8)))</f>
        <v>Fragrance Gift Sales</v>
      </c>
      <c r="D56" s="3" t="str">
        <f>VLOOKUP(C56, lookup_tables!$A$2:$B$8, 2, FALSE)</f>
        <v>Holiday Peak</v>
      </c>
      <c r="E56" s="3">
        <f t="shared" si="3"/>
        <v>51</v>
      </c>
      <c r="F56" s="3">
        <f t="shared" si="4"/>
        <v>184</v>
      </c>
      <c r="G56" s="4">
        <f t="array" ref="G56">LET(bucket, J56,rowIndex, MATCH(bucket, lookup_tables!$D$2:$D$4, 0), minRate, INDEX(lookup_tables!$E$2:$E$4, rowIndex), maxRate, INDEX(lookup_tables!$F$2:$F$4, rowIndex), minRate + (RAND() * (maxRate - minRate)))</f>
        <v>0.7963747082</v>
      </c>
      <c r="H56" s="5" t="b">
        <f t="shared" si="5"/>
        <v>0</v>
      </c>
      <c r="I56" s="6" t="b">
        <f t="shared" si="6"/>
        <v>0</v>
      </c>
      <c r="J56" s="7" t="str">
        <f t="array" ref="J56">INDEX(lookup_tables!$D$2:$D$4, RANDBETWEEN(1, COUNTA(lookup_tables!$D$2:$D$4)))</f>
        <v>HIGH</v>
      </c>
    </row>
    <row r="57">
      <c r="A57" s="3" t="str">
        <f t="shared" si="1"/>
        <v>SKU00056</v>
      </c>
      <c r="B57" s="3" t="str">
        <f t="shared" si="2"/>
        <v>FC-14</v>
      </c>
      <c r="C57" s="3" t="str">
        <f t="array" ref="C57">INDEX(lookup_tables!$A$2:$A$8, RANDBETWEEN(1, COUNTA(lookup_tables!$A$2:$A$8)))</f>
        <v>Fashion Sneakers</v>
      </c>
      <c r="D57" s="3" t="str">
        <f>VLOOKUP(C57, lookup_tables!$A$2:$B$8, 2, FALSE)</f>
        <v>Summer Travel</v>
      </c>
      <c r="E57" s="3">
        <f t="shared" si="3"/>
        <v>18</v>
      </c>
      <c r="F57" s="3">
        <f t="shared" si="4"/>
        <v>158</v>
      </c>
      <c r="G57" s="4">
        <f t="array" ref="G57">LET(bucket, J57,rowIndex, MATCH(bucket, lookup_tables!$D$2:$D$4, 0), minRate, INDEX(lookup_tables!$E$2:$E$4, rowIndex), maxRate, INDEX(lookup_tables!$F$2:$F$4, rowIndex), minRate + (RAND() * (maxRate - minRate)))</f>
        <v>0.7705687012</v>
      </c>
      <c r="H57" s="5" t="b">
        <f t="shared" si="5"/>
        <v>0</v>
      </c>
      <c r="I57" s="6" t="b">
        <f t="shared" si="6"/>
        <v>0</v>
      </c>
      <c r="J57" s="7" t="str">
        <f t="array" ref="J57">INDEX(lookup_tables!$D$2:$D$4, RANDBETWEEN(1, COUNTA(lookup_tables!$D$2:$D$4)))</f>
        <v>HIGH</v>
      </c>
    </row>
    <row r="58">
      <c r="A58" s="3" t="str">
        <f t="shared" si="1"/>
        <v>SKU00057</v>
      </c>
      <c r="B58" s="3" t="str">
        <f t="shared" si="2"/>
        <v>FC-21</v>
      </c>
      <c r="C58" s="3" t="str">
        <f t="array" ref="C58">INDEX(lookup_tables!$A$2:$A$8, RANDBETWEEN(1, COUNTA(lookup_tables!$A$2:$A$8)))</f>
        <v>Performance Outerwear</v>
      </c>
      <c r="D58" s="3" t="str">
        <f>VLOOKUP(C58, lookup_tables!$A$2:$B$8, 2, FALSE)</f>
        <v>Winter Clearance</v>
      </c>
      <c r="E58" s="3">
        <f t="shared" si="3"/>
        <v>103</v>
      </c>
      <c r="F58" s="3">
        <f t="shared" si="4"/>
        <v>151</v>
      </c>
      <c r="G58" s="4">
        <f t="array" ref="G58">LET(bucket, J58,rowIndex, MATCH(bucket, lookup_tables!$D$2:$D$4, 0), minRate, INDEX(lookup_tables!$E$2:$E$4, rowIndex), maxRate, INDEX(lookup_tables!$F$2:$F$4, rowIndex), minRate + (RAND() * (maxRate - minRate)))</f>
        <v>0.7777722342</v>
      </c>
      <c r="H58" s="5" t="b">
        <f t="shared" si="5"/>
        <v>0</v>
      </c>
      <c r="I58" s="6" t="b">
        <f t="shared" si="6"/>
        <v>1</v>
      </c>
      <c r="J58" s="7" t="str">
        <f t="array" ref="J58">INDEX(lookup_tables!$D$2:$D$4, RANDBETWEEN(1, COUNTA(lookup_tables!$D$2:$D$4)))</f>
        <v>HIGH</v>
      </c>
    </row>
    <row r="59">
      <c r="A59" s="3" t="str">
        <f t="shared" si="1"/>
        <v>SKU00058</v>
      </c>
      <c r="B59" s="3" t="str">
        <f t="shared" si="2"/>
        <v>FC-13</v>
      </c>
      <c r="C59" s="3" t="str">
        <f t="array" ref="C59">INDEX(lookup_tables!$A$2:$A$8, RANDBETWEEN(1, COUNTA(lookup_tables!$A$2:$A$8)))</f>
        <v>Home Office Accessories</v>
      </c>
      <c r="D59" s="3" t="str">
        <f>VLOOKUP(C59, lookup_tables!$A$2:$B$8, 2, FALSE)</f>
        <v/>
      </c>
      <c r="E59" s="3">
        <f t="shared" si="3"/>
        <v>29</v>
      </c>
      <c r="F59" s="3">
        <f t="shared" si="4"/>
        <v>175</v>
      </c>
      <c r="G59" s="4">
        <f t="array" ref="G59">LET(bucket, J59,rowIndex, MATCH(bucket, lookup_tables!$D$2:$D$4, 0), minRate, INDEX(lookup_tables!$E$2:$E$4, rowIndex), maxRate, INDEX(lookup_tables!$F$2:$F$4, rowIndex), minRate + (RAND() * (maxRate - minRate)))</f>
        <v>0.9059491775</v>
      </c>
      <c r="H59" s="5" t="b">
        <f t="shared" si="5"/>
        <v>0</v>
      </c>
      <c r="I59" s="6" t="b">
        <f t="shared" si="6"/>
        <v>0</v>
      </c>
      <c r="J59" s="7" t="str">
        <f t="array" ref="J59">INDEX(lookup_tables!$D$2:$D$4, RANDBETWEEN(1, COUNTA(lookup_tables!$D$2:$D$4)))</f>
        <v>HIGH</v>
      </c>
    </row>
    <row r="60">
      <c r="A60" s="3" t="str">
        <f t="shared" si="1"/>
        <v>SKU00059</v>
      </c>
      <c r="B60" s="3" t="str">
        <f t="shared" si="2"/>
        <v>FC-21</v>
      </c>
      <c r="C60" s="3" t="str">
        <f t="array" ref="C60">INDEX(lookup_tables!$A$2:$A$8, RANDBETWEEN(1, COUNTA(lookup_tables!$A$2:$A$8)))</f>
        <v>Home Office Accessories</v>
      </c>
      <c r="D60" s="3" t="str">
        <f>VLOOKUP(C60, lookup_tables!$A$2:$B$8, 2, FALSE)</f>
        <v/>
      </c>
      <c r="E60" s="3">
        <f t="shared" si="3"/>
        <v>1</v>
      </c>
      <c r="F60" s="3">
        <f t="shared" si="4"/>
        <v>15</v>
      </c>
      <c r="G60" s="4">
        <f t="array" ref="G60">LET(bucket, J60,rowIndex, MATCH(bucket, lookup_tables!$D$2:$D$4, 0), minRate, INDEX(lookup_tables!$E$2:$E$4, rowIndex), maxRate, INDEX(lookup_tables!$F$2:$F$4, rowIndex), minRate + (RAND() * (maxRate - minRate)))</f>
        <v>0.6759579242</v>
      </c>
      <c r="H60" s="5" t="b">
        <f t="shared" si="5"/>
        <v>0</v>
      </c>
      <c r="I60" s="6" t="b">
        <f t="shared" si="6"/>
        <v>0</v>
      </c>
      <c r="J60" s="7" t="str">
        <f t="array" ref="J60">INDEX(lookup_tables!$D$2:$D$4, RANDBETWEEN(1, COUNTA(lookup_tables!$D$2:$D$4)))</f>
        <v>MEDIUM</v>
      </c>
    </row>
    <row r="61">
      <c r="A61" s="3" t="str">
        <f t="shared" si="1"/>
        <v>SKU00060</v>
      </c>
      <c r="B61" s="3" t="str">
        <f t="shared" si="2"/>
        <v>FC-20</v>
      </c>
      <c r="C61" s="3" t="str">
        <f t="array" ref="C61">INDEX(lookup_tables!$A$2:$A$8, RANDBETWEEN(1, COUNTA(lookup_tables!$A$2:$A$8)))</f>
        <v>Leather Handbags</v>
      </c>
      <c r="D61" s="3" t="str">
        <f>VLOOKUP(C61, lookup_tables!$A$2:$B$8, 2, FALSE)</f>
        <v>Spring Refresh</v>
      </c>
      <c r="E61" s="3">
        <f t="shared" si="3"/>
        <v>66</v>
      </c>
      <c r="F61" s="3">
        <f t="shared" si="4"/>
        <v>189</v>
      </c>
      <c r="G61" s="4">
        <f t="array" ref="G61">LET(bucket, J61,rowIndex, MATCH(bucket, lookup_tables!$D$2:$D$4, 0), minRate, INDEX(lookup_tables!$E$2:$E$4, rowIndex), maxRate, INDEX(lookup_tables!$F$2:$F$4, rowIndex), minRate + (RAND() * (maxRate - minRate)))</f>
        <v>0.9157458492</v>
      </c>
      <c r="H61" s="5" t="b">
        <f t="shared" si="5"/>
        <v>0</v>
      </c>
      <c r="I61" s="6" t="b">
        <f t="shared" si="6"/>
        <v>0</v>
      </c>
      <c r="J61" s="7" t="str">
        <f t="array" ref="J61">INDEX(lookup_tables!$D$2:$D$4, RANDBETWEEN(1, COUNTA(lookup_tables!$D$2:$D$4)))</f>
        <v>HIGH</v>
      </c>
    </row>
    <row r="62">
      <c r="A62" s="3" t="str">
        <f t="shared" si="1"/>
        <v>SKU00061</v>
      </c>
      <c r="B62" s="3" t="str">
        <f t="shared" si="2"/>
        <v>FC-17</v>
      </c>
      <c r="C62" s="3" t="str">
        <f t="array" ref="C62">INDEX(lookup_tables!$A$2:$A$8, RANDBETWEEN(1, COUNTA(lookup_tables!$A$2:$A$8)))</f>
        <v>Fashion Sneakers</v>
      </c>
      <c r="D62" s="3" t="str">
        <f>VLOOKUP(C62, lookup_tables!$A$2:$B$8, 2, FALSE)</f>
        <v>Summer Travel</v>
      </c>
      <c r="E62" s="3">
        <f t="shared" si="3"/>
        <v>85</v>
      </c>
      <c r="F62" s="3">
        <f t="shared" si="4"/>
        <v>58</v>
      </c>
      <c r="G62" s="4">
        <f t="array" ref="G62">LET(bucket, J62,rowIndex, MATCH(bucket, lookup_tables!$D$2:$D$4, 0), minRate, INDEX(lookup_tables!$E$2:$E$4, rowIndex), maxRate, INDEX(lookup_tables!$F$2:$F$4, rowIndex), minRate + (RAND() * (maxRate - minRate)))</f>
        <v>0.2153838642</v>
      </c>
      <c r="H62" s="5" t="b">
        <f t="shared" si="5"/>
        <v>0</v>
      </c>
      <c r="I62" s="6" t="b">
        <f t="shared" si="6"/>
        <v>0</v>
      </c>
      <c r="J62" s="7" t="str">
        <f t="array" ref="J62">INDEX(lookup_tables!$D$2:$D$4, RANDBETWEEN(1, COUNTA(lookup_tables!$D$2:$D$4)))</f>
        <v>LOW</v>
      </c>
    </row>
    <row r="63">
      <c r="A63" s="3" t="str">
        <f t="shared" si="1"/>
        <v>SKU00062</v>
      </c>
      <c r="B63" s="3" t="str">
        <f t="shared" si="2"/>
        <v>FC-26</v>
      </c>
      <c r="C63" s="3" t="str">
        <f t="array" ref="C63">INDEX(lookup_tables!$A$2:$A$8, RANDBETWEEN(1, COUNTA(lookup_tables!$A$2:$A$8)))</f>
        <v>Personal Electronics</v>
      </c>
      <c r="D63" s="3" t="str">
        <f>VLOOKUP(C63, lookup_tables!$A$2:$B$8, 2, FALSE)</f>
        <v>BTS</v>
      </c>
      <c r="E63" s="3">
        <f t="shared" si="3"/>
        <v>12</v>
      </c>
      <c r="F63" s="3">
        <f t="shared" si="4"/>
        <v>185</v>
      </c>
      <c r="G63" s="4">
        <f t="array" ref="G63">LET(bucket, J63,rowIndex, MATCH(bucket, lookup_tables!$D$2:$D$4, 0), minRate, INDEX(lookup_tables!$E$2:$E$4, rowIndex), maxRate, INDEX(lookup_tables!$F$2:$F$4, rowIndex), minRate + (RAND() * (maxRate - minRate)))</f>
        <v>0.5597417934</v>
      </c>
      <c r="H63" s="5" t="b">
        <f t="shared" si="5"/>
        <v>0</v>
      </c>
      <c r="I63" s="6" t="b">
        <f t="shared" si="6"/>
        <v>0</v>
      </c>
      <c r="J63" s="7" t="str">
        <f t="array" ref="J63">INDEX(lookup_tables!$D$2:$D$4, RANDBETWEEN(1, COUNTA(lookup_tables!$D$2:$D$4)))</f>
        <v>MEDIUM</v>
      </c>
    </row>
    <row r="64">
      <c r="A64" s="3" t="str">
        <f t="shared" si="1"/>
        <v>SKU00063</v>
      </c>
      <c r="B64" s="3" t="str">
        <f t="shared" si="2"/>
        <v>FC-25</v>
      </c>
      <c r="C64" s="3" t="str">
        <f t="array" ref="C64">INDEX(lookup_tables!$A$2:$A$8, RANDBETWEEN(1, COUNTA(lookup_tables!$A$2:$A$8)))</f>
        <v>Leather Handbags</v>
      </c>
      <c r="D64" s="3" t="str">
        <f>VLOOKUP(C64, lookup_tables!$A$2:$B$8, 2, FALSE)</f>
        <v>Spring Refresh</v>
      </c>
      <c r="E64" s="3">
        <f t="shared" si="3"/>
        <v>68</v>
      </c>
      <c r="F64" s="3">
        <f t="shared" si="4"/>
        <v>68</v>
      </c>
      <c r="G64" s="4">
        <f t="array" ref="G64">LET(bucket, J64,rowIndex, MATCH(bucket, lookup_tables!$D$2:$D$4, 0), minRate, INDEX(lookup_tables!$E$2:$E$4, rowIndex), maxRate, INDEX(lookup_tables!$F$2:$F$4, rowIndex), minRate + (RAND() * (maxRate - minRate)))</f>
        <v>0.3278498292</v>
      </c>
      <c r="H64" s="5" t="b">
        <f t="shared" si="5"/>
        <v>0</v>
      </c>
      <c r="I64" s="6" t="b">
        <f t="shared" si="6"/>
        <v>0</v>
      </c>
      <c r="J64" s="7" t="str">
        <f t="array" ref="J64">INDEX(lookup_tables!$D$2:$D$4, RANDBETWEEN(1, COUNTA(lookup_tables!$D$2:$D$4)))</f>
        <v>LOW</v>
      </c>
    </row>
    <row r="65">
      <c r="A65" s="3" t="str">
        <f t="shared" si="1"/>
        <v>SKU00064</v>
      </c>
      <c r="B65" s="3" t="str">
        <f t="shared" si="2"/>
        <v>FC-08</v>
      </c>
      <c r="C65" s="3" t="str">
        <f t="array" ref="C65">INDEX(lookup_tables!$A$2:$A$8, RANDBETWEEN(1, COUNTA(lookup_tables!$A$2:$A$8)))</f>
        <v>Fashion Sneakers</v>
      </c>
      <c r="D65" s="3" t="str">
        <f>VLOOKUP(C65, lookup_tables!$A$2:$B$8, 2, FALSE)</f>
        <v>Summer Travel</v>
      </c>
      <c r="E65" s="3">
        <f t="shared" si="3"/>
        <v>114</v>
      </c>
      <c r="F65" s="3">
        <f t="shared" si="4"/>
        <v>120</v>
      </c>
      <c r="G65" s="4">
        <f t="array" ref="G65">LET(bucket, J65,rowIndex, MATCH(bucket, lookup_tables!$D$2:$D$4, 0), minRate, INDEX(lookup_tables!$E$2:$E$4, rowIndex), maxRate, INDEX(lookup_tables!$F$2:$F$4, rowIndex), minRate + (RAND() * (maxRate - minRate)))</f>
        <v>0.5396353461</v>
      </c>
      <c r="H65" s="5" t="b">
        <f t="shared" si="5"/>
        <v>0</v>
      </c>
      <c r="I65" s="6" t="b">
        <f t="shared" si="6"/>
        <v>0</v>
      </c>
      <c r="J65" s="7" t="str">
        <f t="array" ref="J65">INDEX(lookup_tables!$D$2:$D$4, RANDBETWEEN(1, COUNTA(lookup_tables!$D$2:$D$4)))</f>
        <v>MEDIUM</v>
      </c>
    </row>
    <row r="66">
      <c r="A66" s="3" t="str">
        <f t="shared" si="1"/>
        <v>SKU00065</v>
      </c>
      <c r="B66" s="3" t="str">
        <f t="shared" si="2"/>
        <v>FC-20</v>
      </c>
      <c r="C66" s="3" t="str">
        <f t="array" ref="C66">INDEX(lookup_tables!$A$2:$A$8, RANDBETWEEN(1, COUNTA(lookup_tables!$A$2:$A$8)))</f>
        <v>Personal Electronics</v>
      </c>
      <c r="D66" s="3" t="str">
        <f>VLOOKUP(C66, lookup_tables!$A$2:$B$8, 2, FALSE)</f>
        <v>BTS</v>
      </c>
      <c r="E66" s="3">
        <f t="shared" si="3"/>
        <v>16</v>
      </c>
      <c r="F66" s="3">
        <f t="shared" si="4"/>
        <v>72</v>
      </c>
      <c r="G66" s="4">
        <f t="array" ref="G66">LET(bucket, J66,rowIndex, MATCH(bucket, lookup_tables!$D$2:$D$4, 0), minRate, INDEX(lookup_tables!$E$2:$E$4, rowIndex), maxRate, INDEX(lookup_tables!$F$2:$F$4, rowIndex), minRate + (RAND() * (maxRate - minRate)))</f>
        <v>0.2608749025</v>
      </c>
      <c r="H66" s="5" t="b">
        <f t="shared" si="5"/>
        <v>0</v>
      </c>
      <c r="I66" s="6" t="b">
        <f t="shared" si="6"/>
        <v>0</v>
      </c>
      <c r="J66" s="7" t="str">
        <f t="array" ref="J66">INDEX(lookup_tables!$D$2:$D$4, RANDBETWEEN(1, COUNTA(lookup_tables!$D$2:$D$4)))</f>
        <v>LOW</v>
      </c>
    </row>
    <row r="67">
      <c r="A67" s="3" t="str">
        <f t="shared" si="1"/>
        <v>SKU00066</v>
      </c>
      <c r="B67" s="3" t="str">
        <f t="shared" si="2"/>
        <v>FC-03</v>
      </c>
      <c r="C67" s="3" t="str">
        <f t="array" ref="C67">INDEX(lookup_tables!$A$2:$A$8, RANDBETWEEN(1, COUNTA(lookup_tables!$A$2:$A$8)))</f>
        <v>Fragrance Gift Sales</v>
      </c>
      <c r="D67" s="3" t="str">
        <f>VLOOKUP(C67, lookup_tables!$A$2:$B$8, 2, FALSE)</f>
        <v>Holiday Peak</v>
      </c>
      <c r="E67" s="3">
        <f t="shared" si="3"/>
        <v>77</v>
      </c>
      <c r="F67" s="3">
        <f t="shared" si="4"/>
        <v>86</v>
      </c>
      <c r="G67" s="4">
        <f t="array" ref="G67">LET(bucket, J67,rowIndex, MATCH(bucket, lookup_tables!$D$2:$D$4, 0), minRate, INDEX(lookup_tables!$E$2:$E$4, rowIndex), maxRate, INDEX(lookup_tables!$F$2:$F$4, rowIndex), minRate + (RAND() * (maxRate - minRate)))</f>
        <v>0.9325448553</v>
      </c>
      <c r="H67" s="5" t="b">
        <f t="shared" si="5"/>
        <v>0</v>
      </c>
      <c r="I67" s="6" t="b">
        <f t="shared" si="6"/>
        <v>0</v>
      </c>
      <c r="J67" s="7" t="str">
        <f t="array" ref="J67">INDEX(lookup_tables!$D$2:$D$4, RANDBETWEEN(1, COUNTA(lookup_tables!$D$2:$D$4)))</f>
        <v>HIGH</v>
      </c>
    </row>
    <row r="68">
      <c r="A68" s="3" t="str">
        <f t="shared" si="1"/>
        <v>SKU00067</v>
      </c>
      <c r="B68" s="3" t="str">
        <f t="shared" si="2"/>
        <v>FC-30</v>
      </c>
      <c r="C68" s="3" t="str">
        <f t="array" ref="C68">INDEX(lookup_tables!$A$2:$A$8, RANDBETWEEN(1, COUNTA(lookup_tables!$A$2:$A$8)))</f>
        <v>Personal Electronics</v>
      </c>
      <c r="D68" s="3" t="str">
        <f>VLOOKUP(C68, lookup_tables!$A$2:$B$8, 2, FALSE)</f>
        <v>BTS</v>
      </c>
      <c r="E68" s="3">
        <f t="shared" si="3"/>
        <v>52</v>
      </c>
      <c r="F68" s="3">
        <f t="shared" si="4"/>
        <v>38</v>
      </c>
      <c r="G68" s="4">
        <f t="array" ref="G68">LET(bucket, J68,rowIndex, MATCH(bucket, lookup_tables!$D$2:$D$4, 0), minRate, INDEX(lookup_tables!$E$2:$E$4, rowIndex), maxRate, INDEX(lookup_tables!$F$2:$F$4, rowIndex), minRate + (RAND() * (maxRate - minRate)))</f>
        <v>0.5664079563</v>
      </c>
      <c r="H68" s="5" t="b">
        <f t="shared" si="5"/>
        <v>0</v>
      </c>
      <c r="I68" s="6" t="b">
        <f t="shared" si="6"/>
        <v>0</v>
      </c>
      <c r="J68" s="7" t="str">
        <f t="array" ref="J68">INDEX(lookup_tables!$D$2:$D$4, RANDBETWEEN(1, COUNTA(lookup_tables!$D$2:$D$4)))</f>
        <v>MEDIUM</v>
      </c>
    </row>
    <row r="69">
      <c r="A69" s="3" t="str">
        <f t="shared" si="1"/>
        <v>SKU00068</v>
      </c>
      <c r="B69" s="3" t="str">
        <f t="shared" si="2"/>
        <v>FC-02</v>
      </c>
      <c r="C69" s="3" t="str">
        <f t="array" ref="C69">INDEX(lookup_tables!$A$2:$A$8, RANDBETWEEN(1, COUNTA(lookup_tables!$A$2:$A$8)))</f>
        <v>Fashion Sneakers</v>
      </c>
      <c r="D69" s="3" t="str">
        <f>VLOOKUP(C69, lookup_tables!$A$2:$B$8, 2, FALSE)</f>
        <v>Summer Travel</v>
      </c>
      <c r="E69" s="3">
        <f t="shared" si="3"/>
        <v>29</v>
      </c>
      <c r="F69" s="3">
        <f t="shared" si="4"/>
        <v>149</v>
      </c>
      <c r="G69" s="4">
        <f t="array" ref="G69">LET(bucket, J69,rowIndex, MATCH(bucket, lookup_tables!$D$2:$D$4, 0), minRate, INDEX(lookup_tables!$E$2:$E$4, rowIndex), maxRate, INDEX(lookup_tables!$F$2:$F$4, rowIndex), minRate + (RAND() * (maxRate - minRate)))</f>
        <v>0.1748458757</v>
      </c>
      <c r="H69" s="5" t="b">
        <f t="shared" si="5"/>
        <v>0</v>
      </c>
      <c r="I69" s="6" t="b">
        <f t="shared" si="6"/>
        <v>0</v>
      </c>
      <c r="J69" s="7" t="str">
        <f t="array" ref="J69">INDEX(lookup_tables!$D$2:$D$4, RANDBETWEEN(1, COUNTA(lookup_tables!$D$2:$D$4)))</f>
        <v>LOW</v>
      </c>
    </row>
    <row r="70">
      <c r="A70" s="3" t="str">
        <f t="shared" si="1"/>
        <v>SKU00069</v>
      </c>
      <c r="B70" s="3" t="str">
        <f t="shared" si="2"/>
        <v>FC-08</v>
      </c>
      <c r="C70" s="3" t="str">
        <f t="array" ref="C70">INDEX(lookup_tables!$A$2:$A$8, RANDBETWEEN(1, COUNTA(lookup_tables!$A$2:$A$8)))</f>
        <v>Fragrance Gift Sales</v>
      </c>
      <c r="D70" s="3" t="str">
        <f>VLOOKUP(C70, lookup_tables!$A$2:$B$8, 2, FALSE)</f>
        <v>Holiday Peak</v>
      </c>
      <c r="E70" s="3">
        <f t="shared" si="3"/>
        <v>25</v>
      </c>
      <c r="F70" s="3">
        <f t="shared" si="4"/>
        <v>118</v>
      </c>
      <c r="G70" s="4">
        <f t="array" ref="G70">LET(bucket, J70,rowIndex, MATCH(bucket, lookup_tables!$D$2:$D$4, 0), minRate, INDEX(lookup_tables!$E$2:$E$4, rowIndex), maxRate, INDEX(lookup_tables!$F$2:$F$4, rowIndex), minRate + (RAND() * (maxRate - minRate)))</f>
        <v>0.2734138077</v>
      </c>
      <c r="H70" s="5" t="b">
        <f t="shared" si="5"/>
        <v>0</v>
      </c>
      <c r="I70" s="6" t="b">
        <f t="shared" si="6"/>
        <v>0</v>
      </c>
      <c r="J70" s="7" t="str">
        <f t="array" ref="J70">INDEX(lookup_tables!$D$2:$D$4, RANDBETWEEN(1, COUNTA(lookup_tables!$D$2:$D$4)))</f>
        <v>LOW</v>
      </c>
    </row>
    <row r="71">
      <c r="A71" s="3" t="str">
        <f t="shared" si="1"/>
        <v>SKU00070</v>
      </c>
      <c r="B71" s="3" t="str">
        <f t="shared" si="2"/>
        <v>FC-15</v>
      </c>
      <c r="C71" s="3" t="str">
        <f t="array" ref="C71">INDEX(lookup_tables!$A$2:$A$8, RANDBETWEEN(1, COUNTA(lookup_tables!$A$2:$A$8)))</f>
        <v>Packaged Skincare Kits</v>
      </c>
      <c r="D71" s="3" t="str">
        <f>VLOOKUP(C71, lookup_tables!$A$2:$B$8, 2, FALSE)</f>
        <v/>
      </c>
      <c r="E71" s="3">
        <f t="shared" si="3"/>
        <v>33</v>
      </c>
      <c r="F71" s="3">
        <f t="shared" si="4"/>
        <v>111</v>
      </c>
      <c r="G71" s="4">
        <f t="array" ref="G71">LET(bucket, J71,rowIndex, MATCH(bucket, lookup_tables!$D$2:$D$4, 0), minRate, INDEX(lookup_tables!$E$2:$E$4, rowIndex), maxRate, INDEX(lookup_tables!$F$2:$F$4, rowIndex), minRate + (RAND() * (maxRate - minRate)))</f>
        <v>0.06952920013</v>
      </c>
      <c r="H71" s="5" t="b">
        <f t="shared" si="5"/>
        <v>0</v>
      </c>
      <c r="I71" s="6" t="b">
        <f t="shared" si="6"/>
        <v>0</v>
      </c>
      <c r="J71" s="7" t="str">
        <f t="array" ref="J71">INDEX(lookup_tables!$D$2:$D$4, RANDBETWEEN(1, COUNTA(lookup_tables!$D$2:$D$4)))</f>
        <v>LOW</v>
      </c>
    </row>
    <row r="72">
      <c r="A72" s="3" t="str">
        <f t="shared" si="1"/>
        <v>SKU00071</v>
      </c>
      <c r="B72" s="3" t="str">
        <f t="shared" si="2"/>
        <v>FC-07</v>
      </c>
      <c r="C72" s="3" t="str">
        <f t="array" ref="C72">INDEX(lookup_tables!$A$2:$A$8, RANDBETWEEN(1, COUNTA(lookup_tables!$A$2:$A$8)))</f>
        <v>Packaged Skincare Kits</v>
      </c>
      <c r="D72" s="3" t="str">
        <f>VLOOKUP(C72, lookup_tables!$A$2:$B$8, 2, FALSE)</f>
        <v/>
      </c>
      <c r="E72" s="3">
        <f t="shared" si="3"/>
        <v>5</v>
      </c>
      <c r="F72" s="3">
        <f t="shared" si="4"/>
        <v>136</v>
      </c>
      <c r="G72" s="4">
        <f t="array" ref="G72">LET(bucket, J72,rowIndex, MATCH(bucket, lookup_tables!$D$2:$D$4, 0), minRate, INDEX(lookup_tables!$E$2:$E$4, rowIndex), maxRate, INDEX(lookup_tables!$F$2:$F$4, rowIndex), minRate + (RAND() * (maxRate - minRate)))</f>
        <v>0.1213523254</v>
      </c>
      <c r="H72" s="5" t="b">
        <f t="shared" si="5"/>
        <v>0</v>
      </c>
      <c r="I72" s="6" t="b">
        <f t="shared" si="6"/>
        <v>0</v>
      </c>
      <c r="J72" s="7" t="str">
        <f t="array" ref="J72">INDEX(lookup_tables!$D$2:$D$4, RANDBETWEEN(1, COUNTA(lookup_tables!$D$2:$D$4)))</f>
        <v>LOW</v>
      </c>
    </row>
    <row r="73">
      <c r="A73" s="3" t="str">
        <f t="shared" si="1"/>
        <v>SKU00072</v>
      </c>
      <c r="B73" s="3" t="str">
        <f t="shared" si="2"/>
        <v>FC-04</v>
      </c>
      <c r="C73" s="3" t="str">
        <f t="array" ref="C73">INDEX(lookup_tables!$A$2:$A$8, RANDBETWEEN(1, COUNTA(lookup_tables!$A$2:$A$8)))</f>
        <v>Performance Outerwear</v>
      </c>
      <c r="D73" s="3" t="str">
        <f>VLOOKUP(C73, lookup_tables!$A$2:$B$8, 2, FALSE)</f>
        <v>Winter Clearance</v>
      </c>
      <c r="E73" s="3">
        <f t="shared" si="3"/>
        <v>100</v>
      </c>
      <c r="F73" s="3">
        <f t="shared" si="4"/>
        <v>85</v>
      </c>
      <c r="G73" s="4">
        <f t="array" ref="G73">LET(bucket, J73,rowIndex, MATCH(bucket, lookup_tables!$D$2:$D$4, 0), minRate, INDEX(lookup_tables!$E$2:$E$4, rowIndex), maxRate, INDEX(lookup_tables!$F$2:$F$4, rowIndex), minRate + (RAND() * (maxRate - minRate)))</f>
        <v>0.3049242113</v>
      </c>
      <c r="H73" s="5" t="b">
        <f t="shared" si="5"/>
        <v>1</v>
      </c>
      <c r="I73" s="6" t="b">
        <f t="shared" si="6"/>
        <v>1</v>
      </c>
      <c r="J73" s="7" t="str">
        <f t="array" ref="J73">INDEX(lookup_tables!$D$2:$D$4, RANDBETWEEN(1, COUNTA(lookup_tables!$D$2:$D$4)))</f>
        <v>LOW</v>
      </c>
    </row>
    <row r="74">
      <c r="A74" s="3" t="str">
        <f t="shared" si="1"/>
        <v>SKU00073</v>
      </c>
      <c r="B74" s="3" t="str">
        <f t="shared" si="2"/>
        <v>FC-14</v>
      </c>
      <c r="C74" s="3" t="str">
        <f t="array" ref="C74">INDEX(lookup_tables!$A$2:$A$8, RANDBETWEEN(1, COUNTA(lookup_tables!$A$2:$A$8)))</f>
        <v>Packaged Skincare Kits</v>
      </c>
      <c r="D74" s="3" t="str">
        <f>VLOOKUP(C74, lookup_tables!$A$2:$B$8, 2, FALSE)</f>
        <v/>
      </c>
      <c r="E74" s="3">
        <f t="shared" si="3"/>
        <v>42</v>
      </c>
      <c r="F74" s="3">
        <f t="shared" si="4"/>
        <v>154</v>
      </c>
      <c r="G74" s="4">
        <f t="array" ref="G74">LET(bucket, J74,rowIndex, MATCH(bucket, lookup_tables!$D$2:$D$4, 0), minRate, INDEX(lookup_tables!$E$2:$E$4, rowIndex), maxRate, INDEX(lookup_tables!$F$2:$F$4, rowIndex), minRate + (RAND() * (maxRate - minRate)))</f>
        <v>0.2335746279</v>
      </c>
      <c r="H74" s="5" t="b">
        <f t="shared" si="5"/>
        <v>0</v>
      </c>
      <c r="I74" s="6" t="b">
        <f t="shared" si="6"/>
        <v>0</v>
      </c>
      <c r="J74" s="7" t="str">
        <f t="array" ref="J74">INDEX(lookup_tables!$D$2:$D$4, RANDBETWEEN(1, COUNTA(lookup_tables!$D$2:$D$4)))</f>
        <v>LOW</v>
      </c>
    </row>
    <row r="75">
      <c r="A75" s="3" t="str">
        <f t="shared" si="1"/>
        <v>SKU00074</v>
      </c>
      <c r="B75" s="3" t="str">
        <f t="shared" si="2"/>
        <v>FC-20</v>
      </c>
      <c r="C75" s="3" t="str">
        <f t="array" ref="C75">INDEX(lookup_tables!$A$2:$A$8, RANDBETWEEN(1, COUNTA(lookup_tables!$A$2:$A$8)))</f>
        <v>Fragrance Gift Sales</v>
      </c>
      <c r="D75" s="3" t="str">
        <f>VLOOKUP(C75, lookup_tables!$A$2:$B$8, 2, FALSE)</f>
        <v>Holiday Peak</v>
      </c>
      <c r="E75" s="3">
        <f t="shared" si="3"/>
        <v>61</v>
      </c>
      <c r="F75" s="3">
        <f t="shared" si="4"/>
        <v>37</v>
      </c>
      <c r="G75" s="4">
        <f t="array" ref="G75">LET(bucket, J75,rowIndex, MATCH(bucket, lookup_tables!$D$2:$D$4, 0), minRate, INDEX(lookup_tables!$E$2:$E$4, rowIndex), maxRate, INDEX(lookup_tables!$F$2:$F$4, rowIndex), minRate + (RAND() * (maxRate - minRate)))</f>
        <v>0.3277529988</v>
      </c>
      <c r="H75" s="5" t="b">
        <f t="shared" si="5"/>
        <v>0</v>
      </c>
      <c r="I75" s="6" t="b">
        <f t="shared" si="6"/>
        <v>0</v>
      </c>
      <c r="J75" s="7" t="str">
        <f t="array" ref="J75">INDEX(lookup_tables!$D$2:$D$4, RANDBETWEEN(1, COUNTA(lookup_tables!$D$2:$D$4)))</f>
        <v>LOW</v>
      </c>
    </row>
    <row r="76">
      <c r="A76" s="3" t="str">
        <f t="shared" si="1"/>
        <v>SKU00075</v>
      </c>
      <c r="B76" s="3" t="str">
        <f t="shared" si="2"/>
        <v>FC-20</v>
      </c>
      <c r="C76" s="3" t="str">
        <f t="array" ref="C76">INDEX(lookup_tables!$A$2:$A$8, RANDBETWEEN(1, COUNTA(lookup_tables!$A$2:$A$8)))</f>
        <v>Fashion Sneakers</v>
      </c>
      <c r="D76" s="3" t="str">
        <f>VLOOKUP(C76, lookup_tables!$A$2:$B$8, 2, FALSE)</f>
        <v>Summer Travel</v>
      </c>
      <c r="E76" s="3">
        <f t="shared" si="3"/>
        <v>52</v>
      </c>
      <c r="F76" s="3">
        <f t="shared" si="4"/>
        <v>196</v>
      </c>
      <c r="G76" s="4">
        <f t="array" ref="G76">LET(bucket, J76,rowIndex, MATCH(bucket, lookup_tables!$D$2:$D$4, 0), minRate, INDEX(lookup_tables!$E$2:$E$4, rowIndex), maxRate, INDEX(lookup_tables!$F$2:$F$4, rowIndex), minRate + (RAND() * (maxRate - minRate)))</f>
        <v>0.09228408753</v>
      </c>
      <c r="H76" s="5" t="b">
        <f t="shared" si="5"/>
        <v>0</v>
      </c>
      <c r="I76" s="6" t="b">
        <f t="shared" si="6"/>
        <v>0</v>
      </c>
      <c r="J76" s="7" t="str">
        <f t="array" ref="J76">INDEX(lookup_tables!$D$2:$D$4, RANDBETWEEN(1, COUNTA(lookup_tables!$D$2:$D$4)))</f>
        <v>LOW</v>
      </c>
    </row>
    <row r="77">
      <c r="A77" s="3" t="str">
        <f t="shared" si="1"/>
        <v>SKU00076</v>
      </c>
      <c r="B77" s="3" t="str">
        <f t="shared" si="2"/>
        <v>FC-20</v>
      </c>
      <c r="C77" s="3" t="str">
        <f t="array" ref="C77">INDEX(lookup_tables!$A$2:$A$8, RANDBETWEEN(1, COUNTA(lookup_tables!$A$2:$A$8)))</f>
        <v>Home Office Accessories</v>
      </c>
      <c r="D77" s="3" t="str">
        <f>VLOOKUP(C77, lookup_tables!$A$2:$B$8, 2, FALSE)</f>
        <v/>
      </c>
      <c r="E77" s="3">
        <f t="shared" si="3"/>
        <v>44</v>
      </c>
      <c r="F77" s="3">
        <f t="shared" si="4"/>
        <v>170</v>
      </c>
      <c r="G77" s="4">
        <f t="array" ref="G77">LET(bucket, J77,rowIndex, MATCH(bucket, lookup_tables!$D$2:$D$4, 0), minRate, INDEX(lookup_tables!$E$2:$E$4, rowIndex), maxRate, INDEX(lookup_tables!$F$2:$F$4, rowIndex), minRate + (RAND() * (maxRate - minRate)))</f>
        <v>0.667576525</v>
      </c>
      <c r="H77" s="5" t="b">
        <f t="shared" si="5"/>
        <v>0</v>
      </c>
      <c r="I77" s="6" t="b">
        <f t="shared" si="6"/>
        <v>0</v>
      </c>
      <c r="J77" s="7" t="str">
        <f t="array" ref="J77">INDEX(lookup_tables!$D$2:$D$4, RANDBETWEEN(1, COUNTA(lookup_tables!$D$2:$D$4)))</f>
        <v>MEDIUM</v>
      </c>
    </row>
    <row r="78">
      <c r="A78" s="3" t="str">
        <f t="shared" si="1"/>
        <v>SKU00077</v>
      </c>
      <c r="B78" s="3" t="str">
        <f t="shared" si="2"/>
        <v>FC-18</v>
      </c>
      <c r="C78" s="3" t="str">
        <f t="array" ref="C78">INDEX(lookup_tables!$A$2:$A$8, RANDBETWEEN(1, COUNTA(lookup_tables!$A$2:$A$8)))</f>
        <v>Home Office Accessories</v>
      </c>
      <c r="D78" s="3" t="str">
        <f>VLOOKUP(C78, lookup_tables!$A$2:$B$8, 2, FALSE)</f>
        <v/>
      </c>
      <c r="E78" s="3">
        <f t="shared" si="3"/>
        <v>92</v>
      </c>
      <c r="F78" s="3">
        <f t="shared" si="4"/>
        <v>145</v>
      </c>
      <c r="G78" s="4">
        <f t="array" ref="G78">LET(bucket, J78,rowIndex, MATCH(bucket, lookup_tables!$D$2:$D$4, 0), minRate, INDEX(lookup_tables!$E$2:$E$4, rowIndex), maxRate, INDEX(lookup_tables!$F$2:$F$4, rowIndex), minRate + (RAND() * (maxRate - minRate)))</f>
        <v>0.07528987143</v>
      </c>
      <c r="H78" s="5" t="b">
        <f t="shared" si="5"/>
        <v>1</v>
      </c>
      <c r="I78" s="6" t="b">
        <f t="shared" si="6"/>
        <v>0</v>
      </c>
      <c r="J78" s="7" t="str">
        <f t="array" ref="J78">INDEX(lookup_tables!$D$2:$D$4, RANDBETWEEN(1, COUNTA(lookup_tables!$D$2:$D$4)))</f>
        <v>LOW</v>
      </c>
    </row>
    <row r="79">
      <c r="A79" s="3" t="str">
        <f t="shared" si="1"/>
        <v>SKU00078</v>
      </c>
      <c r="B79" s="3" t="str">
        <f t="shared" si="2"/>
        <v>FC-14</v>
      </c>
      <c r="C79" s="3" t="str">
        <f t="array" ref="C79">INDEX(lookup_tables!$A$2:$A$8, RANDBETWEEN(1, COUNTA(lookup_tables!$A$2:$A$8)))</f>
        <v>Packaged Skincare Kits</v>
      </c>
      <c r="D79" s="3" t="str">
        <f>VLOOKUP(C79, lookup_tables!$A$2:$B$8, 2, FALSE)</f>
        <v/>
      </c>
      <c r="E79" s="3">
        <f t="shared" si="3"/>
        <v>85</v>
      </c>
      <c r="F79" s="3">
        <f t="shared" si="4"/>
        <v>185</v>
      </c>
      <c r="G79" s="4">
        <f t="array" ref="G79">LET(bucket, J79,rowIndex, MATCH(bucket, lookup_tables!$D$2:$D$4, 0), minRate, INDEX(lookup_tables!$E$2:$E$4, rowIndex), maxRate, INDEX(lookup_tables!$F$2:$F$4, rowIndex), minRate + (RAND() * (maxRate - minRate)))</f>
        <v>0.8424164093</v>
      </c>
      <c r="H79" s="5" t="b">
        <f t="shared" si="5"/>
        <v>0</v>
      </c>
      <c r="I79" s="6" t="b">
        <f t="shared" si="6"/>
        <v>0</v>
      </c>
      <c r="J79" s="7" t="str">
        <f t="array" ref="J79">INDEX(lookup_tables!$D$2:$D$4, RANDBETWEEN(1, COUNTA(lookup_tables!$D$2:$D$4)))</f>
        <v>HIGH</v>
      </c>
    </row>
    <row r="80">
      <c r="A80" s="3" t="str">
        <f t="shared" si="1"/>
        <v>SKU00079</v>
      </c>
      <c r="B80" s="3" t="str">
        <f t="shared" si="2"/>
        <v>FC-27</v>
      </c>
      <c r="C80" s="3" t="str">
        <f t="array" ref="C80">INDEX(lookup_tables!$A$2:$A$8, RANDBETWEEN(1, COUNTA(lookup_tables!$A$2:$A$8)))</f>
        <v>Packaged Skincare Kits</v>
      </c>
      <c r="D80" s="3" t="str">
        <f>VLOOKUP(C80, lookup_tables!$A$2:$B$8, 2, FALSE)</f>
        <v/>
      </c>
      <c r="E80" s="3">
        <f t="shared" si="3"/>
        <v>68</v>
      </c>
      <c r="F80" s="3">
        <f t="shared" si="4"/>
        <v>198</v>
      </c>
      <c r="G80" s="4">
        <f t="array" ref="G80">LET(bucket, J80,rowIndex, MATCH(bucket, lookup_tables!$D$2:$D$4, 0), minRate, INDEX(lookup_tables!$E$2:$E$4, rowIndex), maxRate, INDEX(lookup_tables!$F$2:$F$4, rowIndex), minRate + (RAND() * (maxRate - minRate)))</f>
        <v>0.9642940367</v>
      </c>
      <c r="H80" s="5" t="b">
        <f t="shared" si="5"/>
        <v>0</v>
      </c>
      <c r="I80" s="6" t="b">
        <f t="shared" si="6"/>
        <v>0</v>
      </c>
      <c r="J80" s="7" t="str">
        <f t="array" ref="J80">INDEX(lookup_tables!$D$2:$D$4, RANDBETWEEN(1, COUNTA(lookup_tables!$D$2:$D$4)))</f>
        <v>HIGH</v>
      </c>
    </row>
    <row r="81">
      <c r="A81" s="3" t="str">
        <f t="shared" si="1"/>
        <v>SKU00080</v>
      </c>
      <c r="B81" s="3" t="str">
        <f t="shared" si="2"/>
        <v>FC-24</v>
      </c>
      <c r="C81" s="3" t="str">
        <f t="array" ref="C81">INDEX(lookup_tables!$A$2:$A$8, RANDBETWEEN(1, COUNTA(lookup_tables!$A$2:$A$8)))</f>
        <v>Fragrance Gift Sales</v>
      </c>
      <c r="D81" s="3" t="str">
        <f>VLOOKUP(C81, lookup_tables!$A$2:$B$8, 2, FALSE)</f>
        <v>Holiday Peak</v>
      </c>
      <c r="E81" s="3">
        <f t="shared" si="3"/>
        <v>65</v>
      </c>
      <c r="F81" s="3">
        <f t="shared" si="4"/>
        <v>151</v>
      </c>
      <c r="G81" s="4">
        <f t="array" ref="G81">LET(bucket, J81,rowIndex, MATCH(bucket, lookup_tables!$D$2:$D$4, 0), minRate, INDEX(lookup_tables!$E$2:$E$4, rowIndex), maxRate, INDEX(lookup_tables!$F$2:$F$4, rowIndex), minRate + (RAND() * (maxRate - minRate)))</f>
        <v>0.7716174078</v>
      </c>
      <c r="H81" s="5" t="b">
        <f t="shared" si="5"/>
        <v>0</v>
      </c>
      <c r="I81" s="6" t="b">
        <f t="shared" si="6"/>
        <v>0</v>
      </c>
      <c r="J81" s="7" t="str">
        <f t="array" ref="J81">INDEX(lookup_tables!$D$2:$D$4, RANDBETWEEN(1, COUNTA(lookup_tables!$D$2:$D$4)))</f>
        <v>HIGH</v>
      </c>
    </row>
    <row r="82">
      <c r="A82" s="3" t="str">
        <f t="shared" si="1"/>
        <v>SKU00081</v>
      </c>
      <c r="B82" s="3" t="str">
        <f t="shared" si="2"/>
        <v>FC-26</v>
      </c>
      <c r="C82" s="3" t="str">
        <f t="array" ref="C82">INDEX(lookup_tables!$A$2:$A$8, RANDBETWEEN(1, COUNTA(lookup_tables!$A$2:$A$8)))</f>
        <v>Leather Handbags</v>
      </c>
      <c r="D82" s="3" t="str">
        <f>VLOOKUP(C82, lookup_tables!$A$2:$B$8, 2, FALSE)</f>
        <v>Spring Refresh</v>
      </c>
      <c r="E82" s="3">
        <f t="shared" si="3"/>
        <v>65</v>
      </c>
      <c r="F82" s="3">
        <f t="shared" si="4"/>
        <v>65</v>
      </c>
      <c r="G82" s="4">
        <f t="array" ref="G82">LET(bucket, J82,rowIndex, MATCH(bucket, lookup_tables!$D$2:$D$4, 0), minRate, INDEX(lookup_tables!$E$2:$E$4, rowIndex), maxRate, INDEX(lookup_tables!$F$2:$F$4, rowIndex), minRate + (RAND() * (maxRate - minRate)))</f>
        <v>0.5369692381</v>
      </c>
      <c r="H82" s="5" t="b">
        <f t="shared" si="5"/>
        <v>0</v>
      </c>
      <c r="I82" s="6" t="b">
        <f t="shared" si="6"/>
        <v>0</v>
      </c>
      <c r="J82" s="7" t="str">
        <f t="array" ref="J82">INDEX(lookup_tables!$D$2:$D$4, RANDBETWEEN(1, COUNTA(lookup_tables!$D$2:$D$4)))</f>
        <v>MEDIUM</v>
      </c>
    </row>
    <row r="83">
      <c r="A83" s="3" t="str">
        <f t="shared" si="1"/>
        <v>SKU00082</v>
      </c>
      <c r="B83" s="3" t="str">
        <f t="shared" si="2"/>
        <v>FC-18</v>
      </c>
      <c r="C83" s="3" t="str">
        <f t="array" ref="C83">INDEX(lookup_tables!$A$2:$A$8, RANDBETWEEN(1, COUNTA(lookup_tables!$A$2:$A$8)))</f>
        <v>Leather Handbags</v>
      </c>
      <c r="D83" s="3" t="str">
        <f>VLOOKUP(C83, lookup_tables!$A$2:$B$8, 2, FALSE)</f>
        <v>Spring Refresh</v>
      </c>
      <c r="E83" s="3">
        <f t="shared" si="3"/>
        <v>97</v>
      </c>
      <c r="F83" s="3">
        <f t="shared" si="4"/>
        <v>144</v>
      </c>
      <c r="G83" s="4">
        <f t="array" ref="G83">LET(bucket, J83,rowIndex, MATCH(bucket, lookup_tables!$D$2:$D$4, 0), minRate, INDEX(lookup_tables!$E$2:$E$4, rowIndex), maxRate, INDEX(lookup_tables!$F$2:$F$4, rowIndex), minRate + (RAND() * (maxRate - minRate)))</f>
        <v>0.7759615389</v>
      </c>
      <c r="H83" s="5" t="b">
        <f t="shared" si="5"/>
        <v>0</v>
      </c>
      <c r="I83" s="6" t="b">
        <f t="shared" si="6"/>
        <v>0</v>
      </c>
      <c r="J83" s="7" t="str">
        <f t="array" ref="J83">INDEX(lookup_tables!$D$2:$D$4, RANDBETWEEN(1, COUNTA(lookup_tables!$D$2:$D$4)))</f>
        <v>HIGH</v>
      </c>
    </row>
    <row r="84">
      <c r="A84" s="3" t="str">
        <f t="shared" si="1"/>
        <v>SKU00083</v>
      </c>
      <c r="B84" s="3" t="str">
        <f t="shared" si="2"/>
        <v>FC-24</v>
      </c>
      <c r="C84" s="3" t="str">
        <f t="array" ref="C84">INDEX(lookup_tables!$A$2:$A$8, RANDBETWEEN(1, COUNTA(lookup_tables!$A$2:$A$8)))</f>
        <v>Personal Electronics</v>
      </c>
      <c r="D84" s="3" t="str">
        <f>VLOOKUP(C84, lookup_tables!$A$2:$B$8, 2, FALSE)</f>
        <v>BTS</v>
      </c>
      <c r="E84" s="3">
        <f t="shared" si="3"/>
        <v>102</v>
      </c>
      <c r="F84" s="3">
        <f t="shared" si="4"/>
        <v>46</v>
      </c>
      <c r="G84" s="4">
        <f t="array" ref="G84">LET(bucket, J84,rowIndex, MATCH(bucket, lookup_tables!$D$2:$D$4, 0), minRate, INDEX(lookup_tables!$E$2:$E$4, rowIndex), maxRate, INDEX(lookup_tables!$F$2:$F$4, rowIndex), minRate + (RAND() * (maxRate - minRate)))</f>
        <v>0.2645298058</v>
      </c>
      <c r="H84" s="5" t="b">
        <f t="shared" si="5"/>
        <v>1</v>
      </c>
      <c r="I84" s="6" t="b">
        <f t="shared" si="6"/>
        <v>0</v>
      </c>
      <c r="J84" s="7" t="str">
        <f t="array" ref="J84">INDEX(lookup_tables!$D$2:$D$4, RANDBETWEEN(1, COUNTA(lookup_tables!$D$2:$D$4)))</f>
        <v>LOW</v>
      </c>
    </row>
    <row r="85">
      <c r="A85" s="3" t="str">
        <f t="shared" si="1"/>
        <v>SKU00084</v>
      </c>
      <c r="B85" s="3" t="str">
        <f t="shared" si="2"/>
        <v>FC-02</v>
      </c>
      <c r="C85" s="3" t="str">
        <f t="array" ref="C85">INDEX(lookup_tables!$A$2:$A$8, RANDBETWEEN(1, COUNTA(lookup_tables!$A$2:$A$8)))</f>
        <v>Home Office Accessories</v>
      </c>
      <c r="D85" s="3" t="str">
        <f>VLOOKUP(C85, lookup_tables!$A$2:$B$8, 2, FALSE)</f>
        <v/>
      </c>
      <c r="E85" s="3">
        <f t="shared" si="3"/>
        <v>74</v>
      </c>
      <c r="F85" s="3">
        <f t="shared" si="4"/>
        <v>52</v>
      </c>
      <c r="G85" s="4">
        <f t="array" ref="G85">LET(bucket, J85,rowIndex, MATCH(bucket, lookup_tables!$D$2:$D$4, 0), minRate, INDEX(lookup_tables!$E$2:$E$4, rowIndex), maxRate, INDEX(lookup_tables!$F$2:$F$4, rowIndex), minRate + (RAND() * (maxRate - minRate)))</f>
        <v>0.7945996174</v>
      </c>
      <c r="H85" s="5" t="b">
        <f t="shared" si="5"/>
        <v>0</v>
      </c>
      <c r="I85" s="6" t="b">
        <f t="shared" si="6"/>
        <v>0</v>
      </c>
      <c r="J85" s="7" t="str">
        <f t="array" ref="J85">INDEX(lookup_tables!$D$2:$D$4, RANDBETWEEN(1, COUNTA(lookup_tables!$D$2:$D$4)))</f>
        <v>HIGH</v>
      </c>
    </row>
    <row r="86">
      <c r="A86" s="3" t="str">
        <f t="shared" si="1"/>
        <v>SKU00085</v>
      </c>
      <c r="B86" s="3" t="str">
        <f t="shared" si="2"/>
        <v>FC-22</v>
      </c>
      <c r="C86" s="3" t="str">
        <f t="array" ref="C86">INDEX(lookup_tables!$A$2:$A$8, RANDBETWEEN(1, COUNTA(lookup_tables!$A$2:$A$8)))</f>
        <v>Fashion Sneakers</v>
      </c>
      <c r="D86" s="3" t="str">
        <f>VLOOKUP(C86, lookup_tables!$A$2:$B$8, 2, FALSE)</f>
        <v>Summer Travel</v>
      </c>
      <c r="E86" s="3">
        <f t="shared" si="3"/>
        <v>113</v>
      </c>
      <c r="F86" s="3">
        <f t="shared" si="4"/>
        <v>89</v>
      </c>
      <c r="G86" s="4">
        <f t="array" ref="G86">LET(bucket, J86,rowIndex, MATCH(bucket, lookup_tables!$D$2:$D$4, 0), minRate, INDEX(lookup_tables!$E$2:$E$4, rowIndex), maxRate, INDEX(lookup_tables!$F$2:$F$4, rowIndex), minRate + (RAND() * (maxRate - minRate)))</f>
        <v>0.4935515773</v>
      </c>
      <c r="H86" s="5" t="b">
        <f t="shared" si="5"/>
        <v>0</v>
      </c>
      <c r="I86" s="6" t="b">
        <f t="shared" si="6"/>
        <v>0</v>
      </c>
      <c r="J86" s="7" t="str">
        <f t="array" ref="J86">INDEX(lookup_tables!$D$2:$D$4, RANDBETWEEN(1, COUNTA(lookup_tables!$D$2:$D$4)))</f>
        <v>MEDIUM</v>
      </c>
    </row>
    <row r="87">
      <c r="A87" s="3" t="str">
        <f t="shared" si="1"/>
        <v>SKU00086</v>
      </c>
      <c r="B87" s="3" t="str">
        <f t="shared" si="2"/>
        <v>FC-01</v>
      </c>
      <c r="C87" s="3" t="str">
        <f t="array" ref="C87">INDEX(lookup_tables!$A$2:$A$8, RANDBETWEEN(1, COUNTA(lookup_tables!$A$2:$A$8)))</f>
        <v>Personal Electronics</v>
      </c>
      <c r="D87" s="3" t="str">
        <f>VLOOKUP(C87, lookup_tables!$A$2:$B$8, 2, FALSE)</f>
        <v>BTS</v>
      </c>
      <c r="E87" s="3">
        <f t="shared" si="3"/>
        <v>114</v>
      </c>
      <c r="F87" s="3">
        <f t="shared" si="4"/>
        <v>70</v>
      </c>
      <c r="G87" s="4">
        <f t="array" ref="G87">LET(bucket, J87,rowIndex, MATCH(bucket, lookup_tables!$D$2:$D$4, 0), minRate, INDEX(lookup_tables!$E$2:$E$4, rowIndex), maxRate, INDEX(lookup_tables!$F$2:$F$4, rowIndex), minRate + (RAND() * (maxRate - minRate)))</f>
        <v>0.2694352073</v>
      </c>
      <c r="H87" s="5" t="b">
        <f t="shared" si="5"/>
        <v>1</v>
      </c>
      <c r="I87" s="6" t="b">
        <f t="shared" si="6"/>
        <v>0</v>
      </c>
      <c r="J87" s="7" t="str">
        <f t="array" ref="J87">INDEX(lookup_tables!$D$2:$D$4, RANDBETWEEN(1, COUNTA(lookup_tables!$D$2:$D$4)))</f>
        <v>LOW</v>
      </c>
    </row>
    <row r="88">
      <c r="A88" s="3" t="str">
        <f t="shared" si="1"/>
        <v>SKU00087</v>
      </c>
      <c r="B88" s="3" t="str">
        <f t="shared" si="2"/>
        <v>FC-23</v>
      </c>
      <c r="C88" s="3" t="str">
        <f t="array" ref="C88">INDEX(lookup_tables!$A$2:$A$8, RANDBETWEEN(1, COUNTA(lookup_tables!$A$2:$A$8)))</f>
        <v>Fashion Sneakers</v>
      </c>
      <c r="D88" s="3" t="str">
        <f>VLOOKUP(C88, lookup_tables!$A$2:$B$8, 2, FALSE)</f>
        <v>Summer Travel</v>
      </c>
      <c r="E88" s="3">
        <f t="shared" si="3"/>
        <v>11</v>
      </c>
      <c r="F88" s="3">
        <f t="shared" si="4"/>
        <v>62</v>
      </c>
      <c r="G88" s="4">
        <f t="array" ref="G88">LET(bucket, J88,rowIndex, MATCH(bucket, lookup_tables!$D$2:$D$4, 0), minRate, INDEX(lookup_tables!$E$2:$E$4, rowIndex), maxRate, INDEX(lookup_tables!$F$2:$F$4, rowIndex), minRate + (RAND() * (maxRate - minRate)))</f>
        <v>0.5198815361</v>
      </c>
      <c r="H88" s="5" t="b">
        <f t="shared" si="5"/>
        <v>0</v>
      </c>
      <c r="I88" s="6" t="b">
        <f t="shared" si="6"/>
        <v>0</v>
      </c>
      <c r="J88" s="7" t="str">
        <f t="array" ref="J88">INDEX(lookup_tables!$D$2:$D$4, RANDBETWEEN(1, COUNTA(lookup_tables!$D$2:$D$4)))</f>
        <v>MEDIUM</v>
      </c>
    </row>
    <row r="89">
      <c r="A89" s="3" t="str">
        <f t="shared" si="1"/>
        <v>SKU00088</v>
      </c>
      <c r="B89" s="3" t="str">
        <f t="shared" si="2"/>
        <v>FC-08</v>
      </c>
      <c r="C89" s="3" t="str">
        <f t="array" ref="C89">INDEX(lookup_tables!$A$2:$A$8, RANDBETWEEN(1, COUNTA(lookup_tables!$A$2:$A$8)))</f>
        <v>Packaged Skincare Kits</v>
      </c>
      <c r="D89" s="3" t="str">
        <f>VLOOKUP(C89, lookup_tables!$A$2:$B$8, 2, FALSE)</f>
        <v/>
      </c>
      <c r="E89" s="3">
        <f t="shared" si="3"/>
        <v>12</v>
      </c>
      <c r="F89" s="3">
        <f t="shared" si="4"/>
        <v>112</v>
      </c>
      <c r="G89" s="4">
        <f t="array" ref="G89">LET(bucket, J89,rowIndex, MATCH(bucket, lookup_tables!$D$2:$D$4, 0), minRate, INDEX(lookup_tables!$E$2:$E$4, rowIndex), maxRate, INDEX(lookup_tables!$F$2:$F$4, rowIndex), minRate + (RAND() * (maxRate - minRate)))</f>
        <v>0.1115258574</v>
      </c>
      <c r="H89" s="5" t="b">
        <f t="shared" si="5"/>
        <v>0</v>
      </c>
      <c r="I89" s="6" t="b">
        <f t="shared" si="6"/>
        <v>0</v>
      </c>
      <c r="J89" s="7" t="str">
        <f t="array" ref="J89">INDEX(lookup_tables!$D$2:$D$4, RANDBETWEEN(1, COUNTA(lookup_tables!$D$2:$D$4)))</f>
        <v>LOW</v>
      </c>
    </row>
    <row r="90">
      <c r="A90" s="3" t="str">
        <f t="shared" si="1"/>
        <v>SKU00089</v>
      </c>
      <c r="B90" s="3" t="str">
        <f t="shared" si="2"/>
        <v>FC-07</v>
      </c>
      <c r="C90" s="3" t="str">
        <f t="array" ref="C90">INDEX(lookup_tables!$A$2:$A$8, RANDBETWEEN(1, COUNTA(lookup_tables!$A$2:$A$8)))</f>
        <v>Leather Handbags</v>
      </c>
      <c r="D90" s="3" t="str">
        <f>VLOOKUP(C90, lookup_tables!$A$2:$B$8, 2, FALSE)</f>
        <v>Spring Refresh</v>
      </c>
      <c r="E90" s="3">
        <f t="shared" si="3"/>
        <v>19</v>
      </c>
      <c r="F90" s="3">
        <f t="shared" si="4"/>
        <v>87</v>
      </c>
      <c r="G90" s="4">
        <f t="array" ref="G90">LET(bucket, J90,rowIndex, MATCH(bucket, lookup_tables!$D$2:$D$4, 0), minRate, INDEX(lookup_tables!$E$2:$E$4, rowIndex), maxRate, INDEX(lookup_tables!$F$2:$F$4, rowIndex), minRate + (RAND() * (maxRate - minRate)))</f>
        <v>0.2014100037</v>
      </c>
      <c r="H90" s="5" t="b">
        <f t="shared" si="5"/>
        <v>0</v>
      </c>
      <c r="I90" s="6" t="b">
        <f t="shared" si="6"/>
        <v>0</v>
      </c>
      <c r="J90" s="7" t="str">
        <f t="array" ref="J90">INDEX(lookup_tables!$D$2:$D$4, RANDBETWEEN(1, COUNTA(lookup_tables!$D$2:$D$4)))</f>
        <v>LOW</v>
      </c>
    </row>
    <row r="91">
      <c r="A91" s="3" t="str">
        <f t="shared" si="1"/>
        <v>SKU00090</v>
      </c>
      <c r="B91" s="3" t="str">
        <f t="shared" si="2"/>
        <v>FC-06</v>
      </c>
      <c r="C91" s="3" t="str">
        <f t="array" ref="C91">INDEX(lookup_tables!$A$2:$A$8, RANDBETWEEN(1, COUNTA(lookup_tables!$A$2:$A$8)))</f>
        <v>Packaged Skincare Kits</v>
      </c>
      <c r="D91" s="3" t="str">
        <f>VLOOKUP(C91, lookup_tables!$A$2:$B$8, 2, FALSE)</f>
        <v/>
      </c>
      <c r="E91" s="3">
        <f t="shared" si="3"/>
        <v>116</v>
      </c>
      <c r="F91" s="3">
        <f t="shared" si="4"/>
        <v>106</v>
      </c>
      <c r="G91" s="4">
        <f t="array" ref="G91">LET(bucket, J91,rowIndex, MATCH(bucket, lookup_tables!$D$2:$D$4, 0), minRate, INDEX(lookup_tables!$E$2:$E$4, rowIndex), maxRate, INDEX(lookup_tables!$F$2:$F$4, rowIndex), minRate + (RAND() * (maxRate - minRate)))</f>
        <v>0.6530482052</v>
      </c>
      <c r="H91" s="5" t="b">
        <f t="shared" si="5"/>
        <v>0</v>
      </c>
      <c r="I91" s="6" t="b">
        <f t="shared" si="6"/>
        <v>0</v>
      </c>
      <c r="J91" s="7" t="str">
        <f t="array" ref="J91">INDEX(lookup_tables!$D$2:$D$4, RANDBETWEEN(1, COUNTA(lookup_tables!$D$2:$D$4)))</f>
        <v>MEDIUM</v>
      </c>
    </row>
    <row r="92">
      <c r="A92" s="3" t="str">
        <f t="shared" si="1"/>
        <v>SKU00091</v>
      </c>
      <c r="B92" s="3" t="str">
        <f t="shared" si="2"/>
        <v>FC-02</v>
      </c>
      <c r="C92" s="3" t="str">
        <f t="array" ref="C92">INDEX(lookup_tables!$A$2:$A$8, RANDBETWEEN(1, COUNTA(lookup_tables!$A$2:$A$8)))</f>
        <v>Personal Electronics</v>
      </c>
      <c r="D92" s="3" t="str">
        <f>VLOOKUP(C92, lookup_tables!$A$2:$B$8, 2, FALSE)</f>
        <v>BTS</v>
      </c>
      <c r="E92" s="3">
        <f t="shared" si="3"/>
        <v>64</v>
      </c>
      <c r="F92" s="3">
        <f t="shared" si="4"/>
        <v>150</v>
      </c>
      <c r="G92" s="4">
        <f t="array" ref="G92">LET(bucket, J92,rowIndex, MATCH(bucket, lookup_tables!$D$2:$D$4, 0), minRate, INDEX(lookup_tables!$E$2:$E$4, rowIndex), maxRate, INDEX(lookup_tables!$F$2:$F$4, rowIndex), minRate + (RAND() * (maxRate - minRate)))</f>
        <v>0.9691925347</v>
      </c>
      <c r="H92" s="5" t="b">
        <f t="shared" si="5"/>
        <v>0</v>
      </c>
      <c r="I92" s="6" t="b">
        <f t="shared" si="6"/>
        <v>0</v>
      </c>
      <c r="J92" s="7" t="str">
        <f t="array" ref="J92">INDEX(lookup_tables!$D$2:$D$4, RANDBETWEEN(1, COUNTA(lookup_tables!$D$2:$D$4)))</f>
        <v>HIGH</v>
      </c>
    </row>
    <row r="93">
      <c r="A93" s="3" t="str">
        <f t="shared" si="1"/>
        <v>SKU00092</v>
      </c>
      <c r="B93" s="3" t="str">
        <f t="shared" si="2"/>
        <v>FC-03</v>
      </c>
      <c r="C93" s="3" t="str">
        <f t="array" ref="C93">INDEX(lookup_tables!$A$2:$A$8, RANDBETWEEN(1, COUNTA(lookup_tables!$A$2:$A$8)))</f>
        <v>Personal Electronics</v>
      </c>
      <c r="D93" s="3" t="str">
        <f>VLOOKUP(C93, lookup_tables!$A$2:$B$8, 2, FALSE)</f>
        <v>BTS</v>
      </c>
      <c r="E93" s="3">
        <f t="shared" si="3"/>
        <v>43</v>
      </c>
      <c r="F93" s="3">
        <f t="shared" si="4"/>
        <v>72</v>
      </c>
      <c r="G93" s="4">
        <f t="array" ref="G93">LET(bucket, J93,rowIndex, MATCH(bucket, lookup_tables!$D$2:$D$4, 0), minRate, INDEX(lookup_tables!$E$2:$E$4, rowIndex), maxRate, INDEX(lookup_tables!$F$2:$F$4, rowIndex), minRate + (RAND() * (maxRate - minRate)))</f>
        <v>0.9106332985</v>
      </c>
      <c r="H93" s="5" t="b">
        <f t="shared" si="5"/>
        <v>0</v>
      </c>
      <c r="I93" s="6" t="b">
        <f t="shared" si="6"/>
        <v>0</v>
      </c>
      <c r="J93" s="7" t="str">
        <f t="array" ref="J93">INDEX(lookup_tables!$D$2:$D$4, RANDBETWEEN(1, COUNTA(lookup_tables!$D$2:$D$4)))</f>
        <v>HIGH</v>
      </c>
    </row>
    <row r="94">
      <c r="A94" s="3" t="str">
        <f t="shared" si="1"/>
        <v>SKU00093</v>
      </c>
      <c r="B94" s="3" t="str">
        <f t="shared" si="2"/>
        <v>FC-11</v>
      </c>
      <c r="C94" s="3" t="str">
        <f t="array" ref="C94">INDEX(lookup_tables!$A$2:$A$8, RANDBETWEEN(1, COUNTA(lookup_tables!$A$2:$A$8)))</f>
        <v>Leather Handbags</v>
      </c>
      <c r="D94" s="3" t="str">
        <f>VLOOKUP(C94, lookup_tables!$A$2:$B$8, 2, FALSE)</f>
        <v>Spring Refresh</v>
      </c>
      <c r="E94" s="3">
        <f t="shared" si="3"/>
        <v>40</v>
      </c>
      <c r="F94" s="3">
        <f t="shared" si="4"/>
        <v>111</v>
      </c>
      <c r="G94" s="4">
        <f t="array" ref="G94">LET(bucket, J94,rowIndex, MATCH(bucket, lookup_tables!$D$2:$D$4, 0), minRate, INDEX(lookup_tables!$E$2:$E$4, rowIndex), maxRate, INDEX(lookup_tables!$F$2:$F$4, rowIndex), minRate + (RAND() * (maxRate - minRate)))</f>
        <v>0.7118293032</v>
      </c>
      <c r="H94" s="5" t="b">
        <f t="shared" si="5"/>
        <v>0</v>
      </c>
      <c r="I94" s="6" t="b">
        <f t="shared" si="6"/>
        <v>0</v>
      </c>
      <c r="J94" s="7" t="str">
        <f t="array" ref="J94">INDEX(lookup_tables!$D$2:$D$4, RANDBETWEEN(1, COUNTA(lookup_tables!$D$2:$D$4)))</f>
        <v>HIGH</v>
      </c>
    </row>
    <row r="95">
      <c r="A95" s="3" t="str">
        <f t="shared" si="1"/>
        <v>SKU00094</v>
      </c>
      <c r="B95" s="3" t="str">
        <f t="shared" si="2"/>
        <v>FC-24</v>
      </c>
      <c r="C95" s="3" t="str">
        <f t="array" ref="C95">INDEX(lookup_tables!$A$2:$A$8, RANDBETWEEN(1, COUNTA(lookup_tables!$A$2:$A$8)))</f>
        <v>Fashion Sneakers</v>
      </c>
      <c r="D95" s="3" t="str">
        <f>VLOOKUP(C95, lookup_tables!$A$2:$B$8, 2, FALSE)</f>
        <v>Summer Travel</v>
      </c>
      <c r="E95" s="3">
        <f t="shared" si="3"/>
        <v>41</v>
      </c>
      <c r="F95" s="3">
        <f t="shared" si="4"/>
        <v>168</v>
      </c>
      <c r="G95" s="4">
        <f t="array" ref="G95">LET(bucket, J95,rowIndex, MATCH(bucket, lookup_tables!$D$2:$D$4, 0), minRate, INDEX(lookup_tables!$E$2:$E$4, rowIndex), maxRate, INDEX(lookup_tables!$F$2:$F$4, rowIndex), minRate + (RAND() * (maxRate - minRate)))</f>
        <v>0.1419719586</v>
      </c>
      <c r="H95" s="5" t="b">
        <f t="shared" si="5"/>
        <v>0</v>
      </c>
      <c r="I95" s="6" t="b">
        <f t="shared" si="6"/>
        <v>0</v>
      </c>
      <c r="J95" s="7" t="str">
        <f t="array" ref="J95">INDEX(lookup_tables!$D$2:$D$4, RANDBETWEEN(1, COUNTA(lookup_tables!$D$2:$D$4)))</f>
        <v>LOW</v>
      </c>
    </row>
    <row r="96">
      <c r="A96" s="3" t="str">
        <f t="shared" si="1"/>
        <v>SKU00095</v>
      </c>
      <c r="B96" s="3" t="str">
        <f t="shared" si="2"/>
        <v>FC-06</v>
      </c>
      <c r="C96" s="3" t="str">
        <f t="array" ref="C96">INDEX(lookup_tables!$A$2:$A$8, RANDBETWEEN(1, COUNTA(lookup_tables!$A$2:$A$8)))</f>
        <v>Home Office Accessories</v>
      </c>
      <c r="D96" s="3" t="str">
        <f>VLOOKUP(C96, lookup_tables!$A$2:$B$8, 2, FALSE)</f>
        <v/>
      </c>
      <c r="E96" s="3">
        <f t="shared" si="3"/>
        <v>16</v>
      </c>
      <c r="F96" s="3">
        <f t="shared" si="4"/>
        <v>155</v>
      </c>
      <c r="G96" s="4">
        <f t="array" ref="G96">LET(bucket, J96,rowIndex, MATCH(bucket, lookup_tables!$D$2:$D$4, 0), minRate, INDEX(lookup_tables!$E$2:$E$4, rowIndex), maxRate, INDEX(lookup_tables!$F$2:$F$4, rowIndex), minRate + (RAND() * (maxRate - minRate)))</f>
        <v>0.0675989049</v>
      </c>
      <c r="H96" s="5" t="b">
        <f t="shared" si="5"/>
        <v>0</v>
      </c>
      <c r="I96" s="6" t="b">
        <f t="shared" si="6"/>
        <v>0</v>
      </c>
      <c r="J96" s="7" t="str">
        <f t="array" ref="J96">INDEX(lookup_tables!$D$2:$D$4, RANDBETWEEN(1, COUNTA(lookup_tables!$D$2:$D$4)))</f>
        <v>LOW</v>
      </c>
    </row>
    <row r="97">
      <c r="A97" s="3" t="str">
        <f t="shared" si="1"/>
        <v>SKU00096</v>
      </c>
      <c r="B97" s="3" t="str">
        <f t="shared" si="2"/>
        <v>FC-18</v>
      </c>
      <c r="C97" s="3" t="str">
        <f t="array" ref="C97">INDEX(lookup_tables!$A$2:$A$8, RANDBETWEEN(1, COUNTA(lookup_tables!$A$2:$A$8)))</f>
        <v>Home Office Accessories</v>
      </c>
      <c r="D97" s="3" t="str">
        <f>VLOOKUP(C97, lookup_tables!$A$2:$B$8, 2, FALSE)</f>
        <v/>
      </c>
      <c r="E97" s="3">
        <f t="shared" si="3"/>
        <v>81</v>
      </c>
      <c r="F97" s="3">
        <f t="shared" si="4"/>
        <v>11</v>
      </c>
      <c r="G97" s="4">
        <f t="array" ref="G97">LET(bucket, J97,rowIndex, MATCH(bucket, lookup_tables!$D$2:$D$4, 0), minRate, INDEX(lookup_tables!$E$2:$E$4, rowIndex), maxRate, INDEX(lookup_tables!$F$2:$F$4, rowIndex), minRate + (RAND() * (maxRate - minRate)))</f>
        <v>0.6854760917</v>
      </c>
      <c r="H97" s="5" t="b">
        <f t="shared" si="5"/>
        <v>0</v>
      </c>
      <c r="I97" s="6" t="b">
        <f t="shared" si="6"/>
        <v>0</v>
      </c>
      <c r="J97" s="7" t="str">
        <f t="array" ref="J97">INDEX(lookup_tables!$D$2:$D$4, RANDBETWEEN(1, COUNTA(lookup_tables!$D$2:$D$4)))</f>
        <v>MEDIUM</v>
      </c>
    </row>
    <row r="98">
      <c r="A98" s="3" t="str">
        <f t="shared" si="1"/>
        <v>SKU00097</v>
      </c>
      <c r="B98" s="3" t="str">
        <f t="shared" si="2"/>
        <v>FC-12</v>
      </c>
      <c r="C98" s="3" t="str">
        <f t="array" ref="C98">INDEX(lookup_tables!$A$2:$A$8, RANDBETWEEN(1, COUNTA(lookup_tables!$A$2:$A$8)))</f>
        <v>Performance Outerwear</v>
      </c>
      <c r="D98" s="3" t="str">
        <f>VLOOKUP(C98, lookup_tables!$A$2:$B$8, 2, FALSE)</f>
        <v>Winter Clearance</v>
      </c>
      <c r="E98" s="3">
        <f t="shared" si="3"/>
        <v>61</v>
      </c>
      <c r="F98" s="3">
        <f t="shared" si="4"/>
        <v>117</v>
      </c>
      <c r="G98" s="4">
        <f t="array" ref="G98">LET(bucket, J98,rowIndex, MATCH(bucket, lookup_tables!$D$2:$D$4, 0), minRate, INDEX(lookup_tables!$E$2:$E$4, rowIndex), maxRate, INDEX(lookup_tables!$F$2:$F$4, rowIndex), minRate + (RAND() * (maxRate - minRate)))</f>
        <v>0.7408313811</v>
      </c>
      <c r="H98" s="5" t="b">
        <f t="shared" si="5"/>
        <v>0</v>
      </c>
      <c r="I98" s="6" t="b">
        <f t="shared" si="6"/>
        <v>1</v>
      </c>
      <c r="J98" s="7" t="str">
        <f t="array" ref="J98">INDEX(lookup_tables!$D$2:$D$4, RANDBETWEEN(1, COUNTA(lookup_tables!$D$2:$D$4)))</f>
        <v>HIGH</v>
      </c>
    </row>
    <row r="99">
      <c r="A99" s="3" t="str">
        <f t="shared" si="1"/>
        <v>SKU00098</v>
      </c>
      <c r="B99" s="3" t="str">
        <f t="shared" si="2"/>
        <v>FC-15</v>
      </c>
      <c r="C99" s="3" t="str">
        <f t="array" ref="C99">INDEX(lookup_tables!$A$2:$A$8, RANDBETWEEN(1, COUNTA(lookup_tables!$A$2:$A$8)))</f>
        <v>Fashion Sneakers</v>
      </c>
      <c r="D99" s="3" t="str">
        <f>VLOOKUP(C99, lookup_tables!$A$2:$B$8, 2, FALSE)</f>
        <v>Summer Travel</v>
      </c>
      <c r="E99" s="3">
        <f t="shared" si="3"/>
        <v>89</v>
      </c>
      <c r="F99" s="3">
        <f t="shared" si="4"/>
        <v>49</v>
      </c>
      <c r="G99" s="4">
        <f t="array" ref="G99">LET(bucket, J99,rowIndex, MATCH(bucket, lookup_tables!$D$2:$D$4, 0), minRate, INDEX(lookup_tables!$E$2:$E$4, rowIndex), maxRate, INDEX(lookup_tables!$F$2:$F$4, rowIndex), minRate + (RAND() * (maxRate - minRate)))</f>
        <v>0.5365657442</v>
      </c>
      <c r="H99" s="5" t="b">
        <f t="shared" si="5"/>
        <v>0</v>
      </c>
      <c r="I99" s="6" t="b">
        <f t="shared" si="6"/>
        <v>0</v>
      </c>
      <c r="J99" s="7" t="str">
        <f t="array" ref="J99">INDEX(lookup_tables!$D$2:$D$4, RANDBETWEEN(1, COUNTA(lookup_tables!$D$2:$D$4)))</f>
        <v>MEDIUM</v>
      </c>
    </row>
    <row r="100">
      <c r="A100" s="3" t="str">
        <f t="shared" si="1"/>
        <v>SKU00099</v>
      </c>
      <c r="B100" s="3" t="str">
        <f t="shared" si="2"/>
        <v>FC-25</v>
      </c>
      <c r="C100" s="3" t="str">
        <f t="array" ref="C100">INDEX(lookup_tables!$A$2:$A$8, RANDBETWEEN(1, COUNTA(lookup_tables!$A$2:$A$8)))</f>
        <v>Packaged Skincare Kits</v>
      </c>
      <c r="D100" s="3" t="str">
        <f>VLOOKUP(C100, lookup_tables!$A$2:$B$8, 2, FALSE)</f>
        <v/>
      </c>
      <c r="E100" s="3">
        <f t="shared" si="3"/>
        <v>88</v>
      </c>
      <c r="F100" s="3">
        <f t="shared" si="4"/>
        <v>135</v>
      </c>
      <c r="G100" s="4">
        <f t="array" ref="G100">LET(bucket, J100,rowIndex, MATCH(bucket, lookup_tables!$D$2:$D$4, 0), minRate, INDEX(lookup_tables!$E$2:$E$4, rowIndex), maxRate, INDEX(lookup_tables!$F$2:$F$4, rowIndex), minRate + (RAND() * (maxRate - minRate)))</f>
        <v>0.8331862117</v>
      </c>
      <c r="H100" s="5" t="b">
        <f t="shared" si="5"/>
        <v>0</v>
      </c>
      <c r="I100" s="6" t="b">
        <f t="shared" si="6"/>
        <v>0</v>
      </c>
      <c r="J100" s="7" t="str">
        <f t="array" ref="J100">INDEX(lookup_tables!$D$2:$D$4, RANDBETWEEN(1, COUNTA(lookup_tables!$D$2:$D$4)))</f>
        <v>HIGH</v>
      </c>
    </row>
    <row r="101">
      <c r="A101" s="3" t="str">
        <f t="shared" si="1"/>
        <v>SKU00100</v>
      </c>
      <c r="B101" s="3" t="str">
        <f t="shared" si="2"/>
        <v>FC-18</v>
      </c>
      <c r="C101" s="3" t="str">
        <f t="array" ref="C101">INDEX(lookup_tables!$A$2:$A$8, RANDBETWEEN(1, COUNTA(lookup_tables!$A$2:$A$8)))</f>
        <v>Fashion Sneakers</v>
      </c>
      <c r="D101" s="3" t="str">
        <f>VLOOKUP(C101, lookup_tables!$A$2:$B$8, 2, FALSE)</f>
        <v>Summer Travel</v>
      </c>
      <c r="E101" s="3">
        <f t="shared" si="3"/>
        <v>51</v>
      </c>
      <c r="F101" s="3">
        <f t="shared" si="4"/>
        <v>22</v>
      </c>
      <c r="G101" s="4">
        <f t="array" ref="G101">LET(bucket, J101,rowIndex, MATCH(bucket, lookup_tables!$D$2:$D$4, 0), minRate, INDEX(lookup_tables!$E$2:$E$4, rowIndex), maxRate, INDEX(lookup_tables!$F$2:$F$4, rowIndex), minRate + (RAND() * (maxRate - minRate)))</f>
        <v>0.7909941814</v>
      </c>
      <c r="H101" s="5" t="b">
        <f t="shared" si="5"/>
        <v>0</v>
      </c>
      <c r="I101" s="6" t="b">
        <f t="shared" si="6"/>
        <v>0</v>
      </c>
      <c r="J101" s="7" t="str">
        <f t="array" ref="J101">INDEX(lookup_tables!$D$2:$D$4, RANDBETWEEN(1, COUNTA(lookup_tables!$D$2:$D$4)))</f>
        <v>HIGH</v>
      </c>
    </row>
    <row r="102">
      <c r="A102" s="3" t="str">
        <f t="shared" si="1"/>
        <v>SKU00101</v>
      </c>
      <c r="B102" s="3" t="str">
        <f t="shared" si="2"/>
        <v>FC-23</v>
      </c>
      <c r="C102" s="3" t="str">
        <f t="array" ref="C102">INDEX(lookup_tables!$A$2:$A$8, RANDBETWEEN(1, COUNTA(lookup_tables!$A$2:$A$8)))</f>
        <v>Leather Handbags</v>
      </c>
      <c r="D102" s="3" t="str">
        <f>VLOOKUP(C102, lookup_tables!$A$2:$B$8, 2, FALSE)</f>
        <v>Spring Refresh</v>
      </c>
      <c r="E102" s="3">
        <f t="shared" si="3"/>
        <v>111</v>
      </c>
      <c r="F102" s="3">
        <f t="shared" si="4"/>
        <v>77</v>
      </c>
      <c r="G102" s="4">
        <f t="array" ref="G102">LET(bucket, J102,rowIndex, MATCH(bucket, lookup_tables!$D$2:$D$4, 0), minRate, INDEX(lookup_tables!$E$2:$E$4, rowIndex), maxRate, INDEX(lookup_tables!$F$2:$F$4, rowIndex), minRate + (RAND() * (maxRate - minRate)))</f>
        <v>0.5548688047</v>
      </c>
      <c r="H102" s="5" t="b">
        <f t="shared" si="5"/>
        <v>0</v>
      </c>
      <c r="I102" s="6" t="b">
        <f t="shared" si="6"/>
        <v>0</v>
      </c>
      <c r="J102" s="7" t="str">
        <f t="array" ref="J102">INDEX(lookup_tables!$D$2:$D$4, RANDBETWEEN(1, COUNTA(lookup_tables!$D$2:$D$4)))</f>
        <v>MEDIUM</v>
      </c>
    </row>
    <row r="103">
      <c r="A103" s="3" t="str">
        <f t="shared" si="1"/>
        <v>SKU00102</v>
      </c>
      <c r="B103" s="3" t="str">
        <f t="shared" si="2"/>
        <v>FC-17</v>
      </c>
      <c r="C103" s="3" t="str">
        <f t="array" ref="C103">INDEX(lookup_tables!$A$2:$A$8, RANDBETWEEN(1, COUNTA(lookup_tables!$A$2:$A$8)))</f>
        <v>Home Office Accessories</v>
      </c>
      <c r="D103" s="3" t="str">
        <f>VLOOKUP(C103, lookup_tables!$A$2:$B$8, 2, FALSE)</f>
        <v/>
      </c>
      <c r="E103" s="3">
        <f t="shared" si="3"/>
        <v>116</v>
      </c>
      <c r="F103" s="3">
        <f t="shared" si="4"/>
        <v>152</v>
      </c>
      <c r="G103" s="4">
        <f t="array" ref="G103">LET(bucket, J103,rowIndex, MATCH(bucket, lookup_tables!$D$2:$D$4, 0), minRate, INDEX(lookup_tables!$E$2:$E$4, rowIndex), maxRate, INDEX(lookup_tables!$F$2:$F$4, rowIndex), minRate + (RAND() * (maxRate - minRate)))</f>
        <v>0.4706212592</v>
      </c>
      <c r="H103" s="5" t="b">
        <f t="shared" si="5"/>
        <v>0</v>
      </c>
      <c r="I103" s="6" t="b">
        <f t="shared" si="6"/>
        <v>0</v>
      </c>
      <c r="J103" s="7" t="str">
        <f t="array" ref="J103">INDEX(lookup_tables!$D$2:$D$4, RANDBETWEEN(1, COUNTA(lookup_tables!$D$2:$D$4)))</f>
        <v>MEDIUM</v>
      </c>
    </row>
    <row r="104">
      <c r="A104" s="3" t="str">
        <f t="shared" si="1"/>
        <v>SKU00103</v>
      </c>
      <c r="B104" s="3" t="str">
        <f t="shared" si="2"/>
        <v>FC-03</v>
      </c>
      <c r="C104" s="3" t="str">
        <f t="array" ref="C104">INDEX(lookup_tables!$A$2:$A$8, RANDBETWEEN(1, COUNTA(lookup_tables!$A$2:$A$8)))</f>
        <v>Performance Outerwear</v>
      </c>
      <c r="D104" s="3" t="str">
        <f>VLOOKUP(C104, lookup_tables!$A$2:$B$8, 2, FALSE)</f>
        <v>Winter Clearance</v>
      </c>
      <c r="E104" s="3">
        <f t="shared" si="3"/>
        <v>92</v>
      </c>
      <c r="F104" s="3">
        <f t="shared" si="4"/>
        <v>84</v>
      </c>
      <c r="G104" s="4">
        <f t="array" ref="G104">LET(bucket, J104,rowIndex, MATCH(bucket, lookup_tables!$D$2:$D$4, 0), minRate, INDEX(lookup_tables!$E$2:$E$4, rowIndex), maxRate, INDEX(lookup_tables!$F$2:$F$4, rowIndex), minRate + (RAND() * (maxRate - minRate)))</f>
        <v>0.2781863669</v>
      </c>
      <c r="H104" s="5" t="b">
        <f t="shared" si="5"/>
        <v>1</v>
      </c>
      <c r="I104" s="6" t="b">
        <f t="shared" si="6"/>
        <v>1</v>
      </c>
      <c r="J104" s="7" t="str">
        <f t="array" ref="J104">INDEX(lookup_tables!$D$2:$D$4, RANDBETWEEN(1, COUNTA(lookup_tables!$D$2:$D$4)))</f>
        <v>LOW</v>
      </c>
    </row>
    <row r="105">
      <c r="A105" s="3" t="str">
        <f t="shared" si="1"/>
        <v>SKU00104</v>
      </c>
      <c r="B105" s="3" t="str">
        <f t="shared" si="2"/>
        <v>FC-04</v>
      </c>
      <c r="C105" s="3" t="str">
        <f t="array" ref="C105">INDEX(lookup_tables!$A$2:$A$8, RANDBETWEEN(1, COUNTA(lookup_tables!$A$2:$A$8)))</f>
        <v>Packaged Skincare Kits</v>
      </c>
      <c r="D105" s="3" t="str">
        <f>VLOOKUP(C105, lookup_tables!$A$2:$B$8, 2, FALSE)</f>
        <v/>
      </c>
      <c r="E105" s="3">
        <f t="shared" si="3"/>
        <v>39</v>
      </c>
      <c r="F105" s="3">
        <f t="shared" si="4"/>
        <v>18</v>
      </c>
      <c r="G105" s="4">
        <f t="array" ref="G105">LET(bucket, J105,rowIndex, MATCH(bucket, lookup_tables!$D$2:$D$4, 0), minRate, INDEX(lookup_tables!$E$2:$E$4, rowIndex), maxRate, INDEX(lookup_tables!$F$2:$F$4, rowIndex), minRate + (RAND() * (maxRate - minRate)))</f>
        <v>0.6016968827</v>
      </c>
      <c r="H105" s="5" t="b">
        <f t="shared" si="5"/>
        <v>0</v>
      </c>
      <c r="I105" s="6" t="b">
        <f t="shared" si="6"/>
        <v>0</v>
      </c>
      <c r="J105" s="7" t="str">
        <f t="array" ref="J105">INDEX(lookup_tables!$D$2:$D$4, RANDBETWEEN(1, COUNTA(lookup_tables!$D$2:$D$4)))</f>
        <v>MEDIUM</v>
      </c>
    </row>
    <row r="106">
      <c r="A106" s="3" t="str">
        <f t="shared" si="1"/>
        <v>SKU00105</v>
      </c>
      <c r="B106" s="3" t="str">
        <f t="shared" si="2"/>
        <v>FC-27</v>
      </c>
      <c r="C106" s="3" t="str">
        <f t="array" ref="C106">INDEX(lookup_tables!$A$2:$A$8, RANDBETWEEN(1, COUNTA(lookup_tables!$A$2:$A$8)))</f>
        <v>Fashion Sneakers</v>
      </c>
      <c r="D106" s="3" t="str">
        <f>VLOOKUP(C106, lookup_tables!$A$2:$B$8, 2, FALSE)</f>
        <v>Summer Travel</v>
      </c>
      <c r="E106" s="3">
        <f t="shared" si="3"/>
        <v>86</v>
      </c>
      <c r="F106" s="3">
        <f t="shared" si="4"/>
        <v>101</v>
      </c>
      <c r="G106" s="4">
        <f t="array" ref="G106">LET(bucket, J106,rowIndex, MATCH(bucket, lookup_tables!$D$2:$D$4, 0), minRate, INDEX(lookup_tables!$E$2:$E$4, rowIndex), maxRate, INDEX(lookup_tables!$F$2:$F$4, rowIndex), minRate + (RAND() * (maxRate - minRate)))</f>
        <v>0.2199832417</v>
      </c>
      <c r="H106" s="5" t="b">
        <f t="shared" si="5"/>
        <v>0</v>
      </c>
      <c r="I106" s="6" t="b">
        <f t="shared" si="6"/>
        <v>0</v>
      </c>
      <c r="J106" s="7" t="str">
        <f t="array" ref="J106">INDEX(lookup_tables!$D$2:$D$4, RANDBETWEEN(1, COUNTA(lookup_tables!$D$2:$D$4)))</f>
        <v>LOW</v>
      </c>
    </row>
    <row r="107">
      <c r="A107" s="3" t="str">
        <f t="shared" si="1"/>
        <v>SKU00106</v>
      </c>
      <c r="B107" s="3" t="str">
        <f t="shared" si="2"/>
        <v>FC-05</v>
      </c>
      <c r="C107" s="3" t="str">
        <f t="array" ref="C107">INDEX(lookup_tables!$A$2:$A$8, RANDBETWEEN(1, COUNTA(lookup_tables!$A$2:$A$8)))</f>
        <v>Fragrance Gift Sales</v>
      </c>
      <c r="D107" s="3" t="str">
        <f>VLOOKUP(C107, lookup_tables!$A$2:$B$8, 2, FALSE)</f>
        <v>Holiday Peak</v>
      </c>
      <c r="E107" s="3">
        <f t="shared" si="3"/>
        <v>27</v>
      </c>
      <c r="F107" s="3">
        <f t="shared" si="4"/>
        <v>76</v>
      </c>
      <c r="G107" s="4">
        <f t="array" ref="G107">LET(bucket, J107,rowIndex, MATCH(bucket, lookup_tables!$D$2:$D$4, 0), minRate, INDEX(lookup_tables!$E$2:$E$4, rowIndex), maxRate, INDEX(lookup_tables!$F$2:$F$4, rowIndex), minRate + (RAND() * (maxRate - minRate)))</f>
        <v>0.8178583884</v>
      </c>
      <c r="H107" s="5" t="b">
        <f t="shared" si="5"/>
        <v>0</v>
      </c>
      <c r="I107" s="6" t="b">
        <f t="shared" si="6"/>
        <v>0</v>
      </c>
      <c r="J107" s="7" t="str">
        <f t="array" ref="J107">INDEX(lookup_tables!$D$2:$D$4, RANDBETWEEN(1, COUNTA(lookup_tables!$D$2:$D$4)))</f>
        <v>HIGH</v>
      </c>
    </row>
    <row r="108">
      <c r="A108" s="3" t="str">
        <f t="shared" si="1"/>
        <v>SKU00107</v>
      </c>
      <c r="B108" s="3" t="str">
        <f t="shared" si="2"/>
        <v>FC-04</v>
      </c>
      <c r="C108" s="3" t="str">
        <f t="array" ref="C108">INDEX(lookup_tables!$A$2:$A$8, RANDBETWEEN(1, COUNTA(lookup_tables!$A$2:$A$8)))</f>
        <v>Leather Handbags</v>
      </c>
      <c r="D108" s="3" t="str">
        <f>VLOOKUP(C108, lookup_tables!$A$2:$B$8, 2, FALSE)</f>
        <v>Spring Refresh</v>
      </c>
      <c r="E108" s="3">
        <f t="shared" si="3"/>
        <v>16</v>
      </c>
      <c r="F108" s="3">
        <f t="shared" si="4"/>
        <v>36</v>
      </c>
      <c r="G108" s="4">
        <f t="array" ref="G108">LET(bucket, J108,rowIndex, MATCH(bucket, lookup_tables!$D$2:$D$4, 0), minRate, INDEX(lookup_tables!$E$2:$E$4, rowIndex), maxRate, INDEX(lookup_tables!$F$2:$F$4, rowIndex), minRate + (RAND() * (maxRate - minRate)))</f>
        <v>0.319915211</v>
      </c>
      <c r="H108" s="5" t="b">
        <f t="shared" si="5"/>
        <v>0</v>
      </c>
      <c r="I108" s="6" t="b">
        <f t="shared" si="6"/>
        <v>0</v>
      </c>
      <c r="J108" s="7" t="str">
        <f t="array" ref="J108">INDEX(lookup_tables!$D$2:$D$4, RANDBETWEEN(1, COUNTA(lookup_tables!$D$2:$D$4)))</f>
        <v>LOW</v>
      </c>
    </row>
    <row r="109">
      <c r="A109" s="3" t="str">
        <f t="shared" si="1"/>
        <v>SKU00108</v>
      </c>
      <c r="B109" s="3" t="str">
        <f t="shared" si="2"/>
        <v>FC-30</v>
      </c>
      <c r="C109" s="3" t="str">
        <f t="array" ref="C109">INDEX(lookup_tables!$A$2:$A$8, RANDBETWEEN(1, COUNTA(lookup_tables!$A$2:$A$8)))</f>
        <v>Packaged Skincare Kits</v>
      </c>
      <c r="D109" s="3" t="str">
        <f>VLOOKUP(C109, lookup_tables!$A$2:$B$8, 2, FALSE)</f>
        <v/>
      </c>
      <c r="E109" s="3">
        <f t="shared" si="3"/>
        <v>3</v>
      </c>
      <c r="F109" s="3">
        <f t="shared" si="4"/>
        <v>116</v>
      </c>
      <c r="G109" s="4">
        <f t="array" ref="G109">LET(bucket, J109,rowIndex, MATCH(bucket, lookup_tables!$D$2:$D$4, 0), minRate, INDEX(lookup_tables!$E$2:$E$4, rowIndex), maxRate, INDEX(lookup_tables!$F$2:$F$4, rowIndex), minRate + (RAND() * (maxRate - minRate)))</f>
        <v>0.07542295435</v>
      </c>
      <c r="H109" s="5" t="b">
        <f t="shared" si="5"/>
        <v>0</v>
      </c>
      <c r="I109" s="6" t="b">
        <f t="shared" si="6"/>
        <v>0</v>
      </c>
      <c r="J109" s="7" t="str">
        <f t="array" ref="J109">INDEX(lookup_tables!$D$2:$D$4, RANDBETWEEN(1, COUNTA(lookup_tables!$D$2:$D$4)))</f>
        <v>LOW</v>
      </c>
    </row>
    <row r="110">
      <c r="A110" s="3" t="str">
        <f t="shared" si="1"/>
        <v>SKU00109</v>
      </c>
      <c r="B110" s="3" t="str">
        <f t="shared" si="2"/>
        <v>FC-13</v>
      </c>
      <c r="C110" s="3" t="str">
        <f t="array" ref="C110">INDEX(lookup_tables!$A$2:$A$8, RANDBETWEEN(1, COUNTA(lookup_tables!$A$2:$A$8)))</f>
        <v>Fashion Sneakers</v>
      </c>
      <c r="D110" s="3" t="str">
        <f>VLOOKUP(C110, lookup_tables!$A$2:$B$8, 2, FALSE)</f>
        <v>Summer Travel</v>
      </c>
      <c r="E110" s="3">
        <f t="shared" si="3"/>
        <v>87</v>
      </c>
      <c r="F110" s="3">
        <f t="shared" si="4"/>
        <v>76</v>
      </c>
      <c r="G110" s="4">
        <f t="array" ref="G110">LET(bucket, J110,rowIndex, MATCH(bucket, lookup_tables!$D$2:$D$4, 0), minRate, INDEX(lookup_tables!$E$2:$E$4, rowIndex), maxRate, INDEX(lookup_tables!$F$2:$F$4, rowIndex), minRate + (RAND() * (maxRate - minRate)))</f>
        <v>0.9613314154</v>
      </c>
      <c r="H110" s="5" t="b">
        <f t="shared" si="5"/>
        <v>0</v>
      </c>
      <c r="I110" s="6" t="b">
        <f t="shared" si="6"/>
        <v>0</v>
      </c>
      <c r="J110" s="7" t="str">
        <f t="array" ref="J110">INDEX(lookup_tables!$D$2:$D$4, RANDBETWEEN(1, COUNTA(lookup_tables!$D$2:$D$4)))</f>
        <v>HIGH</v>
      </c>
    </row>
    <row r="111">
      <c r="A111" s="3" t="str">
        <f t="shared" si="1"/>
        <v>SKU00110</v>
      </c>
      <c r="B111" s="3" t="str">
        <f t="shared" si="2"/>
        <v>FC-09</v>
      </c>
      <c r="C111" s="3" t="str">
        <f t="array" ref="C111">INDEX(lookup_tables!$A$2:$A$8, RANDBETWEEN(1, COUNTA(lookup_tables!$A$2:$A$8)))</f>
        <v>Performance Outerwear</v>
      </c>
      <c r="D111" s="3" t="str">
        <f>VLOOKUP(C111, lookup_tables!$A$2:$B$8, 2, FALSE)</f>
        <v>Winter Clearance</v>
      </c>
      <c r="E111" s="3">
        <f t="shared" si="3"/>
        <v>104</v>
      </c>
      <c r="F111" s="3">
        <f t="shared" si="4"/>
        <v>82</v>
      </c>
      <c r="G111" s="4">
        <f t="array" ref="G111">LET(bucket, J111,rowIndex, MATCH(bucket, lookup_tables!$D$2:$D$4, 0), minRate, INDEX(lookup_tables!$E$2:$E$4, rowIndex), maxRate, INDEX(lookup_tables!$F$2:$F$4, rowIndex), minRate + (RAND() * (maxRate - minRate)))</f>
        <v>0.7477983472</v>
      </c>
      <c r="H111" s="5" t="b">
        <f t="shared" si="5"/>
        <v>0</v>
      </c>
      <c r="I111" s="6" t="b">
        <f t="shared" si="6"/>
        <v>1</v>
      </c>
      <c r="J111" s="7" t="str">
        <f t="array" ref="J111">INDEX(lookup_tables!$D$2:$D$4, RANDBETWEEN(1, COUNTA(lookup_tables!$D$2:$D$4)))</f>
        <v>HIGH</v>
      </c>
    </row>
    <row r="112">
      <c r="A112" s="3" t="str">
        <f t="shared" si="1"/>
        <v>SKU00111</v>
      </c>
      <c r="B112" s="3" t="str">
        <f t="shared" si="2"/>
        <v>FC-09</v>
      </c>
      <c r="C112" s="3" t="str">
        <f t="array" ref="C112">INDEX(lookup_tables!$A$2:$A$8, RANDBETWEEN(1, COUNTA(lookup_tables!$A$2:$A$8)))</f>
        <v>Fragrance Gift Sales</v>
      </c>
      <c r="D112" s="3" t="str">
        <f>VLOOKUP(C112, lookup_tables!$A$2:$B$8, 2, FALSE)</f>
        <v>Holiday Peak</v>
      </c>
      <c r="E112" s="3">
        <f t="shared" si="3"/>
        <v>64</v>
      </c>
      <c r="F112" s="3">
        <f t="shared" si="4"/>
        <v>58</v>
      </c>
      <c r="G112" s="4">
        <f t="array" ref="G112">LET(bucket, J112,rowIndex, MATCH(bucket, lookup_tables!$D$2:$D$4, 0), minRate, INDEX(lookup_tables!$E$2:$E$4, rowIndex), maxRate, INDEX(lookup_tables!$F$2:$F$4, rowIndex), minRate + (RAND() * (maxRate - minRate)))</f>
        <v>0.4144217428</v>
      </c>
      <c r="H112" s="5" t="b">
        <f t="shared" si="5"/>
        <v>0</v>
      </c>
      <c r="I112" s="6" t="b">
        <f t="shared" si="6"/>
        <v>0</v>
      </c>
      <c r="J112" s="7" t="str">
        <f t="array" ref="J112">INDEX(lookup_tables!$D$2:$D$4, RANDBETWEEN(1, COUNTA(lookup_tables!$D$2:$D$4)))</f>
        <v>MEDIUM</v>
      </c>
    </row>
    <row r="113">
      <c r="A113" s="3" t="str">
        <f t="shared" si="1"/>
        <v>SKU00112</v>
      </c>
      <c r="B113" s="3" t="str">
        <f t="shared" si="2"/>
        <v>FC-08</v>
      </c>
      <c r="C113" s="3" t="str">
        <f t="array" ref="C113">INDEX(lookup_tables!$A$2:$A$8, RANDBETWEEN(1, COUNTA(lookup_tables!$A$2:$A$8)))</f>
        <v>Fragrance Gift Sales</v>
      </c>
      <c r="D113" s="3" t="str">
        <f>VLOOKUP(C113, lookup_tables!$A$2:$B$8, 2, FALSE)</f>
        <v>Holiday Peak</v>
      </c>
      <c r="E113" s="3">
        <f t="shared" si="3"/>
        <v>63</v>
      </c>
      <c r="F113" s="3">
        <f t="shared" si="4"/>
        <v>86</v>
      </c>
      <c r="G113" s="4">
        <f t="array" ref="G113">LET(bucket, J113,rowIndex, MATCH(bucket, lookup_tables!$D$2:$D$4, 0), minRate, INDEX(lookup_tables!$E$2:$E$4, rowIndex), maxRate, INDEX(lookup_tables!$F$2:$F$4, rowIndex), minRate + (RAND() * (maxRate - minRate)))</f>
        <v>0.8401531778</v>
      </c>
      <c r="H113" s="5" t="b">
        <f t="shared" si="5"/>
        <v>0</v>
      </c>
      <c r="I113" s="6" t="b">
        <f t="shared" si="6"/>
        <v>0</v>
      </c>
      <c r="J113" s="7" t="str">
        <f t="array" ref="J113">INDEX(lookup_tables!$D$2:$D$4, RANDBETWEEN(1, COUNTA(lookup_tables!$D$2:$D$4)))</f>
        <v>HIGH</v>
      </c>
    </row>
    <row r="114">
      <c r="A114" s="3" t="str">
        <f t="shared" si="1"/>
        <v>SKU00113</v>
      </c>
      <c r="B114" s="3" t="str">
        <f t="shared" si="2"/>
        <v>FC-12</v>
      </c>
      <c r="C114" s="3" t="str">
        <f t="array" ref="C114">INDEX(lookup_tables!$A$2:$A$8, RANDBETWEEN(1, COUNTA(lookup_tables!$A$2:$A$8)))</f>
        <v>Leather Handbags</v>
      </c>
      <c r="D114" s="3" t="str">
        <f>VLOOKUP(C114, lookup_tables!$A$2:$B$8, 2, FALSE)</f>
        <v>Spring Refresh</v>
      </c>
      <c r="E114" s="3">
        <f t="shared" si="3"/>
        <v>54</v>
      </c>
      <c r="F114" s="3">
        <f t="shared" si="4"/>
        <v>27</v>
      </c>
      <c r="G114" s="4">
        <f t="array" ref="G114">LET(bucket, J114,rowIndex, MATCH(bucket, lookup_tables!$D$2:$D$4, 0), minRate, INDEX(lookup_tables!$E$2:$E$4, rowIndex), maxRate, INDEX(lookup_tables!$F$2:$F$4, rowIndex), minRate + (RAND() * (maxRate - minRate)))</f>
        <v>0.4945918654</v>
      </c>
      <c r="H114" s="5" t="b">
        <f t="shared" si="5"/>
        <v>0</v>
      </c>
      <c r="I114" s="6" t="b">
        <f t="shared" si="6"/>
        <v>0</v>
      </c>
      <c r="J114" s="7" t="str">
        <f t="array" ref="J114">INDEX(lookup_tables!$D$2:$D$4, RANDBETWEEN(1, COUNTA(lookup_tables!$D$2:$D$4)))</f>
        <v>MEDIUM</v>
      </c>
    </row>
    <row r="115">
      <c r="A115" s="3" t="str">
        <f t="shared" si="1"/>
        <v>SKU00114</v>
      </c>
      <c r="B115" s="3" t="str">
        <f t="shared" si="2"/>
        <v>FC-21</v>
      </c>
      <c r="C115" s="3" t="str">
        <f t="array" ref="C115">INDEX(lookup_tables!$A$2:$A$8, RANDBETWEEN(1, COUNTA(lookup_tables!$A$2:$A$8)))</f>
        <v>Home Office Accessories</v>
      </c>
      <c r="D115" s="3" t="str">
        <f>VLOOKUP(C115, lookup_tables!$A$2:$B$8, 2, FALSE)</f>
        <v/>
      </c>
      <c r="E115" s="3">
        <f t="shared" si="3"/>
        <v>114</v>
      </c>
      <c r="F115" s="3">
        <f t="shared" si="4"/>
        <v>9</v>
      </c>
      <c r="G115" s="4">
        <f t="array" ref="G115">LET(bucket, J115,rowIndex, MATCH(bucket, lookup_tables!$D$2:$D$4, 0), minRate, INDEX(lookup_tables!$E$2:$E$4, rowIndex), maxRate, INDEX(lookup_tables!$F$2:$F$4, rowIndex), minRate + (RAND() * (maxRate - minRate)))</f>
        <v>0.8671760744</v>
      </c>
      <c r="H115" s="5" t="b">
        <f t="shared" si="5"/>
        <v>0</v>
      </c>
      <c r="I115" s="6" t="b">
        <f t="shared" si="6"/>
        <v>0</v>
      </c>
      <c r="J115" s="7" t="str">
        <f t="array" ref="J115">INDEX(lookup_tables!$D$2:$D$4, RANDBETWEEN(1, COUNTA(lookup_tables!$D$2:$D$4)))</f>
        <v>HIGH</v>
      </c>
    </row>
    <row r="116">
      <c r="A116" s="3" t="str">
        <f t="shared" si="1"/>
        <v>SKU00115</v>
      </c>
      <c r="B116" s="3" t="str">
        <f t="shared" si="2"/>
        <v>FC-11</v>
      </c>
      <c r="C116" s="3" t="str">
        <f t="array" ref="C116">INDEX(lookup_tables!$A$2:$A$8, RANDBETWEEN(1, COUNTA(lookup_tables!$A$2:$A$8)))</f>
        <v>Packaged Skincare Kits</v>
      </c>
      <c r="D116" s="3" t="str">
        <f>VLOOKUP(C116, lookup_tables!$A$2:$B$8, 2, FALSE)</f>
        <v/>
      </c>
      <c r="E116" s="3">
        <f t="shared" si="3"/>
        <v>65</v>
      </c>
      <c r="F116" s="3">
        <f t="shared" si="4"/>
        <v>15</v>
      </c>
      <c r="G116" s="4">
        <f t="array" ref="G116">LET(bucket, J116,rowIndex, MATCH(bucket, lookup_tables!$D$2:$D$4, 0), minRate, INDEX(lookup_tables!$E$2:$E$4, rowIndex), maxRate, INDEX(lookup_tables!$F$2:$F$4, rowIndex), minRate + (RAND() * (maxRate - minRate)))</f>
        <v>0.4841104241</v>
      </c>
      <c r="H116" s="5" t="b">
        <f t="shared" si="5"/>
        <v>0</v>
      </c>
      <c r="I116" s="6" t="b">
        <f t="shared" si="6"/>
        <v>0</v>
      </c>
      <c r="J116" s="7" t="str">
        <f t="array" ref="J116">INDEX(lookup_tables!$D$2:$D$4, RANDBETWEEN(1, COUNTA(lookup_tables!$D$2:$D$4)))</f>
        <v>MEDIUM</v>
      </c>
    </row>
    <row r="117">
      <c r="A117" s="3" t="str">
        <f t="shared" si="1"/>
        <v>SKU00116</v>
      </c>
      <c r="B117" s="3" t="str">
        <f t="shared" si="2"/>
        <v>FC-27</v>
      </c>
      <c r="C117" s="3" t="str">
        <f t="array" ref="C117">INDEX(lookup_tables!$A$2:$A$8, RANDBETWEEN(1, COUNTA(lookup_tables!$A$2:$A$8)))</f>
        <v>Fashion Sneakers</v>
      </c>
      <c r="D117" s="3" t="str">
        <f>VLOOKUP(C117, lookup_tables!$A$2:$B$8, 2, FALSE)</f>
        <v>Summer Travel</v>
      </c>
      <c r="E117" s="3">
        <f t="shared" si="3"/>
        <v>95</v>
      </c>
      <c r="F117" s="3">
        <f t="shared" si="4"/>
        <v>89</v>
      </c>
      <c r="G117" s="4">
        <f t="array" ref="G117">LET(bucket, J117,rowIndex, MATCH(bucket, lookup_tables!$D$2:$D$4, 0), minRate, INDEX(lookup_tables!$E$2:$E$4, rowIndex), maxRate, INDEX(lookup_tables!$F$2:$F$4, rowIndex), minRate + (RAND() * (maxRate - minRate)))</f>
        <v>0.1348612288</v>
      </c>
      <c r="H117" s="5" t="b">
        <f t="shared" si="5"/>
        <v>1</v>
      </c>
      <c r="I117" s="6" t="b">
        <f t="shared" si="6"/>
        <v>0</v>
      </c>
      <c r="J117" s="7" t="str">
        <f t="array" ref="J117">INDEX(lookup_tables!$D$2:$D$4, RANDBETWEEN(1, COUNTA(lookup_tables!$D$2:$D$4)))</f>
        <v>LOW</v>
      </c>
    </row>
    <row r="118">
      <c r="A118" s="3" t="str">
        <f t="shared" si="1"/>
        <v>SKU00117</v>
      </c>
      <c r="B118" s="3" t="str">
        <f t="shared" si="2"/>
        <v>FC-14</v>
      </c>
      <c r="C118" s="3" t="str">
        <f t="array" ref="C118">INDEX(lookup_tables!$A$2:$A$8, RANDBETWEEN(1, COUNTA(lookup_tables!$A$2:$A$8)))</f>
        <v>Packaged Skincare Kits</v>
      </c>
      <c r="D118" s="3" t="str">
        <f>VLOOKUP(C118, lookup_tables!$A$2:$B$8, 2, FALSE)</f>
        <v/>
      </c>
      <c r="E118" s="3">
        <f t="shared" si="3"/>
        <v>9</v>
      </c>
      <c r="F118" s="3">
        <f t="shared" si="4"/>
        <v>23</v>
      </c>
      <c r="G118" s="4">
        <f t="array" ref="G118">LET(bucket, J118,rowIndex, MATCH(bucket, lookup_tables!$D$2:$D$4, 0), minRate, INDEX(lookup_tables!$E$2:$E$4, rowIndex), maxRate, INDEX(lookup_tables!$F$2:$F$4, rowIndex), minRate + (RAND() * (maxRate - minRate)))</f>
        <v>0.6083277017</v>
      </c>
      <c r="H118" s="5" t="b">
        <f t="shared" si="5"/>
        <v>0</v>
      </c>
      <c r="I118" s="6" t="b">
        <f t="shared" si="6"/>
        <v>0</v>
      </c>
      <c r="J118" s="7" t="str">
        <f t="array" ref="J118">INDEX(lookup_tables!$D$2:$D$4, RANDBETWEEN(1, COUNTA(lookup_tables!$D$2:$D$4)))</f>
        <v>MEDIUM</v>
      </c>
    </row>
    <row r="119">
      <c r="A119" s="3" t="str">
        <f t="shared" si="1"/>
        <v>SKU00118</v>
      </c>
      <c r="B119" s="3" t="str">
        <f t="shared" si="2"/>
        <v>FC-28</v>
      </c>
      <c r="C119" s="3" t="str">
        <f t="array" ref="C119">INDEX(lookup_tables!$A$2:$A$8, RANDBETWEEN(1, COUNTA(lookup_tables!$A$2:$A$8)))</f>
        <v>Fashion Sneakers</v>
      </c>
      <c r="D119" s="3" t="str">
        <f>VLOOKUP(C119, lookup_tables!$A$2:$B$8, 2, FALSE)</f>
        <v>Summer Travel</v>
      </c>
      <c r="E119" s="3">
        <f t="shared" si="3"/>
        <v>89</v>
      </c>
      <c r="F119" s="3">
        <f t="shared" si="4"/>
        <v>105</v>
      </c>
      <c r="G119" s="4">
        <f t="array" ref="G119">LET(bucket, J119,rowIndex, MATCH(bucket, lookup_tables!$D$2:$D$4, 0), minRate, INDEX(lookup_tables!$E$2:$E$4, rowIndex), maxRate, INDEX(lookup_tables!$F$2:$F$4, rowIndex), minRate + (RAND() * (maxRate - minRate)))</f>
        <v>0.6532571745</v>
      </c>
      <c r="H119" s="5" t="b">
        <f t="shared" si="5"/>
        <v>0</v>
      </c>
      <c r="I119" s="6" t="b">
        <f t="shared" si="6"/>
        <v>0</v>
      </c>
      <c r="J119" s="7" t="str">
        <f t="array" ref="J119">INDEX(lookup_tables!$D$2:$D$4, RANDBETWEEN(1, COUNTA(lookup_tables!$D$2:$D$4)))</f>
        <v>MEDIUM</v>
      </c>
    </row>
    <row r="120">
      <c r="A120" s="3" t="str">
        <f t="shared" si="1"/>
        <v>SKU00119</v>
      </c>
      <c r="B120" s="3" t="str">
        <f t="shared" si="2"/>
        <v>FC-22</v>
      </c>
      <c r="C120" s="3" t="str">
        <f t="array" ref="C120">INDEX(lookup_tables!$A$2:$A$8, RANDBETWEEN(1, COUNTA(lookup_tables!$A$2:$A$8)))</f>
        <v>Fragrance Gift Sales</v>
      </c>
      <c r="D120" s="3" t="str">
        <f>VLOOKUP(C120, lookup_tables!$A$2:$B$8, 2, FALSE)</f>
        <v>Holiday Peak</v>
      </c>
      <c r="E120" s="3">
        <f t="shared" si="3"/>
        <v>63</v>
      </c>
      <c r="F120" s="3">
        <f t="shared" si="4"/>
        <v>185</v>
      </c>
      <c r="G120" s="4">
        <f t="array" ref="G120">LET(bucket, J120,rowIndex, MATCH(bucket, lookup_tables!$D$2:$D$4, 0), minRate, INDEX(lookup_tables!$E$2:$E$4, rowIndex), maxRate, INDEX(lookup_tables!$F$2:$F$4, rowIndex), minRate + (RAND() * (maxRate - minRate)))</f>
        <v>0.5207684242</v>
      </c>
      <c r="H120" s="5" t="b">
        <f t="shared" si="5"/>
        <v>0</v>
      </c>
      <c r="I120" s="6" t="b">
        <f t="shared" si="6"/>
        <v>0</v>
      </c>
      <c r="J120" s="7" t="str">
        <f t="array" ref="J120">INDEX(lookup_tables!$D$2:$D$4, RANDBETWEEN(1, COUNTA(lookup_tables!$D$2:$D$4)))</f>
        <v>MEDIUM</v>
      </c>
    </row>
    <row r="121">
      <c r="A121" s="3" t="str">
        <f t="shared" si="1"/>
        <v>SKU00120</v>
      </c>
      <c r="B121" s="3" t="str">
        <f t="shared" si="2"/>
        <v>FC-04</v>
      </c>
      <c r="C121" s="3" t="str">
        <f t="array" ref="C121">INDEX(lookup_tables!$A$2:$A$8, RANDBETWEEN(1, COUNTA(lookup_tables!$A$2:$A$8)))</f>
        <v>Personal Electronics</v>
      </c>
      <c r="D121" s="3" t="str">
        <f>VLOOKUP(C121, lookup_tables!$A$2:$B$8, 2, FALSE)</f>
        <v>BTS</v>
      </c>
      <c r="E121" s="3">
        <f t="shared" si="3"/>
        <v>86</v>
      </c>
      <c r="F121" s="3">
        <f t="shared" si="4"/>
        <v>46</v>
      </c>
      <c r="G121" s="4">
        <f t="array" ref="G121">LET(bucket, J121,rowIndex, MATCH(bucket, lookup_tables!$D$2:$D$4, 0), minRate, INDEX(lookup_tables!$E$2:$E$4, rowIndex), maxRate, INDEX(lookup_tables!$F$2:$F$4, rowIndex), minRate + (RAND() * (maxRate - minRate)))</f>
        <v>0.3356082679</v>
      </c>
      <c r="H121" s="5" t="b">
        <f t="shared" si="5"/>
        <v>0</v>
      </c>
      <c r="I121" s="6" t="b">
        <f t="shared" si="6"/>
        <v>0</v>
      </c>
      <c r="J121" s="7" t="str">
        <f t="array" ref="J121">INDEX(lookup_tables!$D$2:$D$4, RANDBETWEEN(1, COUNTA(lookup_tables!$D$2:$D$4)))</f>
        <v>LOW</v>
      </c>
    </row>
    <row r="122">
      <c r="A122" s="3" t="str">
        <f t="shared" si="1"/>
        <v>SKU00121</v>
      </c>
      <c r="B122" s="3" t="str">
        <f t="shared" si="2"/>
        <v>FC-03</v>
      </c>
      <c r="C122" s="3" t="str">
        <f t="array" ref="C122">INDEX(lookup_tables!$A$2:$A$8, RANDBETWEEN(1, COUNTA(lookup_tables!$A$2:$A$8)))</f>
        <v>Personal Electronics</v>
      </c>
      <c r="D122" s="3" t="str">
        <f>VLOOKUP(C122, lookup_tables!$A$2:$B$8, 2, FALSE)</f>
        <v>BTS</v>
      </c>
      <c r="E122" s="3">
        <f t="shared" si="3"/>
        <v>6</v>
      </c>
      <c r="F122" s="3">
        <f t="shared" si="4"/>
        <v>138</v>
      </c>
      <c r="G122" s="4">
        <f t="array" ref="G122">LET(bucket, J122,rowIndex, MATCH(bucket, lookup_tables!$D$2:$D$4, 0), minRate, INDEX(lookup_tables!$E$2:$E$4, rowIndex), maxRate, INDEX(lookup_tables!$F$2:$F$4, rowIndex), minRate + (RAND() * (maxRate - minRate)))</f>
        <v>0.2641788231</v>
      </c>
      <c r="H122" s="5" t="b">
        <f t="shared" si="5"/>
        <v>0</v>
      </c>
      <c r="I122" s="6" t="b">
        <f t="shared" si="6"/>
        <v>0</v>
      </c>
      <c r="J122" s="7" t="str">
        <f t="array" ref="J122">INDEX(lookup_tables!$D$2:$D$4, RANDBETWEEN(1, COUNTA(lookup_tables!$D$2:$D$4)))</f>
        <v>LOW</v>
      </c>
    </row>
    <row r="123">
      <c r="A123" s="3" t="str">
        <f t="shared" si="1"/>
        <v>SKU00122</v>
      </c>
      <c r="B123" s="3" t="str">
        <f t="shared" si="2"/>
        <v>FC-29</v>
      </c>
      <c r="C123" s="3" t="str">
        <f t="array" ref="C123">INDEX(lookup_tables!$A$2:$A$8, RANDBETWEEN(1, COUNTA(lookup_tables!$A$2:$A$8)))</f>
        <v>Personal Electronics</v>
      </c>
      <c r="D123" s="3" t="str">
        <f>VLOOKUP(C123, lookup_tables!$A$2:$B$8, 2, FALSE)</f>
        <v>BTS</v>
      </c>
      <c r="E123" s="3">
        <f t="shared" si="3"/>
        <v>34</v>
      </c>
      <c r="F123" s="3">
        <f t="shared" si="4"/>
        <v>80</v>
      </c>
      <c r="G123" s="4">
        <f t="array" ref="G123">LET(bucket, J123,rowIndex, MATCH(bucket, lookup_tables!$D$2:$D$4, 0), minRate, INDEX(lookup_tables!$E$2:$E$4, rowIndex), maxRate, INDEX(lookup_tables!$F$2:$F$4, rowIndex), minRate + (RAND() * (maxRate - minRate)))</f>
        <v>0.3540715041</v>
      </c>
      <c r="H123" s="5" t="b">
        <f t="shared" si="5"/>
        <v>0</v>
      </c>
      <c r="I123" s="6" t="b">
        <f t="shared" si="6"/>
        <v>0</v>
      </c>
      <c r="J123" s="7" t="str">
        <f t="array" ref="J123">INDEX(lookup_tables!$D$2:$D$4, RANDBETWEEN(1, COUNTA(lookup_tables!$D$2:$D$4)))</f>
        <v>LOW</v>
      </c>
    </row>
    <row r="124">
      <c r="A124" s="3" t="str">
        <f t="shared" si="1"/>
        <v>SKU00123</v>
      </c>
      <c r="B124" s="3" t="str">
        <f t="shared" si="2"/>
        <v>FC-10</v>
      </c>
      <c r="C124" s="3" t="str">
        <f t="array" ref="C124">INDEX(lookup_tables!$A$2:$A$8, RANDBETWEEN(1, COUNTA(lookup_tables!$A$2:$A$8)))</f>
        <v>Packaged Skincare Kits</v>
      </c>
      <c r="D124" s="3" t="str">
        <f>VLOOKUP(C124, lookup_tables!$A$2:$B$8, 2, FALSE)</f>
        <v/>
      </c>
      <c r="E124" s="3">
        <f t="shared" si="3"/>
        <v>106</v>
      </c>
      <c r="F124" s="3">
        <f t="shared" si="4"/>
        <v>105</v>
      </c>
      <c r="G124" s="4">
        <f t="array" ref="G124">LET(bucket, J124,rowIndex, MATCH(bucket, lookup_tables!$D$2:$D$4, 0), minRate, INDEX(lookup_tables!$E$2:$E$4, rowIndex), maxRate, INDEX(lookup_tables!$F$2:$F$4, rowIndex), minRate + (RAND() * (maxRate - minRate)))</f>
        <v>0.375680626</v>
      </c>
      <c r="H124" s="5" t="b">
        <f t="shared" si="5"/>
        <v>1</v>
      </c>
      <c r="I124" s="6" t="b">
        <f t="shared" si="6"/>
        <v>0</v>
      </c>
      <c r="J124" s="7" t="str">
        <f t="array" ref="J124">INDEX(lookup_tables!$D$2:$D$4, RANDBETWEEN(1, COUNTA(lookup_tables!$D$2:$D$4)))</f>
        <v>LOW</v>
      </c>
    </row>
    <row r="125">
      <c r="A125" s="3" t="str">
        <f t="shared" si="1"/>
        <v>SKU00124</v>
      </c>
      <c r="B125" s="3" t="str">
        <f t="shared" si="2"/>
        <v>FC-26</v>
      </c>
      <c r="C125" s="3" t="str">
        <f t="array" ref="C125">INDEX(lookup_tables!$A$2:$A$8, RANDBETWEEN(1, COUNTA(lookup_tables!$A$2:$A$8)))</f>
        <v>Fragrance Gift Sales</v>
      </c>
      <c r="D125" s="3" t="str">
        <f>VLOOKUP(C125, lookup_tables!$A$2:$B$8, 2, FALSE)</f>
        <v>Holiday Peak</v>
      </c>
      <c r="E125" s="3">
        <f t="shared" si="3"/>
        <v>70</v>
      </c>
      <c r="F125" s="3">
        <f t="shared" si="4"/>
        <v>123</v>
      </c>
      <c r="G125" s="4">
        <f t="array" ref="G125">LET(bucket, J125,rowIndex, MATCH(bucket, lookup_tables!$D$2:$D$4, 0), minRate, INDEX(lookup_tables!$E$2:$E$4, rowIndex), maxRate, INDEX(lookup_tables!$F$2:$F$4, rowIndex), minRate + (RAND() * (maxRate - minRate)))</f>
        <v>0.3382955849</v>
      </c>
      <c r="H125" s="5" t="b">
        <f t="shared" si="5"/>
        <v>0</v>
      </c>
      <c r="I125" s="6" t="b">
        <f t="shared" si="6"/>
        <v>0</v>
      </c>
      <c r="J125" s="7" t="str">
        <f t="array" ref="J125">INDEX(lookup_tables!$D$2:$D$4, RANDBETWEEN(1, COUNTA(lookup_tables!$D$2:$D$4)))</f>
        <v>LOW</v>
      </c>
    </row>
    <row r="126">
      <c r="A126" s="3" t="str">
        <f t="shared" si="1"/>
        <v>SKU00125</v>
      </c>
      <c r="B126" s="3" t="str">
        <f t="shared" si="2"/>
        <v>FC-09</v>
      </c>
      <c r="C126" s="3" t="str">
        <f t="array" ref="C126">INDEX(lookup_tables!$A$2:$A$8, RANDBETWEEN(1, COUNTA(lookup_tables!$A$2:$A$8)))</f>
        <v>Performance Outerwear</v>
      </c>
      <c r="D126" s="3" t="str">
        <f>VLOOKUP(C126, lookup_tables!$A$2:$B$8, 2, FALSE)</f>
        <v>Winter Clearance</v>
      </c>
      <c r="E126" s="3">
        <f t="shared" si="3"/>
        <v>9</v>
      </c>
      <c r="F126" s="3">
        <f t="shared" si="4"/>
        <v>95</v>
      </c>
      <c r="G126" s="4">
        <f t="array" ref="G126">LET(bucket, J126,rowIndex, MATCH(bucket, lookup_tables!$D$2:$D$4, 0), minRate, INDEX(lookup_tables!$E$2:$E$4, rowIndex), maxRate, INDEX(lookup_tables!$F$2:$F$4, rowIndex), minRate + (RAND() * (maxRate - minRate)))</f>
        <v>0.7872449219</v>
      </c>
      <c r="H126" s="5" t="b">
        <f t="shared" si="5"/>
        <v>0</v>
      </c>
      <c r="I126" s="6" t="b">
        <f t="shared" si="6"/>
        <v>1</v>
      </c>
      <c r="J126" s="7" t="str">
        <f t="array" ref="J126">INDEX(lookup_tables!$D$2:$D$4, RANDBETWEEN(1, COUNTA(lookup_tables!$D$2:$D$4)))</f>
        <v>HIGH</v>
      </c>
    </row>
    <row r="127">
      <c r="A127" s="3" t="str">
        <f t="shared" si="1"/>
        <v>SKU00126</v>
      </c>
      <c r="B127" s="3" t="str">
        <f t="shared" si="2"/>
        <v>FC-13</v>
      </c>
      <c r="C127" s="3" t="str">
        <f t="array" ref="C127">INDEX(lookup_tables!$A$2:$A$8, RANDBETWEEN(1, COUNTA(lookup_tables!$A$2:$A$8)))</f>
        <v>Performance Outerwear</v>
      </c>
      <c r="D127" s="3" t="str">
        <f>VLOOKUP(C127, lookup_tables!$A$2:$B$8, 2, FALSE)</f>
        <v>Winter Clearance</v>
      </c>
      <c r="E127" s="3">
        <f t="shared" si="3"/>
        <v>41</v>
      </c>
      <c r="F127" s="3">
        <f t="shared" si="4"/>
        <v>183</v>
      </c>
      <c r="G127" s="4">
        <f t="array" ref="G127">LET(bucket, J127,rowIndex, MATCH(bucket, lookup_tables!$D$2:$D$4, 0), minRate, INDEX(lookup_tables!$E$2:$E$4, rowIndex), maxRate, INDEX(lookup_tables!$F$2:$F$4, rowIndex), minRate + (RAND() * (maxRate - minRate)))</f>
        <v>0.8970028903</v>
      </c>
      <c r="H127" s="5" t="b">
        <f t="shared" si="5"/>
        <v>0</v>
      </c>
      <c r="I127" s="6" t="b">
        <f t="shared" si="6"/>
        <v>1</v>
      </c>
      <c r="J127" s="7" t="str">
        <f t="array" ref="J127">INDEX(lookup_tables!$D$2:$D$4, RANDBETWEEN(1, COUNTA(lookup_tables!$D$2:$D$4)))</f>
        <v>HIGH</v>
      </c>
    </row>
    <row r="128">
      <c r="A128" s="3" t="str">
        <f t="shared" si="1"/>
        <v>SKU00127</v>
      </c>
      <c r="B128" s="3" t="str">
        <f t="shared" si="2"/>
        <v>FC-07</v>
      </c>
      <c r="C128" s="3" t="str">
        <f t="array" ref="C128">INDEX(lookup_tables!$A$2:$A$8, RANDBETWEEN(1, COUNTA(lookup_tables!$A$2:$A$8)))</f>
        <v>Performance Outerwear</v>
      </c>
      <c r="D128" s="3" t="str">
        <f>VLOOKUP(C128, lookup_tables!$A$2:$B$8, 2, FALSE)</f>
        <v>Winter Clearance</v>
      </c>
      <c r="E128" s="3">
        <f t="shared" si="3"/>
        <v>33</v>
      </c>
      <c r="F128" s="3">
        <f t="shared" si="4"/>
        <v>165</v>
      </c>
      <c r="G128" s="4">
        <f t="array" ref="G128">LET(bucket, J128,rowIndex, MATCH(bucket, lookup_tables!$D$2:$D$4, 0), minRate, INDEX(lookup_tables!$E$2:$E$4, rowIndex), maxRate, INDEX(lookup_tables!$F$2:$F$4, rowIndex), minRate + (RAND() * (maxRate - minRate)))</f>
        <v>0.2021640214</v>
      </c>
      <c r="H128" s="5" t="b">
        <f t="shared" si="5"/>
        <v>0</v>
      </c>
      <c r="I128" s="6" t="b">
        <f t="shared" si="6"/>
        <v>1</v>
      </c>
      <c r="J128" s="7" t="str">
        <f t="array" ref="J128">INDEX(lookup_tables!$D$2:$D$4, RANDBETWEEN(1, COUNTA(lookup_tables!$D$2:$D$4)))</f>
        <v>LOW</v>
      </c>
    </row>
    <row r="129">
      <c r="A129" s="3" t="str">
        <f t="shared" si="1"/>
        <v>SKU00128</v>
      </c>
      <c r="B129" s="3" t="str">
        <f t="shared" si="2"/>
        <v>FC-13</v>
      </c>
      <c r="C129" s="3" t="str">
        <f t="array" ref="C129">INDEX(lookup_tables!$A$2:$A$8, RANDBETWEEN(1, COUNTA(lookup_tables!$A$2:$A$8)))</f>
        <v>Packaged Skincare Kits</v>
      </c>
      <c r="D129" s="3" t="str">
        <f>VLOOKUP(C129, lookup_tables!$A$2:$B$8, 2, FALSE)</f>
        <v/>
      </c>
      <c r="E129" s="3">
        <f t="shared" si="3"/>
        <v>51</v>
      </c>
      <c r="F129" s="3">
        <f t="shared" si="4"/>
        <v>172</v>
      </c>
      <c r="G129" s="4">
        <f t="array" ref="G129">LET(bucket, J129,rowIndex, MATCH(bucket, lookup_tables!$D$2:$D$4, 0), minRate, INDEX(lookup_tables!$E$2:$E$4, rowIndex), maxRate, INDEX(lookup_tables!$F$2:$F$4, rowIndex), minRate + (RAND() * (maxRate - minRate)))</f>
        <v>0.5005225176</v>
      </c>
      <c r="H129" s="5" t="b">
        <f t="shared" si="5"/>
        <v>0</v>
      </c>
      <c r="I129" s="6" t="b">
        <f t="shared" si="6"/>
        <v>0</v>
      </c>
      <c r="J129" s="7" t="str">
        <f t="array" ref="J129">INDEX(lookup_tables!$D$2:$D$4, RANDBETWEEN(1, COUNTA(lookup_tables!$D$2:$D$4)))</f>
        <v>MEDIUM</v>
      </c>
    </row>
    <row r="130">
      <c r="A130" s="3" t="str">
        <f t="shared" si="1"/>
        <v>SKU00129</v>
      </c>
      <c r="B130" s="3" t="str">
        <f t="shared" si="2"/>
        <v>FC-14</v>
      </c>
      <c r="C130" s="3" t="str">
        <f t="array" ref="C130">INDEX(lookup_tables!$A$2:$A$8, RANDBETWEEN(1, COUNTA(lookup_tables!$A$2:$A$8)))</f>
        <v>Leather Handbags</v>
      </c>
      <c r="D130" s="3" t="str">
        <f>VLOOKUP(C130, lookup_tables!$A$2:$B$8, 2, FALSE)</f>
        <v>Spring Refresh</v>
      </c>
      <c r="E130" s="3">
        <f t="shared" si="3"/>
        <v>84</v>
      </c>
      <c r="F130" s="3">
        <f t="shared" si="4"/>
        <v>158</v>
      </c>
      <c r="G130" s="4">
        <f t="array" ref="G130">LET(bucket, J130,rowIndex, MATCH(bucket, lookup_tables!$D$2:$D$4, 0), minRate, INDEX(lookup_tables!$E$2:$E$4, rowIndex), maxRate, INDEX(lookup_tables!$F$2:$F$4, rowIndex), minRate + (RAND() * (maxRate - minRate)))</f>
        <v>0.741748856</v>
      </c>
      <c r="H130" s="5" t="b">
        <f t="shared" si="5"/>
        <v>0</v>
      </c>
      <c r="I130" s="6" t="b">
        <f t="shared" si="6"/>
        <v>0</v>
      </c>
      <c r="J130" s="7" t="str">
        <f t="array" ref="J130">INDEX(lookup_tables!$D$2:$D$4, RANDBETWEEN(1, COUNTA(lookup_tables!$D$2:$D$4)))</f>
        <v>HIGH</v>
      </c>
    </row>
    <row r="131">
      <c r="A131" s="3" t="str">
        <f t="shared" si="1"/>
        <v>SKU00130</v>
      </c>
      <c r="B131" s="3" t="str">
        <f t="shared" si="2"/>
        <v>FC-17</v>
      </c>
      <c r="C131" s="3" t="str">
        <f t="array" ref="C131">INDEX(lookup_tables!$A$2:$A$8, RANDBETWEEN(1, COUNTA(lookup_tables!$A$2:$A$8)))</f>
        <v>Packaged Skincare Kits</v>
      </c>
      <c r="D131" s="3" t="str">
        <f>VLOOKUP(C131, lookup_tables!$A$2:$B$8, 2, FALSE)</f>
        <v/>
      </c>
      <c r="E131" s="3">
        <f t="shared" si="3"/>
        <v>49</v>
      </c>
      <c r="F131" s="3">
        <f t="shared" si="4"/>
        <v>183</v>
      </c>
      <c r="G131" s="4">
        <f t="array" ref="G131">LET(bucket, J131,rowIndex, MATCH(bucket, lookup_tables!$D$2:$D$4, 0), minRate, INDEX(lookup_tables!$E$2:$E$4, rowIndex), maxRate, INDEX(lookup_tables!$F$2:$F$4, rowIndex), minRate + (RAND() * (maxRate - minRate)))</f>
        <v>0.8618506773</v>
      </c>
      <c r="H131" s="5" t="b">
        <f t="shared" si="5"/>
        <v>0</v>
      </c>
      <c r="I131" s="6" t="b">
        <f t="shared" si="6"/>
        <v>0</v>
      </c>
      <c r="J131" s="7" t="str">
        <f t="array" ref="J131">INDEX(lookup_tables!$D$2:$D$4, RANDBETWEEN(1, COUNTA(lookup_tables!$D$2:$D$4)))</f>
        <v>HIGH</v>
      </c>
    </row>
    <row r="132">
      <c r="A132" s="3" t="str">
        <f t="shared" si="1"/>
        <v>SKU00131</v>
      </c>
      <c r="B132" s="3" t="str">
        <f t="shared" si="2"/>
        <v>FC-22</v>
      </c>
      <c r="C132" s="3" t="str">
        <f t="array" ref="C132">INDEX(lookup_tables!$A$2:$A$8, RANDBETWEEN(1, COUNTA(lookup_tables!$A$2:$A$8)))</f>
        <v>Performance Outerwear</v>
      </c>
      <c r="D132" s="3" t="str">
        <f>VLOOKUP(C132, lookup_tables!$A$2:$B$8, 2, FALSE)</f>
        <v>Winter Clearance</v>
      </c>
      <c r="E132" s="3">
        <f t="shared" si="3"/>
        <v>65</v>
      </c>
      <c r="F132" s="3">
        <f t="shared" si="4"/>
        <v>66</v>
      </c>
      <c r="G132" s="4">
        <f t="array" ref="G132">LET(bucket, J132,rowIndex, MATCH(bucket, lookup_tables!$D$2:$D$4, 0), minRate, INDEX(lookup_tables!$E$2:$E$4, rowIndex), maxRate, INDEX(lookup_tables!$F$2:$F$4, rowIndex), minRate + (RAND() * (maxRate - minRate)))</f>
        <v>0.4592053555</v>
      </c>
      <c r="H132" s="5" t="b">
        <f t="shared" si="5"/>
        <v>0</v>
      </c>
      <c r="I132" s="6" t="b">
        <f t="shared" si="6"/>
        <v>1</v>
      </c>
      <c r="J132" s="7" t="str">
        <f t="array" ref="J132">INDEX(lookup_tables!$D$2:$D$4, RANDBETWEEN(1, COUNTA(lookup_tables!$D$2:$D$4)))</f>
        <v>MEDIUM</v>
      </c>
    </row>
    <row r="133">
      <c r="A133" s="3" t="str">
        <f t="shared" si="1"/>
        <v>SKU00132</v>
      </c>
      <c r="B133" s="3" t="str">
        <f t="shared" si="2"/>
        <v>FC-08</v>
      </c>
      <c r="C133" s="3" t="str">
        <f t="array" ref="C133">INDEX(lookup_tables!$A$2:$A$8, RANDBETWEEN(1, COUNTA(lookup_tables!$A$2:$A$8)))</f>
        <v>Personal Electronics</v>
      </c>
      <c r="D133" s="3" t="str">
        <f>VLOOKUP(C133, lookup_tables!$A$2:$B$8, 2, FALSE)</f>
        <v>BTS</v>
      </c>
      <c r="E133" s="3">
        <f t="shared" si="3"/>
        <v>103</v>
      </c>
      <c r="F133" s="3">
        <f t="shared" si="4"/>
        <v>163</v>
      </c>
      <c r="G133" s="4">
        <f t="array" ref="G133">LET(bucket, J133,rowIndex, MATCH(bucket, lookup_tables!$D$2:$D$4, 0), minRate, INDEX(lookup_tables!$E$2:$E$4, rowIndex), maxRate, INDEX(lookup_tables!$F$2:$F$4, rowIndex), minRate + (RAND() * (maxRate - minRate)))</f>
        <v>0.462245861</v>
      </c>
      <c r="H133" s="5" t="b">
        <f t="shared" si="5"/>
        <v>0</v>
      </c>
      <c r="I133" s="6" t="b">
        <f t="shared" si="6"/>
        <v>0</v>
      </c>
      <c r="J133" s="7" t="str">
        <f t="array" ref="J133">INDEX(lookup_tables!$D$2:$D$4, RANDBETWEEN(1, COUNTA(lookup_tables!$D$2:$D$4)))</f>
        <v>MEDIUM</v>
      </c>
    </row>
    <row r="134">
      <c r="A134" s="3" t="str">
        <f t="shared" si="1"/>
        <v>SKU00133</v>
      </c>
      <c r="B134" s="3" t="str">
        <f t="shared" si="2"/>
        <v>FC-29</v>
      </c>
      <c r="C134" s="3" t="str">
        <f t="array" ref="C134">INDEX(lookup_tables!$A$2:$A$8, RANDBETWEEN(1, COUNTA(lookup_tables!$A$2:$A$8)))</f>
        <v>Fashion Sneakers</v>
      </c>
      <c r="D134" s="3" t="str">
        <f>VLOOKUP(C134, lookup_tables!$A$2:$B$8, 2, FALSE)</f>
        <v>Summer Travel</v>
      </c>
      <c r="E134" s="3">
        <f t="shared" si="3"/>
        <v>62</v>
      </c>
      <c r="F134" s="3">
        <f t="shared" si="4"/>
        <v>6</v>
      </c>
      <c r="G134" s="4">
        <f t="array" ref="G134">LET(bucket, J134,rowIndex, MATCH(bucket, lookup_tables!$D$2:$D$4, 0), minRate, INDEX(lookup_tables!$E$2:$E$4, rowIndex), maxRate, INDEX(lookup_tables!$F$2:$F$4, rowIndex), minRate + (RAND() * (maxRate - minRate)))</f>
        <v>0.2668737714</v>
      </c>
      <c r="H134" s="5" t="b">
        <f t="shared" si="5"/>
        <v>0</v>
      </c>
      <c r="I134" s="6" t="b">
        <f t="shared" si="6"/>
        <v>0</v>
      </c>
      <c r="J134" s="7" t="str">
        <f t="array" ref="J134">INDEX(lookup_tables!$D$2:$D$4, RANDBETWEEN(1, COUNTA(lookup_tables!$D$2:$D$4)))</f>
        <v>LOW</v>
      </c>
    </row>
    <row r="135">
      <c r="A135" s="3" t="str">
        <f t="shared" si="1"/>
        <v>SKU00134</v>
      </c>
      <c r="B135" s="3" t="str">
        <f t="shared" si="2"/>
        <v>FC-13</v>
      </c>
      <c r="C135" s="3" t="str">
        <f t="array" ref="C135">INDEX(lookup_tables!$A$2:$A$8, RANDBETWEEN(1, COUNTA(lookup_tables!$A$2:$A$8)))</f>
        <v>Fashion Sneakers</v>
      </c>
      <c r="D135" s="3" t="str">
        <f>VLOOKUP(C135, lookup_tables!$A$2:$B$8, 2, FALSE)</f>
        <v>Summer Travel</v>
      </c>
      <c r="E135" s="3">
        <f t="shared" si="3"/>
        <v>105</v>
      </c>
      <c r="F135" s="3">
        <f t="shared" si="4"/>
        <v>11</v>
      </c>
      <c r="G135" s="4">
        <f t="array" ref="G135">LET(bucket, J135,rowIndex, MATCH(bucket, lookup_tables!$D$2:$D$4, 0), minRate, INDEX(lookup_tables!$E$2:$E$4, rowIndex), maxRate, INDEX(lookup_tables!$F$2:$F$4, rowIndex), minRate + (RAND() * (maxRate - minRate)))</f>
        <v>0.8353205718</v>
      </c>
      <c r="H135" s="5" t="b">
        <f t="shared" si="5"/>
        <v>0</v>
      </c>
      <c r="I135" s="6" t="b">
        <f t="shared" si="6"/>
        <v>0</v>
      </c>
      <c r="J135" s="7" t="str">
        <f t="array" ref="J135">INDEX(lookup_tables!$D$2:$D$4, RANDBETWEEN(1, COUNTA(lookup_tables!$D$2:$D$4)))</f>
        <v>HIGH</v>
      </c>
    </row>
    <row r="136">
      <c r="A136" s="3" t="str">
        <f t="shared" si="1"/>
        <v>SKU00135</v>
      </c>
      <c r="B136" s="3" t="str">
        <f t="shared" si="2"/>
        <v>FC-23</v>
      </c>
      <c r="C136" s="3" t="str">
        <f t="array" ref="C136">INDEX(lookup_tables!$A$2:$A$8, RANDBETWEEN(1, COUNTA(lookup_tables!$A$2:$A$8)))</f>
        <v>Leather Handbags</v>
      </c>
      <c r="D136" s="3" t="str">
        <f>VLOOKUP(C136, lookup_tables!$A$2:$B$8, 2, FALSE)</f>
        <v>Spring Refresh</v>
      </c>
      <c r="E136" s="3">
        <f t="shared" si="3"/>
        <v>97</v>
      </c>
      <c r="F136" s="3">
        <f t="shared" si="4"/>
        <v>91</v>
      </c>
      <c r="G136" s="4">
        <f t="array" ref="G136">LET(bucket, J136,rowIndex, MATCH(bucket, lookup_tables!$D$2:$D$4, 0), minRate, INDEX(lookup_tables!$E$2:$E$4, rowIndex), maxRate, INDEX(lookup_tables!$F$2:$F$4, rowIndex), minRate + (RAND() * (maxRate - minRate)))</f>
        <v>0.2933778269</v>
      </c>
      <c r="H136" s="5" t="b">
        <f t="shared" si="5"/>
        <v>1</v>
      </c>
      <c r="I136" s="6" t="b">
        <f t="shared" si="6"/>
        <v>0</v>
      </c>
      <c r="J136" s="7" t="str">
        <f t="array" ref="J136">INDEX(lookup_tables!$D$2:$D$4, RANDBETWEEN(1, COUNTA(lookup_tables!$D$2:$D$4)))</f>
        <v>LOW</v>
      </c>
    </row>
    <row r="137">
      <c r="A137" s="3" t="str">
        <f t="shared" si="1"/>
        <v>SKU00136</v>
      </c>
      <c r="B137" s="3" t="str">
        <f t="shared" si="2"/>
        <v>FC-04</v>
      </c>
      <c r="C137" s="3" t="str">
        <f t="array" ref="C137">INDEX(lookup_tables!$A$2:$A$8, RANDBETWEEN(1, COUNTA(lookup_tables!$A$2:$A$8)))</f>
        <v>Fashion Sneakers</v>
      </c>
      <c r="D137" s="3" t="str">
        <f>VLOOKUP(C137, lookup_tables!$A$2:$B$8, 2, FALSE)</f>
        <v>Summer Travel</v>
      </c>
      <c r="E137" s="3">
        <f t="shared" si="3"/>
        <v>82</v>
      </c>
      <c r="F137" s="3">
        <f t="shared" si="4"/>
        <v>65</v>
      </c>
      <c r="G137" s="4">
        <f t="array" ref="G137">LET(bucket, J137,rowIndex, MATCH(bucket, lookup_tables!$D$2:$D$4, 0), minRate, INDEX(lookup_tables!$E$2:$E$4, rowIndex), maxRate, INDEX(lookup_tables!$F$2:$F$4, rowIndex), minRate + (RAND() * (maxRate - minRate)))</f>
        <v>0.5102327559</v>
      </c>
      <c r="H137" s="5" t="b">
        <f t="shared" si="5"/>
        <v>0</v>
      </c>
      <c r="I137" s="6" t="b">
        <f t="shared" si="6"/>
        <v>0</v>
      </c>
      <c r="J137" s="7" t="str">
        <f t="array" ref="J137">INDEX(lookup_tables!$D$2:$D$4, RANDBETWEEN(1, COUNTA(lookup_tables!$D$2:$D$4)))</f>
        <v>MEDIUM</v>
      </c>
    </row>
    <row r="138">
      <c r="A138" s="3" t="str">
        <f t="shared" si="1"/>
        <v>SKU00137</v>
      </c>
      <c r="B138" s="3" t="str">
        <f t="shared" si="2"/>
        <v>FC-28</v>
      </c>
      <c r="C138" s="3" t="str">
        <f t="array" ref="C138">INDEX(lookup_tables!$A$2:$A$8, RANDBETWEEN(1, COUNTA(lookup_tables!$A$2:$A$8)))</f>
        <v>Personal Electronics</v>
      </c>
      <c r="D138" s="3" t="str">
        <f>VLOOKUP(C138, lookup_tables!$A$2:$B$8, 2, FALSE)</f>
        <v>BTS</v>
      </c>
      <c r="E138" s="3">
        <f t="shared" si="3"/>
        <v>0</v>
      </c>
      <c r="F138" s="3">
        <f t="shared" si="4"/>
        <v>83</v>
      </c>
      <c r="G138" s="4">
        <f t="array" ref="G138">LET(bucket, J138,rowIndex, MATCH(bucket, lookup_tables!$D$2:$D$4, 0), minRate, INDEX(lookup_tables!$E$2:$E$4, rowIndex), maxRate, INDEX(lookup_tables!$F$2:$F$4, rowIndex), minRate + (RAND() * (maxRate - minRate)))</f>
        <v>0.587272693</v>
      </c>
      <c r="H138" s="5" t="b">
        <f t="shared" si="5"/>
        <v>0</v>
      </c>
      <c r="I138" s="6" t="b">
        <f t="shared" si="6"/>
        <v>0</v>
      </c>
      <c r="J138" s="7" t="str">
        <f t="array" ref="J138">INDEX(lookup_tables!$D$2:$D$4, RANDBETWEEN(1, COUNTA(lookup_tables!$D$2:$D$4)))</f>
        <v>MEDIUM</v>
      </c>
    </row>
    <row r="139">
      <c r="A139" s="3" t="str">
        <f t="shared" si="1"/>
        <v>SKU00138</v>
      </c>
      <c r="B139" s="3" t="str">
        <f t="shared" si="2"/>
        <v>FC-03</v>
      </c>
      <c r="C139" s="3" t="str">
        <f t="array" ref="C139">INDEX(lookup_tables!$A$2:$A$8, RANDBETWEEN(1, COUNTA(lookup_tables!$A$2:$A$8)))</f>
        <v>Fragrance Gift Sales</v>
      </c>
      <c r="D139" s="3" t="str">
        <f>VLOOKUP(C139, lookup_tables!$A$2:$B$8, 2, FALSE)</f>
        <v>Holiday Peak</v>
      </c>
      <c r="E139" s="3">
        <f t="shared" si="3"/>
        <v>109</v>
      </c>
      <c r="F139" s="3">
        <f t="shared" si="4"/>
        <v>55</v>
      </c>
      <c r="G139" s="4">
        <f t="array" ref="G139">LET(bucket, J139,rowIndex, MATCH(bucket, lookup_tables!$D$2:$D$4, 0), minRate, INDEX(lookup_tables!$E$2:$E$4, rowIndex), maxRate, INDEX(lookup_tables!$F$2:$F$4, rowIndex), minRate + (RAND() * (maxRate - minRate)))</f>
        <v>0.07455343456</v>
      </c>
      <c r="H139" s="5" t="b">
        <f t="shared" si="5"/>
        <v>1</v>
      </c>
      <c r="I139" s="6" t="b">
        <f t="shared" si="6"/>
        <v>0</v>
      </c>
      <c r="J139" s="7" t="str">
        <f t="array" ref="J139">INDEX(lookup_tables!$D$2:$D$4, RANDBETWEEN(1, COUNTA(lookup_tables!$D$2:$D$4)))</f>
        <v>LOW</v>
      </c>
    </row>
    <row r="140">
      <c r="A140" s="3" t="str">
        <f t="shared" si="1"/>
        <v>SKU00139</v>
      </c>
      <c r="B140" s="3" t="str">
        <f t="shared" si="2"/>
        <v>FC-25</v>
      </c>
      <c r="C140" s="3" t="str">
        <f t="array" ref="C140">INDEX(lookup_tables!$A$2:$A$8, RANDBETWEEN(1, COUNTA(lookup_tables!$A$2:$A$8)))</f>
        <v>Personal Electronics</v>
      </c>
      <c r="D140" s="3" t="str">
        <f>VLOOKUP(C140, lookup_tables!$A$2:$B$8, 2, FALSE)</f>
        <v>BTS</v>
      </c>
      <c r="E140" s="3">
        <f t="shared" si="3"/>
        <v>51</v>
      </c>
      <c r="F140" s="3">
        <f t="shared" si="4"/>
        <v>56</v>
      </c>
      <c r="G140" s="4">
        <f t="array" ref="G140">LET(bucket, J140,rowIndex, MATCH(bucket, lookup_tables!$D$2:$D$4, 0), minRate, INDEX(lookup_tables!$E$2:$E$4, rowIndex), maxRate, INDEX(lookup_tables!$F$2:$F$4, rowIndex), minRate + (RAND() * (maxRate - minRate)))</f>
        <v>0.5386679952</v>
      </c>
      <c r="H140" s="5" t="b">
        <f t="shared" si="5"/>
        <v>0</v>
      </c>
      <c r="I140" s="6" t="b">
        <f t="shared" si="6"/>
        <v>0</v>
      </c>
      <c r="J140" s="7" t="str">
        <f t="array" ref="J140">INDEX(lookup_tables!$D$2:$D$4, RANDBETWEEN(1, COUNTA(lookup_tables!$D$2:$D$4)))</f>
        <v>MEDIUM</v>
      </c>
    </row>
    <row r="141">
      <c r="A141" s="3" t="str">
        <f t="shared" si="1"/>
        <v>SKU00140</v>
      </c>
      <c r="B141" s="3" t="str">
        <f t="shared" si="2"/>
        <v>FC-01</v>
      </c>
      <c r="C141" s="3" t="str">
        <f t="array" ref="C141">INDEX(lookup_tables!$A$2:$A$8, RANDBETWEEN(1, COUNTA(lookup_tables!$A$2:$A$8)))</f>
        <v>Performance Outerwear</v>
      </c>
      <c r="D141" s="3" t="str">
        <f>VLOOKUP(C141, lookup_tables!$A$2:$B$8, 2, FALSE)</f>
        <v>Winter Clearance</v>
      </c>
      <c r="E141" s="3">
        <f t="shared" si="3"/>
        <v>8</v>
      </c>
      <c r="F141" s="3">
        <f t="shared" si="4"/>
        <v>126</v>
      </c>
      <c r="G141" s="4">
        <f t="array" ref="G141">LET(bucket, J141,rowIndex, MATCH(bucket, lookup_tables!$D$2:$D$4, 0), minRate, INDEX(lookup_tables!$E$2:$E$4, rowIndex), maxRate, INDEX(lookup_tables!$F$2:$F$4, rowIndex), minRate + (RAND() * (maxRate - minRate)))</f>
        <v>0.133551356</v>
      </c>
      <c r="H141" s="5" t="b">
        <f t="shared" si="5"/>
        <v>0</v>
      </c>
      <c r="I141" s="6" t="b">
        <f t="shared" si="6"/>
        <v>1</v>
      </c>
      <c r="J141" s="7" t="str">
        <f t="array" ref="J141">INDEX(lookup_tables!$D$2:$D$4, RANDBETWEEN(1, COUNTA(lookup_tables!$D$2:$D$4)))</f>
        <v>LOW</v>
      </c>
    </row>
    <row r="142">
      <c r="A142" s="3" t="str">
        <f t="shared" si="1"/>
        <v>SKU00141</v>
      </c>
      <c r="B142" s="3" t="str">
        <f t="shared" si="2"/>
        <v>FC-09</v>
      </c>
      <c r="C142" s="3" t="str">
        <f t="array" ref="C142">INDEX(lookup_tables!$A$2:$A$8, RANDBETWEEN(1, COUNTA(lookup_tables!$A$2:$A$8)))</f>
        <v>Leather Handbags</v>
      </c>
      <c r="D142" s="3" t="str">
        <f>VLOOKUP(C142, lookup_tables!$A$2:$B$8, 2, FALSE)</f>
        <v>Spring Refresh</v>
      </c>
      <c r="E142" s="3">
        <f t="shared" si="3"/>
        <v>27</v>
      </c>
      <c r="F142" s="3">
        <f t="shared" si="4"/>
        <v>150</v>
      </c>
      <c r="G142" s="4">
        <f t="array" ref="G142">LET(bucket, J142,rowIndex, MATCH(bucket, lookup_tables!$D$2:$D$4, 0), minRate, INDEX(lookup_tables!$E$2:$E$4, rowIndex), maxRate, INDEX(lookup_tables!$F$2:$F$4, rowIndex), minRate + (RAND() * (maxRate - minRate)))</f>
        <v>0.27912665</v>
      </c>
      <c r="H142" s="5" t="b">
        <f t="shared" si="5"/>
        <v>0</v>
      </c>
      <c r="I142" s="6" t="b">
        <f t="shared" si="6"/>
        <v>0</v>
      </c>
      <c r="J142" s="7" t="str">
        <f t="array" ref="J142">INDEX(lookup_tables!$D$2:$D$4, RANDBETWEEN(1, COUNTA(lookup_tables!$D$2:$D$4)))</f>
        <v>LOW</v>
      </c>
    </row>
    <row r="143">
      <c r="A143" s="3" t="str">
        <f t="shared" si="1"/>
        <v>SKU00142</v>
      </c>
      <c r="B143" s="3" t="str">
        <f t="shared" si="2"/>
        <v>FC-08</v>
      </c>
      <c r="C143" s="3" t="str">
        <f t="array" ref="C143">INDEX(lookup_tables!$A$2:$A$8, RANDBETWEEN(1, COUNTA(lookup_tables!$A$2:$A$8)))</f>
        <v>Home Office Accessories</v>
      </c>
      <c r="D143" s="3" t="str">
        <f>VLOOKUP(C143, lookup_tables!$A$2:$B$8, 2, FALSE)</f>
        <v/>
      </c>
      <c r="E143" s="3">
        <f t="shared" si="3"/>
        <v>3</v>
      </c>
      <c r="F143" s="3">
        <f t="shared" si="4"/>
        <v>118</v>
      </c>
      <c r="G143" s="4">
        <f t="array" ref="G143">LET(bucket, J143,rowIndex, MATCH(bucket, lookup_tables!$D$2:$D$4, 0), minRate, INDEX(lookup_tables!$E$2:$E$4, rowIndex), maxRate, INDEX(lookup_tables!$F$2:$F$4, rowIndex), minRate + (RAND() * (maxRate - minRate)))</f>
        <v>0.3687027048</v>
      </c>
      <c r="H143" s="5" t="b">
        <f t="shared" si="5"/>
        <v>0</v>
      </c>
      <c r="I143" s="6" t="b">
        <f t="shared" si="6"/>
        <v>0</v>
      </c>
      <c r="J143" s="7" t="str">
        <f t="array" ref="J143">INDEX(lookup_tables!$D$2:$D$4, RANDBETWEEN(1, COUNTA(lookup_tables!$D$2:$D$4)))</f>
        <v>LOW</v>
      </c>
    </row>
    <row r="144">
      <c r="A144" s="3" t="str">
        <f t="shared" si="1"/>
        <v>SKU00143</v>
      </c>
      <c r="B144" s="3" t="str">
        <f t="shared" si="2"/>
        <v>FC-11</v>
      </c>
      <c r="C144" s="3" t="str">
        <f t="array" ref="C144">INDEX(lookup_tables!$A$2:$A$8, RANDBETWEEN(1, COUNTA(lookup_tables!$A$2:$A$8)))</f>
        <v>Performance Outerwear</v>
      </c>
      <c r="D144" s="3" t="str">
        <f>VLOOKUP(C144, lookup_tables!$A$2:$B$8, 2, FALSE)</f>
        <v>Winter Clearance</v>
      </c>
      <c r="E144" s="3">
        <f t="shared" si="3"/>
        <v>27</v>
      </c>
      <c r="F144" s="3">
        <f t="shared" si="4"/>
        <v>90</v>
      </c>
      <c r="G144" s="4">
        <f t="array" ref="G144">LET(bucket, J144,rowIndex, MATCH(bucket, lookup_tables!$D$2:$D$4, 0), minRate, INDEX(lookup_tables!$E$2:$E$4, rowIndex), maxRate, INDEX(lookup_tables!$F$2:$F$4, rowIndex), minRate + (RAND() * (maxRate - minRate)))</f>
        <v>0.9611074119</v>
      </c>
      <c r="H144" s="5" t="b">
        <f t="shared" si="5"/>
        <v>0</v>
      </c>
      <c r="I144" s="6" t="b">
        <f t="shared" si="6"/>
        <v>1</v>
      </c>
      <c r="J144" s="7" t="str">
        <f t="array" ref="J144">INDEX(lookup_tables!$D$2:$D$4, RANDBETWEEN(1, COUNTA(lookup_tables!$D$2:$D$4)))</f>
        <v>HIGH</v>
      </c>
    </row>
    <row r="145">
      <c r="A145" s="3" t="str">
        <f t="shared" si="1"/>
        <v>SKU00144</v>
      </c>
      <c r="B145" s="3" t="str">
        <f t="shared" si="2"/>
        <v>FC-02</v>
      </c>
      <c r="C145" s="3" t="str">
        <f t="array" ref="C145">INDEX(lookup_tables!$A$2:$A$8, RANDBETWEEN(1, COUNTA(lookup_tables!$A$2:$A$8)))</f>
        <v>Personal Electronics</v>
      </c>
      <c r="D145" s="3" t="str">
        <f>VLOOKUP(C145, lookup_tables!$A$2:$B$8, 2, FALSE)</f>
        <v>BTS</v>
      </c>
      <c r="E145" s="3">
        <f t="shared" si="3"/>
        <v>51</v>
      </c>
      <c r="F145" s="3">
        <f t="shared" si="4"/>
        <v>135</v>
      </c>
      <c r="G145" s="4">
        <f t="array" ref="G145">LET(bucket, J145,rowIndex, MATCH(bucket, lookup_tables!$D$2:$D$4, 0), minRate, INDEX(lookup_tables!$E$2:$E$4, rowIndex), maxRate, INDEX(lookup_tables!$F$2:$F$4, rowIndex), minRate + (RAND() * (maxRate - minRate)))</f>
        <v>0.6607547467</v>
      </c>
      <c r="H145" s="5" t="b">
        <f t="shared" si="5"/>
        <v>0</v>
      </c>
      <c r="I145" s="6" t="b">
        <f t="shared" si="6"/>
        <v>0</v>
      </c>
      <c r="J145" s="7" t="str">
        <f t="array" ref="J145">INDEX(lookup_tables!$D$2:$D$4, RANDBETWEEN(1, COUNTA(lookup_tables!$D$2:$D$4)))</f>
        <v>MEDIUM</v>
      </c>
    </row>
    <row r="146">
      <c r="A146" s="3" t="str">
        <f t="shared" si="1"/>
        <v>SKU00145</v>
      </c>
      <c r="B146" s="3" t="str">
        <f t="shared" si="2"/>
        <v>FC-02</v>
      </c>
      <c r="C146" s="3" t="str">
        <f t="array" ref="C146">INDEX(lookup_tables!$A$2:$A$8, RANDBETWEEN(1, COUNTA(lookup_tables!$A$2:$A$8)))</f>
        <v>Packaged Skincare Kits</v>
      </c>
      <c r="D146" s="3" t="str">
        <f>VLOOKUP(C146, lookup_tables!$A$2:$B$8, 2, FALSE)</f>
        <v/>
      </c>
      <c r="E146" s="3">
        <f t="shared" si="3"/>
        <v>79</v>
      </c>
      <c r="F146" s="3">
        <f t="shared" si="4"/>
        <v>174</v>
      </c>
      <c r="G146" s="4">
        <f t="array" ref="G146">LET(bucket, J146,rowIndex, MATCH(bucket, lookup_tables!$D$2:$D$4, 0), minRate, INDEX(lookup_tables!$E$2:$E$4, rowIndex), maxRate, INDEX(lookup_tables!$F$2:$F$4, rowIndex), minRate + (RAND() * (maxRate - minRate)))</f>
        <v>0.9934236796</v>
      </c>
      <c r="H146" s="5" t="b">
        <f t="shared" si="5"/>
        <v>0</v>
      </c>
      <c r="I146" s="6" t="b">
        <f t="shared" si="6"/>
        <v>0</v>
      </c>
      <c r="J146" s="7" t="str">
        <f t="array" ref="J146">INDEX(lookup_tables!$D$2:$D$4, RANDBETWEEN(1, COUNTA(lookup_tables!$D$2:$D$4)))</f>
        <v>HIGH</v>
      </c>
    </row>
    <row r="147">
      <c r="A147" s="3" t="str">
        <f t="shared" si="1"/>
        <v>SKU00146</v>
      </c>
      <c r="B147" s="3" t="str">
        <f t="shared" si="2"/>
        <v>FC-23</v>
      </c>
      <c r="C147" s="3" t="str">
        <f t="array" ref="C147">INDEX(lookup_tables!$A$2:$A$8, RANDBETWEEN(1, COUNTA(lookup_tables!$A$2:$A$8)))</f>
        <v>Fragrance Gift Sales</v>
      </c>
      <c r="D147" s="3" t="str">
        <f>VLOOKUP(C147, lookup_tables!$A$2:$B$8, 2, FALSE)</f>
        <v>Holiday Peak</v>
      </c>
      <c r="E147" s="3">
        <f t="shared" si="3"/>
        <v>48</v>
      </c>
      <c r="F147" s="3">
        <f t="shared" si="4"/>
        <v>138</v>
      </c>
      <c r="G147" s="4">
        <f t="array" ref="G147">LET(bucket, J147,rowIndex, MATCH(bucket, lookup_tables!$D$2:$D$4, 0), minRate, INDEX(lookup_tables!$E$2:$E$4, rowIndex), maxRate, INDEX(lookup_tables!$F$2:$F$4, rowIndex), minRate + (RAND() * (maxRate - minRate)))</f>
        <v>0.9526685638</v>
      </c>
      <c r="H147" s="5" t="b">
        <f t="shared" si="5"/>
        <v>0</v>
      </c>
      <c r="I147" s="6" t="b">
        <f t="shared" si="6"/>
        <v>0</v>
      </c>
      <c r="J147" s="7" t="str">
        <f t="array" ref="J147">INDEX(lookup_tables!$D$2:$D$4, RANDBETWEEN(1, COUNTA(lookup_tables!$D$2:$D$4)))</f>
        <v>HIGH</v>
      </c>
    </row>
    <row r="148">
      <c r="A148" s="3" t="str">
        <f t="shared" si="1"/>
        <v>SKU00147</v>
      </c>
      <c r="B148" s="3" t="str">
        <f t="shared" si="2"/>
        <v>FC-16</v>
      </c>
      <c r="C148" s="3" t="str">
        <f t="array" ref="C148">INDEX(lookup_tables!$A$2:$A$8, RANDBETWEEN(1, COUNTA(lookup_tables!$A$2:$A$8)))</f>
        <v>Leather Handbags</v>
      </c>
      <c r="D148" s="3" t="str">
        <f>VLOOKUP(C148, lookup_tables!$A$2:$B$8, 2, FALSE)</f>
        <v>Spring Refresh</v>
      </c>
      <c r="E148" s="3">
        <f t="shared" si="3"/>
        <v>24</v>
      </c>
      <c r="F148" s="3">
        <f t="shared" si="4"/>
        <v>143</v>
      </c>
      <c r="G148" s="4">
        <f t="array" ref="G148">LET(bucket, J148,rowIndex, MATCH(bucket, lookup_tables!$D$2:$D$4, 0), minRate, INDEX(lookup_tables!$E$2:$E$4, rowIndex), maxRate, INDEX(lookup_tables!$F$2:$F$4, rowIndex), minRate + (RAND() * (maxRate - minRate)))</f>
        <v>0.123175913</v>
      </c>
      <c r="H148" s="5" t="b">
        <f t="shared" si="5"/>
        <v>0</v>
      </c>
      <c r="I148" s="6" t="b">
        <f t="shared" si="6"/>
        <v>0</v>
      </c>
      <c r="J148" s="7" t="str">
        <f t="array" ref="J148">INDEX(lookup_tables!$D$2:$D$4, RANDBETWEEN(1, COUNTA(lookup_tables!$D$2:$D$4)))</f>
        <v>LOW</v>
      </c>
    </row>
    <row r="149">
      <c r="A149" s="3" t="str">
        <f t="shared" si="1"/>
        <v>SKU00148</v>
      </c>
      <c r="B149" s="3" t="str">
        <f t="shared" si="2"/>
        <v>FC-20</v>
      </c>
      <c r="C149" s="3" t="str">
        <f t="array" ref="C149">INDEX(lookup_tables!$A$2:$A$8, RANDBETWEEN(1, COUNTA(lookup_tables!$A$2:$A$8)))</f>
        <v>Home Office Accessories</v>
      </c>
      <c r="D149" s="3" t="str">
        <f>VLOOKUP(C149, lookup_tables!$A$2:$B$8, 2, FALSE)</f>
        <v/>
      </c>
      <c r="E149" s="3">
        <f t="shared" si="3"/>
        <v>60</v>
      </c>
      <c r="F149" s="3">
        <f t="shared" si="4"/>
        <v>31</v>
      </c>
      <c r="G149" s="4">
        <f t="array" ref="G149">LET(bucket, J149,rowIndex, MATCH(bucket, lookup_tables!$D$2:$D$4, 0), minRate, INDEX(lookup_tables!$E$2:$E$4, rowIndex), maxRate, INDEX(lookup_tables!$F$2:$F$4, rowIndex), minRate + (RAND() * (maxRate - minRate)))</f>
        <v>0.6668526744</v>
      </c>
      <c r="H149" s="5" t="b">
        <f t="shared" si="5"/>
        <v>0</v>
      </c>
      <c r="I149" s="6" t="b">
        <f t="shared" si="6"/>
        <v>0</v>
      </c>
      <c r="J149" s="7" t="str">
        <f t="array" ref="J149">INDEX(lookup_tables!$D$2:$D$4, RANDBETWEEN(1, COUNTA(lookup_tables!$D$2:$D$4)))</f>
        <v>MEDIUM</v>
      </c>
    </row>
    <row r="150">
      <c r="A150" s="3" t="str">
        <f t="shared" si="1"/>
        <v>SKU00149</v>
      </c>
      <c r="B150" s="3" t="str">
        <f t="shared" si="2"/>
        <v>FC-14</v>
      </c>
      <c r="C150" s="3" t="str">
        <f t="array" ref="C150">INDEX(lookup_tables!$A$2:$A$8, RANDBETWEEN(1, COUNTA(lookup_tables!$A$2:$A$8)))</f>
        <v>Home Office Accessories</v>
      </c>
      <c r="D150" s="3" t="str">
        <f>VLOOKUP(C150, lookup_tables!$A$2:$B$8, 2, FALSE)</f>
        <v/>
      </c>
      <c r="E150" s="3">
        <f t="shared" si="3"/>
        <v>74</v>
      </c>
      <c r="F150" s="3">
        <f t="shared" si="4"/>
        <v>105</v>
      </c>
      <c r="G150" s="4">
        <f t="array" ref="G150">LET(bucket, J150,rowIndex, MATCH(bucket, lookup_tables!$D$2:$D$4, 0), minRate, INDEX(lookup_tables!$E$2:$E$4, rowIndex), maxRate, INDEX(lookup_tables!$F$2:$F$4, rowIndex), minRate + (RAND() * (maxRate - minRate)))</f>
        <v>0.0754158585</v>
      </c>
      <c r="H150" s="5" t="b">
        <f t="shared" si="5"/>
        <v>0</v>
      </c>
      <c r="I150" s="6" t="b">
        <f t="shared" si="6"/>
        <v>0</v>
      </c>
      <c r="J150" s="7" t="str">
        <f t="array" ref="J150">INDEX(lookup_tables!$D$2:$D$4, RANDBETWEEN(1, COUNTA(lookup_tables!$D$2:$D$4)))</f>
        <v>LOW</v>
      </c>
    </row>
    <row r="151">
      <c r="A151" s="3" t="str">
        <f t="shared" si="1"/>
        <v>SKU00150</v>
      </c>
      <c r="B151" s="3" t="str">
        <f t="shared" si="2"/>
        <v>FC-14</v>
      </c>
      <c r="C151" s="3" t="str">
        <f t="array" ref="C151">INDEX(lookup_tables!$A$2:$A$8, RANDBETWEEN(1, COUNTA(lookup_tables!$A$2:$A$8)))</f>
        <v>Personal Electronics</v>
      </c>
      <c r="D151" s="3" t="str">
        <f>VLOOKUP(C151, lookup_tables!$A$2:$B$8, 2, FALSE)</f>
        <v>BTS</v>
      </c>
      <c r="E151" s="3">
        <f t="shared" si="3"/>
        <v>81</v>
      </c>
      <c r="F151" s="3">
        <f t="shared" si="4"/>
        <v>37</v>
      </c>
      <c r="G151" s="4">
        <f t="array" ref="G151">LET(bucket, J151,rowIndex, MATCH(bucket, lookup_tables!$D$2:$D$4, 0), minRate, INDEX(lookup_tables!$E$2:$E$4, rowIndex), maxRate, INDEX(lookup_tables!$F$2:$F$4, rowIndex), minRate + (RAND() * (maxRate - minRate)))</f>
        <v>0.7953498934</v>
      </c>
      <c r="H151" s="5" t="b">
        <f t="shared" si="5"/>
        <v>0</v>
      </c>
      <c r="I151" s="6" t="b">
        <f t="shared" si="6"/>
        <v>0</v>
      </c>
      <c r="J151" s="7" t="str">
        <f t="array" ref="J151">INDEX(lookup_tables!$D$2:$D$4, RANDBETWEEN(1, COUNTA(lookup_tables!$D$2:$D$4)))</f>
        <v>HIGH</v>
      </c>
    </row>
    <row r="152">
      <c r="A152" s="3" t="str">
        <f t="shared" si="1"/>
        <v>SKU00151</v>
      </c>
      <c r="B152" s="3" t="str">
        <f t="shared" si="2"/>
        <v>FC-27</v>
      </c>
      <c r="C152" s="3" t="str">
        <f t="array" ref="C152">INDEX(lookup_tables!$A$2:$A$8, RANDBETWEEN(1, COUNTA(lookup_tables!$A$2:$A$8)))</f>
        <v>Performance Outerwear</v>
      </c>
      <c r="D152" s="3" t="str">
        <f>VLOOKUP(C152, lookup_tables!$A$2:$B$8, 2, FALSE)</f>
        <v>Winter Clearance</v>
      </c>
      <c r="E152" s="3">
        <f t="shared" si="3"/>
        <v>69</v>
      </c>
      <c r="F152" s="3">
        <f t="shared" si="4"/>
        <v>187</v>
      </c>
      <c r="G152" s="4">
        <f t="array" ref="G152">LET(bucket, J152,rowIndex, MATCH(bucket, lookup_tables!$D$2:$D$4, 0), minRate, INDEX(lookup_tables!$E$2:$E$4, rowIndex), maxRate, INDEX(lookup_tables!$F$2:$F$4, rowIndex), minRate + (RAND() * (maxRate - minRate)))</f>
        <v>0.7830816427</v>
      </c>
      <c r="H152" s="5" t="b">
        <f t="shared" si="5"/>
        <v>0</v>
      </c>
      <c r="I152" s="6" t="b">
        <f t="shared" si="6"/>
        <v>1</v>
      </c>
      <c r="J152" s="7" t="str">
        <f t="array" ref="J152">INDEX(lookup_tables!$D$2:$D$4, RANDBETWEEN(1, COUNTA(lookup_tables!$D$2:$D$4)))</f>
        <v>HIGH</v>
      </c>
    </row>
    <row r="153">
      <c r="A153" s="3" t="str">
        <f t="shared" si="1"/>
        <v>SKU00152</v>
      </c>
      <c r="B153" s="3" t="str">
        <f t="shared" si="2"/>
        <v>FC-20</v>
      </c>
      <c r="C153" s="3" t="str">
        <f t="array" ref="C153">INDEX(lookup_tables!$A$2:$A$8, RANDBETWEEN(1, COUNTA(lookup_tables!$A$2:$A$8)))</f>
        <v>Leather Handbags</v>
      </c>
      <c r="D153" s="3" t="str">
        <f>VLOOKUP(C153, lookup_tables!$A$2:$B$8, 2, FALSE)</f>
        <v>Spring Refresh</v>
      </c>
      <c r="E153" s="3">
        <f t="shared" si="3"/>
        <v>75</v>
      </c>
      <c r="F153" s="3">
        <f t="shared" si="4"/>
        <v>10</v>
      </c>
      <c r="G153" s="4">
        <f t="array" ref="G153">LET(bucket, J153,rowIndex, MATCH(bucket, lookup_tables!$D$2:$D$4, 0), minRate, INDEX(lookup_tables!$E$2:$E$4, rowIndex), maxRate, INDEX(lookup_tables!$F$2:$F$4, rowIndex), minRate + (RAND() * (maxRate - minRate)))</f>
        <v>0.4435668658</v>
      </c>
      <c r="H153" s="5" t="b">
        <f t="shared" si="5"/>
        <v>0</v>
      </c>
      <c r="I153" s="6" t="b">
        <f t="shared" si="6"/>
        <v>0</v>
      </c>
      <c r="J153" s="7" t="str">
        <f t="array" ref="J153">INDEX(lookup_tables!$D$2:$D$4, RANDBETWEEN(1, COUNTA(lookup_tables!$D$2:$D$4)))</f>
        <v>MEDIUM</v>
      </c>
    </row>
    <row r="154">
      <c r="A154" s="3" t="str">
        <f t="shared" si="1"/>
        <v>SKU00153</v>
      </c>
      <c r="B154" s="3" t="str">
        <f t="shared" si="2"/>
        <v>FC-21</v>
      </c>
      <c r="C154" s="3" t="str">
        <f t="array" ref="C154">INDEX(lookup_tables!$A$2:$A$8, RANDBETWEEN(1, COUNTA(lookup_tables!$A$2:$A$8)))</f>
        <v>Personal Electronics</v>
      </c>
      <c r="D154" s="3" t="str">
        <f>VLOOKUP(C154, lookup_tables!$A$2:$B$8, 2, FALSE)</f>
        <v>BTS</v>
      </c>
      <c r="E154" s="3">
        <f t="shared" si="3"/>
        <v>92</v>
      </c>
      <c r="F154" s="3">
        <f t="shared" si="4"/>
        <v>66</v>
      </c>
      <c r="G154" s="4">
        <f t="array" ref="G154">LET(bucket, J154,rowIndex, MATCH(bucket, lookup_tables!$D$2:$D$4, 0), minRate, INDEX(lookup_tables!$E$2:$E$4, rowIndex), maxRate, INDEX(lookup_tables!$F$2:$F$4, rowIndex), minRate + (RAND() * (maxRate - minRate)))</f>
        <v>0.2107106161</v>
      </c>
      <c r="H154" s="5" t="b">
        <f t="shared" si="5"/>
        <v>1</v>
      </c>
      <c r="I154" s="6" t="b">
        <f t="shared" si="6"/>
        <v>0</v>
      </c>
      <c r="J154" s="7" t="str">
        <f t="array" ref="J154">INDEX(lookup_tables!$D$2:$D$4, RANDBETWEEN(1, COUNTA(lookup_tables!$D$2:$D$4)))</f>
        <v>LOW</v>
      </c>
    </row>
    <row r="155">
      <c r="A155" s="3" t="str">
        <f t="shared" si="1"/>
        <v>SKU00154</v>
      </c>
      <c r="B155" s="3" t="str">
        <f t="shared" si="2"/>
        <v>FC-15</v>
      </c>
      <c r="C155" s="3" t="str">
        <f t="array" ref="C155">INDEX(lookup_tables!$A$2:$A$8, RANDBETWEEN(1, COUNTA(lookup_tables!$A$2:$A$8)))</f>
        <v>Home Office Accessories</v>
      </c>
      <c r="D155" s="3" t="str">
        <f>VLOOKUP(C155, lookup_tables!$A$2:$B$8, 2, FALSE)</f>
        <v/>
      </c>
      <c r="E155" s="3">
        <f t="shared" si="3"/>
        <v>108</v>
      </c>
      <c r="F155" s="3">
        <f t="shared" si="4"/>
        <v>190</v>
      </c>
      <c r="G155" s="4">
        <f t="array" ref="G155">LET(bucket, J155,rowIndex, MATCH(bucket, lookup_tables!$D$2:$D$4, 0), minRate, INDEX(lookup_tables!$E$2:$E$4, rowIndex), maxRate, INDEX(lookup_tables!$F$2:$F$4, rowIndex), minRate + (RAND() * (maxRate - minRate)))</f>
        <v>0.8106699437</v>
      </c>
      <c r="H155" s="5" t="b">
        <f t="shared" si="5"/>
        <v>0</v>
      </c>
      <c r="I155" s="6" t="b">
        <f t="shared" si="6"/>
        <v>0</v>
      </c>
      <c r="J155" s="7" t="str">
        <f t="array" ref="J155">INDEX(lookup_tables!$D$2:$D$4, RANDBETWEEN(1, COUNTA(lookup_tables!$D$2:$D$4)))</f>
        <v>HIGH</v>
      </c>
    </row>
    <row r="156">
      <c r="A156" s="3" t="str">
        <f t="shared" si="1"/>
        <v>SKU00155</v>
      </c>
      <c r="B156" s="3" t="str">
        <f t="shared" si="2"/>
        <v>FC-28</v>
      </c>
      <c r="C156" s="3" t="str">
        <f t="array" ref="C156">INDEX(lookup_tables!$A$2:$A$8, RANDBETWEEN(1, COUNTA(lookup_tables!$A$2:$A$8)))</f>
        <v>Fragrance Gift Sales</v>
      </c>
      <c r="D156" s="3" t="str">
        <f>VLOOKUP(C156, lookup_tables!$A$2:$B$8, 2, FALSE)</f>
        <v>Holiday Peak</v>
      </c>
      <c r="E156" s="3">
        <f t="shared" si="3"/>
        <v>95</v>
      </c>
      <c r="F156" s="3">
        <f t="shared" si="4"/>
        <v>105</v>
      </c>
      <c r="G156" s="4">
        <f t="array" ref="G156">LET(bucket, J156,rowIndex, MATCH(bucket, lookup_tables!$D$2:$D$4, 0), minRate, INDEX(lookup_tables!$E$2:$E$4, rowIndex), maxRate, INDEX(lookup_tables!$F$2:$F$4, rowIndex), minRate + (RAND() * (maxRate - minRate)))</f>
        <v>0.5768374455</v>
      </c>
      <c r="H156" s="5" t="b">
        <f t="shared" si="5"/>
        <v>0</v>
      </c>
      <c r="I156" s="6" t="b">
        <f t="shared" si="6"/>
        <v>0</v>
      </c>
      <c r="J156" s="7" t="str">
        <f t="array" ref="J156">INDEX(lookup_tables!$D$2:$D$4, RANDBETWEEN(1, COUNTA(lookup_tables!$D$2:$D$4)))</f>
        <v>MEDIUM</v>
      </c>
    </row>
    <row r="157">
      <c r="A157" s="3" t="str">
        <f t="shared" si="1"/>
        <v>SKU00156</v>
      </c>
      <c r="B157" s="3" t="str">
        <f t="shared" si="2"/>
        <v>FC-02</v>
      </c>
      <c r="C157" s="3" t="str">
        <f t="array" ref="C157">INDEX(lookup_tables!$A$2:$A$8, RANDBETWEEN(1, COUNTA(lookup_tables!$A$2:$A$8)))</f>
        <v>Home Office Accessories</v>
      </c>
      <c r="D157" s="3" t="str">
        <f>VLOOKUP(C157, lookup_tables!$A$2:$B$8, 2, FALSE)</f>
        <v/>
      </c>
      <c r="E157" s="3">
        <f t="shared" si="3"/>
        <v>108</v>
      </c>
      <c r="F157" s="3">
        <f t="shared" si="4"/>
        <v>26</v>
      </c>
      <c r="G157" s="4">
        <f t="array" ref="G157">LET(bucket, J157,rowIndex, MATCH(bucket, lookup_tables!$D$2:$D$4, 0), minRate, INDEX(lookup_tables!$E$2:$E$4, rowIndex), maxRate, INDEX(lookup_tables!$F$2:$F$4, rowIndex), minRate + (RAND() * (maxRate - minRate)))</f>
        <v>0.4774964862</v>
      </c>
      <c r="H157" s="5" t="b">
        <f t="shared" si="5"/>
        <v>0</v>
      </c>
      <c r="I157" s="6" t="b">
        <f t="shared" si="6"/>
        <v>0</v>
      </c>
      <c r="J157" s="7" t="str">
        <f t="array" ref="J157">INDEX(lookup_tables!$D$2:$D$4, RANDBETWEEN(1, COUNTA(lookup_tables!$D$2:$D$4)))</f>
        <v>MEDIUM</v>
      </c>
    </row>
    <row r="158">
      <c r="A158" s="3" t="str">
        <f t="shared" si="1"/>
        <v>SKU00157</v>
      </c>
      <c r="B158" s="3" t="str">
        <f t="shared" si="2"/>
        <v>FC-01</v>
      </c>
      <c r="C158" s="3" t="str">
        <f t="array" ref="C158">INDEX(lookup_tables!$A$2:$A$8, RANDBETWEEN(1, COUNTA(lookup_tables!$A$2:$A$8)))</f>
        <v>Leather Handbags</v>
      </c>
      <c r="D158" s="3" t="str">
        <f>VLOOKUP(C158, lookup_tables!$A$2:$B$8, 2, FALSE)</f>
        <v>Spring Refresh</v>
      </c>
      <c r="E158" s="3">
        <f t="shared" si="3"/>
        <v>79</v>
      </c>
      <c r="F158" s="3">
        <f t="shared" si="4"/>
        <v>71</v>
      </c>
      <c r="G158" s="4">
        <f t="array" ref="G158">LET(bucket, J158,rowIndex, MATCH(bucket, lookup_tables!$D$2:$D$4, 0), minRate, INDEX(lookup_tables!$E$2:$E$4, rowIndex), maxRate, INDEX(lookup_tables!$F$2:$F$4, rowIndex), minRate + (RAND() * (maxRate - minRate)))</f>
        <v>0.6029595832</v>
      </c>
      <c r="H158" s="5" t="b">
        <f t="shared" si="5"/>
        <v>0</v>
      </c>
      <c r="I158" s="6" t="b">
        <f t="shared" si="6"/>
        <v>0</v>
      </c>
      <c r="J158" s="7" t="str">
        <f t="array" ref="J158">INDEX(lookup_tables!$D$2:$D$4, RANDBETWEEN(1, COUNTA(lookup_tables!$D$2:$D$4)))</f>
        <v>MEDIUM</v>
      </c>
    </row>
    <row r="159">
      <c r="A159" s="3" t="str">
        <f t="shared" si="1"/>
        <v>SKU00158</v>
      </c>
      <c r="B159" s="3" t="str">
        <f t="shared" si="2"/>
        <v>FC-22</v>
      </c>
      <c r="C159" s="3" t="str">
        <f t="array" ref="C159">INDEX(lookup_tables!$A$2:$A$8, RANDBETWEEN(1, COUNTA(lookup_tables!$A$2:$A$8)))</f>
        <v>Fragrance Gift Sales</v>
      </c>
      <c r="D159" s="3" t="str">
        <f>VLOOKUP(C159, lookup_tables!$A$2:$B$8, 2, FALSE)</f>
        <v>Holiday Peak</v>
      </c>
      <c r="E159" s="3">
        <f t="shared" si="3"/>
        <v>42</v>
      </c>
      <c r="F159" s="3">
        <f t="shared" si="4"/>
        <v>115</v>
      </c>
      <c r="G159" s="4">
        <f t="array" ref="G159">LET(bucket, J159,rowIndex, MATCH(bucket, lookup_tables!$D$2:$D$4, 0), minRate, INDEX(lookup_tables!$E$2:$E$4, rowIndex), maxRate, INDEX(lookup_tables!$F$2:$F$4, rowIndex), minRate + (RAND() * (maxRate - minRate)))</f>
        <v>0.1627131386</v>
      </c>
      <c r="H159" s="5" t="b">
        <f t="shared" si="5"/>
        <v>0</v>
      </c>
      <c r="I159" s="6" t="b">
        <f t="shared" si="6"/>
        <v>0</v>
      </c>
      <c r="J159" s="7" t="str">
        <f t="array" ref="J159">INDEX(lookup_tables!$D$2:$D$4, RANDBETWEEN(1, COUNTA(lookup_tables!$D$2:$D$4)))</f>
        <v>LOW</v>
      </c>
    </row>
    <row r="160">
      <c r="A160" s="3" t="str">
        <f t="shared" si="1"/>
        <v>SKU00159</v>
      </c>
      <c r="B160" s="3" t="str">
        <f t="shared" si="2"/>
        <v>FC-02</v>
      </c>
      <c r="C160" s="3" t="str">
        <f t="array" ref="C160">INDEX(lookup_tables!$A$2:$A$8, RANDBETWEEN(1, COUNTA(lookup_tables!$A$2:$A$8)))</f>
        <v>Fashion Sneakers</v>
      </c>
      <c r="D160" s="3" t="str">
        <f>VLOOKUP(C160, lookup_tables!$A$2:$B$8, 2, FALSE)</f>
        <v>Summer Travel</v>
      </c>
      <c r="E160" s="3">
        <f t="shared" si="3"/>
        <v>40</v>
      </c>
      <c r="F160" s="3">
        <f t="shared" si="4"/>
        <v>25</v>
      </c>
      <c r="G160" s="4">
        <f t="array" ref="G160">LET(bucket, J160,rowIndex, MATCH(bucket, lookup_tables!$D$2:$D$4, 0), minRate, INDEX(lookup_tables!$E$2:$E$4, rowIndex), maxRate, INDEX(lookup_tables!$F$2:$F$4, rowIndex), minRate + (RAND() * (maxRate - minRate)))</f>
        <v>0.2678668716</v>
      </c>
      <c r="H160" s="5" t="b">
        <f t="shared" si="5"/>
        <v>0</v>
      </c>
      <c r="I160" s="6" t="b">
        <f t="shared" si="6"/>
        <v>0</v>
      </c>
      <c r="J160" s="7" t="str">
        <f t="array" ref="J160">INDEX(lookup_tables!$D$2:$D$4, RANDBETWEEN(1, COUNTA(lookup_tables!$D$2:$D$4)))</f>
        <v>LOW</v>
      </c>
    </row>
    <row r="161">
      <c r="A161" s="3" t="str">
        <f t="shared" si="1"/>
        <v>SKU00160</v>
      </c>
      <c r="B161" s="3" t="str">
        <f t="shared" si="2"/>
        <v>FC-06</v>
      </c>
      <c r="C161" s="3" t="str">
        <f t="array" ref="C161">INDEX(lookup_tables!$A$2:$A$8, RANDBETWEEN(1, COUNTA(lookup_tables!$A$2:$A$8)))</f>
        <v>Home Office Accessories</v>
      </c>
      <c r="D161" s="3" t="str">
        <f>VLOOKUP(C161, lookup_tables!$A$2:$B$8, 2, FALSE)</f>
        <v/>
      </c>
      <c r="E161" s="3">
        <f t="shared" si="3"/>
        <v>105</v>
      </c>
      <c r="F161" s="3">
        <f t="shared" si="4"/>
        <v>104</v>
      </c>
      <c r="G161" s="4">
        <f t="array" ref="G161">LET(bucket, J161,rowIndex, MATCH(bucket, lookup_tables!$D$2:$D$4, 0), minRate, INDEX(lookup_tables!$E$2:$E$4, rowIndex), maxRate, INDEX(lookup_tables!$F$2:$F$4, rowIndex), minRate + (RAND() * (maxRate - minRate)))</f>
        <v>0.4038921818</v>
      </c>
      <c r="H161" s="5" t="b">
        <f t="shared" si="5"/>
        <v>0</v>
      </c>
      <c r="I161" s="6" t="b">
        <f t="shared" si="6"/>
        <v>0</v>
      </c>
      <c r="J161" s="7" t="str">
        <f t="array" ref="J161">INDEX(lookup_tables!$D$2:$D$4, RANDBETWEEN(1, COUNTA(lookup_tables!$D$2:$D$4)))</f>
        <v>MEDIUM</v>
      </c>
    </row>
    <row r="162">
      <c r="A162" s="3" t="str">
        <f t="shared" si="1"/>
        <v>SKU00161</v>
      </c>
      <c r="B162" s="3" t="str">
        <f t="shared" si="2"/>
        <v>FC-11</v>
      </c>
      <c r="C162" s="3" t="str">
        <f t="array" ref="C162">INDEX(lookup_tables!$A$2:$A$8, RANDBETWEEN(1, COUNTA(lookup_tables!$A$2:$A$8)))</f>
        <v>Leather Handbags</v>
      </c>
      <c r="D162" s="3" t="str">
        <f>VLOOKUP(C162, lookup_tables!$A$2:$B$8, 2, FALSE)</f>
        <v>Spring Refresh</v>
      </c>
      <c r="E162" s="3">
        <f t="shared" si="3"/>
        <v>36</v>
      </c>
      <c r="F162" s="3">
        <f t="shared" si="4"/>
        <v>134</v>
      </c>
      <c r="G162" s="4">
        <f t="array" ref="G162">LET(bucket, J162,rowIndex, MATCH(bucket, lookup_tables!$D$2:$D$4, 0), minRate, INDEX(lookup_tables!$E$2:$E$4, rowIndex), maxRate, INDEX(lookup_tables!$F$2:$F$4, rowIndex), minRate + (RAND() * (maxRate - minRate)))</f>
        <v>0.3705639693</v>
      </c>
      <c r="H162" s="5" t="b">
        <f t="shared" si="5"/>
        <v>0</v>
      </c>
      <c r="I162" s="6" t="b">
        <f t="shared" si="6"/>
        <v>0</v>
      </c>
      <c r="J162" s="7" t="str">
        <f t="array" ref="J162">INDEX(lookup_tables!$D$2:$D$4, RANDBETWEEN(1, COUNTA(lookup_tables!$D$2:$D$4)))</f>
        <v>LOW</v>
      </c>
    </row>
    <row r="163">
      <c r="A163" s="3" t="str">
        <f t="shared" si="1"/>
        <v>SKU00162</v>
      </c>
      <c r="B163" s="3" t="str">
        <f t="shared" si="2"/>
        <v>FC-04</v>
      </c>
      <c r="C163" s="3" t="str">
        <f t="array" ref="C163">INDEX(lookup_tables!$A$2:$A$8, RANDBETWEEN(1, COUNTA(lookup_tables!$A$2:$A$8)))</f>
        <v>Performance Outerwear</v>
      </c>
      <c r="D163" s="3" t="str">
        <f>VLOOKUP(C163, lookup_tables!$A$2:$B$8, 2, FALSE)</f>
        <v>Winter Clearance</v>
      </c>
      <c r="E163" s="3">
        <f t="shared" si="3"/>
        <v>116</v>
      </c>
      <c r="F163" s="3">
        <f t="shared" si="4"/>
        <v>69</v>
      </c>
      <c r="G163" s="4">
        <f t="array" ref="G163">LET(bucket, J163,rowIndex, MATCH(bucket, lookup_tables!$D$2:$D$4, 0), minRate, INDEX(lookup_tables!$E$2:$E$4, rowIndex), maxRate, INDEX(lookup_tables!$F$2:$F$4, rowIndex), minRate + (RAND() * (maxRate - minRate)))</f>
        <v>0.6531556691</v>
      </c>
      <c r="H163" s="5" t="b">
        <f t="shared" si="5"/>
        <v>0</v>
      </c>
      <c r="I163" s="6" t="b">
        <f t="shared" si="6"/>
        <v>1</v>
      </c>
      <c r="J163" s="7" t="str">
        <f t="array" ref="J163">INDEX(lookup_tables!$D$2:$D$4, RANDBETWEEN(1, COUNTA(lookup_tables!$D$2:$D$4)))</f>
        <v>MEDIUM</v>
      </c>
    </row>
    <row r="164">
      <c r="A164" s="3" t="str">
        <f t="shared" si="1"/>
        <v>SKU00163</v>
      </c>
      <c r="B164" s="3" t="str">
        <f t="shared" si="2"/>
        <v>FC-04</v>
      </c>
      <c r="C164" s="3" t="str">
        <f t="array" ref="C164">INDEX(lookup_tables!$A$2:$A$8, RANDBETWEEN(1, COUNTA(lookup_tables!$A$2:$A$8)))</f>
        <v>Packaged Skincare Kits</v>
      </c>
      <c r="D164" s="3" t="str">
        <f>VLOOKUP(C164, lookup_tables!$A$2:$B$8, 2, FALSE)</f>
        <v/>
      </c>
      <c r="E164" s="3">
        <f t="shared" si="3"/>
        <v>57</v>
      </c>
      <c r="F164" s="3">
        <f t="shared" si="4"/>
        <v>198</v>
      </c>
      <c r="G164" s="4">
        <f t="array" ref="G164">LET(bucket, J164,rowIndex, MATCH(bucket, lookup_tables!$D$2:$D$4, 0), minRate, INDEX(lookup_tables!$E$2:$E$4, rowIndex), maxRate, INDEX(lookup_tables!$F$2:$F$4, rowIndex), minRate + (RAND() * (maxRate - minRate)))</f>
        <v>0.5947702652</v>
      </c>
      <c r="H164" s="5" t="b">
        <f t="shared" si="5"/>
        <v>0</v>
      </c>
      <c r="I164" s="6" t="b">
        <f t="shared" si="6"/>
        <v>0</v>
      </c>
      <c r="J164" s="7" t="str">
        <f t="array" ref="J164">INDEX(lookup_tables!$D$2:$D$4, RANDBETWEEN(1, COUNTA(lookup_tables!$D$2:$D$4)))</f>
        <v>MEDIUM</v>
      </c>
    </row>
    <row r="165">
      <c r="A165" s="3" t="str">
        <f t="shared" si="1"/>
        <v>SKU00164</v>
      </c>
      <c r="B165" s="3" t="str">
        <f t="shared" si="2"/>
        <v>FC-03</v>
      </c>
      <c r="C165" s="3" t="str">
        <f t="array" ref="C165">INDEX(lookup_tables!$A$2:$A$8, RANDBETWEEN(1, COUNTA(lookup_tables!$A$2:$A$8)))</f>
        <v>Fragrance Gift Sales</v>
      </c>
      <c r="D165" s="3" t="str">
        <f>VLOOKUP(C165, lookup_tables!$A$2:$B$8, 2, FALSE)</f>
        <v>Holiday Peak</v>
      </c>
      <c r="E165" s="3">
        <f t="shared" si="3"/>
        <v>55</v>
      </c>
      <c r="F165" s="3">
        <f t="shared" si="4"/>
        <v>56</v>
      </c>
      <c r="G165" s="4">
        <f t="array" ref="G165">LET(bucket, J165,rowIndex, MATCH(bucket, lookup_tables!$D$2:$D$4, 0), minRate, INDEX(lookup_tables!$E$2:$E$4, rowIndex), maxRate, INDEX(lookup_tables!$F$2:$F$4, rowIndex), minRate + (RAND() * (maxRate - minRate)))</f>
        <v>0.07554652969</v>
      </c>
      <c r="H165" s="5" t="b">
        <f t="shared" si="5"/>
        <v>0</v>
      </c>
      <c r="I165" s="6" t="b">
        <f t="shared" si="6"/>
        <v>0</v>
      </c>
      <c r="J165" s="7" t="str">
        <f t="array" ref="J165">INDEX(lookup_tables!$D$2:$D$4, RANDBETWEEN(1, COUNTA(lookup_tables!$D$2:$D$4)))</f>
        <v>LOW</v>
      </c>
    </row>
    <row r="166">
      <c r="A166" s="3" t="str">
        <f t="shared" si="1"/>
        <v>SKU00165</v>
      </c>
      <c r="B166" s="3" t="str">
        <f t="shared" si="2"/>
        <v>FC-10</v>
      </c>
      <c r="C166" s="3" t="str">
        <f t="array" ref="C166">INDEX(lookup_tables!$A$2:$A$8, RANDBETWEEN(1, COUNTA(lookup_tables!$A$2:$A$8)))</f>
        <v>Home Office Accessories</v>
      </c>
      <c r="D166" s="3" t="str">
        <f>VLOOKUP(C166, lookup_tables!$A$2:$B$8, 2, FALSE)</f>
        <v/>
      </c>
      <c r="E166" s="3">
        <f t="shared" si="3"/>
        <v>51</v>
      </c>
      <c r="F166" s="3">
        <f t="shared" si="4"/>
        <v>15</v>
      </c>
      <c r="G166" s="4">
        <f t="array" ref="G166">LET(bucket, J166,rowIndex, MATCH(bucket, lookup_tables!$D$2:$D$4, 0), minRate, INDEX(lookup_tables!$E$2:$E$4, rowIndex), maxRate, INDEX(lookup_tables!$F$2:$F$4, rowIndex), minRate + (RAND() * (maxRate - minRate)))</f>
        <v>0.7119404727</v>
      </c>
      <c r="H166" s="5" t="b">
        <f t="shared" si="5"/>
        <v>0</v>
      </c>
      <c r="I166" s="6" t="b">
        <f t="shared" si="6"/>
        <v>0</v>
      </c>
      <c r="J166" s="7" t="str">
        <f t="array" ref="J166">INDEX(lookup_tables!$D$2:$D$4, RANDBETWEEN(1, COUNTA(lookup_tables!$D$2:$D$4)))</f>
        <v>HIGH</v>
      </c>
    </row>
    <row r="167">
      <c r="A167" s="3" t="str">
        <f t="shared" si="1"/>
        <v>SKU00166</v>
      </c>
      <c r="B167" s="3" t="str">
        <f t="shared" si="2"/>
        <v>FC-16</v>
      </c>
      <c r="C167" s="3" t="str">
        <f t="array" ref="C167">INDEX(lookup_tables!$A$2:$A$8, RANDBETWEEN(1, COUNTA(lookup_tables!$A$2:$A$8)))</f>
        <v>Packaged Skincare Kits</v>
      </c>
      <c r="D167" s="3" t="str">
        <f>VLOOKUP(C167, lookup_tables!$A$2:$B$8, 2, FALSE)</f>
        <v/>
      </c>
      <c r="E167" s="3">
        <f t="shared" si="3"/>
        <v>35</v>
      </c>
      <c r="F167" s="3">
        <f t="shared" si="4"/>
        <v>131</v>
      </c>
      <c r="G167" s="4">
        <f t="array" ref="G167">LET(bucket, J167,rowIndex, MATCH(bucket, lookup_tables!$D$2:$D$4, 0), minRate, INDEX(lookup_tables!$E$2:$E$4, rowIndex), maxRate, INDEX(lookup_tables!$F$2:$F$4, rowIndex), minRate + (RAND() * (maxRate - minRate)))</f>
        <v>0.7812628977</v>
      </c>
      <c r="H167" s="5" t="b">
        <f t="shared" si="5"/>
        <v>0</v>
      </c>
      <c r="I167" s="6" t="b">
        <f t="shared" si="6"/>
        <v>0</v>
      </c>
      <c r="J167" s="7" t="str">
        <f t="array" ref="J167">INDEX(lookup_tables!$D$2:$D$4, RANDBETWEEN(1, COUNTA(lookup_tables!$D$2:$D$4)))</f>
        <v>HIGH</v>
      </c>
    </row>
    <row r="168">
      <c r="A168" s="3" t="str">
        <f t="shared" si="1"/>
        <v>SKU00167</v>
      </c>
      <c r="B168" s="3" t="str">
        <f t="shared" si="2"/>
        <v>FC-16</v>
      </c>
      <c r="C168" s="3" t="str">
        <f t="array" ref="C168">INDEX(lookup_tables!$A$2:$A$8, RANDBETWEEN(1, COUNTA(lookup_tables!$A$2:$A$8)))</f>
        <v>Performance Outerwear</v>
      </c>
      <c r="D168" s="3" t="str">
        <f>VLOOKUP(C168, lookup_tables!$A$2:$B$8, 2, FALSE)</f>
        <v>Winter Clearance</v>
      </c>
      <c r="E168" s="3">
        <f t="shared" si="3"/>
        <v>31</v>
      </c>
      <c r="F168" s="3">
        <f t="shared" si="4"/>
        <v>155</v>
      </c>
      <c r="G168" s="4">
        <f t="array" ref="G168">LET(bucket, J168,rowIndex, MATCH(bucket, lookup_tables!$D$2:$D$4, 0), minRate, INDEX(lookup_tables!$E$2:$E$4, rowIndex), maxRate, INDEX(lookup_tables!$F$2:$F$4, rowIndex), minRate + (RAND() * (maxRate - minRate)))</f>
        <v>0.1381237399</v>
      </c>
      <c r="H168" s="5" t="b">
        <f t="shared" si="5"/>
        <v>0</v>
      </c>
      <c r="I168" s="6" t="b">
        <f t="shared" si="6"/>
        <v>1</v>
      </c>
      <c r="J168" s="7" t="str">
        <f t="array" ref="J168">INDEX(lookup_tables!$D$2:$D$4, RANDBETWEEN(1, COUNTA(lookup_tables!$D$2:$D$4)))</f>
        <v>LOW</v>
      </c>
    </row>
    <row r="169">
      <c r="A169" s="3" t="str">
        <f t="shared" si="1"/>
        <v>SKU00168</v>
      </c>
      <c r="B169" s="3" t="str">
        <f t="shared" si="2"/>
        <v>FC-14</v>
      </c>
      <c r="C169" s="3" t="str">
        <f t="array" ref="C169">INDEX(lookup_tables!$A$2:$A$8, RANDBETWEEN(1, COUNTA(lookup_tables!$A$2:$A$8)))</f>
        <v>Home Office Accessories</v>
      </c>
      <c r="D169" s="3" t="str">
        <f>VLOOKUP(C169, lookup_tables!$A$2:$B$8, 2, FALSE)</f>
        <v/>
      </c>
      <c r="E169" s="3">
        <f t="shared" si="3"/>
        <v>71</v>
      </c>
      <c r="F169" s="3">
        <f t="shared" si="4"/>
        <v>83</v>
      </c>
      <c r="G169" s="4">
        <f t="array" ref="G169">LET(bucket, J169,rowIndex, MATCH(bucket, lookup_tables!$D$2:$D$4, 0), minRate, INDEX(lookup_tables!$E$2:$E$4, rowIndex), maxRate, INDEX(lookup_tables!$F$2:$F$4, rowIndex), minRate + (RAND() * (maxRate - minRate)))</f>
        <v>0.6793322322</v>
      </c>
      <c r="H169" s="5" t="b">
        <f t="shared" si="5"/>
        <v>0</v>
      </c>
      <c r="I169" s="6" t="b">
        <f t="shared" si="6"/>
        <v>0</v>
      </c>
      <c r="J169" s="7" t="str">
        <f t="array" ref="J169">INDEX(lookup_tables!$D$2:$D$4, RANDBETWEEN(1, COUNTA(lookup_tables!$D$2:$D$4)))</f>
        <v>MEDIUM</v>
      </c>
    </row>
    <row r="170">
      <c r="A170" s="3" t="str">
        <f t="shared" si="1"/>
        <v>SKU00169</v>
      </c>
      <c r="B170" s="3" t="str">
        <f t="shared" si="2"/>
        <v>FC-12</v>
      </c>
      <c r="C170" s="3" t="str">
        <f t="array" ref="C170">INDEX(lookup_tables!$A$2:$A$8, RANDBETWEEN(1, COUNTA(lookup_tables!$A$2:$A$8)))</f>
        <v>Packaged Skincare Kits</v>
      </c>
      <c r="D170" s="3" t="str">
        <f>VLOOKUP(C170, lookup_tables!$A$2:$B$8, 2, FALSE)</f>
        <v/>
      </c>
      <c r="E170" s="3">
        <f t="shared" si="3"/>
        <v>111</v>
      </c>
      <c r="F170" s="3">
        <f t="shared" si="4"/>
        <v>90</v>
      </c>
      <c r="G170" s="4">
        <f t="array" ref="G170">LET(bucket, J170,rowIndex, MATCH(bucket, lookup_tables!$D$2:$D$4, 0), minRate, INDEX(lookup_tables!$E$2:$E$4, rowIndex), maxRate, INDEX(lookup_tables!$F$2:$F$4, rowIndex), minRate + (RAND() * (maxRate - minRate)))</f>
        <v>0.4188700038</v>
      </c>
      <c r="H170" s="5" t="b">
        <f t="shared" si="5"/>
        <v>0</v>
      </c>
      <c r="I170" s="6" t="b">
        <f t="shared" si="6"/>
        <v>0</v>
      </c>
      <c r="J170" s="7" t="str">
        <f t="array" ref="J170">INDEX(lookup_tables!$D$2:$D$4, RANDBETWEEN(1, COUNTA(lookup_tables!$D$2:$D$4)))</f>
        <v>MEDIUM</v>
      </c>
    </row>
    <row r="171">
      <c r="A171" s="3" t="str">
        <f t="shared" si="1"/>
        <v>SKU00170</v>
      </c>
      <c r="B171" s="3" t="str">
        <f t="shared" si="2"/>
        <v>FC-28</v>
      </c>
      <c r="C171" s="3" t="str">
        <f t="array" ref="C171">INDEX(lookup_tables!$A$2:$A$8, RANDBETWEEN(1, COUNTA(lookup_tables!$A$2:$A$8)))</f>
        <v>Fashion Sneakers</v>
      </c>
      <c r="D171" s="3" t="str">
        <f>VLOOKUP(C171, lookup_tables!$A$2:$B$8, 2, FALSE)</f>
        <v>Summer Travel</v>
      </c>
      <c r="E171" s="3">
        <f t="shared" si="3"/>
        <v>54</v>
      </c>
      <c r="F171" s="3">
        <f t="shared" si="4"/>
        <v>49</v>
      </c>
      <c r="G171" s="4">
        <f t="array" ref="G171">LET(bucket, J171,rowIndex, MATCH(bucket, lookup_tables!$D$2:$D$4, 0), minRate, INDEX(lookup_tables!$E$2:$E$4, rowIndex), maxRate, INDEX(lookup_tables!$F$2:$F$4, rowIndex), minRate + (RAND() * (maxRate - minRate)))</f>
        <v>0.8494176025</v>
      </c>
      <c r="H171" s="5" t="b">
        <f t="shared" si="5"/>
        <v>0</v>
      </c>
      <c r="I171" s="6" t="b">
        <f t="shared" si="6"/>
        <v>0</v>
      </c>
      <c r="J171" s="7" t="str">
        <f t="array" ref="J171">INDEX(lookup_tables!$D$2:$D$4, RANDBETWEEN(1, COUNTA(lookup_tables!$D$2:$D$4)))</f>
        <v>HIGH</v>
      </c>
    </row>
    <row r="172">
      <c r="A172" s="3" t="str">
        <f t="shared" si="1"/>
        <v>SKU00171</v>
      </c>
      <c r="B172" s="3" t="str">
        <f t="shared" si="2"/>
        <v>FC-17</v>
      </c>
      <c r="C172" s="3" t="str">
        <f t="array" ref="C172">INDEX(lookup_tables!$A$2:$A$8, RANDBETWEEN(1, COUNTA(lookup_tables!$A$2:$A$8)))</f>
        <v>Home Office Accessories</v>
      </c>
      <c r="D172" s="3" t="str">
        <f>VLOOKUP(C172, lookup_tables!$A$2:$B$8, 2, FALSE)</f>
        <v/>
      </c>
      <c r="E172" s="3">
        <f t="shared" si="3"/>
        <v>18</v>
      </c>
      <c r="F172" s="3">
        <f t="shared" si="4"/>
        <v>179</v>
      </c>
      <c r="G172" s="4">
        <f t="array" ref="G172">LET(bucket, J172,rowIndex, MATCH(bucket, lookup_tables!$D$2:$D$4, 0), minRate, INDEX(lookup_tables!$E$2:$E$4, rowIndex), maxRate, INDEX(lookup_tables!$F$2:$F$4, rowIndex), minRate + (RAND() * (maxRate - minRate)))</f>
        <v>0.8165382952</v>
      </c>
      <c r="H172" s="5" t="b">
        <f t="shared" si="5"/>
        <v>0</v>
      </c>
      <c r="I172" s="6" t="b">
        <f t="shared" si="6"/>
        <v>0</v>
      </c>
      <c r="J172" s="7" t="str">
        <f t="array" ref="J172">INDEX(lookup_tables!$D$2:$D$4, RANDBETWEEN(1, COUNTA(lookup_tables!$D$2:$D$4)))</f>
        <v>HIGH</v>
      </c>
    </row>
    <row r="173">
      <c r="A173" s="3" t="str">
        <f t="shared" si="1"/>
        <v>SKU00172</v>
      </c>
      <c r="B173" s="3" t="str">
        <f t="shared" si="2"/>
        <v>FC-26</v>
      </c>
      <c r="C173" s="3" t="str">
        <f t="array" ref="C173">INDEX(lookup_tables!$A$2:$A$8, RANDBETWEEN(1, COUNTA(lookup_tables!$A$2:$A$8)))</f>
        <v>Leather Handbags</v>
      </c>
      <c r="D173" s="3" t="str">
        <f>VLOOKUP(C173, lookup_tables!$A$2:$B$8, 2, FALSE)</f>
        <v>Spring Refresh</v>
      </c>
      <c r="E173" s="3">
        <f t="shared" si="3"/>
        <v>83</v>
      </c>
      <c r="F173" s="3">
        <f t="shared" si="4"/>
        <v>186</v>
      </c>
      <c r="G173" s="4">
        <f t="array" ref="G173">LET(bucket, J173,rowIndex, MATCH(bucket, lookup_tables!$D$2:$D$4, 0), minRate, INDEX(lookup_tables!$E$2:$E$4, rowIndex), maxRate, INDEX(lookup_tables!$F$2:$F$4, rowIndex), minRate + (RAND() * (maxRate - minRate)))</f>
        <v>0.5339555788</v>
      </c>
      <c r="H173" s="5" t="b">
        <f t="shared" si="5"/>
        <v>0</v>
      </c>
      <c r="I173" s="6" t="b">
        <f t="shared" si="6"/>
        <v>0</v>
      </c>
      <c r="J173" s="7" t="str">
        <f t="array" ref="J173">INDEX(lookup_tables!$D$2:$D$4, RANDBETWEEN(1, COUNTA(lookup_tables!$D$2:$D$4)))</f>
        <v>MEDIUM</v>
      </c>
    </row>
    <row r="174">
      <c r="A174" s="3" t="str">
        <f t="shared" si="1"/>
        <v>SKU00173</v>
      </c>
      <c r="B174" s="3" t="str">
        <f t="shared" si="2"/>
        <v>FC-30</v>
      </c>
      <c r="C174" s="3" t="str">
        <f t="array" ref="C174">INDEX(lookup_tables!$A$2:$A$8, RANDBETWEEN(1, COUNTA(lookup_tables!$A$2:$A$8)))</f>
        <v>Personal Electronics</v>
      </c>
      <c r="D174" s="3" t="str">
        <f>VLOOKUP(C174, lookup_tables!$A$2:$B$8, 2, FALSE)</f>
        <v>BTS</v>
      </c>
      <c r="E174" s="3">
        <f t="shared" si="3"/>
        <v>92</v>
      </c>
      <c r="F174" s="3">
        <f t="shared" si="4"/>
        <v>64</v>
      </c>
      <c r="G174" s="4">
        <f t="array" ref="G174">LET(bucket, J174,rowIndex, MATCH(bucket, lookup_tables!$D$2:$D$4, 0), minRate, INDEX(lookup_tables!$E$2:$E$4, rowIndex), maxRate, INDEX(lookup_tables!$F$2:$F$4, rowIndex), minRate + (RAND() * (maxRate - minRate)))</f>
        <v>0.5054517392</v>
      </c>
      <c r="H174" s="5" t="b">
        <f t="shared" si="5"/>
        <v>0</v>
      </c>
      <c r="I174" s="6" t="b">
        <f t="shared" si="6"/>
        <v>0</v>
      </c>
      <c r="J174" s="7" t="str">
        <f t="array" ref="J174">INDEX(lookup_tables!$D$2:$D$4, RANDBETWEEN(1, COUNTA(lookup_tables!$D$2:$D$4)))</f>
        <v>MEDIUM</v>
      </c>
    </row>
    <row r="175">
      <c r="A175" s="3" t="str">
        <f t="shared" si="1"/>
        <v>SKU00174</v>
      </c>
      <c r="B175" s="3" t="str">
        <f t="shared" si="2"/>
        <v>FC-21</v>
      </c>
      <c r="C175" s="3" t="str">
        <f t="array" ref="C175">INDEX(lookup_tables!$A$2:$A$8, RANDBETWEEN(1, COUNTA(lookup_tables!$A$2:$A$8)))</f>
        <v>Leather Handbags</v>
      </c>
      <c r="D175" s="3" t="str">
        <f>VLOOKUP(C175, lookup_tables!$A$2:$B$8, 2, FALSE)</f>
        <v>Spring Refresh</v>
      </c>
      <c r="E175" s="3">
        <f t="shared" si="3"/>
        <v>12</v>
      </c>
      <c r="F175" s="3">
        <f t="shared" si="4"/>
        <v>199</v>
      </c>
      <c r="G175" s="4">
        <f t="array" ref="G175">LET(bucket, J175,rowIndex, MATCH(bucket, lookup_tables!$D$2:$D$4, 0), minRate, INDEX(lookup_tables!$E$2:$E$4, rowIndex), maxRate, INDEX(lookup_tables!$F$2:$F$4, rowIndex), minRate + (RAND() * (maxRate - minRate)))</f>
        <v>0.2083853956</v>
      </c>
      <c r="H175" s="5" t="b">
        <f t="shared" si="5"/>
        <v>0</v>
      </c>
      <c r="I175" s="6" t="b">
        <f t="shared" si="6"/>
        <v>0</v>
      </c>
      <c r="J175" s="7" t="str">
        <f t="array" ref="J175">INDEX(lookup_tables!$D$2:$D$4, RANDBETWEEN(1, COUNTA(lookup_tables!$D$2:$D$4)))</f>
        <v>LOW</v>
      </c>
    </row>
    <row r="176">
      <c r="A176" s="3" t="str">
        <f t="shared" si="1"/>
        <v>SKU00175</v>
      </c>
      <c r="B176" s="3" t="str">
        <f t="shared" si="2"/>
        <v>FC-29</v>
      </c>
      <c r="C176" s="3" t="str">
        <f t="array" ref="C176">INDEX(lookup_tables!$A$2:$A$8, RANDBETWEEN(1, COUNTA(lookup_tables!$A$2:$A$8)))</f>
        <v>Fragrance Gift Sales</v>
      </c>
      <c r="D176" s="3" t="str">
        <f>VLOOKUP(C176, lookup_tables!$A$2:$B$8, 2, FALSE)</f>
        <v>Holiday Peak</v>
      </c>
      <c r="E176" s="3">
        <f t="shared" si="3"/>
        <v>103</v>
      </c>
      <c r="F176" s="3">
        <f t="shared" si="4"/>
        <v>80</v>
      </c>
      <c r="G176" s="4">
        <f t="array" ref="G176">LET(bucket, J176,rowIndex, MATCH(bucket, lookup_tables!$D$2:$D$4, 0), minRate, INDEX(lookup_tables!$E$2:$E$4, rowIndex), maxRate, INDEX(lookup_tables!$F$2:$F$4, rowIndex), minRate + (RAND() * (maxRate - minRate)))</f>
        <v>0.2783123641</v>
      </c>
      <c r="H176" s="5" t="b">
        <f t="shared" si="5"/>
        <v>1</v>
      </c>
      <c r="I176" s="6" t="b">
        <f t="shared" si="6"/>
        <v>0</v>
      </c>
      <c r="J176" s="7" t="str">
        <f t="array" ref="J176">INDEX(lookup_tables!$D$2:$D$4, RANDBETWEEN(1, COUNTA(lookup_tables!$D$2:$D$4)))</f>
        <v>LOW</v>
      </c>
    </row>
    <row r="177">
      <c r="A177" s="3" t="str">
        <f t="shared" si="1"/>
        <v>SKU00176</v>
      </c>
      <c r="B177" s="3" t="str">
        <f t="shared" si="2"/>
        <v>FC-29</v>
      </c>
      <c r="C177" s="3" t="str">
        <f t="array" ref="C177">INDEX(lookup_tables!$A$2:$A$8, RANDBETWEEN(1, COUNTA(lookup_tables!$A$2:$A$8)))</f>
        <v>Leather Handbags</v>
      </c>
      <c r="D177" s="3" t="str">
        <f>VLOOKUP(C177, lookup_tables!$A$2:$B$8, 2, FALSE)</f>
        <v>Spring Refresh</v>
      </c>
      <c r="E177" s="3">
        <f t="shared" si="3"/>
        <v>35</v>
      </c>
      <c r="F177" s="3">
        <f t="shared" si="4"/>
        <v>67</v>
      </c>
      <c r="G177" s="4">
        <f t="array" ref="G177">LET(bucket, J177,rowIndex, MATCH(bucket, lookup_tables!$D$2:$D$4, 0), minRate, INDEX(lookup_tables!$E$2:$E$4, rowIndex), maxRate, INDEX(lookup_tables!$F$2:$F$4, rowIndex), minRate + (RAND() * (maxRate - minRate)))</f>
        <v>0.240927318</v>
      </c>
      <c r="H177" s="5" t="b">
        <f t="shared" si="5"/>
        <v>0</v>
      </c>
      <c r="I177" s="6" t="b">
        <f t="shared" si="6"/>
        <v>0</v>
      </c>
      <c r="J177" s="7" t="str">
        <f t="array" ref="J177">INDEX(lookup_tables!$D$2:$D$4, RANDBETWEEN(1, COUNTA(lookup_tables!$D$2:$D$4)))</f>
        <v>LOW</v>
      </c>
    </row>
    <row r="178">
      <c r="A178" s="3" t="str">
        <f t="shared" si="1"/>
        <v>SKU00177</v>
      </c>
      <c r="B178" s="3" t="str">
        <f t="shared" si="2"/>
        <v>FC-08</v>
      </c>
      <c r="C178" s="3" t="str">
        <f t="array" ref="C178">INDEX(lookup_tables!$A$2:$A$8, RANDBETWEEN(1, COUNTA(lookup_tables!$A$2:$A$8)))</f>
        <v>Personal Electronics</v>
      </c>
      <c r="D178" s="3" t="str">
        <f>VLOOKUP(C178, lookup_tables!$A$2:$B$8, 2, FALSE)</f>
        <v>BTS</v>
      </c>
      <c r="E178" s="3">
        <f t="shared" si="3"/>
        <v>98</v>
      </c>
      <c r="F178" s="3">
        <f t="shared" si="4"/>
        <v>21</v>
      </c>
      <c r="G178" s="4">
        <f t="array" ref="G178">LET(bucket, J178,rowIndex, MATCH(bucket, lookup_tables!$D$2:$D$4, 0), minRate, INDEX(lookup_tables!$E$2:$E$4, rowIndex), maxRate, INDEX(lookup_tables!$F$2:$F$4, rowIndex), minRate + (RAND() * (maxRate - minRate)))</f>
        <v>0.3546091951</v>
      </c>
      <c r="H178" s="5" t="b">
        <f t="shared" si="5"/>
        <v>1</v>
      </c>
      <c r="I178" s="6" t="b">
        <f t="shared" si="6"/>
        <v>0</v>
      </c>
      <c r="J178" s="7" t="str">
        <f t="array" ref="J178">INDEX(lookup_tables!$D$2:$D$4, RANDBETWEEN(1, COUNTA(lookup_tables!$D$2:$D$4)))</f>
        <v>LOW</v>
      </c>
    </row>
    <row r="179">
      <c r="A179" s="3" t="str">
        <f t="shared" si="1"/>
        <v>SKU00178</v>
      </c>
      <c r="B179" s="3" t="str">
        <f t="shared" si="2"/>
        <v>FC-04</v>
      </c>
      <c r="C179" s="3" t="str">
        <f t="array" ref="C179">INDEX(lookup_tables!$A$2:$A$8, RANDBETWEEN(1, COUNTA(lookup_tables!$A$2:$A$8)))</f>
        <v>Personal Electronics</v>
      </c>
      <c r="D179" s="3" t="str">
        <f>VLOOKUP(C179, lookup_tables!$A$2:$B$8, 2, FALSE)</f>
        <v>BTS</v>
      </c>
      <c r="E179" s="3">
        <f t="shared" si="3"/>
        <v>26</v>
      </c>
      <c r="F179" s="3">
        <f t="shared" si="4"/>
        <v>172</v>
      </c>
      <c r="G179" s="4">
        <f t="array" ref="G179">LET(bucket, J179,rowIndex, MATCH(bucket, lookup_tables!$D$2:$D$4, 0), minRate, INDEX(lookup_tables!$E$2:$E$4, rowIndex), maxRate, INDEX(lookup_tables!$F$2:$F$4, rowIndex), minRate + (RAND() * (maxRate - minRate)))</f>
        <v>0.8110897136</v>
      </c>
      <c r="H179" s="5" t="b">
        <f t="shared" si="5"/>
        <v>0</v>
      </c>
      <c r="I179" s="6" t="b">
        <f t="shared" si="6"/>
        <v>0</v>
      </c>
      <c r="J179" s="7" t="str">
        <f t="array" ref="J179">INDEX(lookup_tables!$D$2:$D$4, RANDBETWEEN(1, COUNTA(lookup_tables!$D$2:$D$4)))</f>
        <v>HIGH</v>
      </c>
    </row>
    <row r="180">
      <c r="A180" s="3" t="str">
        <f t="shared" si="1"/>
        <v>SKU00179</v>
      </c>
      <c r="B180" s="3" t="str">
        <f t="shared" si="2"/>
        <v>FC-29</v>
      </c>
      <c r="C180" s="3" t="str">
        <f t="array" ref="C180">INDEX(lookup_tables!$A$2:$A$8, RANDBETWEEN(1, COUNTA(lookup_tables!$A$2:$A$8)))</f>
        <v>Fragrance Gift Sales</v>
      </c>
      <c r="D180" s="3" t="str">
        <f>VLOOKUP(C180, lookup_tables!$A$2:$B$8, 2, FALSE)</f>
        <v>Holiday Peak</v>
      </c>
      <c r="E180" s="3">
        <f t="shared" si="3"/>
        <v>42</v>
      </c>
      <c r="F180" s="3">
        <f t="shared" si="4"/>
        <v>37</v>
      </c>
      <c r="G180" s="4">
        <f t="array" ref="G180">LET(bucket, J180,rowIndex, MATCH(bucket, lookup_tables!$D$2:$D$4, 0), minRate, INDEX(lookup_tables!$E$2:$E$4, rowIndex), maxRate, INDEX(lookup_tables!$F$2:$F$4, rowIndex), minRate + (RAND() * (maxRate - minRate)))</f>
        <v>0.7883373619</v>
      </c>
      <c r="H180" s="5" t="b">
        <f t="shared" si="5"/>
        <v>0</v>
      </c>
      <c r="I180" s="6" t="b">
        <f t="shared" si="6"/>
        <v>0</v>
      </c>
      <c r="J180" s="7" t="str">
        <f t="array" ref="J180">INDEX(lookup_tables!$D$2:$D$4, RANDBETWEEN(1, COUNTA(lookup_tables!$D$2:$D$4)))</f>
        <v>HIGH</v>
      </c>
    </row>
    <row r="181">
      <c r="A181" s="3" t="str">
        <f t="shared" si="1"/>
        <v>SKU00180</v>
      </c>
      <c r="B181" s="3" t="str">
        <f t="shared" si="2"/>
        <v>FC-11</v>
      </c>
      <c r="C181" s="3" t="str">
        <f t="array" ref="C181">INDEX(lookup_tables!$A$2:$A$8, RANDBETWEEN(1, COUNTA(lookup_tables!$A$2:$A$8)))</f>
        <v>Packaged Skincare Kits</v>
      </c>
      <c r="D181" s="3" t="str">
        <f>VLOOKUP(C181, lookup_tables!$A$2:$B$8, 2, FALSE)</f>
        <v/>
      </c>
      <c r="E181" s="3">
        <f t="shared" si="3"/>
        <v>6</v>
      </c>
      <c r="F181" s="3">
        <f t="shared" si="4"/>
        <v>116</v>
      </c>
      <c r="G181" s="4">
        <f t="array" ref="G181">LET(bucket, J181,rowIndex, MATCH(bucket, lookup_tables!$D$2:$D$4, 0), minRate, INDEX(lookup_tables!$E$2:$E$4, rowIndex), maxRate, INDEX(lookup_tables!$F$2:$F$4, rowIndex), minRate + (RAND() * (maxRate - minRate)))</f>
        <v>0.1460196348</v>
      </c>
      <c r="H181" s="5" t="b">
        <f t="shared" si="5"/>
        <v>0</v>
      </c>
      <c r="I181" s="6" t="b">
        <f t="shared" si="6"/>
        <v>0</v>
      </c>
      <c r="J181" s="7" t="str">
        <f t="array" ref="J181">INDEX(lookup_tables!$D$2:$D$4, RANDBETWEEN(1, COUNTA(lookup_tables!$D$2:$D$4)))</f>
        <v>LOW</v>
      </c>
    </row>
    <row r="182">
      <c r="A182" s="3" t="str">
        <f t="shared" si="1"/>
        <v>SKU00181</v>
      </c>
      <c r="B182" s="3" t="str">
        <f t="shared" si="2"/>
        <v>FC-08</v>
      </c>
      <c r="C182" s="3" t="str">
        <f t="array" ref="C182">INDEX(lookup_tables!$A$2:$A$8, RANDBETWEEN(1, COUNTA(lookup_tables!$A$2:$A$8)))</f>
        <v>Performance Outerwear</v>
      </c>
      <c r="D182" s="3" t="str">
        <f>VLOOKUP(C182, lookup_tables!$A$2:$B$8, 2, FALSE)</f>
        <v>Winter Clearance</v>
      </c>
      <c r="E182" s="3">
        <f t="shared" si="3"/>
        <v>49</v>
      </c>
      <c r="F182" s="3">
        <f t="shared" si="4"/>
        <v>197</v>
      </c>
      <c r="G182" s="4">
        <f t="array" ref="G182">LET(bucket, J182,rowIndex, MATCH(bucket, lookup_tables!$D$2:$D$4, 0), minRate, INDEX(lookup_tables!$E$2:$E$4, rowIndex), maxRate, INDEX(lookup_tables!$F$2:$F$4, rowIndex), minRate + (RAND() * (maxRate - minRate)))</f>
        <v>0.7733424609</v>
      </c>
      <c r="H182" s="5" t="b">
        <f t="shared" si="5"/>
        <v>0</v>
      </c>
      <c r="I182" s="6" t="b">
        <f t="shared" si="6"/>
        <v>1</v>
      </c>
      <c r="J182" s="7" t="str">
        <f t="array" ref="J182">INDEX(lookup_tables!$D$2:$D$4, RANDBETWEEN(1, COUNTA(lookup_tables!$D$2:$D$4)))</f>
        <v>HIGH</v>
      </c>
    </row>
    <row r="183">
      <c r="A183" s="3" t="str">
        <f t="shared" si="1"/>
        <v>SKU00182</v>
      </c>
      <c r="B183" s="3" t="str">
        <f t="shared" si="2"/>
        <v>FC-06</v>
      </c>
      <c r="C183" s="3" t="str">
        <f t="array" ref="C183">INDEX(lookup_tables!$A$2:$A$8, RANDBETWEEN(1, COUNTA(lookup_tables!$A$2:$A$8)))</f>
        <v>Fragrance Gift Sales</v>
      </c>
      <c r="D183" s="3" t="str">
        <f>VLOOKUP(C183, lookup_tables!$A$2:$B$8, 2, FALSE)</f>
        <v>Holiday Peak</v>
      </c>
      <c r="E183" s="3">
        <f t="shared" si="3"/>
        <v>69</v>
      </c>
      <c r="F183" s="3">
        <f t="shared" si="4"/>
        <v>99</v>
      </c>
      <c r="G183" s="4">
        <f t="array" ref="G183">LET(bucket, J183,rowIndex, MATCH(bucket, lookup_tables!$D$2:$D$4, 0), minRate, INDEX(lookup_tables!$E$2:$E$4, rowIndex), maxRate, INDEX(lookup_tables!$F$2:$F$4, rowIndex), minRate + (RAND() * (maxRate - minRate)))</f>
        <v>0.4322552582</v>
      </c>
      <c r="H183" s="5" t="b">
        <f t="shared" si="5"/>
        <v>0</v>
      </c>
      <c r="I183" s="6" t="b">
        <f t="shared" si="6"/>
        <v>0</v>
      </c>
      <c r="J183" s="7" t="str">
        <f t="array" ref="J183">INDEX(lookup_tables!$D$2:$D$4, RANDBETWEEN(1, COUNTA(lookup_tables!$D$2:$D$4)))</f>
        <v>MEDIUM</v>
      </c>
    </row>
    <row r="184">
      <c r="A184" s="3" t="str">
        <f t="shared" si="1"/>
        <v>SKU00183</v>
      </c>
      <c r="B184" s="3" t="str">
        <f t="shared" si="2"/>
        <v>FC-22</v>
      </c>
      <c r="C184" s="3" t="str">
        <f t="array" ref="C184">INDEX(lookup_tables!$A$2:$A$8, RANDBETWEEN(1, COUNTA(lookup_tables!$A$2:$A$8)))</f>
        <v>Performance Outerwear</v>
      </c>
      <c r="D184" s="3" t="str">
        <f>VLOOKUP(C184, lookup_tables!$A$2:$B$8, 2, FALSE)</f>
        <v>Winter Clearance</v>
      </c>
      <c r="E184" s="3">
        <f t="shared" si="3"/>
        <v>57</v>
      </c>
      <c r="F184" s="3">
        <f t="shared" si="4"/>
        <v>54</v>
      </c>
      <c r="G184" s="4">
        <f t="array" ref="G184">LET(bucket, J184,rowIndex, MATCH(bucket, lookup_tables!$D$2:$D$4, 0), minRate, INDEX(lookup_tables!$E$2:$E$4, rowIndex), maxRate, INDEX(lookup_tables!$F$2:$F$4, rowIndex), minRate + (RAND() * (maxRate - minRate)))</f>
        <v>0.4422445673</v>
      </c>
      <c r="H184" s="5" t="b">
        <f t="shared" si="5"/>
        <v>0</v>
      </c>
      <c r="I184" s="6" t="b">
        <f t="shared" si="6"/>
        <v>1</v>
      </c>
      <c r="J184" s="7" t="str">
        <f t="array" ref="J184">INDEX(lookup_tables!$D$2:$D$4, RANDBETWEEN(1, COUNTA(lookup_tables!$D$2:$D$4)))</f>
        <v>MEDIUM</v>
      </c>
    </row>
    <row r="185">
      <c r="A185" s="3" t="str">
        <f t="shared" si="1"/>
        <v>SKU00184</v>
      </c>
      <c r="B185" s="3" t="str">
        <f t="shared" si="2"/>
        <v>FC-27</v>
      </c>
      <c r="C185" s="3" t="str">
        <f t="array" ref="C185">INDEX(lookup_tables!$A$2:$A$8, RANDBETWEEN(1, COUNTA(lookup_tables!$A$2:$A$8)))</f>
        <v>Performance Outerwear</v>
      </c>
      <c r="D185" s="3" t="str">
        <f>VLOOKUP(C185, lookup_tables!$A$2:$B$8, 2, FALSE)</f>
        <v>Winter Clearance</v>
      </c>
      <c r="E185" s="3">
        <f t="shared" si="3"/>
        <v>108</v>
      </c>
      <c r="F185" s="3">
        <f t="shared" si="4"/>
        <v>184</v>
      </c>
      <c r="G185" s="4">
        <f t="array" ref="G185">LET(bucket, J185,rowIndex, MATCH(bucket, lookup_tables!$D$2:$D$4, 0), minRate, INDEX(lookup_tables!$E$2:$E$4, rowIndex), maxRate, INDEX(lookup_tables!$F$2:$F$4, rowIndex), minRate + (RAND() * (maxRate - minRate)))</f>
        <v>0.8235052613</v>
      </c>
      <c r="H185" s="5" t="b">
        <f t="shared" si="5"/>
        <v>0</v>
      </c>
      <c r="I185" s="6" t="b">
        <f t="shared" si="6"/>
        <v>1</v>
      </c>
      <c r="J185" s="7" t="str">
        <f t="array" ref="J185">INDEX(lookup_tables!$D$2:$D$4, RANDBETWEEN(1, COUNTA(lookup_tables!$D$2:$D$4)))</f>
        <v>HIGH</v>
      </c>
    </row>
    <row r="186">
      <c r="A186" s="3" t="str">
        <f t="shared" si="1"/>
        <v>SKU00185</v>
      </c>
      <c r="B186" s="3" t="str">
        <f t="shared" si="2"/>
        <v>FC-20</v>
      </c>
      <c r="C186" s="3" t="str">
        <f t="array" ref="C186">INDEX(lookup_tables!$A$2:$A$8, RANDBETWEEN(1, COUNTA(lookup_tables!$A$2:$A$8)))</f>
        <v>Home Office Accessories</v>
      </c>
      <c r="D186" s="3" t="str">
        <f>VLOOKUP(C186, lookup_tables!$A$2:$B$8, 2, FALSE)</f>
        <v/>
      </c>
      <c r="E186" s="3">
        <f t="shared" si="3"/>
        <v>86</v>
      </c>
      <c r="F186" s="3">
        <f t="shared" si="4"/>
        <v>45</v>
      </c>
      <c r="G186" s="4">
        <f t="array" ref="G186">LET(bucket, J186,rowIndex, MATCH(bucket, lookup_tables!$D$2:$D$4, 0), minRate, INDEX(lookup_tables!$E$2:$E$4, rowIndex), maxRate, INDEX(lookup_tables!$F$2:$F$4, rowIndex), minRate + (RAND() * (maxRate - minRate)))</f>
        <v>0.5671884669</v>
      </c>
      <c r="H186" s="5" t="b">
        <f t="shared" si="5"/>
        <v>0</v>
      </c>
      <c r="I186" s="6" t="b">
        <f t="shared" si="6"/>
        <v>0</v>
      </c>
      <c r="J186" s="7" t="str">
        <f t="array" ref="J186">INDEX(lookup_tables!$D$2:$D$4, RANDBETWEEN(1, COUNTA(lookup_tables!$D$2:$D$4)))</f>
        <v>MEDIUM</v>
      </c>
    </row>
    <row r="187">
      <c r="A187" s="3" t="str">
        <f t="shared" si="1"/>
        <v>SKU00186</v>
      </c>
      <c r="B187" s="3" t="str">
        <f t="shared" si="2"/>
        <v>FC-16</v>
      </c>
      <c r="C187" s="3" t="str">
        <f t="array" ref="C187">INDEX(lookup_tables!$A$2:$A$8, RANDBETWEEN(1, COUNTA(lookup_tables!$A$2:$A$8)))</f>
        <v>Personal Electronics</v>
      </c>
      <c r="D187" s="3" t="str">
        <f>VLOOKUP(C187, lookup_tables!$A$2:$B$8, 2, FALSE)</f>
        <v>BTS</v>
      </c>
      <c r="E187" s="3">
        <f t="shared" si="3"/>
        <v>98</v>
      </c>
      <c r="F187" s="3">
        <f t="shared" si="4"/>
        <v>177</v>
      </c>
      <c r="G187" s="4">
        <f t="array" ref="G187">LET(bucket, J187,rowIndex, MATCH(bucket, lookup_tables!$D$2:$D$4, 0), minRate, INDEX(lookup_tables!$E$2:$E$4, rowIndex), maxRate, INDEX(lookup_tables!$F$2:$F$4, rowIndex), minRate + (RAND() * (maxRate - minRate)))</f>
        <v>0.8160549721</v>
      </c>
      <c r="H187" s="5" t="b">
        <f t="shared" si="5"/>
        <v>0</v>
      </c>
      <c r="I187" s="6" t="b">
        <f t="shared" si="6"/>
        <v>0</v>
      </c>
      <c r="J187" s="7" t="str">
        <f t="array" ref="J187">INDEX(lookup_tables!$D$2:$D$4, RANDBETWEEN(1, COUNTA(lookup_tables!$D$2:$D$4)))</f>
        <v>HIGH</v>
      </c>
    </row>
    <row r="188">
      <c r="A188" s="3" t="str">
        <f t="shared" si="1"/>
        <v>SKU00187</v>
      </c>
      <c r="B188" s="3" t="str">
        <f t="shared" si="2"/>
        <v>FC-29</v>
      </c>
      <c r="C188" s="3" t="str">
        <f t="array" ref="C188">INDEX(lookup_tables!$A$2:$A$8, RANDBETWEEN(1, COUNTA(lookup_tables!$A$2:$A$8)))</f>
        <v>Leather Handbags</v>
      </c>
      <c r="D188" s="3" t="str">
        <f>VLOOKUP(C188, lookup_tables!$A$2:$B$8, 2, FALSE)</f>
        <v>Spring Refresh</v>
      </c>
      <c r="E188" s="3">
        <f t="shared" si="3"/>
        <v>79</v>
      </c>
      <c r="F188" s="3">
        <f t="shared" si="4"/>
        <v>7</v>
      </c>
      <c r="G188" s="4">
        <f t="array" ref="G188">LET(bucket, J188,rowIndex, MATCH(bucket, lookup_tables!$D$2:$D$4, 0), minRate, INDEX(lookup_tables!$E$2:$E$4, rowIndex), maxRate, INDEX(lookup_tables!$F$2:$F$4, rowIndex), minRate + (RAND() * (maxRate - minRate)))</f>
        <v>0.2242002837</v>
      </c>
      <c r="H188" s="5" t="b">
        <f t="shared" si="5"/>
        <v>0</v>
      </c>
      <c r="I188" s="6" t="b">
        <f t="shared" si="6"/>
        <v>0</v>
      </c>
      <c r="J188" s="7" t="str">
        <f t="array" ref="J188">INDEX(lookup_tables!$D$2:$D$4, RANDBETWEEN(1, COUNTA(lookup_tables!$D$2:$D$4)))</f>
        <v>LOW</v>
      </c>
    </row>
    <row r="189">
      <c r="A189" s="3" t="str">
        <f t="shared" si="1"/>
        <v>SKU00188</v>
      </c>
      <c r="B189" s="3" t="str">
        <f t="shared" si="2"/>
        <v>FC-02</v>
      </c>
      <c r="C189" s="3" t="str">
        <f t="array" ref="C189">INDEX(lookup_tables!$A$2:$A$8, RANDBETWEEN(1, COUNTA(lookup_tables!$A$2:$A$8)))</f>
        <v>Leather Handbags</v>
      </c>
      <c r="D189" s="3" t="str">
        <f>VLOOKUP(C189, lookup_tables!$A$2:$B$8, 2, FALSE)</f>
        <v>Spring Refresh</v>
      </c>
      <c r="E189" s="3">
        <f t="shared" si="3"/>
        <v>106</v>
      </c>
      <c r="F189" s="3">
        <f t="shared" si="4"/>
        <v>103</v>
      </c>
      <c r="G189" s="4">
        <f t="array" ref="G189">LET(bucket, J189,rowIndex, MATCH(bucket, lookup_tables!$D$2:$D$4, 0), minRate, INDEX(lookup_tables!$E$2:$E$4, rowIndex), maxRate, INDEX(lookup_tables!$F$2:$F$4, rowIndex), minRate + (RAND() * (maxRate - minRate)))</f>
        <v>0.465838584</v>
      </c>
      <c r="H189" s="5" t="b">
        <f t="shared" si="5"/>
        <v>0</v>
      </c>
      <c r="I189" s="6" t="b">
        <f t="shared" si="6"/>
        <v>0</v>
      </c>
      <c r="J189" s="7" t="str">
        <f t="array" ref="J189">INDEX(lookup_tables!$D$2:$D$4, RANDBETWEEN(1, COUNTA(lookup_tables!$D$2:$D$4)))</f>
        <v>MEDIUM</v>
      </c>
    </row>
    <row r="190">
      <c r="A190" s="3" t="str">
        <f t="shared" si="1"/>
        <v>SKU00189</v>
      </c>
      <c r="B190" s="3" t="str">
        <f t="shared" si="2"/>
        <v>FC-16</v>
      </c>
      <c r="C190" s="3" t="str">
        <f t="array" ref="C190">INDEX(lookup_tables!$A$2:$A$8, RANDBETWEEN(1, COUNTA(lookup_tables!$A$2:$A$8)))</f>
        <v>Leather Handbags</v>
      </c>
      <c r="D190" s="3" t="str">
        <f>VLOOKUP(C190, lookup_tables!$A$2:$B$8, 2, FALSE)</f>
        <v>Spring Refresh</v>
      </c>
      <c r="E190" s="3">
        <f t="shared" si="3"/>
        <v>102</v>
      </c>
      <c r="F190" s="3">
        <f t="shared" si="4"/>
        <v>71</v>
      </c>
      <c r="G190" s="4">
        <f t="array" ref="G190">LET(bucket, J190,rowIndex, MATCH(bucket, lookup_tables!$D$2:$D$4, 0), minRate, INDEX(lookup_tables!$E$2:$E$4, rowIndex), maxRate, INDEX(lookup_tables!$F$2:$F$4, rowIndex), minRate + (RAND() * (maxRate - minRate)))</f>
        <v>0.2496760263</v>
      </c>
      <c r="H190" s="5" t="b">
        <f t="shared" si="5"/>
        <v>1</v>
      </c>
      <c r="I190" s="6" t="b">
        <f t="shared" si="6"/>
        <v>0</v>
      </c>
      <c r="J190" s="7" t="str">
        <f t="array" ref="J190">INDEX(lookup_tables!$D$2:$D$4, RANDBETWEEN(1, COUNTA(lookup_tables!$D$2:$D$4)))</f>
        <v>LOW</v>
      </c>
    </row>
    <row r="191">
      <c r="A191" s="3" t="str">
        <f t="shared" si="1"/>
        <v>SKU00190</v>
      </c>
      <c r="B191" s="3" t="str">
        <f t="shared" si="2"/>
        <v>FC-09</v>
      </c>
      <c r="C191" s="3" t="str">
        <f t="array" ref="C191">INDEX(lookup_tables!$A$2:$A$8, RANDBETWEEN(1, COUNTA(lookup_tables!$A$2:$A$8)))</f>
        <v>Fragrance Gift Sales</v>
      </c>
      <c r="D191" s="3" t="str">
        <f>VLOOKUP(C191, lookup_tables!$A$2:$B$8, 2, FALSE)</f>
        <v>Holiday Peak</v>
      </c>
      <c r="E191" s="3">
        <f t="shared" si="3"/>
        <v>101</v>
      </c>
      <c r="F191" s="3">
        <f t="shared" si="4"/>
        <v>43</v>
      </c>
      <c r="G191" s="4">
        <f t="array" ref="G191">LET(bucket, J191,rowIndex, MATCH(bucket, lookup_tables!$D$2:$D$4, 0), minRate, INDEX(lookup_tables!$E$2:$E$4, rowIndex), maxRate, INDEX(lookup_tables!$F$2:$F$4, rowIndex), minRate + (RAND() * (maxRate - minRate)))</f>
        <v>0.6665484591</v>
      </c>
      <c r="H191" s="5" t="b">
        <f t="shared" si="5"/>
        <v>0</v>
      </c>
      <c r="I191" s="6" t="b">
        <f t="shared" si="6"/>
        <v>0</v>
      </c>
      <c r="J191" s="7" t="str">
        <f t="array" ref="J191">INDEX(lookup_tables!$D$2:$D$4, RANDBETWEEN(1, COUNTA(lookup_tables!$D$2:$D$4)))</f>
        <v>MEDIUM</v>
      </c>
    </row>
    <row r="192">
      <c r="A192" s="3" t="str">
        <f t="shared" si="1"/>
        <v>SKU00191</v>
      </c>
      <c r="B192" s="3" t="str">
        <f t="shared" si="2"/>
        <v>FC-21</v>
      </c>
      <c r="C192" s="3" t="str">
        <f t="array" ref="C192">INDEX(lookup_tables!$A$2:$A$8, RANDBETWEEN(1, COUNTA(lookup_tables!$A$2:$A$8)))</f>
        <v>Personal Electronics</v>
      </c>
      <c r="D192" s="3" t="str">
        <f>VLOOKUP(C192, lookup_tables!$A$2:$B$8, 2, FALSE)</f>
        <v>BTS</v>
      </c>
      <c r="E192" s="3">
        <f t="shared" si="3"/>
        <v>32</v>
      </c>
      <c r="F192" s="3">
        <f t="shared" si="4"/>
        <v>89</v>
      </c>
      <c r="G192" s="4">
        <f t="array" ref="G192">LET(bucket, J192,rowIndex, MATCH(bucket, lookup_tables!$D$2:$D$4, 0), minRate, INDEX(lookup_tables!$E$2:$E$4, rowIndex), maxRate, INDEX(lookup_tables!$F$2:$F$4, rowIndex), minRate + (RAND() * (maxRate - minRate)))</f>
        <v>0.5958105534</v>
      </c>
      <c r="H192" s="5" t="b">
        <f t="shared" si="5"/>
        <v>0</v>
      </c>
      <c r="I192" s="6" t="b">
        <f t="shared" si="6"/>
        <v>0</v>
      </c>
      <c r="J192" s="7" t="str">
        <f t="array" ref="J192">INDEX(lookup_tables!$D$2:$D$4, RANDBETWEEN(1, COUNTA(lookup_tables!$D$2:$D$4)))</f>
        <v>MEDIUM</v>
      </c>
    </row>
    <row r="193">
      <c r="A193" s="3" t="str">
        <f t="shared" si="1"/>
        <v>SKU00192</v>
      </c>
      <c r="B193" s="3" t="str">
        <f t="shared" si="2"/>
        <v>FC-30</v>
      </c>
      <c r="C193" s="3" t="str">
        <f t="array" ref="C193">INDEX(lookup_tables!$A$2:$A$8, RANDBETWEEN(1, COUNTA(lookup_tables!$A$2:$A$8)))</f>
        <v>Performance Outerwear</v>
      </c>
      <c r="D193" s="3" t="str">
        <f>VLOOKUP(C193, lookup_tables!$A$2:$B$8, 2, FALSE)</f>
        <v>Winter Clearance</v>
      </c>
      <c r="E193" s="3">
        <f t="shared" si="3"/>
        <v>109</v>
      </c>
      <c r="F193" s="3">
        <f t="shared" si="4"/>
        <v>42</v>
      </c>
      <c r="G193" s="4">
        <f t="array" ref="G193">LET(bucket, J193,rowIndex, MATCH(bucket, lookup_tables!$D$2:$D$4, 0), minRate, INDEX(lookup_tables!$E$2:$E$4, rowIndex), maxRate, INDEX(lookup_tables!$F$2:$F$4, rowIndex), minRate + (RAND() * (maxRate - minRate)))</f>
        <v>0.9452386204</v>
      </c>
      <c r="H193" s="5" t="b">
        <f t="shared" si="5"/>
        <v>0</v>
      </c>
      <c r="I193" s="6" t="b">
        <f t="shared" si="6"/>
        <v>1</v>
      </c>
      <c r="J193" s="7" t="str">
        <f t="array" ref="J193">INDEX(lookup_tables!$D$2:$D$4, RANDBETWEEN(1, COUNTA(lookup_tables!$D$2:$D$4)))</f>
        <v>HIGH</v>
      </c>
    </row>
    <row r="194">
      <c r="A194" s="3" t="str">
        <f t="shared" si="1"/>
        <v>SKU00193</v>
      </c>
      <c r="B194" s="3" t="str">
        <f t="shared" si="2"/>
        <v>FC-12</v>
      </c>
      <c r="C194" s="3" t="str">
        <f t="array" ref="C194">INDEX(lookup_tables!$A$2:$A$8, RANDBETWEEN(1, COUNTA(lookup_tables!$A$2:$A$8)))</f>
        <v>Personal Electronics</v>
      </c>
      <c r="D194" s="3" t="str">
        <f>VLOOKUP(C194, lookup_tables!$A$2:$B$8, 2, FALSE)</f>
        <v>BTS</v>
      </c>
      <c r="E194" s="3">
        <f t="shared" si="3"/>
        <v>20</v>
      </c>
      <c r="F194" s="3">
        <f t="shared" si="4"/>
        <v>120</v>
      </c>
      <c r="G194" s="4">
        <f t="array" ref="G194">LET(bucket, J194,rowIndex, MATCH(bucket, lookup_tables!$D$2:$D$4, 0), minRate, INDEX(lookup_tables!$E$2:$E$4, rowIndex), maxRate, INDEX(lookup_tables!$F$2:$F$4, rowIndex), minRate + (RAND() * (maxRate - minRate)))</f>
        <v>0.88376495</v>
      </c>
      <c r="H194" s="5" t="b">
        <f t="shared" si="5"/>
        <v>0</v>
      </c>
      <c r="I194" s="6" t="b">
        <f t="shared" si="6"/>
        <v>0</v>
      </c>
      <c r="J194" s="7" t="str">
        <f t="array" ref="J194">INDEX(lookup_tables!$D$2:$D$4, RANDBETWEEN(1, COUNTA(lookup_tables!$D$2:$D$4)))</f>
        <v>HIGH</v>
      </c>
    </row>
    <row r="195">
      <c r="A195" s="3" t="str">
        <f t="shared" si="1"/>
        <v>SKU00194</v>
      </c>
      <c r="B195" s="3" t="str">
        <f t="shared" si="2"/>
        <v>FC-25</v>
      </c>
      <c r="C195" s="3" t="str">
        <f t="array" ref="C195">INDEX(lookup_tables!$A$2:$A$8, RANDBETWEEN(1, COUNTA(lookup_tables!$A$2:$A$8)))</f>
        <v>Fragrance Gift Sales</v>
      </c>
      <c r="D195" s="3" t="str">
        <f>VLOOKUP(C195, lookup_tables!$A$2:$B$8, 2, FALSE)</f>
        <v>Holiday Peak</v>
      </c>
      <c r="E195" s="3">
        <f t="shared" si="3"/>
        <v>117</v>
      </c>
      <c r="F195" s="3">
        <f t="shared" si="4"/>
        <v>156</v>
      </c>
      <c r="G195" s="4">
        <f t="array" ref="G195">LET(bucket, J195,rowIndex, MATCH(bucket, lookup_tables!$D$2:$D$4, 0), minRate, INDEX(lookup_tables!$E$2:$E$4, rowIndex), maxRate, INDEX(lookup_tables!$F$2:$F$4, rowIndex), minRate + (RAND() * (maxRate - minRate)))</f>
        <v>0.09569742816</v>
      </c>
      <c r="H195" s="5" t="b">
        <f t="shared" si="5"/>
        <v>1</v>
      </c>
      <c r="I195" s="6" t="b">
        <f t="shared" si="6"/>
        <v>0</v>
      </c>
      <c r="J195" s="7" t="str">
        <f t="array" ref="J195">INDEX(lookup_tables!$D$2:$D$4, RANDBETWEEN(1, COUNTA(lookup_tables!$D$2:$D$4)))</f>
        <v>LOW</v>
      </c>
    </row>
    <row r="196">
      <c r="A196" s="3" t="str">
        <f t="shared" si="1"/>
        <v>SKU00195</v>
      </c>
      <c r="B196" s="3" t="str">
        <f t="shared" si="2"/>
        <v>FC-07</v>
      </c>
      <c r="C196" s="3" t="str">
        <f t="array" ref="C196">INDEX(lookup_tables!$A$2:$A$8, RANDBETWEEN(1, COUNTA(lookup_tables!$A$2:$A$8)))</f>
        <v>Performance Outerwear</v>
      </c>
      <c r="D196" s="3" t="str">
        <f>VLOOKUP(C196, lookup_tables!$A$2:$B$8, 2, FALSE)</f>
        <v>Winter Clearance</v>
      </c>
      <c r="E196" s="3">
        <f t="shared" si="3"/>
        <v>47</v>
      </c>
      <c r="F196" s="3">
        <f t="shared" si="4"/>
        <v>110</v>
      </c>
      <c r="G196" s="4">
        <f t="array" ref="G196">LET(bucket, J196,rowIndex, MATCH(bucket, lookup_tables!$D$2:$D$4, 0), minRate, INDEX(lookup_tables!$E$2:$E$4, rowIndex), maxRate, INDEX(lookup_tables!$F$2:$F$4, rowIndex), minRate + (RAND() * (maxRate - minRate)))</f>
        <v>0.9729344196</v>
      </c>
      <c r="H196" s="5" t="b">
        <f t="shared" si="5"/>
        <v>0</v>
      </c>
      <c r="I196" s="6" t="b">
        <f t="shared" si="6"/>
        <v>1</v>
      </c>
      <c r="J196" s="7" t="str">
        <f t="array" ref="J196">INDEX(lookup_tables!$D$2:$D$4, RANDBETWEEN(1, COUNTA(lookup_tables!$D$2:$D$4)))</f>
        <v>HIGH</v>
      </c>
    </row>
    <row r="197">
      <c r="A197" s="3" t="str">
        <f t="shared" si="1"/>
        <v>SKU00196</v>
      </c>
      <c r="B197" s="3" t="str">
        <f t="shared" si="2"/>
        <v>FC-08</v>
      </c>
      <c r="C197" s="3" t="str">
        <f t="array" ref="C197">INDEX(lookup_tables!$A$2:$A$8, RANDBETWEEN(1, COUNTA(lookup_tables!$A$2:$A$8)))</f>
        <v>Performance Outerwear</v>
      </c>
      <c r="D197" s="3" t="str">
        <f>VLOOKUP(C197, lookup_tables!$A$2:$B$8, 2, FALSE)</f>
        <v>Winter Clearance</v>
      </c>
      <c r="E197" s="3">
        <f t="shared" si="3"/>
        <v>35</v>
      </c>
      <c r="F197" s="3">
        <f t="shared" si="4"/>
        <v>123</v>
      </c>
      <c r="G197" s="4">
        <f t="array" ref="G197">LET(bucket, J197,rowIndex, MATCH(bucket, lookup_tables!$D$2:$D$4, 0), minRate, INDEX(lookup_tables!$E$2:$E$4, rowIndex), maxRate, INDEX(lookup_tables!$F$2:$F$4, rowIndex), minRate + (RAND() * (maxRate - minRate)))</f>
        <v>0.378712605</v>
      </c>
      <c r="H197" s="5" t="b">
        <f t="shared" si="5"/>
        <v>0</v>
      </c>
      <c r="I197" s="6" t="b">
        <f t="shared" si="6"/>
        <v>1</v>
      </c>
      <c r="J197" s="7" t="str">
        <f t="array" ref="J197">INDEX(lookup_tables!$D$2:$D$4, RANDBETWEEN(1, COUNTA(lookup_tables!$D$2:$D$4)))</f>
        <v>LOW</v>
      </c>
    </row>
    <row r="198">
      <c r="A198" s="3" t="str">
        <f t="shared" si="1"/>
        <v>SKU00197</v>
      </c>
      <c r="B198" s="3" t="str">
        <f t="shared" si="2"/>
        <v>FC-08</v>
      </c>
      <c r="C198" s="3" t="str">
        <f t="array" ref="C198">INDEX(lookup_tables!$A$2:$A$8, RANDBETWEEN(1, COUNTA(lookup_tables!$A$2:$A$8)))</f>
        <v>Performance Outerwear</v>
      </c>
      <c r="D198" s="3" t="str">
        <f>VLOOKUP(C198, lookup_tables!$A$2:$B$8, 2, FALSE)</f>
        <v>Winter Clearance</v>
      </c>
      <c r="E198" s="3">
        <f t="shared" si="3"/>
        <v>27</v>
      </c>
      <c r="F198" s="3">
        <f t="shared" si="4"/>
        <v>90</v>
      </c>
      <c r="G198" s="4">
        <f t="array" ref="G198">LET(bucket, J198,rowIndex, MATCH(bucket, lookup_tables!$D$2:$D$4, 0), minRate, INDEX(lookup_tables!$E$2:$E$4, rowIndex), maxRate, INDEX(lookup_tables!$F$2:$F$4, rowIndex), minRate + (RAND() * (maxRate - minRate)))</f>
        <v>0.7628571761</v>
      </c>
      <c r="H198" s="5" t="b">
        <f t="shared" si="5"/>
        <v>0</v>
      </c>
      <c r="I198" s="6" t="b">
        <f t="shared" si="6"/>
        <v>1</v>
      </c>
      <c r="J198" s="7" t="str">
        <f t="array" ref="J198">INDEX(lookup_tables!$D$2:$D$4, RANDBETWEEN(1, COUNTA(lookup_tables!$D$2:$D$4)))</f>
        <v>HIGH</v>
      </c>
    </row>
    <row r="199">
      <c r="A199" s="3" t="str">
        <f t="shared" si="1"/>
        <v>SKU00198</v>
      </c>
      <c r="B199" s="3" t="str">
        <f t="shared" si="2"/>
        <v>FC-21</v>
      </c>
      <c r="C199" s="3" t="str">
        <f t="array" ref="C199">INDEX(lookup_tables!$A$2:$A$8, RANDBETWEEN(1, COUNTA(lookup_tables!$A$2:$A$8)))</f>
        <v>Fragrance Gift Sales</v>
      </c>
      <c r="D199" s="3" t="str">
        <f>VLOOKUP(C199, lookup_tables!$A$2:$B$8, 2, FALSE)</f>
        <v>Holiday Peak</v>
      </c>
      <c r="E199" s="3">
        <f t="shared" si="3"/>
        <v>61</v>
      </c>
      <c r="F199" s="3">
        <f t="shared" si="4"/>
        <v>6</v>
      </c>
      <c r="G199" s="4">
        <f t="array" ref="G199">LET(bucket, J199,rowIndex, MATCH(bucket, lookup_tables!$D$2:$D$4, 0), minRate, INDEX(lookup_tables!$E$2:$E$4, rowIndex), maxRate, INDEX(lookup_tables!$F$2:$F$4, rowIndex), minRate + (RAND() * (maxRate - minRate)))</f>
        <v>0.9721028274</v>
      </c>
      <c r="H199" s="5" t="b">
        <f t="shared" si="5"/>
        <v>0</v>
      </c>
      <c r="I199" s="6" t="b">
        <f t="shared" si="6"/>
        <v>0</v>
      </c>
      <c r="J199" s="7" t="str">
        <f t="array" ref="J199">INDEX(lookup_tables!$D$2:$D$4, RANDBETWEEN(1, COUNTA(lookup_tables!$D$2:$D$4)))</f>
        <v>HIGH</v>
      </c>
    </row>
    <row r="200">
      <c r="A200" s="3" t="str">
        <f t="shared" si="1"/>
        <v>SKU00199</v>
      </c>
      <c r="B200" s="3" t="str">
        <f t="shared" si="2"/>
        <v>FC-03</v>
      </c>
      <c r="C200" s="3" t="str">
        <f t="array" ref="C200">INDEX(lookup_tables!$A$2:$A$8, RANDBETWEEN(1, COUNTA(lookup_tables!$A$2:$A$8)))</f>
        <v>Leather Handbags</v>
      </c>
      <c r="D200" s="3" t="str">
        <f>VLOOKUP(C200, lookup_tables!$A$2:$B$8, 2, FALSE)</f>
        <v>Spring Refresh</v>
      </c>
      <c r="E200" s="3">
        <f t="shared" si="3"/>
        <v>17</v>
      </c>
      <c r="F200" s="3">
        <f t="shared" si="4"/>
        <v>156</v>
      </c>
      <c r="G200" s="4">
        <f t="array" ref="G200">LET(bucket, J200,rowIndex, MATCH(bucket, lookup_tables!$D$2:$D$4, 0), minRate, INDEX(lookup_tables!$E$2:$E$4, rowIndex), maxRate, INDEX(lookup_tables!$F$2:$F$4, rowIndex), minRate + (RAND() * (maxRate - minRate)))</f>
        <v>0.7556218832</v>
      </c>
      <c r="H200" s="5" t="b">
        <f t="shared" si="5"/>
        <v>0</v>
      </c>
      <c r="I200" s="6" t="b">
        <f t="shared" si="6"/>
        <v>0</v>
      </c>
      <c r="J200" s="7" t="str">
        <f t="array" ref="J200">INDEX(lookup_tables!$D$2:$D$4, RANDBETWEEN(1, COUNTA(lookup_tables!$D$2:$D$4)))</f>
        <v>HIGH</v>
      </c>
    </row>
    <row r="201">
      <c r="A201" s="3" t="str">
        <f t="shared" si="1"/>
        <v>SKU00200</v>
      </c>
      <c r="B201" s="3" t="str">
        <f t="shared" si="2"/>
        <v>FC-23</v>
      </c>
      <c r="C201" s="3" t="str">
        <f t="array" ref="C201">INDEX(lookup_tables!$A$2:$A$8, RANDBETWEEN(1, COUNTA(lookup_tables!$A$2:$A$8)))</f>
        <v>Leather Handbags</v>
      </c>
      <c r="D201" s="3" t="str">
        <f>VLOOKUP(C201, lookup_tables!$A$2:$B$8, 2, FALSE)</f>
        <v>Spring Refresh</v>
      </c>
      <c r="E201" s="3">
        <f t="shared" si="3"/>
        <v>57</v>
      </c>
      <c r="F201" s="3">
        <f t="shared" si="4"/>
        <v>168</v>
      </c>
      <c r="G201" s="4">
        <f t="array" ref="G201">LET(bucket, J201,rowIndex, MATCH(bucket, lookup_tables!$D$2:$D$4, 0), minRate, INDEX(lookup_tables!$E$2:$E$4, rowIndex), maxRate, INDEX(lookup_tables!$F$2:$F$4, rowIndex), minRate + (RAND() * (maxRate - minRate)))</f>
        <v>0.4900600274</v>
      </c>
      <c r="H201" s="5" t="b">
        <f t="shared" si="5"/>
        <v>0</v>
      </c>
      <c r="I201" s="6" t="b">
        <f t="shared" si="6"/>
        <v>0</v>
      </c>
      <c r="J201" s="7" t="str">
        <f t="array" ref="J201">INDEX(lookup_tables!$D$2:$D$4, RANDBETWEEN(1, COUNTA(lookup_tables!$D$2:$D$4)))</f>
        <v>MEDIUM</v>
      </c>
    </row>
    <row r="202">
      <c r="A202" s="3" t="str">
        <f t="shared" si="1"/>
        <v>SKU00201</v>
      </c>
      <c r="B202" s="3" t="str">
        <f t="shared" si="2"/>
        <v>FC-12</v>
      </c>
      <c r="C202" s="3" t="str">
        <f t="array" ref="C202">INDEX(lookup_tables!$A$2:$A$8, RANDBETWEEN(1, COUNTA(lookup_tables!$A$2:$A$8)))</f>
        <v>Home Office Accessories</v>
      </c>
      <c r="D202" s="3" t="str">
        <f>VLOOKUP(C202, lookup_tables!$A$2:$B$8, 2, FALSE)</f>
        <v/>
      </c>
      <c r="E202" s="3">
        <f t="shared" si="3"/>
        <v>81</v>
      </c>
      <c r="F202" s="3">
        <f t="shared" si="4"/>
        <v>172</v>
      </c>
      <c r="G202" s="4">
        <f t="array" ref="G202">LET(bucket, J202,rowIndex, MATCH(bucket, lookup_tables!$D$2:$D$4, 0), minRate, INDEX(lookup_tables!$E$2:$E$4, rowIndex), maxRate, INDEX(lookup_tables!$F$2:$F$4, rowIndex), minRate + (RAND() * (maxRate - minRate)))</f>
        <v>0.1883603156</v>
      </c>
      <c r="H202" s="5" t="b">
        <f t="shared" si="5"/>
        <v>0</v>
      </c>
      <c r="I202" s="6" t="b">
        <f t="shared" si="6"/>
        <v>0</v>
      </c>
      <c r="J202" s="7" t="str">
        <f t="array" ref="J202">INDEX(lookup_tables!$D$2:$D$4, RANDBETWEEN(1, COUNTA(lookup_tables!$D$2:$D$4)))</f>
        <v>LOW</v>
      </c>
    </row>
    <row r="203">
      <c r="A203" s="3" t="str">
        <f t="shared" si="1"/>
        <v>SKU00202</v>
      </c>
      <c r="B203" s="3" t="str">
        <f t="shared" si="2"/>
        <v>FC-09</v>
      </c>
      <c r="C203" s="3" t="str">
        <f t="array" ref="C203">INDEX(lookup_tables!$A$2:$A$8, RANDBETWEEN(1, COUNTA(lookup_tables!$A$2:$A$8)))</f>
        <v>Home Office Accessories</v>
      </c>
      <c r="D203" s="3" t="str">
        <f>VLOOKUP(C203, lookup_tables!$A$2:$B$8, 2, FALSE)</f>
        <v/>
      </c>
      <c r="E203" s="3">
        <f t="shared" si="3"/>
        <v>76</v>
      </c>
      <c r="F203" s="3">
        <f t="shared" si="4"/>
        <v>32</v>
      </c>
      <c r="G203" s="4">
        <f t="array" ref="G203">LET(bucket, J203,rowIndex, MATCH(bucket, lookup_tables!$D$2:$D$4, 0), minRate, INDEX(lookup_tables!$E$2:$E$4, rowIndex), maxRate, INDEX(lookup_tables!$F$2:$F$4, rowIndex), minRate + (RAND() * (maxRate - minRate)))</f>
        <v>0.5117893373</v>
      </c>
      <c r="H203" s="5" t="b">
        <f t="shared" si="5"/>
        <v>0</v>
      </c>
      <c r="I203" s="6" t="b">
        <f t="shared" si="6"/>
        <v>0</v>
      </c>
      <c r="J203" s="7" t="str">
        <f t="array" ref="J203">INDEX(lookup_tables!$D$2:$D$4, RANDBETWEEN(1, COUNTA(lookup_tables!$D$2:$D$4)))</f>
        <v>MEDIUM</v>
      </c>
    </row>
    <row r="204">
      <c r="A204" s="3" t="str">
        <f t="shared" si="1"/>
        <v>SKU00203</v>
      </c>
      <c r="B204" s="3" t="str">
        <f t="shared" si="2"/>
        <v>FC-03</v>
      </c>
      <c r="C204" s="3" t="str">
        <f t="array" ref="C204">INDEX(lookup_tables!$A$2:$A$8, RANDBETWEEN(1, COUNTA(lookup_tables!$A$2:$A$8)))</f>
        <v>Home Office Accessories</v>
      </c>
      <c r="D204" s="3" t="str">
        <f>VLOOKUP(C204, lookup_tables!$A$2:$B$8, 2, FALSE)</f>
        <v/>
      </c>
      <c r="E204" s="3">
        <f t="shared" si="3"/>
        <v>77</v>
      </c>
      <c r="F204" s="3">
        <f t="shared" si="4"/>
        <v>200</v>
      </c>
      <c r="G204" s="4">
        <f t="array" ref="G204">LET(bucket, J204,rowIndex, MATCH(bucket, lookup_tables!$D$2:$D$4, 0), minRate, INDEX(lookup_tables!$E$2:$E$4, rowIndex), maxRate, INDEX(lookup_tables!$F$2:$F$4, rowIndex), minRate + (RAND() * (maxRate - minRate)))</f>
        <v>0.4990987093</v>
      </c>
      <c r="H204" s="5" t="b">
        <f t="shared" si="5"/>
        <v>0</v>
      </c>
      <c r="I204" s="6" t="b">
        <f t="shared" si="6"/>
        <v>0</v>
      </c>
      <c r="J204" s="7" t="str">
        <f t="array" ref="J204">INDEX(lookup_tables!$D$2:$D$4, RANDBETWEEN(1, COUNTA(lookup_tables!$D$2:$D$4)))</f>
        <v>MEDIUM</v>
      </c>
    </row>
    <row r="205">
      <c r="A205" s="3" t="str">
        <f t="shared" si="1"/>
        <v>SKU00204</v>
      </c>
      <c r="B205" s="3" t="str">
        <f t="shared" si="2"/>
        <v>FC-15</v>
      </c>
      <c r="C205" s="3" t="str">
        <f t="array" ref="C205">INDEX(lookup_tables!$A$2:$A$8, RANDBETWEEN(1, COUNTA(lookup_tables!$A$2:$A$8)))</f>
        <v>Fashion Sneakers</v>
      </c>
      <c r="D205" s="3" t="str">
        <f>VLOOKUP(C205, lookup_tables!$A$2:$B$8, 2, FALSE)</f>
        <v>Summer Travel</v>
      </c>
      <c r="E205" s="3">
        <f t="shared" si="3"/>
        <v>83</v>
      </c>
      <c r="F205" s="3">
        <f t="shared" si="4"/>
        <v>50</v>
      </c>
      <c r="G205" s="4">
        <f t="array" ref="G205">LET(bucket, J205,rowIndex, MATCH(bucket, lookup_tables!$D$2:$D$4, 0), minRate, INDEX(lookup_tables!$E$2:$E$4, rowIndex), maxRate, INDEX(lookup_tables!$F$2:$F$4, rowIndex), minRate + (RAND() * (maxRate - minRate)))</f>
        <v>0.8420220544</v>
      </c>
      <c r="H205" s="5" t="b">
        <f t="shared" si="5"/>
        <v>0</v>
      </c>
      <c r="I205" s="6" t="b">
        <f t="shared" si="6"/>
        <v>0</v>
      </c>
      <c r="J205" s="7" t="str">
        <f t="array" ref="J205">INDEX(lookup_tables!$D$2:$D$4, RANDBETWEEN(1, COUNTA(lookup_tables!$D$2:$D$4)))</f>
        <v>HIGH</v>
      </c>
    </row>
    <row r="206">
      <c r="A206" s="3" t="str">
        <f t="shared" si="1"/>
        <v>SKU00205</v>
      </c>
      <c r="B206" s="3" t="str">
        <f t="shared" si="2"/>
        <v>FC-23</v>
      </c>
      <c r="C206" s="3" t="str">
        <f t="array" ref="C206">INDEX(lookup_tables!$A$2:$A$8, RANDBETWEEN(1, COUNTA(lookup_tables!$A$2:$A$8)))</f>
        <v>Personal Electronics</v>
      </c>
      <c r="D206" s="3" t="str">
        <f>VLOOKUP(C206, lookup_tables!$A$2:$B$8, 2, FALSE)</f>
        <v>BTS</v>
      </c>
      <c r="E206" s="3">
        <f t="shared" si="3"/>
        <v>87</v>
      </c>
      <c r="F206" s="3">
        <f t="shared" si="4"/>
        <v>51</v>
      </c>
      <c r="G206" s="4">
        <f t="array" ref="G206">LET(bucket, J206,rowIndex, MATCH(bucket, lookup_tables!$D$2:$D$4, 0), minRate, INDEX(lookup_tables!$E$2:$E$4, rowIndex), maxRate, INDEX(lookup_tables!$F$2:$F$4, rowIndex), minRate + (RAND() * (maxRate - minRate)))</f>
        <v>0.2660251189</v>
      </c>
      <c r="H206" s="5" t="b">
        <f t="shared" si="5"/>
        <v>0</v>
      </c>
      <c r="I206" s="6" t="b">
        <f t="shared" si="6"/>
        <v>0</v>
      </c>
      <c r="J206" s="7" t="str">
        <f t="array" ref="J206">INDEX(lookup_tables!$D$2:$D$4, RANDBETWEEN(1, COUNTA(lookup_tables!$D$2:$D$4)))</f>
        <v>LOW</v>
      </c>
    </row>
    <row r="207">
      <c r="A207" s="3" t="str">
        <f t="shared" si="1"/>
        <v>SKU00206</v>
      </c>
      <c r="B207" s="3" t="str">
        <f t="shared" si="2"/>
        <v>FC-24</v>
      </c>
      <c r="C207" s="3" t="str">
        <f t="array" ref="C207">INDEX(lookup_tables!$A$2:$A$8, RANDBETWEEN(1, COUNTA(lookup_tables!$A$2:$A$8)))</f>
        <v>Leather Handbags</v>
      </c>
      <c r="D207" s="3" t="str">
        <f>VLOOKUP(C207, lookup_tables!$A$2:$B$8, 2, FALSE)</f>
        <v>Spring Refresh</v>
      </c>
      <c r="E207" s="3">
        <f t="shared" si="3"/>
        <v>117</v>
      </c>
      <c r="F207" s="3">
        <f t="shared" si="4"/>
        <v>7</v>
      </c>
      <c r="G207" s="4">
        <f t="array" ref="G207">LET(bucket, J207,rowIndex, MATCH(bucket, lookup_tables!$D$2:$D$4, 0), minRate, INDEX(lookup_tables!$E$2:$E$4, rowIndex), maxRate, INDEX(lookup_tables!$F$2:$F$4, rowIndex), minRate + (RAND() * (maxRate - minRate)))</f>
        <v>0.5257674047</v>
      </c>
      <c r="H207" s="5" t="b">
        <f t="shared" si="5"/>
        <v>0</v>
      </c>
      <c r="I207" s="6" t="b">
        <f t="shared" si="6"/>
        <v>0</v>
      </c>
      <c r="J207" s="7" t="str">
        <f t="array" ref="J207">INDEX(lookup_tables!$D$2:$D$4, RANDBETWEEN(1, COUNTA(lookup_tables!$D$2:$D$4)))</f>
        <v>MEDIUM</v>
      </c>
    </row>
    <row r="208">
      <c r="A208" s="3" t="str">
        <f t="shared" si="1"/>
        <v>SKU00207</v>
      </c>
      <c r="B208" s="3" t="str">
        <f t="shared" si="2"/>
        <v>FC-26</v>
      </c>
      <c r="C208" s="3" t="str">
        <f t="array" ref="C208">INDEX(lookup_tables!$A$2:$A$8, RANDBETWEEN(1, COUNTA(lookup_tables!$A$2:$A$8)))</f>
        <v>Fashion Sneakers</v>
      </c>
      <c r="D208" s="3" t="str">
        <f>VLOOKUP(C208, lookup_tables!$A$2:$B$8, 2, FALSE)</f>
        <v>Summer Travel</v>
      </c>
      <c r="E208" s="3">
        <f t="shared" si="3"/>
        <v>92</v>
      </c>
      <c r="F208" s="3">
        <f t="shared" si="4"/>
        <v>117</v>
      </c>
      <c r="G208" s="4">
        <f t="array" ref="G208">LET(bucket, J208,rowIndex, MATCH(bucket, lookup_tables!$D$2:$D$4, 0), minRate, INDEX(lookup_tables!$E$2:$E$4, rowIndex), maxRate, INDEX(lookup_tables!$F$2:$F$4, rowIndex), minRate + (RAND() * (maxRate - minRate)))</f>
        <v>0.6705585655</v>
      </c>
      <c r="H208" s="5" t="b">
        <f t="shared" si="5"/>
        <v>0</v>
      </c>
      <c r="I208" s="6" t="b">
        <f t="shared" si="6"/>
        <v>0</v>
      </c>
      <c r="J208" s="7" t="str">
        <f t="array" ref="J208">INDEX(lookup_tables!$D$2:$D$4, RANDBETWEEN(1, COUNTA(lookup_tables!$D$2:$D$4)))</f>
        <v>MEDIUM</v>
      </c>
    </row>
    <row r="209">
      <c r="A209" s="3" t="str">
        <f t="shared" si="1"/>
        <v>SKU00208</v>
      </c>
      <c r="B209" s="3" t="str">
        <f t="shared" si="2"/>
        <v>FC-04</v>
      </c>
      <c r="C209" s="3" t="str">
        <f t="array" ref="C209">INDEX(lookup_tables!$A$2:$A$8, RANDBETWEEN(1, COUNTA(lookup_tables!$A$2:$A$8)))</f>
        <v>Home Office Accessories</v>
      </c>
      <c r="D209" s="3" t="str">
        <f>VLOOKUP(C209, lookup_tables!$A$2:$B$8, 2, FALSE)</f>
        <v/>
      </c>
      <c r="E209" s="3">
        <f t="shared" si="3"/>
        <v>22</v>
      </c>
      <c r="F209" s="3">
        <f t="shared" si="4"/>
        <v>89</v>
      </c>
      <c r="G209" s="4">
        <f t="array" ref="G209">LET(bucket, J209,rowIndex, MATCH(bucket, lookup_tables!$D$2:$D$4, 0), minRate, INDEX(lookup_tables!$E$2:$E$4, rowIndex), maxRate, INDEX(lookup_tables!$F$2:$F$4, rowIndex), minRate + (RAND() * (maxRate - minRate)))</f>
        <v>0.1316948152</v>
      </c>
      <c r="H209" s="5" t="b">
        <f t="shared" si="5"/>
        <v>0</v>
      </c>
      <c r="I209" s="6" t="b">
        <f t="shared" si="6"/>
        <v>0</v>
      </c>
      <c r="J209" s="7" t="str">
        <f t="array" ref="J209">INDEX(lookup_tables!$D$2:$D$4, RANDBETWEEN(1, COUNTA(lookup_tables!$D$2:$D$4)))</f>
        <v>LOW</v>
      </c>
    </row>
    <row r="210">
      <c r="A210" s="3" t="str">
        <f t="shared" si="1"/>
        <v>SKU00209</v>
      </c>
      <c r="B210" s="3" t="str">
        <f t="shared" si="2"/>
        <v>FC-03</v>
      </c>
      <c r="C210" s="3" t="str">
        <f t="array" ref="C210">INDEX(lookup_tables!$A$2:$A$8, RANDBETWEEN(1, COUNTA(lookup_tables!$A$2:$A$8)))</f>
        <v>Personal Electronics</v>
      </c>
      <c r="D210" s="3" t="str">
        <f>VLOOKUP(C210, lookup_tables!$A$2:$B$8, 2, FALSE)</f>
        <v>BTS</v>
      </c>
      <c r="E210" s="3">
        <f t="shared" si="3"/>
        <v>75</v>
      </c>
      <c r="F210" s="3">
        <f t="shared" si="4"/>
        <v>84</v>
      </c>
      <c r="G210" s="4">
        <f t="array" ref="G210">LET(bucket, J210,rowIndex, MATCH(bucket, lookup_tables!$D$2:$D$4, 0), minRate, INDEX(lookup_tables!$E$2:$E$4, rowIndex), maxRate, INDEX(lookup_tables!$F$2:$F$4, rowIndex), minRate + (RAND() * (maxRate - minRate)))</f>
        <v>0.621746038</v>
      </c>
      <c r="H210" s="5" t="b">
        <f t="shared" si="5"/>
        <v>0</v>
      </c>
      <c r="I210" s="6" t="b">
        <f t="shared" si="6"/>
        <v>0</v>
      </c>
      <c r="J210" s="7" t="str">
        <f t="array" ref="J210">INDEX(lookup_tables!$D$2:$D$4, RANDBETWEEN(1, COUNTA(lookup_tables!$D$2:$D$4)))</f>
        <v>MEDIUM</v>
      </c>
    </row>
    <row r="211">
      <c r="A211" s="3" t="str">
        <f t="shared" si="1"/>
        <v>SKU00210</v>
      </c>
      <c r="B211" s="3" t="str">
        <f t="shared" si="2"/>
        <v>FC-02</v>
      </c>
      <c r="C211" s="3" t="str">
        <f t="array" ref="C211">INDEX(lookup_tables!$A$2:$A$8, RANDBETWEEN(1, COUNTA(lookup_tables!$A$2:$A$8)))</f>
        <v>Packaged Skincare Kits</v>
      </c>
      <c r="D211" s="3" t="str">
        <f>VLOOKUP(C211, lookup_tables!$A$2:$B$8, 2, FALSE)</f>
        <v/>
      </c>
      <c r="E211" s="3">
        <f t="shared" si="3"/>
        <v>6</v>
      </c>
      <c r="F211" s="3">
        <f t="shared" si="4"/>
        <v>56</v>
      </c>
      <c r="G211" s="4">
        <f t="array" ref="G211">LET(bucket, J211,rowIndex, MATCH(bucket, lookup_tables!$D$2:$D$4, 0), minRate, INDEX(lookup_tables!$E$2:$E$4, rowIndex), maxRate, INDEX(lookup_tables!$F$2:$F$4, rowIndex), minRate + (RAND() * (maxRate - minRate)))</f>
        <v>0.2414044295</v>
      </c>
      <c r="H211" s="5" t="b">
        <f t="shared" si="5"/>
        <v>0</v>
      </c>
      <c r="I211" s="6" t="b">
        <f t="shared" si="6"/>
        <v>0</v>
      </c>
      <c r="J211" s="7" t="str">
        <f t="array" ref="J211">INDEX(lookup_tables!$D$2:$D$4, RANDBETWEEN(1, COUNTA(lookup_tables!$D$2:$D$4)))</f>
        <v>LOW</v>
      </c>
    </row>
    <row r="212">
      <c r="A212" s="3" t="str">
        <f t="shared" si="1"/>
        <v>SKU00211</v>
      </c>
      <c r="B212" s="3" t="str">
        <f t="shared" si="2"/>
        <v>FC-01</v>
      </c>
      <c r="C212" s="3" t="str">
        <f t="array" ref="C212">INDEX(lookup_tables!$A$2:$A$8, RANDBETWEEN(1, COUNTA(lookup_tables!$A$2:$A$8)))</f>
        <v>Fashion Sneakers</v>
      </c>
      <c r="D212" s="3" t="str">
        <f>VLOOKUP(C212, lookup_tables!$A$2:$B$8, 2, FALSE)</f>
        <v>Summer Travel</v>
      </c>
      <c r="E212" s="3">
        <f t="shared" si="3"/>
        <v>48</v>
      </c>
      <c r="F212" s="3">
        <f t="shared" si="4"/>
        <v>70</v>
      </c>
      <c r="G212" s="4">
        <f t="array" ref="G212">LET(bucket, J212,rowIndex, MATCH(bucket, lookup_tables!$D$2:$D$4, 0), minRate, INDEX(lookup_tables!$E$2:$E$4, rowIndex), maxRate, INDEX(lookup_tables!$F$2:$F$4, rowIndex), minRate + (RAND() * (maxRate - minRate)))</f>
        <v>0.9891883532</v>
      </c>
      <c r="H212" s="5" t="b">
        <f t="shared" si="5"/>
        <v>0</v>
      </c>
      <c r="I212" s="6" t="b">
        <f t="shared" si="6"/>
        <v>0</v>
      </c>
      <c r="J212" s="7" t="str">
        <f t="array" ref="J212">INDEX(lookup_tables!$D$2:$D$4, RANDBETWEEN(1, COUNTA(lookup_tables!$D$2:$D$4)))</f>
        <v>HIGH</v>
      </c>
    </row>
    <row r="213">
      <c r="A213" s="3" t="str">
        <f t="shared" si="1"/>
        <v>SKU00212</v>
      </c>
      <c r="B213" s="3" t="str">
        <f t="shared" si="2"/>
        <v>FC-27</v>
      </c>
      <c r="C213" s="3" t="str">
        <f t="array" ref="C213">INDEX(lookup_tables!$A$2:$A$8, RANDBETWEEN(1, COUNTA(lookup_tables!$A$2:$A$8)))</f>
        <v>Performance Outerwear</v>
      </c>
      <c r="D213" s="3" t="str">
        <f>VLOOKUP(C213, lookup_tables!$A$2:$B$8, 2, FALSE)</f>
        <v>Winter Clearance</v>
      </c>
      <c r="E213" s="3">
        <f t="shared" si="3"/>
        <v>24</v>
      </c>
      <c r="F213" s="3">
        <f t="shared" si="4"/>
        <v>116</v>
      </c>
      <c r="G213" s="4">
        <f t="array" ref="G213">LET(bucket, J213,rowIndex, MATCH(bucket, lookup_tables!$D$2:$D$4, 0), minRate, INDEX(lookup_tables!$E$2:$E$4, rowIndex), maxRate, INDEX(lookup_tables!$F$2:$F$4, rowIndex), minRate + (RAND() * (maxRate - minRate)))</f>
        <v>0.421847322</v>
      </c>
      <c r="H213" s="5" t="b">
        <f t="shared" si="5"/>
        <v>0</v>
      </c>
      <c r="I213" s="6" t="b">
        <f t="shared" si="6"/>
        <v>1</v>
      </c>
      <c r="J213" s="7" t="str">
        <f t="array" ref="J213">INDEX(lookup_tables!$D$2:$D$4, RANDBETWEEN(1, COUNTA(lookup_tables!$D$2:$D$4)))</f>
        <v>MEDIUM</v>
      </c>
    </row>
    <row r="214">
      <c r="A214" s="3" t="str">
        <f t="shared" si="1"/>
        <v>SKU00213</v>
      </c>
      <c r="B214" s="3" t="str">
        <f t="shared" si="2"/>
        <v>FC-18</v>
      </c>
      <c r="C214" s="3" t="str">
        <f t="array" ref="C214">INDEX(lookup_tables!$A$2:$A$8, RANDBETWEEN(1, COUNTA(lookup_tables!$A$2:$A$8)))</f>
        <v>Fragrance Gift Sales</v>
      </c>
      <c r="D214" s="3" t="str">
        <f>VLOOKUP(C214, lookup_tables!$A$2:$B$8, 2, FALSE)</f>
        <v>Holiday Peak</v>
      </c>
      <c r="E214" s="3">
        <f t="shared" si="3"/>
        <v>44</v>
      </c>
      <c r="F214" s="3">
        <f t="shared" si="4"/>
        <v>129</v>
      </c>
      <c r="G214" s="4">
        <f t="array" ref="G214">LET(bucket, J214,rowIndex, MATCH(bucket, lookup_tables!$D$2:$D$4, 0), minRate, INDEX(lookup_tables!$E$2:$E$4, rowIndex), maxRate, INDEX(lookup_tables!$F$2:$F$4, rowIndex), minRate + (RAND() * (maxRate - minRate)))</f>
        <v>0.5858003745</v>
      </c>
      <c r="H214" s="5" t="b">
        <f t="shared" si="5"/>
        <v>0</v>
      </c>
      <c r="I214" s="6" t="b">
        <f t="shared" si="6"/>
        <v>0</v>
      </c>
      <c r="J214" s="7" t="str">
        <f t="array" ref="J214">INDEX(lookup_tables!$D$2:$D$4, RANDBETWEEN(1, COUNTA(lookup_tables!$D$2:$D$4)))</f>
        <v>MEDIUM</v>
      </c>
    </row>
    <row r="215">
      <c r="A215" s="3" t="str">
        <f t="shared" si="1"/>
        <v>SKU00214</v>
      </c>
      <c r="B215" s="3" t="str">
        <f t="shared" si="2"/>
        <v>FC-07</v>
      </c>
      <c r="C215" s="3" t="str">
        <f t="array" ref="C215">INDEX(lookup_tables!$A$2:$A$8, RANDBETWEEN(1, COUNTA(lookup_tables!$A$2:$A$8)))</f>
        <v>Packaged Skincare Kits</v>
      </c>
      <c r="D215" s="3" t="str">
        <f>VLOOKUP(C215, lookup_tables!$A$2:$B$8, 2, FALSE)</f>
        <v/>
      </c>
      <c r="E215" s="3">
        <f t="shared" si="3"/>
        <v>3</v>
      </c>
      <c r="F215" s="3">
        <f t="shared" si="4"/>
        <v>133</v>
      </c>
      <c r="G215" s="4">
        <f t="array" ref="G215">LET(bucket, J215,rowIndex, MATCH(bucket, lookup_tables!$D$2:$D$4, 0), minRate, INDEX(lookup_tables!$E$2:$E$4, rowIndex), maxRate, INDEX(lookup_tables!$F$2:$F$4, rowIndex), minRate + (RAND() * (maxRate - minRate)))</f>
        <v>0.4208354193</v>
      </c>
      <c r="H215" s="5" t="b">
        <f t="shared" si="5"/>
        <v>0</v>
      </c>
      <c r="I215" s="6" t="b">
        <f t="shared" si="6"/>
        <v>0</v>
      </c>
      <c r="J215" s="7" t="str">
        <f t="array" ref="J215">INDEX(lookup_tables!$D$2:$D$4, RANDBETWEEN(1, COUNTA(lookup_tables!$D$2:$D$4)))</f>
        <v>MEDIUM</v>
      </c>
    </row>
    <row r="216">
      <c r="A216" s="3" t="str">
        <f t="shared" si="1"/>
        <v>SKU00215</v>
      </c>
      <c r="B216" s="3" t="str">
        <f t="shared" si="2"/>
        <v>FC-06</v>
      </c>
      <c r="C216" s="3" t="str">
        <f t="array" ref="C216">INDEX(lookup_tables!$A$2:$A$8, RANDBETWEEN(1, COUNTA(lookup_tables!$A$2:$A$8)))</f>
        <v>Packaged Skincare Kits</v>
      </c>
      <c r="D216" s="3" t="str">
        <f>VLOOKUP(C216, lookup_tables!$A$2:$B$8, 2, FALSE)</f>
        <v/>
      </c>
      <c r="E216" s="3">
        <f t="shared" si="3"/>
        <v>54</v>
      </c>
      <c r="F216" s="3">
        <f t="shared" si="4"/>
        <v>199</v>
      </c>
      <c r="G216" s="4">
        <f t="array" ref="G216">LET(bucket, J216,rowIndex, MATCH(bucket, lookup_tables!$D$2:$D$4, 0), minRate, INDEX(lookup_tables!$E$2:$E$4, rowIndex), maxRate, INDEX(lookup_tables!$F$2:$F$4, rowIndex), minRate + (RAND() * (maxRate - minRate)))</f>
        <v>0.8542731767</v>
      </c>
      <c r="H216" s="5" t="b">
        <f t="shared" si="5"/>
        <v>0</v>
      </c>
      <c r="I216" s="6" t="b">
        <f t="shared" si="6"/>
        <v>0</v>
      </c>
      <c r="J216" s="7" t="str">
        <f t="array" ref="J216">INDEX(lookup_tables!$D$2:$D$4, RANDBETWEEN(1, COUNTA(lookup_tables!$D$2:$D$4)))</f>
        <v>HIGH</v>
      </c>
    </row>
    <row r="217">
      <c r="A217" s="3" t="str">
        <f t="shared" si="1"/>
        <v>SKU00216</v>
      </c>
      <c r="B217" s="3" t="str">
        <f t="shared" si="2"/>
        <v>FC-13</v>
      </c>
      <c r="C217" s="3" t="str">
        <f t="array" ref="C217">INDEX(lookup_tables!$A$2:$A$8, RANDBETWEEN(1, COUNTA(lookup_tables!$A$2:$A$8)))</f>
        <v>Packaged Skincare Kits</v>
      </c>
      <c r="D217" s="3" t="str">
        <f>VLOOKUP(C217, lookup_tables!$A$2:$B$8, 2, FALSE)</f>
        <v/>
      </c>
      <c r="E217" s="3">
        <f t="shared" si="3"/>
        <v>52</v>
      </c>
      <c r="F217" s="3">
        <f t="shared" si="4"/>
        <v>24</v>
      </c>
      <c r="G217" s="4">
        <f t="array" ref="G217">LET(bucket, J217,rowIndex, MATCH(bucket, lookup_tables!$D$2:$D$4, 0), minRate, INDEX(lookup_tables!$E$2:$E$4, rowIndex), maxRate, INDEX(lookup_tables!$F$2:$F$4, rowIndex), minRate + (RAND() * (maxRate - minRate)))</f>
        <v>0.3610634732</v>
      </c>
      <c r="H217" s="5" t="b">
        <f t="shared" si="5"/>
        <v>0</v>
      </c>
      <c r="I217" s="6" t="b">
        <f t="shared" si="6"/>
        <v>0</v>
      </c>
      <c r="J217" s="7" t="str">
        <f t="array" ref="J217">INDEX(lookup_tables!$D$2:$D$4, RANDBETWEEN(1, COUNTA(lookup_tables!$D$2:$D$4)))</f>
        <v>LOW</v>
      </c>
    </row>
    <row r="218">
      <c r="A218" s="3" t="str">
        <f t="shared" si="1"/>
        <v>SKU00217</v>
      </c>
      <c r="B218" s="3" t="str">
        <f t="shared" si="2"/>
        <v>FC-09</v>
      </c>
      <c r="C218" s="3" t="str">
        <f t="array" ref="C218">INDEX(lookup_tables!$A$2:$A$8, RANDBETWEEN(1, COUNTA(lookup_tables!$A$2:$A$8)))</f>
        <v>Home Office Accessories</v>
      </c>
      <c r="D218" s="3" t="str">
        <f>VLOOKUP(C218, lookup_tables!$A$2:$B$8, 2, FALSE)</f>
        <v/>
      </c>
      <c r="E218" s="3">
        <f t="shared" si="3"/>
        <v>31</v>
      </c>
      <c r="F218" s="3">
        <f t="shared" si="4"/>
        <v>180</v>
      </c>
      <c r="G218" s="4">
        <f t="array" ref="G218">LET(bucket, J218,rowIndex, MATCH(bucket, lookup_tables!$D$2:$D$4, 0), minRate, INDEX(lookup_tables!$E$2:$E$4, rowIndex), maxRate, INDEX(lookup_tables!$F$2:$F$4, rowIndex), minRate + (RAND() * (maxRate - minRate)))</f>
        <v>0.0657152715</v>
      </c>
      <c r="H218" s="5" t="b">
        <f t="shared" si="5"/>
        <v>0</v>
      </c>
      <c r="I218" s="6" t="b">
        <f t="shared" si="6"/>
        <v>0</v>
      </c>
      <c r="J218" s="7" t="str">
        <f t="array" ref="J218">INDEX(lookup_tables!$D$2:$D$4, RANDBETWEEN(1, COUNTA(lookup_tables!$D$2:$D$4)))</f>
        <v>LOW</v>
      </c>
    </row>
    <row r="219">
      <c r="A219" s="3" t="str">
        <f t="shared" si="1"/>
        <v>SKU00218</v>
      </c>
      <c r="B219" s="3" t="str">
        <f t="shared" si="2"/>
        <v>FC-18</v>
      </c>
      <c r="C219" s="3" t="str">
        <f t="array" ref="C219">INDEX(lookup_tables!$A$2:$A$8, RANDBETWEEN(1, COUNTA(lookup_tables!$A$2:$A$8)))</f>
        <v>Packaged Skincare Kits</v>
      </c>
      <c r="D219" s="3" t="str">
        <f>VLOOKUP(C219, lookup_tables!$A$2:$B$8, 2, FALSE)</f>
        <v/>
      </c>
      <c r="E219" s="3">
        <f t="shared" si="3"/>
        <v>36</v>
      </c>
      <c r="F219" s="3">
        <f t="shared" si="4"/>
        <v>163</v>
      </c>
      <c r="G219" s="4">
        <f t="array" ref="G219">LET(bucket, J219,rowIndex, MATCH(bucket, lookup_tables!$D$2:$D$4, 0), minRate, INDEX(lookup_tables!$E$2:$E$4, rowIndex), maxRate, INDEX(lookup_tables!$F$2:$F$4, rowIndex), minRate + (RAND() * (maxRate - minRate)))</f>
        <v>0.3018856984</v>
      </c>
      <c r="H219" s="5" t="b">
        <f t="shared" si="5"/>
        <v>0</v>
      </c>
      <c r="I219" s="6" t="b">
        <f t="shared" si="6"/>
        <v>0</v>
      </c>
      <c r="J219" s="7" t="str">
        <f t="array" ref="J219">INDEX(lookup_tables!$D$2:$D$4, RANDBETWEEN(1, COUNTA(lookup_tables!$D$2:$D$4)))</f>
        <v>LOW</v>
      </c>
    </row>
    <row r="220">
      <c r="A220" s="3" t="str">
        <f t="shared" si="1"/>
        <v>SKU00219</v>
      </c>
      <c r="B220" s="3" t="str">
        <f t="shared" si="2"/>
        <v>FC-18</v>
      </c>
      <c r="C220" s="3" t="str">
        <f t="array" ref="C220">INDEX(lookup_tables!$A$2:$A$8, RANDBETWEEN(1, COUNTA(lookup_tables!$A$2:$A$8)))</f>
        <v>Home Office Accessories</v>
      </c>
      <c r="D220" s="3" t="str">
        <f>VLOOKUP(C220, lookup_tables!$A$2:$B$8, 2, FALSE)</f>
        <v/>
      </c>
      <c r="E220" s="3">
        <f t="shared" si="3"/>
        <v>11</v>
      </c>
      <c r="F220" s="3">
        <f t="shared" si="4"/>
        <v>124</v>
      </c>
      <c r="G220" s="4">
        <f t="array" ref="G220">LET(bucket, J220,rowIndex, MATCH(bucket, lookup_tables!$D$2:$D$4, 0), minRate, INDEX(lookup_tables!$E$2:$E$4, rowIndex), maxRate, INDEX(lookup_tables!$F$2:$F$4, rowIndex), minRate + (RAND() * (maxRate - minRate)))</f>
        <v>0.7021635697</v>
      </c>
      <c r="H220" s="5" t="b">
        <f t="shared" si="5"/>
        <v>0</v>
      </c>
      <c r="I220" s="6" t="b">
        <f t="shared" si="6"/>
        <v>0</v>
      </c>
      <c r="J220" s="7" t="str">
        <f t="array" ref="J220">INDEX(lookup_tables!$D$2:$D$4, RANDBETWEEN(1, COUNTA(lookup_tables!$D$2:$D$4)))</f>
        <v>HIGH</v>
      </c>
    </row>
    <row r="221">
      <c r="A221" s="3" t="str">
        <f t="shared" si="1"/>
        <v>SKU00220</v>
      </c>
      <c r="B221" s="3" t="str">
        <f t="shared" si="2"/>
        <v>FC-20</v>
      </c>
      <c r="C221" s="3" t="str">
        <f t="array" ref="C221">INDEX(lookup_tables!$A$2:$A$8, RANDBETWEEN(1, COUNTA(lookup_tables!$A$2:$A$8)))</f>
        <v>Leather Handbags</v>
      </c>
      <c r="D221" s="3" t="str">
        <f>VLOOKUP(C221, lookup_tables!$A$2:$B$8, 2, FALSE)</f>
        <v>Spring Refresh</v>
      </c>
      <c r="E221" s="3">
        <f t="shared" si="3"/>
        <v>7</v>
      </c>
      <c r="F221" s="3">
        <f t="shared" si="4"/>
        <v>38</v>
      </c>
      <c r="G221" s="4">
        <f t="array" ref="G221">LET(bucket, J221,rowIndex, MATCH(bucket, lookup_tables!$D$2:$D$4, 0), minRate, INDEX(lookup_tables!$E$2:$E$4, rowIndex), maxRate, INDEX(lookup_tables!$F$2:$F$4, rowIndex), minRate + (RAND() * (maxRate - minRate)))</f>
        <v>0.7184097078</v>
      </c>
      <c r="H221" s="5" t="b">
        <f t="shared" si="5"/>
        <v>0</v>
      </c>
      <c r="I221" s="6" t="b">
        <f t="shared" si="6"/>
        <v>0</v>
      </c>
      <c r="J221" s="7" t="str">
        <f t="array" ref="J221">INDEX(lookup_tables!$D$2:$D$4, RANDBETWEEN(1, COUNTA(lookup_tables!$D$2:$D$4)))</f>
        <v>HIGH</v>
      </c>
    </row>
    <row r="222">
      <c r="A222" s="3" t="str">
        <f t="shared" si="1"/>
        <v>SKU00221</v>
      </c>
      <c r="B222" s="3" t="str">
        <f t="shared" si="2"/>
        <v>FC-14</v>
      </c>
      <c r="C222" s="3" t="str">
        <f t="array" ref="C222">INDEX(lookup_tables!$A$2:$A$8, RANDBETWEEN(1, COUNTA(lookup_tables!$A$2:$A$8)))</f>
        <v>Performance Outerwear</v>
      </c>
      <c r="D222" s="3" t="str">
        <f>VLOOKUP(C222, lookup_tables!$A$2:$B$8, 2, FALSE)</f>
        <v>Winter Clearance</v>
      </c>
      <c r="E222" s="3">
        <f t="shared" si="3"/>
        <v>92</v>
      </c>
      <c r="F222" s="3">
        <f t="shared" si="4"/>
        <v>110</v>
      </c>
      <c r="G222" s="4">
        <f t="array" ref="G222">LET(bucket, J222,rowIndex, MATCH(bucket, lookup_tables!$D$2:$D$4, 0), minRate, INDEX(lookup_tables!$E$2:$E$4, rowIndex), maxRate, INDEX(lookup_tables!$F$2:$F$4, rowIndex), minRate + (RAND() * (maxRate - minRate)))</f>
        <v>0.106469471</v>
      </c>
      <c r="H222" s="5" t="b">
        <f t="shared" si="5"/>
        <v>1</v>
      </c>
      <c r="I222" s="6" t="b">
        <f t="shared" si="6"/>
        <v>1</v>
      </c>
      <c r="J222" s="7" t="str">
        <f t="array" ref="J222">INDEX(lookup_tables!$D$2:$D$4, RANDBETWEEN(1, COUNTA(lookup_tables!$D$2:$D$4)))</f>
        <v>LOW</v>
      </c>
    </row>
    <row r="223">
      <c r="A223" s="3" t="str">
        <f t="shared" si="1"/>
        <v>SKU00222</v>
      </c>
      <c r="B223" s="3" t="str">
        <f t="shared" si="2"/>
        <v>FC-20</v>
      </c>
      <c r="C223" s="3" t="str">
        <f t="array" ref="C223">INDEX(lookup_tables!$A$2:$A$8, RANDBETWEEN(1, COUNTA(lookup_tables!$A$2:$A$8)))</f>
        <v>Home Office Accessories</v>
      </c>
      <c r="D223" s="3" t="str">
        <f>VLOOKUP(C223, lookup_tables!$A$2:$B$8, 2, FALSE)</f>
        <v/>
      </c>
      <c r="E223" s="3">
        <f t="shared" si="3"/>
        <v>62</v>
      </c>
      <c r="F223" s="3">
        <f t="shared" si="4"/>
        <v>196</v>
      </c>
      <c r="G223" s="4">
        <f t="array" ref="G223">LET(bucket, J223,rowIndex, MATCH(bucket, lookup_tables!$D$2:$D$4, 0), minRate, INDEX(lookup_tables!$E$2:$E$4, rowIndex), maxRate, INDEX(lookup_tables!$F$2:$F$4, rowIndex), minRate + (RAND() * (maxRate - minRate)))</f>
        <v>0.8013443129</v>
      </c>
      <c r="H223" s="5" t="b">
        <f t="shared" si="5"/>
        <v>0</v>
      </c>
      <c r="I223" s="6" t="b">
        <f t="shared" si="6"/>
        <v>0</v>
      </c>
      <c r="J223" s="7" t="str">
        <f t="array" ref="J223">INDEX(lookup_tables!$D$2:$D$4, RANDBETWEEN(1, COUNTA(lookup_tables!$D$2:$D$4)))</f>
        <v>HIGH</v>
      </c>
    </row>
    <row r="224">
      <c r="A224" s="3" t="str">
        <f t="shared" si="1"/>
        <v>SKU00223</v>
      </c>
      <c r="B224" s="3" t="str">
        <f t="shared" si="2"/>
        <v>FC-20</v>
      </c>
      <c r="C224" s="3" t="str">
        <f t="array" ref="C224">INDEX(lookup_tables!$A$2:$A$8, RANDBETWEEN(1, COUNTA(lookup_tables!$A$2:$A$8)))</f>
        <v>Home Office Accessories</v>
      </c>
      <c r="D224" s="3" t="str">
        <f>VLOOKUP(C224, lookup_tables!$A$2:$B$8, 2, FALSE)</f>
        <v/>
      </c>
      <c r="E224" s="3">
        <f t="shared" si="3"/>
        <v>75</v>
      </c>
      <c r="F224" s="3">
        <f t="shared" si="4"/>
        <v>168</v>
      </c>
      <c r="G224" s="4">
        <f t="array" ref="G224">LET(bucket, J224,rowIndex, MATCH(bucket, lookup_tables!$D$2:$D$4, 0), minRate, INDEX(lookup_tables!$E$2:$E$4, rowIndex), maxRate, INDEX(lookup_tables!$F$2:$F$4, rowIndex), minRate + (RAND() * (maxRate - minRate)))</f>
        <v>0.9583874648</v>
      </c>
      <c r="H224" s="5" t="b">
        <f t="shared" si="5"/>
        <v>0</v>
      </c>
      <c r="I224" s="6" t="b">
        <f t="shared" si="6"/>
        <v>0</v>
      </c>
      <c r="J224" s="7" t="str">
        <f t="array" ref="J224">INDEX(lookup_tables!$D$2:$D$4, RANDBETWEEN(1, COUNTA(lookup_tables!$D$2:$D$4)))</f>
        <v>HIGH</v>
      </c>
    </row>
    <row r="225">
      <c r="A225" s="3" t="str">
        <f t="shared" si="1"/>
        <v>SKU00224</v>
      </c>
      <c r="B225" s="3" t="str">
        <f t="shared" si="2"/>
        <v>FC-21</v>
      </c>
      <c r="C225" s="3" t="str">
        <f t="array" ref="C225">INDEX(lookup_tables!$A$2:$A$8, RANDBETWEEN(1, COUNTA(lookup_tables!$A$2:$A$8)))</f>
        <v>Packaged Skincare Kits</v>
      </c>
      <c r="D225" s="3" t="str">
        <f>VLOOKUP(C225, lookup_tables!$A$2:$B$8, 2, FALSE)</f>
        <v/>
      </c>
      <c r="E225" s="3">
        <f t="shared" si="3"/>
        <v>63</v>
      </c>
      <c r="F225" s="3">
        <f t="shared" si="4"/>
        <v>187</v>
      </c>
      <c r="G225" s="4">
        <f t="array" ref="G225">LET(bucket, J225,rowIndex, MATCH(bucket, lookup_tables!$D$2:$D$4, 0), minRate, INDEX(lookup_tables!$E$2:$E$4, rowIndex), maxRate, INDEX(lookup_tables!$F$2:$F$4, rowIndex), minRate + (RAND() * (maxRate - minRate)))</f>
        <v>0.8680200618</v>
      </c>
      <c r="H225" s="5" t="b">
        <f t="shared" si="5"/>
        <v>0</v>
      </c>
      <c r="I225" s="6" t="b">
        <f t="shared" si="6"/>
        <v>0</v>
      </c>
      <c r="J225" s="7" t="str">
        <f t="array" ref="J225">INDEX(lookup_tables!$D$2:$D$4, RANDBETWEEN(1, COUNTA(lookup_tables!$D$2:$D$4)))</f>
        <v>HIGH</v>
      </c>
    </row>
    <row r="226">
      <c r="A226" s="3" t="str">
        <f t="shared" si="1"/>
        <v>SKU00225</v>
      </c>
      <c r="B226" s="3" t="str">
        <f t="shared" si="2"/>
        <v>FC-14</v>
      </c>
      <c r="C226" s="3" t="str">
        <f t="array" ref="C226">INDEX(lookup_tables!$A$2:$A$8, RANDBETWEEN(1, COUNTA(lookup_tables!$A$2:$A$8)))</f>
        <v>Fashion Sneakers</v>
      </c>
      <c r="D226" s="3" t="str">
        <f>VLOOKUP(C226, lookup_tables!$A$2:$B$8, 2, FALSE)</f>
        <v>Summer Travel</v>
      </c>
      <c r="E226" s="3">
        <f t="shared" si="3"/>
        <v>93</v>
      </c>
      <c r="F226" s="3">
        <f t="shared" si="4"/>
        <v>83</v>
      </c>
      <c r="G226" s="4">
        <f t="array" ref="G226">LET(bucket, J226,rowIndex, MATCH(bucket, lookup_tables!$D$2:$D$4, 0), minRate, INDEX(lookup_tables!$E$2:$E$4, rowIndex), maxRate, INDEX(lookup_tables!$F$2:$F$4, rowIndex), minRate + (RAND() * (maxRate - minRate)))</f>
        <v>0.4589808882</v>
      </c>
      <c r="H226" s="5" t="b">
        <f t="shared" si="5"/>
        <v>0</v>
      </c>
      <c r="I226" s="6" t="b">
        <f t="shared" si="6"/>
        <v>0</v>
      </c>
      <c r="J226" s="7" t="str">
        <f t="array" ref="J226">INDEX(lookup_tables!$D$2:$D$4, RANDBETWEEN(1, COUNTA(lookup_tables!$D$2:$D$4)))</f>
        <v>MEDIUM</v>
      </c>
    </row>
    <row r="227">
      <c r="A227" s="3" t="str">
        <f t="shared" si="1"/>
        <v>SKU00226</v>
      </c>
      <c r="B227" s="3" t="str">
        <f t="shared" si="2"/>
        <v>FC-24</v>
      </c>
      <c r="C227" s="3" t="str">
        <f t="array" ref="C227">INDEX(lookup_tables!$A$2:$A$8, RANDBETWEEN(1, COUNTA(lookup_tables!$A$2:$A$8)))</f>
        <v>Leather Handbags</v>
      </c>
      <c r="D227" s="3" t="str">
        <f>VLOOKUP(C227, lookup_tables!$A$2:$B$8, 2, FALSE)</f>
        <v>Spring Refresh</v>
      </c>
      <c r="E227" s="3">
        <f t="shared" si="3"/>
        <v>113</v>
      </c>
      <c r="F227" s="3">
        <f t="shared" si="4"/>
        <v>167</v>
      </c>
      <c r="G227" s="4">
        <f t="array" ref="G227">LET(bucket, J227,rowIndex, MATCH(bucket, lookup_tables!$D$2:$D$4, 0), minRate, INDEX(lookup_tables!$E$2:$E$4, rowIndex), maxRate, INDEX(lookup_tables!$F$2:$F$4, rowIndex), minRate + (RAND() * (maxRate - minRate)))</f>
        <v>0.1227137013</v>
      </c>
      <c r="H227" s="5" t="b">
        <f t="shared" si="5"/>
        <v>1</v>
      </c>
      <c r="I227" s="6" t="b">
        <f t="shared" si="6"/>
        <v>0</v>
      </c>
      <c r="J227" s="7" t="str">
        <f t="array" ref="J227">INDEX(lookup_tables!$D$2:$D$4, RANDBETWEEN(1, COUNTA(lookup_tables!$D$2:$D$4)))</f>
        <v>LOW</v>
      </c>
    </row>
    <row r="228">
      <c r="A228" s="3" t="str">
        <f t="shared" si="1"/>
        <v>SKU00227</v>
      </c>
      <c r="B228" s="3" t="str">
        <f t="shared" si="2"/>
        <v>FC-02</v>
      </c>
      <c r="C228" s="3" t="str">
        <f t="array" ref="C228">INDEX(lookup_tables!$A$2:$A$8, RANDBETWEEN(1, COUNTA(lookup_tables!$A$2:$A$8)))</f>
        <v>Personal Electronics</v>
      </c>
      <c r="D228" s="3" t="str">
        <f>VLOOKUP(C228, lookup_tables!$A$2:$B$8, 2, FALSE)</f>
        <v>BTS</v>
      </c>
      <c r="E228" s="3">
        <f t="shared" si="3"/>
        <v>72</v>
      </c>
      <c r="F228" s="3">
        <f t="shared" si="4"/>
        <v>49</v>
      </c>
      <c r="G228" s="4">
        <f t="array" ref="G228">LET(bucket, J228,rowIndex, MATCH(bucket, lookup_tables!$D$2:$D$4, 0), minRate, INDEX(lookup_tables!$E$2:$E$4, rowIndex), maxRate, INDEX(lookup_tables!$F$2:$F$4, rowIndex), minRate + (RAND() * (maxRate - minRate)))</f>
        <v>0.9611207931</v>
      </c>
      <c r="H228" s="5" t="b">
        <f t="shared" si="5"/>
        <v>0</v>
      </c>
      <c r="I228" s="6" t="b">
        <f t="shared" si="6"/>
        <v>0</v>
      </c>
      <c r="J228" s="7" t="str">
        <f t="array" ref="J228">INDEX(lookup_tables!$D$2:$D$4, RANDBETWEEN(1, COUNTA(lookup_tables!$D$2:$D$4)))</f>
        <v>HIGH</v>
      </c>
    </row>
    <row r="229">
      <c r="A229" s="3" t="str">
        <f t="shared" si="1"/>
        <v>SKU00228</v>
      </c>
      <c r="B229" s="3" t="str">
        <f t="shared" si="2"/>
        <v>FC-24</v>
      </c>
      <c r="C229" s="3" t="str">
        <f t="array" ref="C229">INDEX(lookup_tables!$A$2:$A$8, RANDBETWEEN(1, COUNTA(lookup_tables!$A$2:$A$8)))</f>
        <v>Packaged Skincare Kits</v>
      </c>
      <c r="D229" s="3" t="str">
        <f>VLOOKUP(C229, lookup_tables!$A$2:$B$8, 2, FALSE)</f>
        <v/>
      </c>
      <c r="E229" s="3">
        <f t="shared" si="3"/>
        <v>2</v>
      </c>
      <c r="F229" s="3">
        <f t="shared" si="4"/>
        <v>106</v>
      </c>
      <c r="G229" s="4">
        <f t="array" ref="G229">LET(bucket, J229,rowIndex, MATCH(bucket, lookup_tables!$D$2:$D$4, 0), minRate, INDEX(lookup_tables!$E$2:$E$4, rowIndex), maxRate, INDEX(lookup_tables!$F$2:$F$4, rowIndex), minRate + (RAND() * (maxRate - minRate)))</f>
        <v>0.49060817</v>
      </c>
      <c r="H229" s="5" t="b">
        <f t="shared" si="5"/>
        <v>0</v>
      </c>
      <c r="I229" s="6" t="b">
        <f t="shared" si="6"/>
        <v>0</v>
      </c>
      <c r="J229" s="7" t="str">
        <f t="array" ref="J229">INDEX(lookup_tables!$D$2:$D$4, RANDBETWEEN(1, COUNTA(lookup_tables!$D$2:$D$4)))</f>
        <v>MEDIUM</v>
      </c>
    </row>
    <row r="230">
      <c r="A230" s="3" t="str">
        <f t="shared" si="1"/>
        <v>SKU00229</v>
      </c>
      <c r="B230" s="3" t="str">
        <f t="shared" si="2"/>
        <v>FC-30</v>
      </c>
      <c r="C230" s="3" t="str">
        <f t="array" ref="C230">INDEX(lookup_tables!$A$2:$A$8, RANDBETWEEN(1, COUNTA(lookup_tables!$A$2:$A$8)))</f>
        <v>Personal Electronics</v>
      </c>
      <c r="D230" s="3" t="str">
        <f>VLOOKUP(C230, lookup_tables!$A$2:$B$8, 2, FALSE)</f>
        <v>BTS</v>
      </c>
      <c r="E230" s="3">
        <f t="shared" si="3"/>
        <v>68</v>
      </c>
      <c r="F230" s="3">
        <f t="shared" si="4"/>
        <v>185</v>
      </c>
      <c r="G230" s="4">
        <f t="array" ref="G230">LET(bucket, J230,rowIndex, MATCH(bucket, lookup_tables!$D$2:$D$4, 0), minRate, INDEX(lookup_tables!$E$2:$E$4, rowIndex), maxRate, INDEX(lookup_tables!$F$2:$F$4, rowIndex), minRate + (RAND() * (maxRate - minRate)))</f>
        <v>0.6133428786</v>
      </c>
      <c r="H230" s="5" t="b">
        <f t="shared" si="5"/>
        <v>0</v>
      </c>
      <c r="I230" s="6" t="b">
        <f t="shared" si="6"/>
        <v>0</v>
      </c>
      <c r="J230" s="7" t="str">
        <f t="array" ref="J230">INDEX(lookup_tables!$D$2:$D$4, RANDBETWEEN(1, COUNTA(lookup_tables!$D$2:$D$4)))</f>
        <v>MEDIUM</v>
      </c>
    </row>
    <row r="231">
      <c r="A231" s="3" t="str">
        <f t="shared" si="1"/>
        <v>SKU00230</v>
      </c>
      <c r="B231" s="3" t="str">
        <f t="shared" si="2"/>
        <v>FC-26</v>
      </c>
      <c r="C231" s="3" t="str">
        <f t="array" ref="C231">INDEX(lookup_tables!$A$2:$A$8, RANDBETWEEN(1, COUNTA(lookup_tables!$A$2:$A$8)))</f>
        <v>Personal Electronics</v>
      </c>
      <c r="D231" s="3" t="str">
        <f>VLOOKUP(C231, lookup_tables!$A$2:$B$8, 2, FALSE)</f>
        <v>BTS</v>
      </c>
      <c r="E231" s="3">
        <f t="shared" si="3"/>
        <v>7</v>
      </c>
      <c r="F231" s="3">
        <f t="shared" si="4"/>
        <v>140</v>
      </c>
      <c r="G231" s="4">
        <f t="array" ref="G231">LET(bucket, J231,rowIndex, MATCH(bucket, lookup_tables!$D$2:$D$4, 0), minRate, INDEX(lookup_tables!$E$2:$E$4, rowIndex), maxRate, INDEX(lookup_tables!$F$2:$F$4, rowIndex), minRate + (RAND() * (maxRate - minRate)))</f>
        <v>0.209273049</v>
      </c>
      <c r="H231" s="5" t="b">
        <f t="shared" si="5"/>
        <v>0</v>
      </c>
      <c r="I231" s="6" t="b">
        <f t="shared" si="6"/>
        <v>0</v>
      </c>
      <c r="J231" s="7" t="str">
        <f t="array" ref="J231">INDEX(lookup_tables!$D$2:$D$4, RANDBETWEEN(1, COUNTA(lookup_tables!$D$2:$D$4)))</f>
        <v>LOW</v>
      </c>
    </row>
    <row r="232">
      <c r="A232" s="3" t="str">
        <f t="shared" si="1"/>
        <v>SKU00231</v>
      </c>
      <c r="B232" s="3" t="str">
        <f t="shared" si="2"/>
        <v>FC-21</v>
      </c>
      <c r="C232" s="3" t="str">
        <f t="array" ref="C232">INDEX(lookup_tables!$A$2:$A$8, RANDBETWEEN(1, COUNTA(lookup_tables!$A$2:$A$8)))</f>
        <v>Personal Electronics</v>
      </c>
      <c r="D232" s="3" t="str">
        <f>VLOOKUP(C232, lookup_tables!$A$2:$B$8, 2, FALSE)</f>
        <v>BTS</v>
      </c>
      <c r="E232" s="3">
        <f t="shared" si="3"/>
        <v>23</v>
      </c>
      <c r="F232" s="3">
        <f t="shared" si="4"/>
        <v>32</v>
      </c>
      <c r="G232" s="4">
        <f t="array" ref="G232">LET(bucket, J232,rowIndex, MATCH(bucket, lookup_tables!$D$2:$D$4, 0), minRate, INDEX(lookup_tables!$E$2:$E$4, rowIndex), maxRate, INDEX(lookup_tables!$F$2:$F$4, rowIndex), minRate + (RAND() * (maxRate - minRate)))</f>
        <v>0.3212492994</v>
      </c>
      <c r="H232" s="5" t="b">
        <f t="shared" si="5"/>
        <v>0</v>
      </c>
      <c r="I232" s="6" t="b">
        <f t="shared" si="6"/>
        <v>0</v>
      </c>
      <c r="J232" s="7" t="str">
        <f t="array" ref="J232">INDEX(lookup_tables!$D$2:$D$4, RANDBETWEEN(1, COUNTA(lookup_tables!$D$2:$D$4)))</f>
        <v>LOW</v>
      </c>
    </row>
    <row r="233">
      <c r="A233" s="3" t="str">
        <f t="shared" si="1"/>
        <v>SKU00232</v>
      </c>
      <c r="B233" s="3" t="str">
        <f t="shared" si="2"/>
        <v>FC-06</v>
      </c>
      <c r="C233" s="3" t="str">
        <f t="array" ref="C233">INDEX(lookup_tables!$A$2:$A$8, RANDBETWEEN(1, COUNTA(lookup_tables!$A$2:$A$8)))</f>
        <v>Performance Outerwear</v>
      </c>
      <c r="D233" s="3" t="str">
        <f>VLOOKUP(C233, lookup_tables!$A$2:$B$8, 2, FALSE)</f>
        <v>Winter Clearance</v>
      </c>
      <c r="E233" s="3">
        <f t="shared" si="3"/>
        <v>18</v>
      </c>
      <c r="F233" s="3">
        <f t="shared" si="4"/>
        <v>84</v>
      </c>
      <c r="G233" s="4">
        <f t="array" ref="G233">LET(bucket, J233,rowIndex, MATCH(bucket, lookup_tables!$D$2:$D$4, 0), minRate, INDEX(lookup_tables!$E$2:$E$4, rowIndex), maxRate, INDEX(lookup_tables!$F$2:$F$4, rowIndex), minRate + (RAND() * (maxRate - minRate)))</f>
        <v>0.3550280181</v>
      </c>
      <c r="H233" s="5" t="b">
        <f t="shared" si="5"/>
        <v>0</v>
      </c>
      <c r="I233" s="6" t="b">
        <f t="shared" si="6"/>
        <v>1</v>
      </c>
      <c r="J233" s="7" t="str">
        <f t="array" ref="J233">INDEX(lookup_tables!$D$2:$D$4, RANDBETWEEN(1, COUNTA(lookup_tables!$D$2:$D$4)))</f>
        <v>LOW</v>
      </c>
    </row>
    <row r="234">
      <c r="A234" s="3" t="str">
        <f t="shared" si="1"/>
        <v>SKU00233</v>
      </c>
      <c r="B234" s="3" t="str">
        <f t="shared" si="2"/>
        <v>FC-10</v>
      </c>
      <c r="C234" s="3" t="str">
        <f t="array" ref="C234">INDEX(lookup_tables!$A$2:$A$8, RANDBETWEEN(1, COUNTA(lookup_tables!$A$2:$A$8)))</f>
        <v>Fragrance Gift Sales</v>
      </c>
      <c r="D234" s="3" t="str">
        <f>VLOOKUP(C234, lookup_tables!$A$2:$B$8, 2, FALSE)</f>
        <v>Holiday Peak</v>
      </c>
      <c r="E234" s="3">
        <f t="shared" si="3"/>
        <v>107</v>
      </c>
      <c r="F234" s="3">
        <f t="shared" si="4"/>
        <v>103</v>
      </c>
      <c r="G234" s="4">
        <f t="array" ref="G234">LET(bucket, J234,rowIndex, MATCH(bucket, lookup_tables!$D$2:$D$4, 0), minRate, INDEX(lookup_tables!$E$2:$E$4, rowIndex), maxRate, INDEX(lookup_tables!$F$2:$F$4, rowIndex), minRate + (RAND() * (maxRate - minRate)))</f>
        <v>0.6491695685</v>
      </c>
      <c r="H234" s="5" t="b">
        <f t="shared" si="5"/>
        <v>0</v>
      </c>
      <c r="I234" s="6" t="b">
        <f t="shared" si="6"/>
        <v>0</v>
      </c>
      <c r="J234" s="7" t="str">
        <f t="array" ref="J234">INDEX(lookup_tables!$D$2:$D$4, RANDBETWEEN(1, COUNTA(lookup_tables!$D$2:$D$4)))</f>
        <v>MEDIUM</v>
      </c>
    </row>
    <row r="235">
      <c r="A235" s="3" t="str">
        <f t="shared" si="1"/>
        <v>SKU00234</v>
      </c>
      <c r="B235" s="3" t="str">
        <f t="shared" si="2"/>
        <v>FC-01</v>
      </c>
      <c r="C235" s="3" t="str">
        <f t="array" ref="C235">INDEX(lookup_tables!$A$2:$A$8, RANDBETWEEN(1, COUNTA(lookup_tables!$A$2:$A$8)))</f>
        <v>Personal Electronics</v>
      </c>
      <c r="D235" s="3" t="str">
        <f>VLOOKUP(C235, lookup_tables!$A$2:$B$8, 2, FALSE)</f>
        <v>BTS</v>
      </c>
      <c r="E235" s="3">
        <f t="shared" si="3"/>
        <v>11</v>
      </c>
      <c r="F235" s="3">
        <f t="shared" si="4"/>
        <v>74</v>
      </c>
      <c r="G235" s="4">
        <f t="array" ref="G235">LET(bucket, J235,rowIndex, MATCH(bucket, lookup_tables!$D$2:$D$4, 0), minRate, INDEX(lookup_tables!$E$2:$E$4, rowIndex), maxRate, INDEX(lookup_tables!$F$2:$F$4, rowIndex), minRate + (RAND() * (maxRate - minRate)))</f>
        <v>0.3856539676</v>
      </c>
      <c r="H235" s="5" t="b">
        <f t="shared" si="5"/>
        <v>0</v>
      </c>
      <c r="I235" s="6" t="b">
        <f t="shared" si="6"/>
        <v>0</v>
      </c>
      <c r="J235" s="7" t="str">
        <f t="array" ref="J235">INDEX(lookup_tables!$D$2:$D$4, RANDBETWEEN(1, COUNTA(lookup_tables!$D$2:$D$4)))</f>
        <v>LOW</v>
      </c>
    </row>
    <row r="236">
      <c r="A236" s="3" t="str">
        <f t="shared" si="1"/>
        <v>SKU00235</v>
      </c>
      <c r="B236" s="3" t="str">
        <f t="shared" si="2"/>
        <v>FC-06</v>
      </c>
      <c r="C236" s="3" t="str">
        <f t="array" ref="C236">INDEX(lookup_tables!$A$2:$A$8, RANDBETWEEN(1, COUNTA(lookup_tables!$A$2:$A$8)))</f>
        <v>Personal Electronics</v>
      </c>
      <c r="D236" s="3" t="str">
        <f>VLOOKUP(C236, lookup_tables!$A$2:$B$8, 2, FALSE)</f>
        <v>BTS</v>
      </c>
      <c r="E236" s="3">
        <f t="shared" si="3"/>
        <v>37</v>
      </c>
      <c r="F236" s="3">
        <f t="shared" si="4"/>
        <v>29</v>
      </c>
      <c r="G236" s="4">
        <f t="array" ref="G236">LET(bucket, J236,rowIndex, MATCH(bucket, lookup_tables!$D$2:$D$4, 0), minRate, INDEX(lookup_tables!$E$2:$E$4, rowIndex), maxRate, INDEX(lookup_tables!$F$2:$F$4, rowIndex), minRate + (RAND() * (maxRate - minRate)))</f>
        <v>0.9006010519</v>
      </c>
      <c r="H236" s="5" t="b">
        <f t="shared" si="5"/>
        <v>0</v>
      </c>
      <c r="I236" s="6" t="b">
        <f t="shared" si="6"/>
        <v>0</v>
      </c>
      <c r="J236" s="7" t="str">
        <f t="array" ref="J236">INDEX(lookup_tables!$D$2:$D$4, RANDBETWEEN(1, COUNTA(lookup_tables!$D$2:$D$4)))</f>
        <v>HIGH</v>
      </c>
    </row>
    <row r="237">
      <c r="A237" s="3" t="str">
        <f t="shared" si="1"/>
        <v>SKU00236</v>
      </c>
      <c r="B237" s="3" t="str">
        <f t="shared" si="2"/>
        <v>FC-30</v>
      </c>
      <c r="C237" s="3" t="str">
        <f t="array" ref="C237">INDEX(lookup_tables!$A$2:$A$8, RANDBETWEEN(1, COUNTA(lookup_tables!$A$2:$A$8)))</f>
        <v>Packaged Skincare Kits</v>
      </c>
      <c r="D237" s="3" t="str">
        <f>VLOOKUP(C237, lookup_tables!$A$2:$B$8, 2, FALSE)</f>
        <v/>
      </c>
      <c r="E237" s="3">
        <f t="shared" si="3"/>
        <v>50</v>
      </c>
      <c r="F237" s="3">
        <f t="shared" si="4"/>
        <v>37</v>
      </c>
      <c r="G237" s="4">
        <f t="array" ref="G237">LET(bucket, J237,rowIndex, MATCH(bucket, lookup_tables!$D$2:$D$4, 0), minRate, INDEX(lookup_tables!$E$2:$E$4, rowIndex), maxRate, INDEX(lookup_tables!$F$2:$F$4, rowIndex), minRate + (RAND() * (maxRate - minRate)))</f>
        <v>0.8978468777</v>
      </c>
      <c r="H237" s="5" t="b">
        <f t="shared" si="5"/>
        <v>0</v>
      </c>
      <c r="I237" s="6" t="b">
        <f t="shared" si="6"/>
        <v>0</v>
      </c>
      <c r="J237" s="7" t="str">
        <f t="array" ref="J237">INDEX(lookup_tables!$D$2:$D$4, RANDBETWEEN(1, COUNTA(lookup_tables!$D$2:$D$4)))</f>
        <v>HIGH</v>
      </c>
    </row>
    <row r="238">
      <c r="A238" s="3" t="str">
        <f t="shared" si="1"/>
        <v>SKU00237</v>
      </c>
      <c r="B238" s="3" t="str">
        <f t="shared" si="2"/>
        <v>FC-24</v>
      </c>
      <c r="C238" s="3" t="str">
        <f t="array" ref="C238">INDEX(lookup_tables!$A$2:$A$8, RANDBETWEEN(1, COUNTA(lookup_tables!$A$2:$A$8)))</f>
        <v>Performance Outerwear</v>
      </c>
      <c r="D238" s="3" t="str">
        <f>VLOOKUP(C238, lookup_tables!$A$2:$B$8, 2, FALSE)</f>
        <v>Winter Clearance</v>
      </c>
      <c r="E238" s="3">
        <f t="shared" si="3"/>
        <v>39</v>
      </c>
      <c r="F238" s="3">
        <f t="shared" si="4"/>
        <v>166</v>
      </c>
      <c r="G238" s="4">
        <f t="array" ref="G238">LET(bucket, J238,rowIndex, MATCH(bucket, lookup_tables!$D$2:$D$4, 0), minRate, INDEX(lookup_tables!$E$2:$E$4, rowIndex), maxRate, INDEX(lookup_tables!$F$2:$F$4, rowIndex), minRate + (RAND() * (maxRate - minRate)))</f>
        <v>0.8065119961</v>
      </c>
      <c r="H238" s="5" t="b">
        <f t="shared" si="5"/>
        <v>0</v>
      </c>
      <c r="I238" s="6" t="b">
        <f t="shared" si="6"/>
        <v>1</v>
      </c>
      <c r="J238" s="7" t="str">
        <f t="array" ref="J238">INDEX(lookup_tables!$D$2:$D$4, RANDBETWEEN(1, COUNTA(lookup_tables!$D$2:$D$4)))</f>
        <v>HIGH</v>
      </c>
    </row>
    <row r="239">
      <c r="A239" s="3" t="str">
        <f t="shared" si="1"/>
        <v>SKU00238</v>
      </c>
      <c r="B239" s="3" t="str">
        <f t="shared" si="2"/>
        <v>FC-08</v>
      </c>
      <c r="C239" s="3" t="str">
        <f t="array" ref="C239">INDEX(lookup_tables!$A$2:$A$8, RANDBETWEEN(1, COUNTA(lookup_tables!$A$2:$A$8)))</f>
        <v>Performance Outerwear</v>
      </c>
      <c r="D239" s="3" t="str">
        <f>VLOOKUP(C239, lookup_tables!$A$2:$B$8, 2, FALSE)</f>
        <v>Winter Clearance</v>
      </c>
      <c r="E239" s="3">
        <f t="shared" si="3"/>
        <v>71</v>
      </c>
      <c r="F239" s="3">
        <f t="shared" si="4"/>
        <v>152</v>
      </c>
      <c r="G239" s="4">
        <f t="array" ref="G239">LET(bucket, J239,rowIndex, MATCH(bucket, lookup_tables!$D$2:$D$4, 0), minRate, INDEX(lookup_tables!$E$2:$E$4, rowIndex), maxRate, INDEX(lookup_tables!$F$2:$F$4, rowIndex), minRate + (RAND() * (maxRate - minRate)))</f>
        <v>0.05053734662</v>
      </c>
      <c r="H239" s="5" t="b">
        <f t="shared" si="5"/>
        <v>0</v>
      </c>
      <c r="I239" s="6" t="b">
        <f t="shared" si="6"/>
        <v>1</v>
      </c>
      <c r="J239" s="7" t="str">
        <f t="array" ref="J239">INDEX(lookup_tables!$D$2:$D$4, RANDBETWEEN(1, COUNTA(lookup_tables!$D$2:$D$4)))</f>
        <v>LOW</v>
      </c>
    </row>
    <row r="240">
      <c r="A240" s="3" t="str">
        <f t="shared" si="1"/>
        <v>SKU00239</v>
      </c>
      <c r="B240" s="3" t="str">
        <f t="shared" si="2"/>
        <v>FC-18</v>
      </c>
      <c r="C240" s="3" t="str">
        <f t="array" ref="C240">INDEX(lookup_tables!$A$2:$A$8, RANDBETWEEN(1, COUNTA(lookup_tables!$A$2:$A$8)))</f>
        <v>Home Office Accessories</v>
      </c>
      <c r="D240" s="3" t="str">
        <f>VLOOKUP(C240, lookup_tables!$A$2:$B$8, 2, FALSE)</f>
        <v/>
      </c>
      <c r="E240" s="3">
        <f t="shared" si="3"/>
        <v>32</v>
      </c>
      <c r="F240" s="3">
        <f t="shared" si="4"/>
        <v>132</v>
      </c>
      <c r="G240" s="4">
        <f t="array" ref="G240">LET(bucket, J240,rowIndex, MATCH(bucket, lookup_tables!$D$2:$D$4, 0), minRate, INDEX(lookup_tables!$E$2:$E$4, rowIndex), maxRate, INDEX(lookup_tables!$F$2:$F$4, rowIndex), minRate + (RAND() * (maxRate - minRate)))</f>
        <v>0.7106059036</v>
      </c>
      <c r="H240" s="5" t="b">
        <f t="shared" si="5"/>
        <v>0</v>
      </c>
      <c r="I240" s="6" t="b">
        <f t="shared" si="6"/>
        <v>0</v>
      </c>
      <c r="J240" s="7" t="str">
        <f t="array" ref="J240">INDEX(lookup_tables!$D$2:$D$4, RANDBETWEEN(1, COUNTA(lookup_tables!$D$2:$D$4)))</f>
        <v>HIGH</v>
      </c>
    </row>
    <row r="241">
      <c r="A241" s="3" t="str">
        <f t="shared" si="1"/>
        <v>SKU00240</v>
      </c>
      <c r="B241" s="3" t="str">
        <f t="shared" si="2"/>
        <v>FC-26</v>
      </c>
      <c r="C241" s="3" t="str">
        <f t="array" ref="C241">INDEX(lookup_tables!$A$2:$A$8, RANDBETWEEN(1, COUNTA(lookup_tables!$A$2:$A$8)))</f>
        <v>Performance Outerwear</v>
      </c>
      <c r="D241" s="3" t="str">
        <f>VLOOKUP(C241, lookup_tables!$A$2:$B$8, 2, FALSE)</f>
        <v>Winter Clearance</v>
      </c>
      <c r="E241" s="3">
        <f t="shared" si="3"/>
        <v>59</v>
      </c>
      <c r="F241" s="3">
        <f t="shared" si="4"/>
        <v>10</v>
      </c>
      <c r="G241" s="4">
        <f t="array" ref="G241">LET(bucket, J241,rowIndex, MATCH(bucket, lookup_tables!$D$2:$D$4, 0), minRate, INDEX(lookup_tables!$E$2:$E$4, rowIndex), maxRate, INDEX(lookup_tables!$F$2:$F$4, rowIndex), minRate + (RAND() * (maxRate - minRate)))</f>
        <v>0.7602700295</v>
      </c>
      <c r="H241" s="5" t="b">
        <f t="shared" si="5"/>
        <v>0</v>
      </c>
      <c r="I241" s="6" t="b">
        <f t="shared" si="6"/>
        <v>1</v>
      </c>
      <c r="J241" s="7" t="str">
        <f t="array" ref="J241">INDEX(lookup_tables!$D$2:$D$4, RANDBETWEEN(1, COUNTA(lookup_tables!$D$2:$D$4)))</f>
        <v>HIGH</v>
      </c>
    </row>
    <row r="242">
      <c r="A242" s="3" t="str">
        <f t="shared" si="1"/>
        <v>SKU00241</v>
      </c>
      <c r="B242" s="3" t="str">
        <f t="shared" si="2"/>
        <v>FC-04</v>
      </c>
      <c r="C242" s="3" t="str">
        <f t="array" ref="C242">INDEX(lookup_tables!$A$2:$A$8, RANDBETWEEN(1, COUNTA(lookup_tables!$A$2:$A$8)))</f>
        <v>Packaged Skincare Kits</v>
      </c>
      <c r="D242" s="3" t="str">
        <f>VLOOKUP(C242, lookup_tables!$A$2:$B$8, 2, FALSE)</f>
        <v/>
      </c>
      <c r="E242" s="3">
        <f t="shared" si="3"/>
        <v>99</v>
      </c>
      <c r="F242" s="3">
        <f t="shared" si="4"/>
        <v>171</v>
      </c>
      <c r="G242" s="4">
        <f t="array" ref="G242">LET(bucket, J242,rowIndex, MATCH(bucket, lookup_tables!$D$2:$D$4, 0), minRate, INDEX(lookup_tables!$E$2:$E$4, rowIndex), maxRate, INDEX(lookup_tables!$F$2:$F$4, rowIndex), minRate + (RAND() * (maxRate - minRate)))</f>
        <v>0.4173714845</v>
      </c>
      <c r="H242" s="5" t="b">
        <f t="shared" si="5"/>
        <v>0</v>
      </c>
      <c r="I242" s="6" t="b">
        <f t="shared" si="6"/>
        <v>0</v>
      </c>
      <c r="J242" s="7" t="str">
        <f t="array" ref="J242">INDEX(lookup_tables!$D$2:$D$4, RANDBETWEEN(1, COUNTA(lookup_tables!$D$2:$D$4)))</f>
        <v>MEDIUM</v>
      </c>
    </row>
    <row r="243">
      <c r="A243" s="3" t="str">
        <f t="shared" si="1"/>
        <v>SKU00242</v>
      </c>
      <c r="B243" s="3" t="str">
        <f t="shared" si="2"/>
        <v>FC-25</v>
      </c>
      <c r="C243" s="3" t="str">
        <f t="array" ref="C243">INDEX(lookup_tables!$A$2:$A$8, RANDBETWEEN(1, COUNTA(lookup_tables!$A$2:$A$8)))</f>
        <v>Fashion Sneakers</v>
      </c>
      <c r="D243" s="3" t="str">
        <f>VLOOKUP(C243, lookup_tables!$A$2:$B$8, 2, FALSE)</f>
        <v>Summer Travel</v>
      </c>
      <c r="E243" s="3">
        <f t="shared" si="3"/>
        <v>86</v>
      </c>
      <c r="F243" s="3">
        <f t="shared" si="4"/>
        <v>146</v>
      </c>
      <c r="G243" s="4">
        <f t="array" ref="G243">LET(bucket, J243,rowIndex, MATCH(bucket, lookup_tables!$D$2:$D$4, 0), minRate, INDEX(lookup_tables!$E$2:$E$4, rowIndex), maxRate, INDEX(lookup_tables!$F$2:$F$4, rowIndex), minRate + (RAND() * (maxRate - minRate)))</f>
        <v>0.860158947</v>
      </c>
      <c r="H243" s="5" t="b">
        <f t="shared" si="5"/>
        <v>0</v>
      </c>
      <c r="I243" s="6" t="b">
        <f t="shared" si="6"/>
        <v>0</v>
      </c>
      <c r="J243" s="7" t="str">
        <f t="array" ref="J243">INDEX(lookup_tables!$D$2:$D$4, RANDBETWEEN(1, COUNTA(lookup_tables!$D$2:$D$4)))</f>
        <v>HIGH</v>
      </c>
    </row>
    <row r="244">
      <c r="A244" s="3" t="str">
        <f t="shared" si="1"/>
        <v>SKU00243</v>
      </c>
      <c r="B244" s="3" t="str">
        <f t="shared" si="2"/>
        <v>FC-20</v>
      </c>
      <c r="C244" s="3" t="str">
        <f t="array" ref="C244">INDEX(lookup_tables!$A$2:$A$8, RANDBETWEEN(1, COUNTA(lookup_tables!$A$2:$A$8)))</f>
        <v>Performance Outerwear</v>
      </c>
      <c r="D244" s="3" t="str">
        <f>VLOOKUP(C244, lookup_tables!$A$2:$B$8, 2, FALSE)</f>
        <v>Winter Clearance</v>
      </c>
      <c r="E244" s="3">
        <f t="shared" si="3"/>
        <v>106</v>
      </c>
      <c r="F244" s="3">
        <f t="shared" si="4"/>
        <v>14</v>
      </c>
      <c r="G244" s="4">
        <f t="array" ref="G244">LET(bucket, J244,rowIndex, MATCH(bucket, lookup_tables!$D$2:$D$4, 0), minRate, INDEX(lookup_tables!$E$2:$E$4, rowIndex), maxRate, INDEX(lookup_tables!$F$2:$F$4, rowIndex), minRate + (RAND() * (maxRate - minRate)))</f>
        <v>0.4840824097</v>
      </c>
      <c r="H244" s="5" t="b">
        <f t="shared" si="5"/>
        <v>0</v>
      </c>
      <c r="I244" s="6" t="b">
        <f t="shared" si="6"/>
        <v>1</v>
      </c>
      <c r="J244" s="7" t="str">
        <f t="array" ref="J244">INDEX(lookup_tables!$D$2:$D$4, RANDBETWEEN(1, COUNTA(lookup_tables!$D$2:$D$4)))</f>
        <v>MEDIUM</v>
      </c>
    </row>
    <row r="245">
      <c r="A245" s="3" t="str">
        <f t="shared" si="1"/>
        <v>SKU00244</v>
      </c>
      <c r="B245" s="3" t="str">
        <f t="shared" si="2"/>
        <v>FC-18</v>
      </c>
      <c r="C245" s="3" t="str">
        <f t="array" ref="C245">INDEX(lookup_tables!$A$2:$A$8, RANDBETWEEN(1, COUNTA(lookup_tables!$A$2:$A$8)))</f>
        <v>Fashion Sneakers</v>
      </c>
      <c r="D245" s="3" t="str">
        <f>VLOOKUP(C245, lookup_tables!$A$2:$B$8, 2, FALSE)</f>
        <v>Summer Travel</v>
      </c>
      <c r="E245" s="3">
        <f t="shared" si="3"/>
        <v>63</v>
      </c>
      <c r="F245" s="3">
        <f t="shared" si="4"/>
        <v>10</v>
      </c>
      <c r="G245" s="4">
        <f t="array" ref="G245">LET(bucket, J245,rowIndex, MATCH(bucket, lookup_tables!$D$2:$D$4, 0), minRate, INDEX(lookup_tables!$E$2:$E$4, rowIndex), maxRate, INDEX(lookup_tables!$F$2:$F$4, rowIndex), minRate + (RAND() * (maxRate - minRate)))</f>
        <v>0.260433791</v>
      </c>
      <c r="H245" s="5" t="b">
        <f t="shared" si="5"/>
        <v>0</v>
      </c>
      <c r="I245" s="6" t="b">
        <f t="shared" si="6"/>
        <v>0</v>
      </c>
      <c r="J245" s="7" t="str">
        <f t="array" ref="J245">INDEX(lookup_tables!$D$2:$D$4, RANDBETWEEN(1, COUNTA(lookup_tables!$D$2:$D$4)))</f>
        <v>LOW</v>
      </c>
    </row>
    <row r="246">
      <c r="A246" s="3" t="str">
        <f t="shared" si="1"/>
        <v>SKU00245</v>
      </c>
      <c r="B246" s="3" t="str">
        <f t="shared" si="2"/>
        <v>FC-30</v>
      </c>
      <c r="C246" s="3" t="str">
        <f t="array" ref="C246">INDEX(lookup_tables!$A$2:$A$8, RANDBETWEEN(1, COUNTA(lookup_tables!$A$2:$A$8)))</f>
        <v>Home Office Accessories</v>
      </c>
      <c r="D246" s="3" t="str">
        <f>VLOOKUP(C246, lookup_tables!$A$2:$B$8, 2, FALSE)</f>
        <v/>
      </c>
      <c r="E246" s="3">
        <f t="shared" si="3"/>
        <v>115</v>
      </c>
      <c r="F246" s="3">
        <f t="shared" si="4"/>
        <v>62</v>
      </c>
      <c r="G246" s="4">
        <f t="array" ref="G246">LET(bucket, J246,rowIndex, MATCH(bucket, lookup_tables!$D$2:$D$4, 0), minRate, INDEX(lookup_tables!$E$2:$E$4, rowIndex), maxRate, INDEX(lookup_tables!$F$2:$F$4, rowIndex), minRate + (RAND() * (maxRate - minRate)))</f>
        <v>0.1272753266</v>
      </c>
      <c r="H246" s="5" t="b">
        <f t="shared" si="5"/>
        <v>1</v>
      </c>
      <c r="I246" s="6" t="b">
        <f t="shared" si="6"/>
        <v>0</v>
      </c>
      <c r="J246" s="7" t="str">
        <f t="array" ref="J246">INDEX(lookup_tables!$D$2:$D$4, RANDBETWEEN(1, COUNTA(lookup_tables!$D$2:$D$4)))</f>
        <v>LOW</v>
      </c>
    </row>
    <row r="247">
      <c r="A247" s="3" t="str">
        <f t="shared" si="1"/>
        <v>SKU00246</v>
      </c>
      <c r="B247" s="3" t="str">
        <f t="shared" si="2"/>
        <v>FC-20</v>
      </c>
      <c r="C247" s="3" t="str">
        <f t="array" ref="C247">INDEX(lookup_tables!$A$2:$A$8, RANDBETWEEN(1, COUNTA(lookup_tables!$A$2:$A$8)))</f>
        <v>Fashion Sneakers</v>
      </c>
      <c r="D247" s="3" t="str">
        <f>VLOOKUP(C247, lookup_tables!$A$2:$B$8, 2, FALSE)</f>
        <v>Summer Travel</v>
      </c>
      <c r="E247" s="3">
        <f t="shared" si="3"/>
        <v>82</v>
      </c>
      <c r="F247" s="3">
        <f t="shared" si="4"/>
        <v>9</v>
      </c>
      <c r="G247" s="4">
        <f t="array" ref="G247">LET(bucket, J247,rowIndex, MATCH(bucket, lookup_tables!$D$2:$D$4, 0), minRate, INDEX(lookup_tables!$E$2:$E$4, rowIndex), maxRate, INDEX(lookup_tables!$F$2:$F$4, rowIndex), minRate + (RAND() * (maxRate - minRate)))</f>
        <v>0.2735171736</v>
      </c>
      <c r="H247" s="5" t="b">
        <f t="shared" si="5"/>
        <v>0</v>
      </c>
      <c r="I247" s="6" t="b">
        <f t="shared" si="6"/>
        <v>0</v>
      </c>
      <c r="J247" s="7" t="str">
        <f t="array" ref="J247">INDEX(lookup_tables!$D$2:$D$4, RANDBETWEEN(1, COUNTA(lookup_tables!$D$2:$D$4)))</f>
        <v>LOW</v>
      </c>
    </row>
    <row r="248">
      <c r="A248" s="3" t="str">
        <f t="shared" si="1"/>
        <v>SKU00247</v>
      </c>
      <c r="B248" s="3" t="str">
        <f t="shared" si="2"/>
        <v>FC-02</v>
      </c>
      <c r="C248" s="3" t="str">
        <f t="array" ref="C248">INDEX(lookup_tables!$A$2:$A$8, RANDBETWEEN(1, COUNTA(lookup_tables!$A$2:$A$8)))</f>
        <v>Fashion Sneakers</v>
      </c>
      <c r="D248" s="3" t="str">
        <f>VLOOKUP(C248, lookup_tables!$A$2:$B$8, 2, FALSE)</f>
        <v>Summer Travel</v>
      </c>
      <c r="E248" s="3">
        <f t="shared" si="3"/>
        <v>110</v>
      </c>
      <c r="F248" s="3">
        <f t="shared" si="4"/>
        <v>35</v>
      </c>
      <c r="G248" s="4">
        <f t="array" ref="G248">LET(bucket, J248,rowIndex, MATCH(bucket, lookup_tables!$D$2:$D$4, 0), minRate, INDEX(lookup_tables!$E$2:$E$4, rowIndex), maxRate, INDEX(lookup_tables!$F$2:$F$4, rowIndex), minRate + (RAND() * (maxRate - minRate)))</f>
        <v>0.3171631335</v>
      </c>
      <c r="H248" s="5" t="b">
        <f t="shared" si="5"/>
        <v>1</v>
      </c>
      <c r="I248" s="6" t="b">
        <f t="shared" si="6"/>
        <v>0</v>
      </c>
      <c r="J248" s="7" t="str">
        <f t="array" ref="J248">INDEX(lookup_tables!$D$2:$D$4, RANDBETWEEN(1, COUNTA(lookup_tables!$D$2:$D$4)))</f>
        <v>LOW</v>
      </c>
    </row>
    <row r="249">
      <c r="A249" s="3" t="str">
        <f t="shared" si="1"/>
        <v>SKU00248</v>
      </c>
      <c r="B249" s="3" t="str">
        <f t="shared" si="2"/>
        <v>FC-30</v>
      </c>
      <c r="C249" s="3" t="str">
        <f t="array" ref="C249">INDEX(lookup_tables!$A$2:$A$8, RANDBETWEEN(1, COUNTA(lookup_tables!$A$2:$A$8)))</f>
        <v>Packaged Skincare Kits</v>
      </c>
      <c r="D249" s="3" t="str">
        <f>VLOOKUP(C249, lookup_tables!$A$2:$B$8, 2, FALSE)</f>
        <v/>
      </c>
      <c r="E249" s="3">
        <f t="shared" si="3"/>
        <v>16</v>
      </c>
      <c r="F249" s="3">
        <f t="shared" si="4"/>
        <v>98</v>
      </c>
      <c r="G249" s="4">
        <f t="array" ref="G249">LET(bucket, J249,rowIndex, MATCH(bucket, lookup_tables!$D$2:$D$4, 0), minRate, INDEX(lookup_tables!$E$2:$E$4, rowIndex), maxRate, INDEX(lookup_tables!$F$2:$F$4, rowIndex), minRate + (RAND() * (maxRate - minRate)))</f>
        <v>0.2930409157</v>
      </c>
      <c r="H249" s="5" t="b">
        <f t="shared" si="5"/>
        <v>0</v>
      </c>
      <c r="I249" s="6" t="b">
        <f t="shared" si="6"/>
        <v>0</v>
      </c>
      <c r="J249" s="7" t="str">
        <f t="array" ref="J249">INDEX(lookup_tables!$D$2:$D$4, RANDBETWEEN(1, COUNTA(lookup_tables!$D$2:$D$4)))</f>
        <v>LOW</v>
      </c>
    </row>
    <row r="250">
      <c r="A250" s="3" t="str">
        <f t="shared" si="1"/>
        <v>SKU00249</v>
      </c>
      <c r="B250" s="3" t="str">
        <f t="shared" si="2"/>
        <v>FC-24</v>
      </c>
      <c r="C250" s="3" t="str">
        <f t="array" ref="C250">INDEX(lookup_tables!$A$2:$A$8, RANDBETWEEN(1, COUNTA(lookup_tables!$A$2:$A$8)))</f>
        <v>Fragrance Gift Sales</v>
      </c>
      <c r="D250" s="3" t="str">
        <f>VLOOKUP(C250, lookup_tables!$A$2:$B$8, 2, FALSE)</f>
        <v>Holiday Peak</v>
      </c>
      <c r="E250" s="3">
        <f t="shared" si="3"/>
        <v>102</v>
      </c>
      <c r="F250" s="3">
        <f t="shared" si="4"/>
        <v>194</v>
      </c>
      <c r="G250" s="4">
        <f t="array" ref="G250">LET(bucket, J250,rowIndex, MATCH(bucket, lookup_tables!$D$2:$D$4, 0), minRate, INDEX(lookup_tables!$E$2:$E$4, rowIndex), maxRate, INDEX(lookup_tables!$F$2:$F$4, rowIndex), minRate + (RAND() * (maxRate - minRate)))</f>
        <v>0.9047063457</v>
      </c>
      <c r="H250" s="5" t="b">
        <f t="shared" si="5"/>
        <v>0</v>
      </c>
      <c r="I250" s="6" t="b">
        <f t="shared" si="6"/>
        <v>0</v>
      </c>
      <c r="J250" s="7" t="str">
        <f t="array" ref="J250">INDEX(lookup_tables!$D$2:$D$4, RANDBETWEEN(1, COUNTA(lookup_tables!$D$2:$D$4)))</f>
        <v>HIGH</v>
      </c>
    </row>
    <row r="251">
      <c r="A251" s="3" t="str">
        <f t="shared" si="1"/>
        <v>SKU00250</v>
      </c>
      <c r="B251" s="3" t="str">
        <f t="shared" si="2"/>
        <v>FC-17</v>
      </c>
      <c r="C251" s="3" t="str">
        <f t="array" ref="C251">INDEX(lookup_tables!$A$2:$A$8, RANDBETWEEN(1, COUNTA(lookup_tables!$A$2:$A$8)))</f>
        <v>Leather Handbags</v>
      </c>
      <c r="D251" s="3" t="str">
        <f>VLOOKUP(C251, lookup_tables!$A$2:$B$8, 2, FALSE)</f>
        <v>Spring Refresh</v>
      </c>
      <c r="E251" s="3">
        <f t="shared" si="3"/>
        <v>15</v>
      </c>
      <c r="F251" s="3">
        <f t="shared" si="4"/>
        <v>170</v>
      </c>
      <c r="G251" s="4">
        <f t="array" ref="G251">LET(bucket, J251,rowIndex, MATCH(bucket, lookup_tables!$D$2:$D$4, 0), minRate, INDEX(lookup_tables!$E$2:$E$4, rowIndex), maxRate, INDEX(lookup_tables!$F$2:$F$4, rowIndex), minRate + (RAND() * (maxRate - minRate)))</f>
        <v>0.7006881765</v>
      </c>
      <c r="H251" s="5" t="b">
        <f t="shared" si="5"/>
        <v>0</v>
      </c>
      <c r="I251" s="6" t="b">
        <f t="shared" si="6"/>
        <v>0</v>
      </c>
      <c r="J251" s="7" t="str">
        <f t="array" ref="J251">INDEX(lookup_tables!$D$2:$D$4, RANDBETWEEN(1, COUNTA(lookup_tables!$D$2:$D$4)))</f>
        <v>HIGH</v>
      </c>
    </row>
    <row r="252">
      <c r="A252" s="3" t="str">
        <f t="shared" si="1"/>
        <v>SKU00251</v>
      </c>
      <c r="B252" s="3" t="str">
        <f t="shared" si="2"/>
        <v>FC-19</v>
      </c>
      <c r="C252" s="3" t="str">
        <f t="array" ref="C252">INDEX(lookup_tables!$A$2:$A$8, RANDBETWEEN(1, COUNTA(lookup_tables!$A$2:$A$8)))</f>
        <v>Personal Electronics</v>
      </c>
      <c r="D252" s="3" t="str">
        <f>VLOOKUP(C252, lookup_tables!$A$2:$B$8, 2, FALSE)</f>
        <v>BTS</v>
      </c>
      <c r="E252" s="3">
        <f t="shared" si="3"/>
        <v>14</v>
      </c>
      <c r="F252" s="3">
        <f t="shared" si="4"/>
        <v>157</v>
      </c>
      <c r="G252" s="4">
        <f t="array" ref="G252">LET(bucket, J252,rowIndex, MATCH(bucket, lookup_tables!$D$2:$D$4, 0), minRate, INDEX(lookup_tables!$E$2:$E$4, rowIndex), maxRate, INDEX(lookup_tables!$F$2:$F$4, rowIndex), minRate + (RAND() * (maxRate - minRate)))</f>
        <v>0.1464095028</v>
      </c>
      <c r="H252" s="5" t="b">
        <f t="shared" si="5"/>
        <v>0</v>
      </c>
      <c r="I252" s="6" t="b">
        <f t="shared" si="6"/>
        <v>0</v>
      </c>
      <c r="J252" s="7" t="str">
        <f t="array" ref="J252">INDEX(lookup_tables!$D$2:$D$4, RANDBETWEEN(1, COUNTA(lookup_tables!$D$2:$D$4)))</f>
        <v>LOW</v>
      </c>
    </row>
    <row r="253">
      <c r="A253" s="3" t="str">
        <f t="shared" si="1"/>
        <v>SKU00252</v>
      </c>
      <c r="B253" s="3" t="str">
        <f t="shared" si="2"/>
        <v>FC-12</v>
      </c>
      <c r="C253" s="3" t="str">
        <f t="array" ref="C253">INDEX(lookup_tables!$A$2:$A$8, RANDBETWEEN(1, COUNTA(lookup_tables!$A$2:$A$8)))</f>
        <v>Packaged Skincare Kits</v>
      </c>
      <c r="D253" s="3" t="str">
        <f>VLOOKUP(C253, lookup_tables!$A$2:$B$8, 2, FALSE)</f>
        <v/>
      </c>
      <c r="E253" s="3">
        <f t="shared" si="3"/>
        <v>69</v>
      </c>
      <c r="F253" s="3">
        <f t="shared" si="4"/>
        <v>136</v>
      </c>
      <c r="G253" s="4">
        <f t="array" ref="G253">LET(bucket, J253,rowIndex, MATCH(bucket, lookup_tables!$D$2:$D$4, 0), minRate, INDEX(lookup_tables!$E$2:$E$4, rowIndex), maxRate, INDEX(lookup_tables!$F$2:$F$4, rowIndex), minRate + (RAND() * (maxRate - minRate)))</f>
        <v>0.745092256</v>
      </c>
      <c r="H253" s="5" t="b">
        <f t="shared" si="5"/>
        <v>0</v>
      </c>
      <c r="I253" s="6" t="b">
        <f t="shared" si="6"/>
        <v>0</v>
      </c>
      <c r="J253" s="7" t="str">
        <f t="array" ref="J253">INDEX(lookup_tables!$D$2:$D$4, RANDBETWEEN(1, COUNTA(lookup_tables!$D$2:$D$4)))</f>
        <v>HIGH</v>
      </c>
    </row>
    <row r="254">
      <c r="A254" s="3" t="str">
        <f t="shared" si="1"/>
        <v>SKU00253</v>
      </c>
      <c r="B254" s="3" t="str">
        <f t="shared" si="2"/>
        <v>FC-11</v>
      </c>
      <c r="C254" s="3" t="str">
        <f t="array" ref="C254">INDEX(lookup_tables!$A$2:$A$8, RANDBETWEEN(1, COUNTA(lookup_tables!$A$2:$A$8)))</f>
        <v>Performance Outerwear</v>
      </c>
      <c r="D254" s="3" t="str">
        <f>VLOOKUP(C254, lookup_tables!$A$2:$B$8, 2, FALSE)</f>
        <v>Winter Clearance</v>
      </c>
      <c r="E254" s="3">
        <f t="shared" si="3"/>
        <v>62</v>
      </c>
      <c r="F254" s="3">
        <f t="shared" si="4"/>
        <v>123</v>
      </c>
      <c r="G254" s="4">
        <f t="array" ref="G254">LET(bucket, J254,rowIndex, MATCH(bucket, lookup_tables!$D$2:$D$4, 0), minRate, INDEX(lookup_tables!$E$2:$E$4, rowIndex), maxRate, INDEX(lookup_tables!$F$2:$F$4, rowIndex), minRate + (RAND() * (maxRate - minRate)))</f>
        <v>0.4723736826</v>
      </c>
      <c r="H254" s="5" t="b">
        <f t="shared" si="5"/>
        <v>0</v>
      </c>
      <c r="I254" s="6" t="b">
        <f t="shared" si="6"/>
        <v>1</v>
      </c>
      <c r="J254" s="7" t="str">
        <f t="array" ref="J254">INDEX(lookup_tables!$D$2:$D$4, RANDBETWEEN(1, COUNTA(lookup_tables!$D$2:$D$4)))</f>
        <v>MEDIUM</v>
      </c>
    </row>
    <row r="255">
      <c r="A255" s="3" t="str">
        <f t="shared" si="1"/>
        <v>SKU00254</v>
      </c>
      <c r="B255" s="3" t="str">
        <f t="shared" si="2"/>
        <v>FC-28</v>
      </c>
      <c r="C255" s="3" t="str">
        <f t="array" ref="C255">INDEX(lookup_tables!$A$2:$A$8, RANDBETWEEN(1, COUNTA(lookup_tables!$A$2:$A$8)))</f>
        <v>Fragrance Gift Sales</v>
      </c>
      <c r="D255" s="3" t="str">
        <f>VLOOKUP(C255, lookup_tables!$A$2:$B$8, 2, FALSE)</f>
        <v>Holiday Peak</v>
      </c>
      <c r="E255" s="3">
        <f t="shared" si="3"/>
        <v>45</v>
      </c>
      <c r="F255" s="3">
        <f t="shared" si="4"/>
        <v>175</v>
      </c>
      <c r="G255" s="4">
        <f t="array" ref="G255">LET(bucket, J255,rowIndex, MATCH(bucket, lookup_tables!$D$2:$D$4, 0), minRate, INDEX(lookup_tables!$E$2:$E$4, rowIndex), maxRate, INDEX(lookup_tables!$F$2:$F$4, rowIndex), minRate + (RAND() * (maxRate - minRate)))</f>
        <v>0.4241062227</v>
      </c>
      <c r="H255" s="5" t="b">
        <f t="shared" si="5"/>
        <v>0</v>
      </c>
      <c r="I255" s="6" t="b">
        <f t="shared" si="6"/>
        <v>0</v>
      </c>
      <c r="J255" s="7" t="str">
        <f t="array" ref="J255">INDEX(lookup_tables!$D$2:$D$4, RANDBETWEEN(1, COUNTA(lookup_tables!$D$2:$D$4)))</f>
        <v>MEDIUM</v>
      </c>
    </row>
    <row r="256">
      <c r="A256" s="3" t="str">
        <f t="shared" si="1"/>
        <v>SKU00255</v>
      </c>
      <c r="B256" s="3" t="str">
        <f t="shared" si="2"/>
        <v>FC-22</v>
      </c>
      <c r="C256" s="3" t="str">
        <f t="array" ref="C256">INDEX(lookup_tables!$A$2:$A$8, RANDBETWEEN(1, COUNTA(lookup_tables!$A$2:$A$8)))</f>
        <v>Packaged Skincare Kits</v>
      </c>
      <c r="D256" s="3" t="str">
        <f>VLOOKUP(C256, lookup_tables!$A$2:$B$8, 2, FALSE)</f>
        <v/>
      </c>
      <c r="E256" s="3">
        <f t="shared" si="3"/>
        <v>88</v>
      </c>
      <c r="F256" s="3">
        <f t="shared" si="4"/>
        <v>23</v>
      </c>
      <c r="G256" s="4">
        <f t="array" ref="G256">LET(bucket, J256,rowIndex, MATCH(bucket, lookup_tables!$D$2:$D$4, 0), minRate, INDEX(lookup_tables!$E$2:$E$4, rowIndex), maxRate, INDEX(lookup_tables!$F$2:$F$4, rowIndex), minRate + (RAND() * (maxRate - minRate)))</f>
        <v>0.4260257936</v>
      </c>
      <c r="H256" s="5" t="b">
        <f t="shared" si="5"/>
        <v>0</v>
      </c>
      <c r="I256" s="6" t="b">
        <f t="shared" si="6"/>
        <v>0</v>
      </c>
      <c r="J256" s="7" t="str">
        <f t="array" ref="J256">INDEX(lookup_tables!$D$2:$D$4, RANDBETWEEN(1, COUNTA(lookup_tables!$D$2:$D$4)))</f>
        <v>MEDIUM</v>
      </c>
    </row>
    <row r="257">
      <c r="A257" s="3" t="str">
        <f t="shared" si="1"/>
        <v>SKU00256</v>
      </c>
      <c r="B257" s="3" t="str">
        <f t="shared" si="2"/>
        <v>FC-01</v>
      </c>
      <c r="C257" s="3" t="str">
        <f t="array" ref="C257">INDEX(lookup_tables!$A$2:$A$8, RANDBETWEEN(1, COUNTA(lookup_tables!$A$2:$A$8)))</f>
        <v>Packaged Skincare Kits</v>
      </c>
      <c r="D257" s="3" t="str">
        <f>VLOOKUP(C257, lookup_tables!$A$2:$B$8, 2, FALSE)</f>
        <v/>
      </c>
      <c r="E257" s="3">
        <f t="shared" si="3"/>
        <v>53</v>
      </c>
      <c r="F257" s="3">
        <f t="shared" si="4"/>
        <v>18</v>
      </c>
      <c r="G257" s="4">
        <f t="array" ref="G257">LET(bucket, J257,rowIndex, MATCH(bucket, lookup_tables!$D$2:$D$4, 0), minRate, INDEX(lookup_tables!$E$2:$E$4, rowIndex), maxRate, INDEX(lookup_tables!$F$2:$F$4, rowIndex), minRate + (RAND() * (maxRate - minRate)))</f>
        <v>0.4908171436</v>
      </c>
      <c r="H257" s="5" t="b">
        <f t="shared" si="5"/>
        <v>0</v>
      </c>
      <c r="I257" s="6" t="b">
        <f t="shared" si="6"/>
        <v>0</v>
      </c>
      <c r="J257" s="7" t="str">
        <f t="array" ref="J257">INDEX(lookup_tables!$D$2:$D$4, RANDBETWEEN(1, COUNTA(lookup_tables!$D$2:$D$4)))</f>
        <v>MEDIUM</v>
      </c>
    </row>
    <row r="258">
      <c r="A258" s="3" t="str">
        <f t="shared" si="1"/>
        <v>SKU00257</v>
      </c>
      <c r="B258" s="3" t="str">
        <f t="shared" si="2"/>
        <v>FC-26</v>
      </c>
      <c r="C258" s="3" t="str">
        <f t="array" ref="C258">INDEX(lookup_tables!$A$2:$A$8, RANDBETWEEN(1, COUNTA(lookup_tables!$A$2:$A$8)))</f>
        <v>Fashion Sneakers</v>
      </c>
      <c r="D258" s="3" t="str">
        <f>VLOOKUP(C258, lookup_tables!$A$2:$B$8, 2, FALSE)</f>
        <v>Summer Travel</v>
      </c>
      <c r="E258" s="3">
        <f t="shared" si="3"/>
        <v>68</v>
      </c>
      <c r="F258" s="3">
        <f t="shared" si="4"/>
        <v>19</v>
      </c>
      <c r="G258" s="4">
        <f t="array" ref="G258">LET(bucket, J258,rowIndex, MATCH(bucket, lookup_tables!$D$2:$D$4, 0), minRate, INDEX(lookup_tables!$E$2:$E$4, rowIndex), maxRate, INDEX(lookup_tables!$F$2:$F$4, rowIndex), minRate + (RAND() * (maxRate - minRate)))</f>
        <v>0.8925363424</v>
      </c>
      <c r="H258" s="5" t="b">
        <f t="shared" si="5"/>
        <v>0</v>
      </c>
      <c r="I258" s="6" t="b">
        <f t="shared" si="6"/>
        <v>0</v>
      </c>
      <c r="J258" s="7" t="str">
        <f t="array" ref="J258">INDEX(lookup_tables!$D$2:$D$4, RANDBETWEEN(1, COUNTA(lookup_tables!$D$2:$D$4)))</f>
        <v>HIGH</v>
      </c>
    </row>
    <row r="259">
      <c r="A259" s="3" t="str">
        <f t="shared" si="1"/>
        <v>SKU00258</v>
      </c>
      <c r="B259" s="3" t="str">
        <f t="shared" si="2"/>
        <v>FC-17</v>
      </c>
      <c r="C259" s="3" t="str">
        <f t="array" ref="C259">INDEX(lookup_tables!$A$2:$A$8, RANDBETWEEN(1, COUNTA(lookup_tables!$A$2:$A$8)))</f>
        <v>Home Office Accessories</v>
      </c>
      <c r="D259" s="3" t="str">
        <f>VLOOKUP(C259, lookup_tables!$A$2:$B$8, 2, FALSE)</f>
        <v/>
      </c>
      <c r="E259" s="3">
        <f t="shared" si="3"/>
        <v>8</v>
      </c>
      <c r="F259" s="3">
        <f t="shared" si="4"/>
        <v>175</v>
      </c>
      <c r="G259" s="4">
        <f t="array" ref="G259">LET(bucket, J259,rowIndex, MATCH(bucket, lookup_tables!$D$2:$D$4, 0), minRate, INDEX(lookup_tables!$E$2:$E$4, rowIndex), maxRate, INDEX(lookup_tables!$F$2:$F$4, rowIndex), minRate + (RAND() * (maxRate - minRate)))</f>
        <v>0.7820309266</v>
      </c>
      <c r="H259" s="5" t="b">
        <f t="shared" si="5"/>
        <v>0</v>
      </c>
      <c r="I259" s="6" t="b">
        <f t="shared" si="6"/>
        <v>0</v>
      </c>
      <c r="J259" s="7" t="str">
        <f t="array" ref="J259">INDEX(lookup_tables!$D$2:$D$4, RANDBETWEEN(1, COUNTA(lookup_tables!$D$2:$D$4)))</f>
        <v>HIGH</v>
      </c>
    </row>
    <row r="260">
      <c r="A260" s="3" t="str">
        <f t="shared" si="1"/>
        <v>SKU00259</v>
      </c>
      <c r="B260" s="3" t="str">
        <f t="shared" si="2"/>
        <v>FC-21</v>
      </c>
      <c r="C260" s="3" t="str">
        <f t="array" ref="C260">INDEX(lookup_tables!$A$2:$A$8, RANDBETWEEN(1, COUNTA(lookup_tables!$A$2:$A$8)))</f>
        <v>Personal Electronics</v>
      </c>
      <c r="D260" s="3" t="str">
        <f>VLOOKUP(C260, lookup_tables!$A$2:$B$8, 2, FALSE)</f>
        <v>BTS</v>
      </c>
      <c r="E260" s="3">
        <f t="shared" si="3"/>
        <v>28</v>
      </c>
      <c r="F260" s="3">
        <f t="shared" si="4"/>
        <v>14</v>
      </c>
      <c r="G260" s="4">
        <f t="array" ref="G260">LET(bucket, J260,rowIndex, MATCH(bucket, lookup_tables!$D$2:$D$4, 0), minRate, INDEX(lookup_tables!$E$2:$E$4, rowIndex), maxRate, INDEX(lookup_tables!$F$2:$F$4, rowIndex), minRate + (RAND() * (maxRate - minRate)))</f>
        <v>0.1879689863</v>
      </c>
      <c r="H260" s="5" t="b">
        <f t="shared" si="5"/>
        <v>0</v>
      </c>
      <c r="I260" s="6" t="b">
        <f t="shared" si="6"/>
        <v>0</v>
      </c>
      <c r="J260" s="7" t="str">
        <f t="array" ref="J260">INDEX(lookup_tables!$D$2:$D$4, RANDBETWEEN(1, COUNTA(lookup_tables!$D$2:$D$4)))</f>
        <v>LOW</v>
      </c>
    </row>
    <row r="261">
      <c r="A261" s="3" t="str">
        <f t="shared" si="1"/>
        <v>SKU00260</v>
      </c>
      <c r="B261" s="3" t="str">
        <f t="shared" si="2"/>
        <v>FC-03</v>
      </c>
      <c r="C261" s="3" t="str">
        <f t="array" ref="C261">INDEX(lookup_tables!$A$2:$A$8, RANDBETWEEN(1, COUNTA(lookup_tables!$A$2:$A$8)))</f>
        <v>Packaged Skincare Kits</v>
      </c>
      <c r="D261" s="3" t="str">
        <f>VLOOKUP(C261, lookup_tables!$A$2:$B$8, 2, FALSE)</f>
        <v/>
      </c>
      <c r="E261" s="3">
        <f t="shared" si="3"/>
        <v>3</v>
      </c>
      <c r="F261" s="3">
        <f t="shared" si="4"/>
        <v>39</v>
      </c>
      <c r="G261" s="4">
        <f t="array" ref="G261">LET(bucket, J261,rowIndex, MATCH(bucket, lookup_tables!$D$2:$D$4, 0), minRate, INDEX(lookup_tables!$E$2:$E$4, rowIndex), maxRate, INDEX(lookup_tables!$F$2:$F$4, rowIndex), minRate + (RAND() * (maxRate - minRate)))</f>
        <v>0.4989760007</v>
      </c>
      <c r="H261" s="5" t="b">
        <f t="shared" si="5"/>
        <v>0</v>
      </c>
      <c r="I261" s="6" t="b">
        <f t="shared" si="6"/>
        <v>0</v>
      </c>
      <c r="J261" s="7" t="str">
        <f t="array" ref="J261">INDEX(lookup_tables!$D$2:$D$4, RANDBETWEEN(1, COUNTA(lookup_tables!$D$2:$D$4)))</f>
        <v>MEDIUM</v>
      </c>
    </row>
    <row r="262">
      <c r="A262" s="3" t="str">
        <f t="shared" si="1"/>
        <v>SKU00261</v>
      </c>
      <c r="B262" s="3" t="str">
        <f t="shared" si="2"/>
        <v>FC-17</v>
      </c>
      <c r="C262" s="3" t="str">
        <f t="array" ref="C262">INDEX(lookup_tables!$A$2:$A$8, RANDBETWEEN(1, COUNTA(lookup_tables!$A$2:$A$8)))</f>
        <v>Home Office Accessories</v>
      </c>
      <c r="D262" s="3" t="str">
        <f>VLOOKUP(C262, lookup_tables!$A$2:$B$8, 2, FALSE)</f>
        <v/>
      </c>
      <c r="E262" s="3">
        <f t="shared" si="3"/>
        <v>83</v>
      </c>
      <c r="F262" s="3">
        <f t="shared" si="4"/>
        <v>103</v>
      </c>
      <c r="G262" s="4">
        <f t="array" ref="G262">LET(bucket, J262,rowIndex, MATCH(bucket, lookup_tables!$D$2:$D$4, 0), minRate, INDEX(lookup_tables!$E$2:$E$4, rowIndex), maxRate, INDEX(lookup_tables!$F$2:$F$4, rowIndex), minRate + (RAND() * (maxRate - minRate)))</f>
        <v>0.6502098566</v>
      </c>
      <c r="H262" s="5" t="b">
        <f t="shared" si="5"/>
        <v>0</v>
      </c>
      <c r="I262" s="6" t="b">
        <f t="shared" si="6"/>
        <v>0</v>
      </c>
      <c r="J262" s="7" t="str">
        <f t="array" ref="J262">INDEX(lookup_tables!$D$2:$D$4, RANDBETWEEN(1, COUNTA(lookup_tables!$D$2:$D$4)))</f>
        <v>MEDIUM</v>
      </c>
    </row>
    <row r="263">
      <c r="A263" s="3" t="str">
        <f t="shared" si="1"/>
        <v>SKU00262</v>
      </c>
      <c r="B263" s="3" t="str">
        <f t="shared" si="2"/>
        <v>FC-27</v>
      </c>
      <c r="C263" s="3" t="str">
        <f t="array" ref="C263">INDEX(lookup_tables!$A$2:$A$8, RANDBETWEEN(1, COUNTA(lookup_tables!$A$2:$A$8)))</f>
        <v>Performance Outerwear</v>
      </c>
      <c r="D263" s="3" t="str">
        <f>VLOOKUP(C263, lookup_tables!$A$2:$B$8, 2, FALSE)</f>
        <v>Winter Clearance</v>
      </c>
      <c r="E263" s="3">
        <f t="shared" si="3"/>
        <v>13</v>
      </c>
      <c r="F263" s="3">
        <f t="shared" si="4"/>
        <v>6</v>
      </c>
      <c r="G263" s="4">
        <f t="array" ref="G263">LET(bucket, J263,rowIndex, MATCH(bucket, lookup_tables!$D$2:$D$4, 0), minRate, INDEX(lookup_tables!$E$2:$E$4, rowIndex), maxRate, INDEX(lookup_tables!$F$2:$F$4, rowIndex), minRate + (RAND() * (maxRate - minRate)))</f>
        <v>0.2211850218</v>
      </c>
      <c r="H263" s="5" t="b">
        <f t="shared" si="5"/>
        <v>0</v>
      </c>
      <c r="I263" s="6" t="b">
        <f t="shared" si="6"/>
        <v>1</v>
      </c>
      <c r="J263" s="7" t="str">
        <f t="array" ref="J263">INDEX(lookup_tables!$D$2:$D$4, RANDBETWEEN(1, COUNTA(lookup_tables!$D$2:$D$4)))</f>
        <v>LOW</v>
      </c>
    </row>
    <row r="264">
      <c r="A264" s="3" t="str">
        <f t="shared" si="1"/>
        <v>SKU00263</v>
      </c>
      <c r="B264" s="3" t="str">
        <f t="shared" si="2"/>
        <v>FC-04</v>
      </c>
      <c r="C264" s="3" t="str">
        <f t="array" ref="C264">INDEX(lookup_tables!$A$2:$A$8, RANDBETWEEN(1, COUNTA(lookup_tables!$A$2:$A$8)))</f>
        <v>Personal Electronics</v>
      </c>
      <c r="D264" s="3" t="str">
        <f>VLOOKUP(C264, lookup_tables!$A$2:$B$8, 2, FALSE)</f>
        <v>BTS</v>
      </c>
      <c r="E264" s="3">
        <f t="shared" si="3"/>
        <v>18</v>
      </c>
      <c r="F264" s="3">
        <f t="shared" si="4"/>
        <v>39</v>
      </c>
      <c r="G264" s="4">
        <f t="array" ref="G264">LET(bucket, J264,rowIndex, MATCH(bucket, lookup_tables!$D$2:$D$4, 0), minRate, INDEX(lookup_tables!$E$2:$E$4, rowIndex), maxRate, INDEX(lookup_tables!$F$2:$F$4, rowIndex), minRate + (RAND() * (maxRate - minRate)))</f>
        <v>0.6388971008</v>
      </c>
      <c r="H264" s="5" t="b">
        <f t="shared" si="5"/>
        <v>0</v>
      </c>
      <c r="I264" s="6" t="b">
        <f t="shared" si="6"/>
        <v>0</v>
      </c>
      <c r="J264" s="7" t="str">
        <f t="array" ref="J264">INDEX(lookup_tables!$D$2:$D$4, RANDBETWEEN(1, COUNTA(lookup_tables!$D$2:$D$4)))</f>
        <v>MEDIUM</v>
      </c>
    </row>
    <row r="265">
      <c r="A265" s="3" t="str">
        <f t="shared" si="1"/>
        <v>SKU00264</v>
      </c>
      <c r="B265" s="3" t="str">
        <f t="shared" si="2"/>
        <v>FC-22</v>
      </c>
      <c r="C265" s="3" t="str">
        <f t="array" ref="C265">INDEX(lookup_tables!$A$2:$A$8, RANDBETWEEN(1, COUNTA(lookup_tables!$A$2:$A$8)))</f>
        <v>Personal Electronics</v>
      </c>
      <c r="D265" s="3" t="str">
        <f>VLOOKUP(C265, lookup_tables!$A$2:$B$8, 2, FALSE)</f>
        <v>BTS</v>
      </c>
      <c r="E265" s="3">
        <f t="shared" si="3"/>
        <v>81</v>
      </c>
      <c r="F265" s="3">
        <f t="shared" si="4"/>
        <v>64</v>
      </c>
      <c r="G265" s="4">
        <f t="array" ref="G265">LET(bucket, J265,rowIndex, MATCH(bucket, lookup_tables!$D$2:$D$4, 0), minRate, INDEX(lookup_tables!$E$2:$E$4, rowIndex), maxRate, INDEX(lookup_tables!$F$2:$F$4, rowIndex), minRate + (RAND() * (maxRate - minRate)))</f>
        <v>0.4237090673</v>
      </c>
      <c r="H265" s="5" t="b">
        <f t="shared" si="5"/>
        <v>0</v>
      </c>
      <c r="I265" s="6" t="b">
        <f t="shared" si="6"/>
        <v>0</v>
      </c>
      <c r="J265" s="7" t="str">
        <f t="array" ref="J265">INDEX(lookup_tables!$D$2:$D$4, RANDBETWEEN(1, COUNTA(lookup_tables!$D$2:$D$4)))</f>
        <v>MEDIUM</v>
      </c>
    </row>
    <row r="266">
      <c r="A266" s="3" t="str">
        <f t="shared" si="1"/>
        <v>SKU00265</v>
      </c>
      <c r="B266" s="3" t="str">
        <f t="shared" si="2"/>
        <v>FC-13</v>
      </c>
      <c r="C266" s="3" t="str">
        <f t="array" ref="C266">INDEX(lookup_tables!$A$2:$A$8, RANDBETWEEN(1, COUNTA(lookup_tables!$A$2:$A$8)))</f>
        <v>Personal Electronics</v>
      </c>
      <c r="D266" s="3" t="str">
        <f>VLOOKUP(C266, lookup_tables!$A$2:$B$8, 2, FALSE)</f>
        <v>BTS</v>
      </c>
      <c r="E266" s="3">
        <f t="shared" si="3"/>
        <v>45</v>
      </c>
      <c r="F266" s="3">
        <f t="shared" si="4"/>
        <v>147</v>
      </c>
      <c r="G266" s="4">
        <f t="array" ref="G266">LET(bucket, J266,rowIndex, MATCH(bucket, lookup_tables!$D$2:$D$4, 0), minRate, INDEX(lookup_tables!$E$2:$E$4, rowIndex), maxRate, INDEX(lookup_tables!$F$2:$F$4, rowIndex), minRate + (RAND() * (maxRate - minRate)))</f>
        <v>0.8441339988</v>
      </c>
      <c r="H266" s="5" t="b">
        <f t="shared" si="5"/>
        <v>0</v>
      </c>
      <c r="I266" s="6" t="b">
        <f t="shared" si="6"/>
        <v>0</v>
      </c>
      <c r="J266" s="7" t="str">
        <f t="array" ref="J266">INDEX(lookup_tables!$D$2:$D$4, RANDBETWEEN(1, COUNTA(lookup_tables!$D$2:$D$4)))</f>
        <v>HIGH</v>
      </c>
    </row>
    <row r="267">
      <c r="A267" s="3" t="str">
        <f t="shared" si="1"/>
        <v>SKU00266</v>
      </c>
      <c r="B267" s="3" t="str">
        <f t="shared" si="2"/>
        <v>FC-29</v>
      </c>
      <c r="C267" s="3" t="str">
        <f t="array" ref="C267">INDEX(lookup_tables!$A$2:$A$8, RANDBETWEEN(1, COUNTA(lookup_tables!$A$2:$A$8)))</f>
        <v>Packaged Skincare Kits</v>
      </c>
      <c r="D267" s="3" t="str">
        <f>VLOOKUP(C267, lookup_tables!$A$2:$B$8, 2, FALSE)</f>
        <v/>
      </c>
      <c r="E267" s="3">
        <f t="shared" si="3"/>
        <v>105</v>
      </c>
      <c r="F267" s="3">
        <f t="shared" si="4"/>
        <v>101</v>
      </c>
      <c r="G267" s="4">
        <f t="array" ref="G267">LET(bucket, J267,rowIndex, MATCH(bucket, lookup_tables!$D$2:$D$4, 0), minRate, INDEX(lookup_tables!$E$2:$E$4, rowIndex), maxRate, INDEX(lookup_tables!$F$2:$F$4, rowIndex), minRate + (RAND() * (maxRate - minRate)))</f>
        <v>0.06623924349</v>
      </c>
      <c r="H267" s="5" t="b">
        <f t="shared" si="5"/>
        <v>1</v>
      </c>
      <c r="I267" s="6" t="b">
        <f t="shared" si="6"/>
        <v>0</v>
      </c>
      <c r="J267" s="7" t="str">
        <f t="array" ref="J267">INDEX(lookup_tables!$D$2:$D$4, RANDBETWEEN(1, COUNTA(lookup_tables!$D$2:$D$4)))</f>
        <v>LOW</v>
      </c>
    </row>
    <row r="268">
      <c r="A268" s="3" t="str">
        <f t="shared" si="1"/>
        <v>SKU00267</v>
      </c>
      <c r="B268" s="3" t="str">
        <f t="shared" si="2"/>
        <v>FC-06</v>
      </c>
      <c r="C268" s="3" t="str">
        <f t="array" ref="C268">INDEX(lookup_tables!$A$2:$A$8, RANDBETWEEN(1, COUNTA(lookup_tables!$A$2:$A$8)))</f>
        <v>Fragrance Gift Sales</v>
      </c>
      <c r="D268" s="3" t="str">
        <f>VLOOKUP(C268, lookup_tables!$A$2:$B$8, 2, FALSE)</f>
        <v>Holiday Peak</v>
      </c>
      <c r="E268" s="3">
        <f t="shared" si="3"/>
        <v>23</v>
      </c>
      <c r="F268" s="3">
        <f t="shared" si="4"/>
        <v>140</v>
      </c>
      <c r="G268" s="4">
        <f t="array" ref="G268">LET(bucket, J268,rowIndex, MATCH(bucket, lookup_tables!$D$2:$D$4, 0), minRate, INDEX(lookup_tables!$E$2:$E$4, rowIndex), maxRate, INDEX(lookup_tables!$F$2:$F$4, rowIndex), minRate + (RAND() * (maxRate - minRate)))</f>
        <v>0.9713842271</v>
      </c>
      <c r="H268" s="5" t="b">
        <f t="shared" si="5"/>
        <v>0</v>
      </c>
      <c r="I268" s="6" t="b">
        <f t="shared" si="6"/>
        <v>0</v>
      </c>
      <c r="J268" s="7" t="str">
        <f t="array" ref="J268">INDEX(lookup_tables!$D$2:$D$4, RANDBETWEEN(1, COUNTA(lookup_tables!$D$2:$D$4)))</f>
        <v>HIGH</v>
      </c>
    </row>
    <row r="269">
      <c r="A269" s="3" t="str">
        <f t="shared" si="1"/>
        <v>SKU00268</v>
      </c>
      <c r="B269" s="3" t="str">
        <f t="shared" si="2"/>
        <v>FC-08</v>
      </c>
      <c r="C269" s="3" t="str">
        <f t="array" ref="C269">INDEX(lookup_tables!$A$2:$A$8, RANDBETWEEN(1, COUNTA(lookup_tables!$A$2:$A$8)))</f>
        <v>Performance Outerwear</v>
      </c>
      <c r="D269" s="3" t="str">
        <f>VLOOKUP(C269, lookup_tables!$A$2:$B$8, 2, FALSE)</f>
        <v>Winter Clearance</v>
      </c>
      <c r="E269" s="3">
        <f t="shared" si="3"/>
        <v>64</v>
      </c>
      <c r="F269" s="3">
        <f t="shared" si="4"/>
        <v>88</v>
      </c>
      <c r="G269" s="4">
        <f t="array" ref="G269">LET(bucket, J269,rowIndex, MATCH(bucket, lookup_tables!$D$2:$D$4, 0), minRate, INDEX(lookup_tables!$E$2:$E$4, rowIndex), maxRate, INDEX(lookup_tables!$F$2:$F$4, rowIndex), minRate + (RAND() * (maxRate - minRate)))</f>
        <v>0.3830889719</v>
      </c>
      <c r="H269" s="5" t="b">
        <f t="shared" si="5"/>
        <v>0</v>
      </c>
      <c r="I269" s="6" t="b">
        <f t="shared" si="6"/>
        <v>1</v>
      </c>
      <c r="J269" s="7" t="str">
        <f t="array" ref="J269">INDEX(lookup_tables!$D$2:$D$4, RANDBETWEEN(1, COUNTA(lookup_tables!$D$2:$D$4)))</f>
        <v>LOW</v>
      </c>
    </row>
    <row r="270">
      <c r="A270" s="3" t="str">
        <f t="shared" si="1"/>
        <v>SKU00269</v>
      </c>
      <c r="B270" s="3" t="str">
        <f t="shared" si="2"/>
        <v>FC-01</v>
      </c>
      <c r="C270" s="3" t="str">
        <f t="array" ref="C270">INDEX(lookup_tables!$A$2:$A$8, RANDBETWEEN(1, COUNTA(lookup_tables!$A$2:$A$8)))</f>
        <v>Fragrance Gift Sales</v>
      </c>
      <c r="D270" s="3" t="str">
        <f>VLOOKUP(C270, lookup_tables!$A$2:$B$8, 2, FALSE)</f>
        <v>Holiday Peak</v>
      </c>
      <c r="E270" s="3">
        <f t="shared" si="3"/>
        <v>116</v>
      </c>
      <c r="F270" s="3">
        <f t="shared" si="4"/>
        <v>175</v>
      </c>
      <c r="G270" s="4">
        <f t="array" ref="G270">LET(bucket, J270,rowIndex, MATCH(bucket, lookup_tables!$D$2:$D$4, 0), minRate, INDEX(lookup_tables!$E$2:$E$4, rowIndex), maxRate, INDEX(lookup_tables!$F$2:$F$4, rowIndex), minRate + (RAND() * (maxRate - minRate)))</f>
        <v>0.7324407035</v>
      </c>
      <c r="H270" s="5" t="b">
        <f t="shared" si="5"/>
        <v>0</v>
      </c>
      <c r="I270" s="6" t="b">
        <f t="shared" si="6"/>
        <v>0</v>
      </c>
      <c r="J270" s="7" t="str">
        <f t="array" ref="J270">INDEX(lookup_tables!$D$2:$D$4, RANDBETWEEN(1, COUNTA(lookup_tables!$D$2:$D$4)))</f>
        <v>HIGH</v>
      </c>
    </row>
    <row r="271">
      <c r="A271" s="3" t="str">
        <f t="shared" si="1"/>
        <v>SKU00270</v>
      </c>
      <c r="B271" s="3" t="str">
        <f t="shared" si="2"/>
        <v>FC-21</v>
      </c>
      <c r="C271" s="3" t="str">
        <f t="array" ref="C271">INDEX(lookup_tables!$A$2:$A$8, RANDBETWEEN(1, COUNTA(lookup_tables!$A$2:$A$8)))</f>
        <v>Performance Outerwear</v>
      </c>
      <c r="D271" s="3" t="str">
        <f>VLOOKUP(C271, lookup_tables!$A$2:$B$8, 2, FALSE)</f>
        <v>Winter Clearance</v>
      </c>
      <c r="E271" s="3">
        <f t="shared" si="3"/>
        <v>44</v>
      </c>
      <c r="F271" s="3">
        <f t="shared" si="4"/>
        <v>176</v>
      </c>
      <c r="G271" s="4">
        <f t="array" ref="G271">LET(bucket, J271,rowIndex, MATCH(bucket, lookup_tables!$D$2:$D$4, 0), minRate, INDEX(lookup_tables!$E$2:$E$4, rowIndex), maxRate, INDEX(lookup_tables!$F$2:$F$4, rowIndex), minRate + (RAND() * (maxRate - minRate)))</f>
        <v>0.719204974</v>
      </c>
      <c r="H271" s="5" t="b">
        <f t="shared" si="5"/>
        <v>0</v>
      </c>
      <c r="I271" s="6" t="b">
        <f t="shared" si="6"/>
        <v>1</v>
      </c>
      <c r="J271" s="7" t="str">
        <f t="array" ref="J271">INDEX(lookup_tables!$D$2:$D$4, RANDBETWEEN(1, COUNTA(lookup_tables!$D$2:$D$4)))</f>
        <v>HIGH</v>
      </c>
    </row>
    <row r="272">
      <c r="A272" s="3" t="str">
        <f t="shared" si="1"/>
        <v>SKU00271</v>
      </c>
      <c r="B272" s="3" t="str">
        <f t="shared" si="2"/>
        <v>FC-02</v>
      </c>
      <c r="C272" s="3" t="str">
        <f t="array" ref="C272">INDEX(lookup_tables!$A$2:$A$8, RANDBETWEEN(1, COUNTA(lookup_tables!$A$2:$A$8)))</f>
        <v>Packaged Skincare Kits</v>
      </c>
      <c r="D272" s="3" t="str">
        <f>VLOOKUP(C272, lookup_tables!$A$2:$B$8, 2, FALSE)</f>
        <v/>
      </c>
      <c r="E272" s="3">
        <f t="shared" si="3"/>
        <v>50</v>
      </c>
      <c r="F272" s="3">
        <f t="shared" si="4"/>
        <v>136</v>
      </c>
      <c r="G272" s="4">
        <f t="array" ref="G272">LET(bucket, J272,rowIndex, MATCH(bucket, lookup_tables!$D$2:$D$4, 0), minRate, INDEX(lookup_tables!$E$2:$E$4, rowIndex), maxRate, INDEX(lookup_tables!$F$2:$F$4, rowIndex), minRate + (RAND() * (maxRate - minRate)))</f>
        <v>0.799116448</v>
      </c>
      <c r="H272" s="5" t="b">
        <f t="shared" si="5"/>
        <v>0</v>
      </c>
      <c r="I272" s="6" t="b">
        <f t="shared" si="6"/>
        <v>0</v>
      </c>
      <c r="J272" s="7" t="str">
        <f t="array" ref="J272">INDEX(lookup_tables!$D$2:$D$4, RANDBETWEEN(1, COUNTA(lookup_tables!$D$2:$D$4)))</f>
        <v>HIGH</v>
      </c>
    </row>
    <row r="273">
      <c r="A273" s="3" t="str">
        <f t="shared" si="1"/>
        <v>SKU00272</v>
      </c>
      <c r="B273" s="3" t="str">
        <f t="shared" si="2"/>
        <v>FC-15</v>
      </c>
      <c r="C273" s="3" t="str">
        <f t="array" ref="C273">INDEX(lookup_tables!$A$2:$A$8, RANDBETWEEN(1, COUNTA(lookup_tables!$A$2:$A$8)))</f>
        <v>Fashion Sneakers</v>
      </c>
      <c r="D273" s="3" t="str">
        <f>VLOOKUP(C273, lookup_tables!$A$2:$B$8, 2, FALSE)</f>
        <v>Summer Travel</v>
      </c>
      <c r="E273" s="3">
        <f t="shared" si="3"/>
        <v>35</v>
      </c>
      <c r="F273" s="3">
        <f t="shared" si="4"/>
        <v>175</v>
      </c>
      <c r="G273" s="4">
        <f t="array" ref="G273">LET(bucket, J273,rowIndex, MATCH(bucket, lookup_tables!$D$2:$D$4, 0), minRate, INDEX(lookup_tables!$E$2:$E$4, rowIndex), maxRate, INDEX(lookup_tables!$F$2:$F$4, rowIndex), minRate + (RAND() * (maxRate - minRate)))</f>
        <v>0.4658073825</v>
      </c>
      <c r="H273" s="5" t="b">
        <f t="shared" si="5"/>
        <v>0</v>
      </c>
      <c r="I273" s="6" t="b">
        <f t="shared" si="6"/>
        <v>0</v>
      </c>
      <c r="J273" s="7" t="str">
        <f t="array" ref="J273">INDEX(lookup_tables!$D$2:$D$4, RANDBETWEEN(1, COUNTA(lookup_tables!$D$2:$D$4)))</f>
        <v>MEDIUM</v>
      </c>
    </row>
    <row r="274">
      <c r="A274" s="3" t="str">
        <f t="shared" si="1"/>
        <v>SKU00273</v>
      </c>
      <c r="B274" s="3" t="str">
        <f t="shared" si="2"/>
        <v>FC-16</v>
      </c>
      <c r="C274" s="3" t="str">
        <f t="array" ref="C274">INDEX(lookup_tables!$A$2:$A$8, RANDBETWEEN(1, COUNTA(lookup_tables!$A$2:$A$8)))</f>
        <v>Packaged Skincare Kits</v>
      </c>
      <c r="D274" s="3" t="str">
        <f>VLOOKUP(C274, lookup_tables!$A$2:$B$8, 2, FALSE)</f>
        <v/>
      </c>
      <c r="E274" s="3">
        <f t="shared" si="3"/>
        <v>99</v>
      </c>
      <c r="F274" s="3">
        <f t="shared" si="4"/>
        <v>122</v>
      </c>
      <c r="G274" s="4">
        <f t="array" ref="G274">LET(bucket, J274,rowIndex, MATCH(bucket, lookup_tables!$D$2:$D$4, 0), minRate, INDEX(lookup_tables!$E$2:$E$4, rowIndex), maxRate, INDEX(lookup_tables!$F$2:$F$4, rowIndex), minRate + (RAND() * (maxRate - minRate)))</f>
        <v>0.09730633691</v>
      </c>
      <c r="H274" s="5" t="b">
        <f t="shared" si="5"/>
        <v>1</v>
      </c>
      <c r="I274" s="6" t="b">
        <f t="shared" si="6"/>
        <v>0</v>
      </c>
      <c r="J274" s="7" t="str">
        <f t="array" ref="J274">INDEX(lookup_tables!$D$2:$D$4, RANDBETWEEN(1, COUNTA(lookup_tables!$D$2:$D$4)))</f>
        <v>LOW</v>
      </c>
    </row>
    <row r="275">
      <c r="A275" s="3" t="str">
        <f t="shared" si="1"/>
        <v>SKU00274</v>
      </c>
      <c r="B275" s="3" t="str">
        <f t="shared" si="2"/>
        <v>FC-11</v>
      </c>
      <c r="C275" s="3" t="str">
        <f t="array" ref="C275">INDEX(lookup_tables!$A$2:$A$8, RANDBETWEEN(1, COUNTA(lookup_tables!$A$2:$A$8)))</f>
        <v>Performance Outerwear</v>
      </c>
      <c r="D275" s="3" t="str">
        <f>VLOOKUP(C275, lookup_tables!$A$2:$B$8, 2, FALSE)</f>
        <v>Winter Clearance</v>
      </c>
      <c r="E275" s="3">
        <f t="shared" si="3"/>
        <v>59</v>
      </c>
      <c r="F275" s="3">
        <f t="shared" si="4"/>
        <v>64</v>
      </c>
      <c r="G275" s="4">
        <f t="array" ref="G275">LET(bucket, J275,rowIndex, MATCH(bucket, lookup_tables!$D$2:$D$4, 0), minRate, INDEX(lookup_tables!$E$2:$E$4, rowIndex), maxRate, INDEX(lookup_tables!$F$2:$F$4, rowIndex), minRate + (RAND() * (maxRate - minRate)))</f>
        <v>0.5916872891</v>
      </c>
      <c r="H275" s="5" t="b">
        <f t="shared" si="5"/>
        <v>0</v>
      </c>
      <c r="I275" s="6" t="b">
        <f t="shared" si="6"/>
        <v>1</v>
      </c>
      <c r="J275" s="7" t="str">
        <f t="array" ref="J275">INDEX(lookup_tables!$D$2:$D$4, RANDBETWEEN(1, COUNTA(lookup_tables!$D$2:$D$4)))</f>
        <v>MEDIUM</v>
      </c>
    </row>
    <row r="276">
      <c r="A276" s="3" t="str">
        <f t="shared" si="1"/>
        <v>SKU00275</v>
      </c>
      <c r="B276" s="3" t="str">
        <f t="shared" si="2"/>
        <v>FC-22</v>
      </c>
      <c r="C276" s="3" t="str">
        <f t="array" ref="C276">INDEX(lookup_tables!$A$2:$A$8, RANDBETWEEN(1, COUNTA(lookup_tables!$A$2:$A$8)))</f>
        <v>Home Office Accessories</v>
      </c>
      <c r="D276" s="3" t="str">
        <f>VLOOKUP(C276, lookup_tables!$A$2:$B$8, 2, FALSE)</f>
        <v/>
      </c>
      <c r="E276" s="3">
        <f t="shared" si="3"/>
        <v>110</v>
      </c>
      <c r="F276" s="3">
        <f t="shared" si="4"/>
        <v>36</v>
      </c>
      <c r="G276" s="4">
        <f t="array" ref="G276">LET(bucket, J276,rowIndex, MATCH(bucket, lookup_tables!$D$2:$D$4, 0), minRate, INDEX(lookup_tables!$E$2:$E$4, rowIndex), maxRate, INDEX(lookup_tables!$F$2:$F$4, rowIndex), minRate + (RAND() * (maxRate - minRate)))</f>
        <v>0.6419589306</v>
      </c>
      <c r="H276" s="5" t="b">
        <f t="shared" si="5"/>
        <v>0</v>
      </c>
      <c r="I276" s="6" t="b">
        <f t="shared" si="6"/>
        <v>0</v>
      </c>
      <c r="J276" s="7" t="str">
        <f t="array" ref="J276">INDEX(lookup_tables!$D$2:$D$4, RANDBETWEEN(1, COUNTA(lookup_tables!$D$2:$D$4)))</f>
        <v>MEDIUM</v>
      </c>
    </row>
    <row r="277">
      <c r="A277" s="3" t="str">
        <f t="shared" si="1"/>
        <v>SKU00276</v>
      </c>
      <c r="B277" s="3" t="str">
        <f t="shared" si="2"/>
        <v>FC-28</v>
      </c>
      <c r="C277" s="3" t="str">
        <f t="array" ref="C277">INDEX(lookup_tables!$A$2:$A$8, RANDBETWEEN(1, COUNTA(lookup_tables!$A$2:$A$8)))</f>
        <v>Leather Handbags</v>
      </c>
      <c r="D277" s="3" t="str">
        <f>VLOOKUP(C277, lookup_tables!$A$2:$B$8, 2, FALSE)</f>
        <v>Spring Refresh</v>
      </c>
      <c r="E277" s="3">
        <f t="shared" si="3"/>
        <v>60</v>
      </c>
      <c r="F277" s="3">
        <f t="shared" si="4"/>
        <v>200</v>
      </c>
      <c r="G277" s="4">
        <f t="array" ref="G277">LET(bucket, J277,rowIndex, MATCH(bucket, lookup_tables!$D$2:$D$4, 0), minRate, INDEX(lookup_tables!$E$2:$E$4, rowIndex), maxRate, INDEX(lookup_tables!$F$2:$F$4, rowIndex), minRate + (RAND() * (maxRate - minRate)))</f>
        <v>0.5803745333</v>
      </c>
      <c r="H277" s="5" t="b">
        <f t="shared" si="5"/>
        <v>0</v>
      </c>
      <c r="I277" s="6" t="b">
        <f t="shared" si="6"/>
        <v>0</v>
      </c>
      <c r="J277" s="7" t="str">
        <f t="array" ref="J277">INDEX(lookup_tables!$D$2:$D$4, RANDBETWEEN(1, COUNTA(lookup_tables!$D$2:$D$4)))</f>
        <v>MEDIUM</v>
      </c>
    </row>
    <row r="278">
      <c r="A278" s="3" t="str">
        <f t="shared" si="1"/>
        <v>SKU00277</v>
      </c>
      <c r="B278" s="3" t="str">
        <f t="shared" si="2"/>
        <v>FC-24</v>
      </c>
      <c r="C278" s="3" t="str">
        <f t="array" ref="C278">INDEX(lookup_tables!$A$2:$A$8, RANDBETWEEN(1, COUNTA(lookup_tables!$A$2:$A$8)))</f>
        <v>Personal Electronics</v>
      </c>
      <c r="D278" s="3" t="str">
        <f>VLOOKUP(C278, lookup_tables!$A$2:$B$8, 2, FALSE)</f>
        <v>BTS</v>
      </c>
      <c r="E278" s="3">
        <f t="shared" si="3"/>
        <v>57</v>
      </c>
      <c r="F278" s="3">
        <f t="shared" si="4"/>
        <v>24</v>
      </c>
      <c r="G278" s="4">
        <f t="array" ref="G278">LET(bucket, J278,rowIndex, MATCH(bucket, lookup_tables!$D$2:$D$4, 0), minRate, INDEX(lookup_tables!$E$2:$E$4, rowIndex), maxRate, INDEX(lookup_tables!$F$2:$F$4, rowIndex), minRate + (RAND() * (maxRate - minRate)))</f>
        <v>0.5260999348</v>
      </c>
      <c r="H278" s="5" t="b">
        <f t="shared" si="5"/>
        <v>0</v>
      </c>
      <c r="I278" s="6" t="b">
        <f t="shared" si="6"/>
        <v>0</v>
      </c>
      <c r="J278" s="7" t="str">
        <f t="array" ref="J278">INDEX(lookup_tables!$D$2:$D$4, RANDBETWEEN(1, COUNTA(lookup_tables!$D$2:$D$4)))</f>
        <v>MEDIUM</v>
      </c>
    </row>
    <row r="279">
      <c r="A279" s="3" t="str">
        <f t="shared" si="1"/>
        <v>SKU00278</v>
      </c>
      <c r="B279" s="3" t="str">
        <f t="shared" si="2"/>
        <v>FC-23</v>
      </c>
      <c r="C279" s="3" t="str">
        <f t="array" ref="C279">INDEX(lookup_tables!$A$2:$A$8, RANDBETWEEN(1, COUNTA(lookup_tables!$A$2:$A$8)))</f>
        <v>Leather Handbags</v>
      </c>
      <c r="D279" s="3" t="str">
        <f>VLOOKUP(C279, lookup_tables!$A$2:$B$8, 2, FALSE)</f>
        <v>Spring Refresh</v>
      </c>
      <c r="E279" s="3">
        <f t="shared" si="3"/>
        <v>31</v>
      </c>
      <c r="F279" s="3">
        <f t="shared" si="4"/>
        <v>16</v>
      </c>
      <c r="G279" s="4">
        <f t="array" ref="G279">LET(bucket, J279,rowIndex, MATCH(bucket, lookup_tables!$D$2:$D$4, 0), minRate, INDEX(lookup_tables!$E$2:$E$4, rowIndex), maxRate, INDEX(lookup_tables!$F$2:$F$4, rowIndex), minRate + (RAND() * (maxRate - minRate)))</f>
        <v>0.1447392</v>
      </c>
      <c r="H279" s="5" t="b">
        <f t="shared" si="5"/>
        <v>0</v>
      </c>
      <c r="I279" s="6" t="b">
        <f t="shared" si="6"/>
        <v>0</v>
      </c>
      <c r="J279" s="7" t="str">
        <f t="array" ref="J279">INDEX(lookup_tables!$D$2:$D$4, RANDBETWEEN(1, COUNTA(lookup_tables!$D$2:$D$4)))</f>
        <v>LOW</v>
      </c>
    </row>
    <row r="280">
      <c r="A280" s="3" t="str">
        <f t="shared" si="1"/>
        <v>SKU00279</v>
      </c>
      <c r="B280" s="3" t="str">
        <f t="shared" si="2"/>
        <v>FC-23</v>
      </c>
      <c r="C280" s="3" t="str">
        <f t="array" ref="C280">INDEX(lookup_tables!$A$2:$A$8, RANDBETWEEN(1, COUNTA(lookup_tables!$A$2:$A$8)))</f>
        <v>Fashion Sneakers</v>
      </c>
      <c r="D280" s="3" t="str">
        <f>VLOOKUP(C280, lookup_tables!$A$2:$B$8, 2, FALSE)</f>
        <v>Summer Travel</v>
      </c>
      <c r="E280" s="3">
        <f t="shared" si="3"/>
        <v>80</v>
      </c>
      <c r="F280" s="3">
        <f t="shared" si="4"/>
        <v>62</v>
      </c>
      <c r="G280" s="4">
        <f t="array" ref="G280">LET(bucket, J280,rowIndex, MATCH(bucket, lookup_tables!$D$2:$D$4, 0), minRate, INDEX(lookup_tables!$E$2:$E$4, rowIndex), maxRate, INDEX(lookup_tables!$F$2:$F$4, rowIndex), minRate + (RAND() * (maxRate - minRate)))</f>
        <v>0.9814150372</v>
      </c>
      <c r="H280" s="5" t="b">
        <f t="shared" si="5"/>
        <v>0</v>
      </c>
      <c r="I280" s="6" t="b">
        <f t="shared" si="6"/>
        <v>0</v>
      </c>
      <c r="J280" s="7" t="str">
        <f t="array" ref="J280">INDEX(lookup_tables!$D$2:$D$4, RANDBETWEEN(1, COUNTA(lookup_tables!$D$2:$D$4)))</f>
        <v>HIGH</v>
      </c>
    </row>
    <row r="281">
      <c r="A281" s="3" t="str">
        <f t="shared" si="1"/>
        <v>SKU00280</v>
      </c>
      <c r="B281" s="3" t="str">
        <f t="shared" si="2"/>
        <v>FC-01</v>
      </c>
      <c r="C281" s="3" t="str">
        <f t="array" ref="C281">INDEX(lookup_tables!$A$2:$A$8, RANDBETWEEN(1, COUNTA(lookup_tables!$A$2:$A$8)))</f>
        <v>Home Office Accessories</v>
      </c>
      <c r="D281" s="3" t="str">
        <f>VLOOKUP(C281, lookup_tables!$A$2:$B$8, 2, FALSE)</f>
        <v/>
      </c>
      <c r="E281" s="3">
        <f t="shared" si="3"/>
        <v>10</v>
      </c>
      <c r="F281" s="3">
        <f t="shared" si="4"/>
        <v>101</v>
      </c>
      <c r="G281" s="4">
        <f t="array" ref="G281">LET(bucket, J281,rowIndex, MATCH(bucket, lookup_tables!$D$2:$D$4, 0), minRate, INDEX(lookup_tables!$E$2:$E$4, rowIndex), maxRate, INDEX(lookup_tables!$F$2:$F$4, rowIndex), minRate + (RAND() * (maxRate - minRate)))</f>
        <v>0.770533468</v>
      </c>
      <c r="H281" s="5" t="b">
        <f t="shared" si="5"/>
        <v>0</v>
      </c>
      <c r="I281" s="6" t="b">
        <f t="shared" si="6"/>
        <v>0</v>
      </c>
      <c r="J281" s="7" t="str">
        <f t="array" ref="J281">INDEX(lookup_tables!$D$2:$D$4, RANDBETWEEN(1, COUNTA(lookup_tables!$D$2:$D$4)))</f>
        <v>HIGH</v>
      </c>
    </row>
    <row r="282">
      <c r="A282" s="3" t="str">
        <f t="shared" si="1"/>
        <v>SKU00281</v>
      </c>
      <c r="B282" s="3" t="str">
        <f t="shared" si="2"/>
        <v>FC-02</v>
      </c>
      <c r="C282" s="3" t="str">
        <f t="array" ref="C282">INDEX(lookup_tables!$A$2:$A$8, RANDBETWEEN(1, COUNTA(lookup_tables!$A$2:$A$8)))</f>
        <v>Personal Electronics</v>
      </c>
      <c r="D282" s="3" t="str">
        <f>VLOOKUP(C282, lookup_tables!$A$2:$B$8, 2, FALSE)</f>
        <v>BTS</v>
      </c>
      <c r="E282" s="3">
        <f t="shared" si="3"/>
        <v>107</v>
      </c>
      <c r="F282" s="3">
        <f t="shared" si="4"/>
        <v>53</v>
      </c>
      <c r="G282" s="4">
        <f t="array" ref="G282">LET(bucket, J282,rowIndex, MATCH(bucket, lookup_tables!$D$2:$D$4, 0), minRate, INDEX(lookup_tables!$E$2:$E$4, rowIndex), maxRate, INDEX(lookup_tables!$F$2:$F$4, rowIndex), minRate + (RAND() * (maxRate - minRate)))</f>
        <v>0.7075779533</v>
      </c>
      <c r="H282" s="5" t="b">
        <f t="shared" si="5"/>
        <v>0</v>
      </c>
      <c r="I282" s="6" t="b">
        <f t="shared" si="6"/>
        <v>0</v>
      </c>
      <c r="J282" s="7" t="str">
        <f t="array" ref="J282">INDEX(lookup_tables!$D$2:$D$4, RANDBETWEEN(1, COUNTA(lookup_tables!$D$2:$D$4)))</f>
        <v>HIGH</v>
      </c>
    </row>
    <row r="283">
      <c r="A283" s="3" t="str">
        <f t="shared" si="1"/>
        <v>SKU00282</v>
      </c>
      <c r="B283" s="3" t="str">
        <f t="shared" si="2"/>
        <v>FC-28</v>
      </c>
      <c r="C283" s="3" t="str">
        <f t="array" ref="C283">INDEX(lookup_tables!$A$2:$A$8, RANDBETWEEN(1, COUNTA(lookup_tables!$A$2:$A$8)))</f>
        <v>Personal Electronics</v>
      </c>
      <c r="D283" s="3" t="str">
        <f>VLOOKUP(C283, lookup_tables!$A$2:$B$8, 2, FALSE)</f>
        <v>BTS</v>
      </c>
      <c r="E283" s="3">
        <f t="shared" si="3"/>
        <v>2</v>
      </c>
      <c r="F283" s="3">
        <f t="shared" si="4"/>
        <v>81</v>
      </c>
      <c r="G283" s="4">
        <f t="array" ref="G283">LET(bucket, J283,rowIndex, MATCH(bucket, lookup_tables!$D$2:$D$4, 0), minRate, INDEX(lookup_tables!$E$2:$E$4, rowIndex), maxRate, INDEX(lookup_tables!$F$2:$F$4, rowIndex), minRate + (RAND() * (maxRate - minRate)))</f>
        <v>0.5338541291</v>
      </c>
      <c r="H283" s="5" t="b">
        <f t="shared" si="5"/>
        <v>0</v>
      </c>
      <c r="I283" s="6" t="b">
        <f t="shared" si="6"/>
        <v>0</v>
      </c>
      <c r="J283" s="7" t="str">
        <f t="array" ref="J283">INDEX(lookup_tables!$D$2:$D$4, RANDBETWEEN(1, COUNTA(lookup_tables!$D$2:$D$4)))</f>
        <v>MEDIUM</v>
      </c>
    </row>
    <row r="284">
      <c r="A284" s="3" t="str">
        <f t="shared" si="1"/>
        <v>SKU00283</v>
      </c>
      <c r="B284" s="3" t="str">
        <f t="shared" si="2"/>
        <v>FC-01</v>
      </c>
      <c r="C284" s="3" t="str">
        <f t="array" ref="C284">INDEX(lookup_tables!$A$2:$A$8, RANDBETWEEN(1, COUNTA(lookup_tables!$A$2:$A$8)))</f>
        <v>Performance Outerwear</v>
      </c>
      <c r="D284" s="3" t="str">
        <f>VLOOKUP(C284, lookup_tables!$A$2:$B$8, 2, FALSE)</f>
        <v>Winter Clearance</v>
      </c>
      <c r="E284" s="3">
        <f t="shared" si="3"/>
        <v>19</v>
      </c>
      <c r="F284" s="3">
        <f t="shared" si="4"/>
        <v>44</v>
      </c>
      <c r="G284" s="4">
        <f t="array" ref="G284">LET(bucket, J284,rowIndex, MATCH(bucket, lookup_tables!$D$2:$D$4, 0), minRate, INDEX(lookup_tables!$E$2:$E$4, rowIndex), maxRate, INDEX(lookup_tables!$F$2:$F$4, rowIndex), minRate + (RAND() * (maxRate - minRate)))</f>
        <v>0.831626874</v>
      </c>
      <c r="H284" s="5" t="b">
        <f t="shared" si="5"/>
        <v>0</v>
      </c>
      <c r="I284" s="6" t="b">
        <f t="shared" si="6"/>
        <v>1</v>
      </c>
      <c r="J284" s="7" t="str">
        <f t="array" ref="J284">INDEX(lookup_tables!$D$2:$D$4, RANDBETWEEN(1, COUNTA(lookup_tables!$D$2:$D$4)))</f>
        <v>HIGH</v>
      </c>
    </row>
    <row r="285">
      <c r="A285" s="3" t="str">
        <f t="shared" si="1"/>
        <v>SKU00284</v>
      </c>
      <c r="B285" s="3" t="str">
        <f t="shared" si="2"/>
        <v>FC-27</v>
      </c>
      <c r="C285" s="3" t="str">
        <f t="array" ref="C285">INDEX(lookup_tables!$A$2:$A$8, RANDBETWEEN(1, COUNTA(lookup_tables!$A$2:$A$8)))</f>
        <v>Fragrance Gift Sales</v>
      </c>
      <c r="D285" s="3" t="str">
        <f>VLOOKUP(C285, lookup_tables!$A$2:$B$8, 2, FALSE)</f>
        <v>Holiday Peak</v>
      </c>
      <c r="E285" s="3">
        <f t="shared" si="3"/>
        <v>26</v>
      </c>
      <c r="F285" s="3">
        <f t="shared" si="4"/>
        <v>114</v>
      </c>
      <c r="G285" s="4">
        <f t="array" ref="G285">LET(bucket, J285,rowIndex, MATCH(bucket, lookup_tables!$D$2:$D$4, 0), minRate, INDEX(lookup_tables!$E$2:$E$4, rowIndex), maxRate, INDEX(lookup_tables!$F$2:$F$4, rowIndex), minRate + (RAND() * (maxRate - minRate)))</f>
        <v>0.6043831635</v>
      </c>
      <c r="H285" s="5" t="b">
        <f t="shared" si="5"/>
        <v>0</v>
      </c>
      <c r="I285" s="6" t="b">
        <f t="shared" si="6"/>
        <v>0</v>
      </c>
      <c r="J285" s="7" t="str">
        <f t="array" ref="J285">INDEX(lookup_tables!$D$2:$D$4, RANDBETWEEN(1, COUNTA(lookup_tables!$D$2:$D$4)))</f>
        <v>MEDIUM</v>
      </c>
    </row>
    <row r="286">
      <c r="A286" s="3" t="str">
        <f t="shared" si="1"/>
        <v>SKU00285</v>
      </c>
      <c r="B286" s="3" t="str">
        <f t="shared" si="2"/>
        <v>FC-10</v>
      </c>
      <c r="C286" s="3" t="str">
        <f t="array" ref="C286">INDEX(lookup_tables!$A$2:$A$8, RANDBETWEEN(1, COUNTA(lookup_tables!$A$2:$A$8)))</f>
        <v>Fragrance Gift Sales</v>
      </c>
      <c r="D286" s="3" t="str">
        <f>VLOOKUP(C286, lookup_tables!$A$2:$B$8, 2, FALSE)</f>
        <v>Holiday Peak</v>
      </c>
      <c r="E286" s="3">
        <f t="shared" si="3"/>
        <v>14</v>
      </c>
      <c r="F286" s="3">
        <f t="shared" si="4"/>
        <v>96</v>
      </c>
      <c r="G286" s="4">
        <f t="array" ref="G286">LET(bucket, J286,rowIndex, MATCH(bucket, lookup_tables!$D$2:$D$4, 0), minRate, INDEX(lookup_tables!$E$2:$E$4, rowIndex), maxRate, INDEX(lookup_tables!$F$2:$F$4, rowIndex), minRate + (RAND() * (maxRate - minRate)))</f>
        <v>0.439472213</v>
      </c>
      <c r="H286" s="5" t="b">
        <f t="shared" si="5"/>
        <v>0</v>
      </c>
      <c r="I286" s="6" t="b">
        <f t="shared" si="6"/>
        <v>0</v>
      </c>
      <c r="J286" s="7" t="str">
        <f t="array" ref="J286">INDEX(lookup_tables!$D$2:$D$4, RANDBETWEEN(1, COUNTA(lookup_tables!$D$2:$D$4)))</f>
        <v>MEDIUM</v>
      </c>
    </row>
    <row r="287">
      <c r="A287" s="3" t="str">
        <f t="shared" si="1"/>
        <v>SKU00286</v>
      </c>
      <c r="B287" s="3" t="str">
        <f t="shared" si="2"/>
        <v>FC-10</v>
      </c>
      <c r="C287" s="3" t="str">
        <f t="array" ref="C287">INDEX(lookup_tables!$A$2:$A$8, RANDBETWEEN(1, COUNTA(lookup_tables!$A$2:$A$8)))</f>
        <v>Performance Outerwear</v>
      </c>
      <c r="D287" s="3" t="str">
        <f>VLOOKUP(C287, lookup_tables!$A$2:$B$8, 2, FALSE)</f>
        <v>Winter Clearance</v>
      </c>
      <c r="E287" s="3">
        <f t="shared" si="3"/>
        <v>91</v>
      </c>
      <c r="F287" s="3">
        <f t="shared" si="4"/>
        <v>200</v>
      </c>
      <c r="G287" s="4">
        <f t="array" ref="G287">LET(bucket, J287,rowIndex, MATCH(bucket, lookup_tables!$D$2:$D$4, 0), minRate, INDEX(lookup_tables!$E$2:$E$4, rowIndex), maxRate, INDEX(lookup_tables!$F$2:$F$4, rowIndex), minRate + (RAND() * (maxRate - minRate)))</f>
        <v>0.555570636</v>
      </c>
      <c r="H287" s="5" t="b">
        <f t="shared" si="5"/>
        <v>0</v>
      </c>
      <c r="I287" s="6" t="b">
        <f t="shared" si="6"/>
        <v>1</v>
      </c>
      <c r="J287" s="7" t="str">
        <f t="array" ref="J287">INDEX(lookup_tables!$D$2:$D$4, RANDBETWEEN(1, COUNTA(lookup_tables!$D$2:$D$4)))</f>
        <v>MEDIUM</v>
      </c>
    </row>
    <row r="288">
      <c r="A288" s="3" t="str">
        <f t="shared" si="1"/>
        <v>SKU00287</v>
      </c>
      <c r="B288" s="3" t="str">
        <f t="shared" si="2"/>
        <v>FC-16</v>
      </c>
      <c r="C288" s="3" t="str">
        <f t="array" ref="C288">INDEX(lookup_tables!$A$2:$A$8, RANDBETWEEN(1, COUNTA(lookup_tables!$A$2:$A$8)))</f>
        <v>Fragrance Gift Sales</v>
      </c>
      <c r="D288" s="3" t="str">
        <f>VLOOKUP(C288, lookup_tables!$A$2:$B$8, 2, FALSE)</f>
        <v>Holiday Peak</v>
      </c>
      <c r="E288" s="3">
        <f t="shared" si="3"/>
        <v>71</v>
      </c>
      <c r="F288" s="3">
        <f t="shared" si="4"/>
        <v>137</v>
      </c>
      <c r="G288" s="4">
        <f t="array" ref="G288">LET(bucket, J288,rowIndex, MATCH(bucket, lookup_tables!$D$2:$D$4, 0), minRate, INDEX(lookup_tables!$E$2:$E$4, rowIndex), maxRate, INDEX(lookup_tables!$F$2:$F$4, rowIndex), minRate + (RAND() * (maxRate - minRate)))</f>
        <v>0.2431301236</v>
      </c>
      <c r="H288" s="5" t="b">
        <f t="shared" si="5"/>
        <v>0</v>
      </c>
      <c r="I288" s="6" t="b">
        <f t="shared" si="6"/>
        <v>0</v>
      </c>
      <c r="J288" s="7" t="str">
        <f t="array" ref="J288">INDEX(lookup_tables!$D$2:$D$4, RANDBETWEEN(1, COUNTA(lookup_tables!$D$2:$D$4)))</f>
        <v>LOW</v>
      </c>
    </row>
    <row r="289">
      <c r="A289" s="3" t="str">
        <f t="shared" si="1"/>
        <v>SKU00288</v>
      </c>
      <c r="B289" s="3" t="str">
        <f t="shared" si="2"/>
        <v>FC-02</v>
      </c>
      <c r="C289" s="3" t="str">
        <f t="array" ref="C289">INDEX(lookup_tables!$A$2:$A$8, RANDBETWEEN(1, COUNTA(lookup_tables!$A$2:$A$8)))</f>
        <v>Packaged Skincare Kits</v>
      </c>
      <c r="D289" s="3" t="str">
        <f>VLOOKUP(C289, lookup_tables!$A$2:$B$8, 2, FALSE)</f>
        <v/>
      </c>
      <c r="E289" s="3">
        <f t="shared" si="3"/>
        <v>34</v>
      </c>
      <c r="F289" s="3">
        <f t="shared" si="4"/>
        <v>17</v>
      </c>
      <c r="G289" s="4">
        <f t="array" ref="G289">LET(bucket, J289,rowIndex, MATCH(bucket, lookup_tables!$D$2:$D$4, 0), minRate, INDEX(lookup_tables!$E$2:$E$4, rowIndex), maxRate, INDEX(lookup_tables!$F$2:$F$4, rowIndex), minRate + (RAND() * (maxRate - minRate)))</f>
        <v>0.4871316012</v>
      </c>
      <c r="H289" s="5" t="b">
        <f t="shared" si="5"/>
        <v>0</v>
      </c>
      <c r="I289" s="6" t="b">
        <f t="shared" si="6"/>
        <v>0</v>
      </c>
      <c r="J289" s="7" t="str">
        <f t="array" ref="J289">INDEX(lookup_tables!$D$2:$D$4, RANDBETWEEN(1, COUNTA(lookup_tables!$D$2:$D$4)))</f>
        <v>MEDIUM</v>
      </c>
    </row>
    <row r="290">
      <c r="A290" s="3" t="str">
        <f t="shared" si="1"/>
        <v>SKU00289</v>
      </c>
      <c r="B290" s="3" t="str">
        <f t="shared" si="2"/>
        <v>FC-23</v>
      </c>
      <c r="C290" s="3" t="str">
        <f t="array" ref="C290">INDEX(lookup_tables!$A$2:$A$8, RANDBETWEEN(1, COUNTA(lookup_tables!$A$2:$A$8)))</f>
        <v>Home Office Accessories</v>
      </c>
      <c r="D290" s="3" t="str">
        <f>VLOOKUP(C290, lookup_tables!$A$2:$B$8, 2, FALSE)</f>
        <v/>
      </c>
      <c r="E290" s="3">
        <f t="shared" si="3"/>
        <v>117</v>
      </c>
      <c r="F290" s="3">
        <f t="shared" si="4"/>
        <v>77</v>
      </c>
      <c r="G290" s="4">
        <f t="array" ref="G290">LET(bucket, J290,rowIndex, MATCH(bucket, lookup_tables!$D$2:$D$4, 0), minRate, INDEX(lookup_tables!$E$2:$E$4, rowIndex), maxRate, INDEX(lookup_tables!$F$2:$F$4, rowIndex), minRate + (RAND() * (maxRate - minRate)))</f>
        <v>0.3886414303</v>
      </c>
      <c r="H290" s="5" t="b">
        <f t="shared" si="5"/>
        <v>1</v>
      </c>
      <c r="I290" s="6" t="b">
        <f t="shared" si="6"/>
        <v>0</v>
      </c>
      <c r="J290" s="7" t="str">
        <f t="array" ref="J290">INDEX(lookup_tables!$D$2:$D$4, RANDBETWEEN(1, COUNTA(lookup_tables!$D$2:$D$4)))</f>
        <v>LOW</v>
      </c>
    </row>
    <row r="291">
      <c r="A291" s="3" t="str">
        <f t="shared" si="1"/>
        <v>SKU00290</v>
      </c>
      <c r="B291" s="3" t="str">
        <f t="shared" si="2"/>
        <v>FC-18</v>
      </c>
      <c r="C291" s="3" t="str">
        <f t="array" ref="C291">INDEX(lookup_tables!$A$2:$A$8, RANDBETWEEN(1, COUNTA(lookup_tables!$A$2:$A$8)))</f>
        <v>Fashion Sneakers</v>
      </c>
      <c r="D291" s="3" t="str">
        <f>VLOOKUP(C291, lookup_tables!$A$2:$B$8, 2, FALSE)</f>
        <v>Summer Travel</v>
      </c>
      <c r="E291" s="3">
        <f t="shared" si="3"/>
        <v>105</v>
      </c>
      <c r="F291" s="3">
        <f t="shared" si="4"/>
        <v>101</v>
      </c>
      <c r="G291" s="4">
        <f t="array" ref="G291">LET(bucket, J291,rowIndex, MATCH(bucket, lookup_tables!$D$2:$D$4, 0), minRate, INDEX(lookup_tables!$E$2:$E$4, rowIndex), maxRate, INDEX(lookup_tables!$F$2:$F$4, rowIndex), minRate + (RAND() * (maxRate - minRate)))</f>
        <v>0.5548643116</v>
      </c>
      <c r="H291" s="5" t="b">
        <f t="shared" si="5"/>
        <v>0</v>
      </c>
      <c r="I291" s="6" t="b">
        <f t="shared" si="6"/>
        <v>0</v>
      </c>
      <c r="J291" s="7" t="str">
        <f t="array" ref="J291">INDEX(lookup_tables!$D$2:$D$4, RANDBETWEEN(1, COUNTA(lookup_tables!$D$2:$D$4)))</f>
        <v>MEDIUM</v>
      </c>
    </row>
    <row r="292">
      <c r="A292" s="3" t="str">
        <f t="shared" si="1"/>
        <v>SKU00291</v>
      </c>
      <c r="B292" s="3" t="str">
        <f t="shared" si="2"/>
        <v>FC-07</v>
      </c>
      <c r="C292" s="3" t="str">
        <f t="array" ref="C292">INDEX(lookup_tables!$A$2:$A$8, RANDBETWEEN(1, COUNTA(lookup_tables!$A$2:$A$8)))</f>
        <v>Fragrance Gift Sales</v>
      </c>
      <c r="D292" s="3" t="str">
        <f>VLOOKUP(C292, lookup_tables!$A$2:$B$8, 2, FALSE)</f>
        <v>Holiday Peak</v>
      </c>
      <c r="E292" s="3">
        <f t="shared" si="3"/>
        <v>20</v>
      </c>
      <c r="F292" s="3">
        <f t="shared" si="4"/>
        <v>94</v>
      </c>
      <c r="G292" s="4">
        <f t="array" ref="G292">LET(bucket, J292,rowIndex, MATCH(bucket, lookup_tables!$D$2:$D$4, 0), minRate, INDEX(lookup_tables!$E$2:$E$4, rowIndex), maxRate, INDEX(lookup_tables!$F$2:$F$4, rowIndex), minRate + (RAND() * (maxRate - minRate)))</f>
        <v>0.3678022838</v>
      </c>
      <c r="H292" s="5" t="b">
        <f t="shared" si="5"/>
        <v>0</v>
      </c>
      <c r="I292" s="6" t="b">
        <f t="shared" si="6"/>
        <v>0</v>
      </c>
      <c r="J292" s="7" t="str">
        <f t="array" ref="J292">INDEX(lookup_tables!$D$2:$D$4, RANDBETWEEN(1, COUNTA(lookup_tables!$D$2:$D$4)))</f>
        <v>LOW</v>
      </c>
    </row>
    <row r="293">
      <c r="A293" s="3" t="str">
        <f t="shared" si="1"/>
        <v>SKU00292</v>
      </c>
      <c r="B293" s="3" t="str">
        <f t="shared" si="2"/>
        <v>FC-04</v>
      </c>
      <c r="C293" s="3" t="str">
        <f t="array" ref="C293">INDEX(lookup_tables!$A$2:$A$8, RANDBETWEEN(1, COUNTA(lookup_tables!$A$2:$A$8)))</f>
        <v>Performance Outerwear</v>
      </c>
      <c r="D293" s="3" t="str">
        <f>VLOOKUP(C293, lookup_tables!$A$2:$B$8, 2, FALSE)</f>
        <v>Winter Clearance</v>
      </c>
      <c r="E293" s="3">
        <f t="shared" si="3"/>
        <v>35</v>
      </c>
      <c r="F293" s="3">
        <f t="shared" si="4"/>
        <v>135</v>
      </c>
      <c r="G293" s="4">
        <f t="array" ref="G293">LET(bucket, J293,rowIndex, MATCH(bucket, lookup_tables!$D$2:$D$4, 0), minRate, INDEX(lookup_tables!$E$2:$E$4, rowIndex), maxRate, INDEX(lookup_tables!$F$2:$F$4, rowIndex), minRate + (RAND() * (maxRate - minRate)))</f>
        <v>0.9534192715</v>
      </c>
      <c r="H293" s="5" t="b">
        <f t="shared" si="5"/>
        <v>0</v>
      </c>
      <c r="I293" s="6" t="b">
        <f t="shared" si="6"/>
        <v>1</v>
      </c>
      <c r="J293" s="7" t="str">
        <f t="array" ref="J293">INDEX(lookup_tables!$D$2:$D$4, RANDBETWEEN(1, COUNTA(lookup_tables!$D$2:$D$4)))</f>
        <v>HIGH</v>
      </c>
    </row>
    <row r="294">
      <c r="A294" s="3" t="str">
        <f t="shared" si="1"/>
        <v>SKU00293</v>
      </c>
      <c r="B294" s="3" t="str">
        <f t="shared" si="2"/>
        <v>FC-01</v>
      </c>
      <c r="C294" s="3" t="str">
        <f t="array" ref="C294">INDEX(lookup_tables!$A$2:$A$8, RANDBETWEEN(1, COUNTA(lookup_tables!$A$2:$A$8)))</f>
        <v>Fragrance Gift Sales</v>
      </c>
      <c r="D294" s="3" t="str">
        <f>VLOOKUP(C294, lookup_tables!$A$2:$B$8, 2, FALSE)</f>
        <v>Holiday Peak</v>
      </c>
      <c r="E294" s="3">
        <f t="shared" si="3"/>
        <v>56</v>
      </c>
      <c r="F294" s="3">
        <f t="shared" si="4"/>
        <v>100</v>
      </c>
      <c r="G294" s="4">
        <f t="array" ref="G294">LET(bucket, J294,rowIndex, MATCH(bucket, lookup_tables!$D$2:$D$4, 0), minRate, INDEX(lookup_tables!$E$2:$E$4, rowIndex), maxRate, INDEX(lookup_tables!$F$2:$F$4, rowIndex), minRate + (RAND() * (maxRate - minRate)))</f>
        <v>0.2571057598</v>
      </c>
      <c r="H294" s="5" t="b">
        <f t="shared" si="5"/>
        <v>0</v>
      </c>
      <c r="I294" s="6" t="b">
        <f t="shared" si="6"/>
        <v>0</v>
      </c>
      <c r="J294" s="7" t="str">
        <f t="array" ref="J294">INDEX(lookup_tables!$D$2:$D$4, RANDBETWEEN(1, COUNTA(lookup_tables!$D$2:$D$4)))</f>
        <v>LOW</v>
      </c>
    </row>
    <row r="295">
      <c r="A295" s="3" t="str">
        <f t="shared" si="1"/>
        <v>SKU00294</v>
      </c>
      <c r="B295" s="3" t="str">
        <f t="shared" si="2"/>
        <v>FC-14</v>
      </c>
      <c r="C295" s="3" t="str">
        <f t="array" ref="C295">INDEX(lookup_tables!$A$2:$A$8, RANDBETWEEN(1, COUNTA(lookup_tables!$A$2:$A$8)))</f>
        <v>Packaged Skincare Kits</v>
      </c>
      <c r="D295" s="3" t="str">
        <f>VLOOKUP(C295, lookup_tables!$A$2:$B$8, 2, FALSE)</f>
        <v/>
      </c>
      <c r="E295" s="3">
        <f t="shared" si="3"/>
        <v>31</v>
      </c>
      <c r="F295" s="3">
        <f t="shared" si="4"/>
        <v>127</v>
      </c>
      <c r="G295" s="4">
        <f t="array" ref="G295">LET(bucket, J295,rowIndex, MATCH(bucket, lookup_tables!$D$2:$D$4, 0), minRate, INDEX(lookup_tables!$E$2:$E$4, rowIndex), maxRate, INDEX(lookup_tables!$F$2:$F$4, rowIndex), minRate + (RAND() * (maxRate - minRate)))</f>
        <v>0.1858780126</v>
      </c>
      <c r="H295" s="5" t="b">
        <f t="shared" si="5"/>
        <v>0</v>
      </c>
      <c r="I295" s="6" t="b">
        <f t="shared" si="6"/>
        <v>0</v>
      </c>
      <c r="J295" s="7" t="str">
        <f t="array" ref="J295">INDEX(lookup_tables!$D$2:$D$4, RANDBETWEEN(1, COUNTA(lookup_tables!$D$2:$D$4)))</f>
        <v>LOW</v>
      </c>
    </row>
    <row r="296">
      <c r="A296" s="3" t="str">
        <f t="shared" si="1"/>
        <v>SKU00295</v>
      </c>
      <c r="B296" s="3" t="str">
        <f t="shared" si="2"/>
        <v>FC-09</v>
      </c>
      <c r="C296" s="3" t="str">
        <f t="array" ref="C296">INDEX(lookup_tables!$A$2:$A$8, RANDBETWEEN(1, COUNTA(lookup_tables!$A$2:$A$8)))</f>
        <v>Personal Electronics</v>
      </c>
      <c r="D296" s="3" t="str">
        <f>VLOOKUP(C296, lookup_tables!$A$2:$B$8, 2, FALSE)</f>
        <v>BTS</v>
      </c>
      <c r="E296" s="3">
        <f t="shared" si="3"/>
        <v>50</v>
      </c>
      <c r="F296" s="3">
        <f t="shared" si="4"/>
        <v>14</v>
      </c>
      <c r="G296" s="4">
        <f t="array" ref="G296">LET(bucket, J296,rowIndex, MATCH(bucket, lookup_tables!$D$2:$D$4, 0), minRate, INDEX(lookup_tables!$E$2:$E$4, rowIndex), maxRate, INDEX(lookup_tables!$F$2:$F$4, rowIndex), minRate + (RAND() * (maxRate - minRate)))</f>
        <v>0.9508916977</v>
      </c>
      <c r="H296" s="5" t="b">
        <f t="shared" si="5"/>
        <v>0</v>
      </c>
      <c r="I296" s="6" t="b">
        <f t="shared" si="6"/>
        <v>0</v>
      </c>
      <c r="J296" s="7" t="str">
        <f t="array" ref="J296">INDEX(lookup_tables!$D$2:$D$4, RANDBETWEEN(1, COUNTA(lookup_tables!$D$2:$D$4)))</f>
        <v>HIGH</v>
      </c>
    </row>
    <row r="297">
      <c r="A297" s="3" t="str">
        <f t="shared" si="1"/>
        <v>SKU00296</v>
      </c>
      <c r="B297" s="3" t="str">
        <f t="shared" si="2"/>
        <v>FC-12</v>
      </c>
      <c r="C297" s="3" t="str">
        <f t="array" ref="C297">INDEX(lookup_tables!$A$2:$A$8, RANDBETWEEN(1, COUNTA(lookup_tables!$A$2:$A$8)))</f>
        <v>Leather Handbags</v>
      </c>
      <c r="D297" s="3" t="str">
        <f>VLOOKUP(C297, lookup_tables!$A$2:$B$8, 2, FALSE)</f>
        <v>Spring Refresh</v>
      </c>
      <c r="E297" s="3">
        <f t="shared" si="3"/>
        <v>19</v>
      </c>
      <c r="F297" s="3">
        <f t="shared" si="4"/>
        <v>118</v>
      </c>
      <c r="G297" s="4">
        <f t="array" ref="G297">LET(bucket, J297,rowIndex, MATCH(bucket, lookup_tables!$D$2:$D$4, 0), minRate, INDEX(lookup_tables!$E$2:$E$4, rowIndex), maxRate, INDEX(lookup_tables!$F$2:$F$4, rowIndex), minRate + (RAND() * (maxRate - minRate)))</f>
        <v>0.7779661358</v>
      </c>
      <c r="H297" s="5" t="b">
        <f t="shared" si="5"/>
        <v>0</v>
      </c>
      <c r="I297" s="6" t="b">
        <f t="shared" si="6"/>
        <v>0</v>
      </c>
      <c r="J297" s="7" t="str">
        <f t="array" ref="J297">INDEX(lookup_tables!$D$2:$D$4, RANDBETWEEN(1, COUNTA(lookup_tables!$D$2:$D$4)))</f>
        <v>HIGH</v>
      </c>
    </row>
    <row r="298">
      <c r="A298" s="3" t="str">
        <f t="shared" si="1"/>
        <v>SKU00297</v>
      </c>
      <c r="B298" s="3" t="str">
        <f t="shared" si="2"/>
        <v>FC-16</v>
      </c>
      <c r="C298" s="3" t="str">
        <f t="array" ref="C298">INDEX(lookup_tables!$A$2:$A$8, RANDBETWEEN(1, COUNTA(lookup_tables!$A$2:$A$8)))</f>
        <v>Performance Outerwear</v>
      </c>
      <c r="D298" s="3" t="str">
        <f>VLOOKUP(C298, lookup_tables!$A$2:$B$8, 2, FALSE)</f>
        <v>Winter Clearance</v>
      </c>
      <c r="E298" s="3">
        <f t="shared" si="3"/>
        <v>71</v>
      </c>
      <c r="F298" s="3">
        <f t="shared" si="4"/>
        <v>187</v>
      </c>
      <c r="G298" s="4">
        <f t="array" ref="G298">LET(bucket, J298,rowIndex, MATCH(bucket, lookup_tables!$D$2:$D$4, 0), minRate, INDEX(lookup_tables!$E$2:$E$4, rowIndex), maxRate, INDEX(lookup_tables!$F$2:$F$4, rowIndex), minRate + (RAND() * (maxRate - minRate)))</f>
        <v>0.7379919879</v>
      </c>
      <c r="H298" s="5" t="b">
        <f t="shared" si="5"/>
        <v>0</v>
      </c>
      <c r="I298" s="6" t="b">
        <f t="shared" si="6"/>
        <v>1</v>
      </c>
      <c r="J298" s="7" t="str">
        <f t="array" ref="J298">INDEX(lookup_tables!$D$2:$D$4, RANDBETWEEN(1, COUNTA(lookup_tables!$D$2:$D$4)))</f>
        <v>HIGH</v>
      </c>
    </row>
    <row r="299">
      <c r="A299" s="3" t="str">
        <f t="shared" si="1"/>
        <v>SKU00298</v>
      </c>
      <c r="B299" s="3" t="str">
        <f t="shared" si="2"/>
        <v>FC-07</v>
      </c>
      <c r="C299" s="3" t="str">
        <f t="array" ref="C299">INDEX(lookup_tables!$A$2:$A$8, RANDBETWEEN(1, COUNTA(lookup_tables!$A$2:$A$8)))</f>
        <v>Home Office Accessories</v>
      </c>
      <c r="D299" s="3" t="str">
        <f>VLOOKUP(C299, lookup_tables!$A$2:$B$8, 2, FALSE)</f>
        <v/>
      </c>
      <c r="E299" s="3">
        <f t="shared" si="3"/>
        <v>70</v>
      </c>
      <c r="F299" s="3">
        <f t="shared" si="4"/>
        <v>161</v>
      </c>
      <c r="G299" s="4">
        <f t="array" ref="G299">LET(bucket, J299,rowIndex, MATCH(bucket, lookup_tables!$D$2:$D$4, 0), minRate, INDEX(lookup_tables!$E$2:$E$4, rowIndex), maxRate, INDEX(lookup_tables!$F$2:$F$4, rowIndex), minRate + (RAND() * (maxRate - minRate)))</f>
        <v>0.9802927367</v>
      </c>
      <c r="H299" s="5" t="b">
        <f t="shared" si="5"/>
        <v>0</v>
      </c>
      <c r="I299" s="6" t="b">
        <f t="shared" si="6"/>
        <v>0</v>
      </c>
      <c r="J299" s="7" t="str">
        <f t="array" ref="J299">INDEX(lookup_tables!$D$2:$D$4, RANDBETWEEN(1, COUNTA(lookup_tables!$D$2:$D$4)))</f>
        <v>HIGH</v>
      </c>
    </row>
    <row r="300">
      <c r="A300" s="3" t="str">
        <f t="shared" si="1"/>
        <v>SKU00299</v>
      </c>
      <c r="B300" s="3" t="str">
        <f t="shared" si="2"/>
        <v>FC-22</v>
      </c>
      <c r="C300" s="3" t="str">
        <f t="array" ref="C300">INDEX(lookup_tables!$A$2:$A$8, RANDBETWEEN(1, COUNTA(lookup_tables!$A$2:$A$8)))</f>
        <v>Leather Handbags</v>
      </c>
      <c r="D300" s="3" t="str">
        <f>VLOOKUP(C300, lookup_tables!$A$2:$B$8, 2, FALSE)</f>
        <v>Spring Refresh</v>
      </c>
      <c r="E300" s="3">
        <f t="shared" si="3"/>
        <v>66</v>
      </c>
      <c r="F300" s="3">
        <f t="shared" si="4"/>
        <v>160</v>
      </c>
      <c r="G300" s="4">
        <f t="array" ref="G300">LET(bucket, J300,rowIndex, MATCH(bucket, lookup_tables!$D$2:$D$4, 0), minRate, INDEX(lookup_tables!$E$2:$E$4, rowIndex), maxRate, INDEX(lookup_tables!$F$2:$F$4, rowIndex), minRate + (RAND() * (maxRate - minRate)))</f>
        <v>0.5237540568</v>
      </c>
      <c r="H300" s="5" t="b">
        <f t="shared" si="5"/>
        <v>0</v>
      </c>
      <c r="I300" s="6" t="b">
        <f t="shared" si="6"/>
        <v>0</v>
      </c>
      <c r="J300" s="7" t="str">
        <f t="array" ref="J300">INDEX(lookup_tables!$D$2:$D$4, RANDBETWEEN(1, COUNTA(lookup_tables!$D$2:$D$4)))</f>
        <v>MEDIUM</v>
      </c>
    </row>
    <row r="301">
      <c r="A301" s="3" t="str">
        <f t="shared" si="1"/>
        <v>SKU00300</v>
      </c>
      <c r="B301" s="3" t="str">
        <f t="shared" si="2"/>
        <v>FC-30</v>
      </c>
      <c r="C301" s="3" t="str">
        <f t="array" ref="C301">INDEX(lookup_tables!$A$2:$A$8, RANDBETWEEN(1, COUNTA(lookup_tables!$A$2:$A$8)))</f>
        <v>Personal Electronics</v>
      </c>
      <c r="D301" s="3" t="str">
        <f>VLOOKUP(C301, lookup_tables!$A$2:$B$8, 2, FALSE)</f>
        <v>BTS</v>
      </c>
      <c r="E301" s="3">
        <f t="shared" si="3"/>
        <v>49</v>
      </c>
      <c r="F301" s="3">
        <f t="shared" si="4"/>
        <v>10</v>
      </c>
      <c r="G301" s="4">
        <f t="array" ref="G301">LET(bucket, J301,rowIndex, MATCH(bucket, lookup_tables!$D$2:$D$4, 0), minRate, INDEX(lookup_tables!$E$2:$E$4, rowIndex), maxRate, INDEX(lookup_tables!$F$2:$F$4, rowIndex), minRate + (RAND() * (maxRate - minRate)))</f>
        <v>0.8167481899</v>
      </c>
      <c r="H301" s="5" t="b">
        <f t="shared" si="5"/>
        <v>0</v>
      </c>
      <c r="I301" s="6" t="b">
        <f t="shared" si="6"/>
        <v>0</v>
      </c>
      <c r="J301" s="7" t="str">
        <f t="array" ref="J301">INDEX(lookup_tables!$D$2:$D$4, RANDBETWEEN(1, COUNTA(lookup_tables!$D$2:$D$4)))</f>
        <v>HIGH</v>
      </c>
    </row>
    <row r="302">
      <c r="A302" s="3" t="str">
        <f t="shared" si="1"/>
        <v>SKU00301</v>
      </c>
      <c r="B302" s="3" t="str">
        <f t="shared" si="2"/>
        <v>FC-13</v>
      </c>
      <c r="C302" s="3" t="str">
        <f t="array" ref="C302">INDEX(lookup_tables!$A$2:$A$8, RANDBETWEEN(1, COUNTA(lookup_tables!$A$2:$A$8)))</f>
        <v>Fashion Sneakers</v>
      </c>
      <c r="D302" s="3" t="str">
        <f>VLOOKUP(C302, lookup_tables!$A$2:$B$8, 2, FALSE)</f>
        <v>Summer Travel</v>
      </c>
      <c r="E302" s="3">
        <f t="shared" si="3"/>
        <v>74</v>
      </c>
      <c r="F302" s="3">
        <f t="shared" si="4"/>
        <v>174</v>
      </c>
      <c r="G302" s="4">
        <f t="array" ref="G302">LET(bucket, J302,rowIndex, MATCH(bucket, lookup_tables!$D$2:$D$4, 0), minRate, INDEX(lookup_tables!$E$2:$E$4, rowIndex), maxRate, INDEX(lookup_tables!$F$2:$F$4, rowIndex), minRate + (RAND() * (maxRate - minRate)))</f>
        <v>0.813026537</v>
      </c>
      <c r="H302" s="5" t="b">
        <f t="shared" si="5"/>
        <v>0</v>
      </c>
      <c r="I302" s="6" t="b">
        <f t="shared" si="6"/>
        <v>0</v>
      </c>
      <c r="J302" s="7" t="str">
        <f t="array" ref="J302">INDEX(lookup_tables!$D$2:$D$4, RANDBETWEEN(1, COUNTA(lookup_tables!$D$2:$D$4)))</f>
        <v>HIGH</v>
      </c>
    </row>
    <row r="303">
      <c r="A303" s="3" t="str">
        <f t="shared" si="1"/>
        <v>SKU00302</v>
      </c>
      <c r="B303" s="3" t="str">
        <f t="shared" si="2"/>
        <v>FC-26</v>
      </c>
      <c r="C303" s="3" t="str">
        <f t="array" ref="C303">INDEX(lookup_tables!$A$2:$A$8, RANDBETWEEN(1, COUNTA(lookup_tables!$A$2:$A$8)))</f>
        <v>Packaged Skincare Kits</v>
      </c>
      <c r="D303" s="3" t="str">
        <f>VLOOKUP(C303, lookup_tables!$A$2:$B$8, 2, FALSE)</f>
        <v/>
      </c>
      <c r="E303" s="3">
        <f t="shared" si="3"/>
        <v>15</v>
      </c>
      <c r="F303" s="3">
        <f t="shared" si="4"/>
        <v>56</v>
      </c>
      <c r="G303" s="4">
        <f t="array" ref="G303">LET(bucket, J303,rowIndex, MATCH(bucket, lookup_tables!$D$2:$D$4, 0), minRate, INDEX(lookup_tables!$E$2:$E$4, rowIndex), maxRate, INDEX(lookup_tables!$F$2:$F$4, rowIndex), minRate + (RAND() * (maxRate - minRate)))</f>
        <v>0.4946854818</v>
      </c>
      <c r="H303" s="5" t="b">
        <f t="shared" si="5"/>
        <v>0</v>
      </c>
      <c r="I303" s="6" t="b">
        <f t="shared" si="6"/>
        <v>0</v>
      </c>
      <c r="J303" s="7" t="str">
        <f t="array" ref="J303">INDEX(lookup_tables!$D$2:$D$4, RANDBETWEEN(1, COUNTA(lookup_tables!$D$2:$D$4)))</f>
        <v>MEDIUM</v>
      </c>
    </row>
    <row r="304">
      <c r="A304" s="3" t="str">
        <f t="shared" si="1"/>
        <v>SKU00303</v>
      </c>
      <c r="B304" s="3" t="str">
        <f t="shared" si="2"/>
        <v>FC-16</v>
      </c>
      <c r="C304" s="3" t="str">
        <f t="array" ref="C304">INDEX(lookup_tables!$A$2:$A$8, RANDBETWEEN(1, COUNTA(lookup_tables!$A$2:$A$8)))</f>
        <v>Fashion Sneakers</v>
      </c>
      <c r="D304" s="3" t="str">
        <f>VLOOKUP(C304, lookup_tables!$A$2:$B$8, 2, FALSE)</f>
        <v>Summer Travel</v>
      </c>
      <c r="E304" s="3">
        <f t="shared" si="3"/>
        <v>80</v>
      </c>
      <c r="F304" s="3">
        <f t="shared" si="4"/>
        <v>166</v>
      </c>
      <c r="G304" s="4">
        <f t="array" ref="G304">LET(bucket, J304,rowIndex, MATCH(bucket, lookup_tables!$D$2:$D$4, 0), minRate, INDEX(lookup_tables!$E$2:$E$4, rowIndex), maxRate, INDEX(lookup_tables!$F$2:$F$4, rowIndex), minRate + (RAND() * (maxRate - minRate)))</f>
        <v>0.7997713759</v>
      </c>
      <c r="H304" s="5" t="b">
        <f t="shared" si="5"/>
        <v>0</v>
      </c>
      <c r="I304" s="6" t="b">
        <f t="shared" si="6"/>
        <v>0</v>
      </c>
      <c r="J304" s="7" t="str">
        <f t="array" ref="J304">INDEX(lookup_tables!$D$2:$D$4, RANDBETWEEN(1, COUNTA(lookup_tables!$D$2:$D$4)))</f>
        <v>HIGH</v>
      </c>
    </row>
    <row r="305">
      <c r="A305" s="3" t="str">
        <f t="shared" si="1"/>
        <v>SKU00304</v>
      </c>
      <c r="B305" s="3" t="str">
        <f t="shared" si="2"/>
        <v>FC-01</v>
      </c>
      <c r="C305" s="3" t="str">
        <f t="array" ref="C305">INDEX(lookup_tables!$A$2:$A$8, RANDBETWEEN(1, COUNTA(lookup_tables!$A$2:$A$8)))</f>
        <v>Fashion Sneakers</v>
      </c>
      <c r="D305" s="3" t="str">
        <f>VLOOKUP(C305, lookup_tables!$A$2:$B$8, 2, FALSE)</f>
        <v>Summer Travel</v>
      </c>
      <c r="E305" s="3">
        <f t="shared" si="3"/>
        <v>119</v>
      </c>
      <c r="F305" s="3">
        <f t="shared" si="4"/>
        <v>72</v>
      </c>
      <c r="G305" s="4">
        <f t="array" ref="G305">LET(bucket, J305,rowIndex, MATCH(bucket, lookup_tables!$D$2:$D$4, 0), minRate, INDEX(lookup_tables!$E$2:$E$4, rowIndex), maxRate, INDEX(lookup_tables!$F$2:$F$4, rowIndex), minRate + (RAND() * (maxRate - minRate)))</f>
        <v>0.2991896184</v>
      </c>
      <c r="H305" s="5" t="b">
        <f t="shared" si="5"/>
        <v>1</v>
      </c>
      <c r="I305" s="6" t="b">
        <f t="shared" si="6"/>
        <v>0</v>
      </c>
      <c r="J305" s="7" t="str">
        <f t="array" ref="J305">INDEX(lookup_tables!$D$2:$D$4, RANDBETWEEN(1, COUNTA(lookup_tables!$D$2:$D$4)))</f>
        <v>LOW</v>
      </c>
    </row>
    <row r="306">
      <c r="A306" s="3" t="str">
        <f t="shared" si="1"/>
        <v>SKU00305</v>
      </c>
      <c r="B306" s="3" t="str">
        <f t="shared" si="2"/>
        <v>FC-28</v>
      </c>
      <c r="C306" s="3" t="str">
        <f t="array" ref="C306">INDEX(lookup_tables!$A$2:$A$8, RANDBETWEEN(1, COUNTA(lookup_tables!$A$2:$A$8)))</f>
        <v>Home Office Accessories</v>
      </c>
      <c r="D306" s="3" t="str">
        <f>VLOOKUP(C306, lookup_tables!$A$2:$B$8, 2, FALSE)</f>
        <v/>
      </c>
      <c r="E306" s="3">
        <f t="shared" si="3"/>
        <v>14</v>
      </c>
      <c r="F306" s="3">
        <f t="shared" si="4"/>
        <v>9</v>
      </c>
      <c r="G306" s="4">
        <f t="array" ref="G306">LET(bucket, J306,rowIndex, MATCH(bucket, lookup_tables!$D$2:$D$4, 0), minRate, INDEX(lookup_tables!$E$2:$E$4, rowIndex), maxRate, INDEX(lookup_tables!$F$2:$F$4, rowIndex), minRate + (RAND() * (maxRate - minRate)))</f>
        <v>0.5929960006</v>
      </c>
      <c r="H306" s="5" t="b">
        <f t="shared" si="5"/>
        <v>0</v>
      </c>
      <c r="I306" s="6" t="b">
        <f t="shared" si="6"/>
        <v>0</v>
      </c>
      <c r="J306" s="7" t="str">
        <f t="array" ref="J306">INDEX(lookup_tables!$D$2:$D$4, RANDBETWEEN(1, COUNTA(lookup_tables!$D$2:$D$4)))</f>
        <v>MEDIUM</v>
      </c>
    </row>
    <row r="307">
      <c r="A307" s="3" t="str">
        <f t="shared" si="1"/>
        <v>SKU00306</v>
      </c>
      <c r="B307" s="3" t="str">
        <f t="shared" si="2"/>
        <v>FC-25</v>
      </c>
      <c r="C307" s="3" t="str">
        <f t="array" ref="C307">INDEX(lookup_tables!$A$2:$A$8, RANDBETWEEN(1, COUNTA(lookup_tables!$A$2:$A$8)))</f>
        <v>Fragrance Gift Sales</v>
      </c>
      <c r="D307" s="3" t="str">
        <f>VLOOKUP(C307, lookup_tables!$A$2:$B$8, 2, FALSE)</f>
        <v>Holiday Peak</v>
      </c>
      <c r="E307" s="3">
        <f t="shared" si="3"/>
        <v>95</v>
      </c>
      <c r="F307" s="3">
        <f t="shared" si="4"/>
        <v>61</v>
      </c>
      <c r="G307" s="4">
        <f t="array" ref="G307">LET(bucket, J307,rowIndex, MATCH(bucket, lookup_tables!$D$2:$D$4, 0), minRate, INDEX(lookup_tables!$E$2:$E$4, rowIndex), maxRate, INDEX(lookup_tables!$F$2:$F$4, rowIndex), minRate + (RAND() * (maxRate - minRate)))</f>
        <v>0.2196817373</v>
      </c>
      <c r="H307" s="5" t="b">
        <f t="shared" si="5"/>
        <v>1</v>
      </c>
      <c r="I307" s="6" t="b">
        <f t="shared" si="6"/>
        <v>0</v>
      </c>
      <c r="J307" s="7" t="str">
        <f t="array" ref="J307">INDEX(lookup_tables!$D$2:$D$4, RANDBETWEEN(1, COUNTA(lookup_tables!$D$2:$D$4)))</f>
        <v>LOW</v>
      </c>
    </row>
    <row r="308">
      <c r="A308" s="3" t="str">
        <f t="shared" si="1"/>
        <v>SKU00307</v>
      </c>
      <c r="B308" s="3" t="str">
        <f t="shared" si="2"/>
        <v>FC-16</v>
      </c>
      <c r="C308" s="3" t="str">
        <f t="array" ref="C308">INDEX(lookup_tables!$A$2:$A$8, RANDBETWEEN(1, COUNTA(lookup_tables!$A$2:$A$8)))</f>
        <v>Fashion Sneakers</v>
      </c>
      <c r="D308" s="3" t="str">
        <f>VLOOKUP(C308, lookup_tables!$A$2:$B$8, 2, FALSE)</f>
        <v>Summer Travel</v>
      </c>
      <c r="E308" s="3">
        <f t="shared" si="3"/>
        <v>18</v>
      </c>
      <c r="F308" s="3">
        <f t="shared" si="4"/>
        <v>87</v>
      </c>
      <c r="G308" s="4">
        <f t="array" ref="G308">LET(bucket, J308,rowIndex, MATCH(bucket, lookup_tables!$D$2:$D$4, 0), minRate, INDEX(lookup_tables!$E$2:$E$4, rowIndex), maxRate, INDEX(lookup_tables!$F$2:$F$4, rowIndex), minRate + (RAND() * (maxRate - minRate)))</f>
        <v>0.2983689785</v>
      </c>
      <c r="H308" s="5" t="b">
        <f t="shared" si="5"/>
        <v>0</v>
      </c>
      <c r="I308" s="6" t="b">
        <f t="shared" si="6"/>
        <v>0</v>
      </c>
      <c r="J308" s="7" t="str">
        <f t="array" ref="J308">INDEX(lookup_tables!$D$2:$D$4, RANDBETWEEN(1, COUNTA(lookup_tables!$D$2:$D$4)))</f>
        <v>LOW</v>
      </c>
    </row>
    <row r="309">
      <c r="A309" s="3" t="str">
        <f t="shared" si="1"/>
        <v>SKU00308</v>
      </c>
      <c r="B309" s="3" t="str">
        <f t="shared" si="2"/>
        <v>FC-20</v>
      </c>
      <c r="C309" s="3" t="str">
        <f t="array" ref="C309">INDEX(lookup_tables!$A$2:$A$8, RANDBETWEEN(1, COUNTA(lookup_tables!$A$2:$A$8)))</f>
        <v>Leather Handbags</v>
      </c>
      <c r="D309" s="3" t="str">
        <f>VLOOKUP(C309, lookup_tables!$A$2:$B$8, 2, FALSE)</f>
        <v>Spring Refresh</v>
      </c>
      <c r="E309" s="3">
        <f t="shared" si="3"/>
        <v>26</v>
      </c>
      <c r="F309" s="3">
        <f t="shared" si="4"/>
        <v>78</v>
      </c>
      <c r="G309" s="4">
        <f t="array" ref="G309">LET(bucket, J309,rowIndex, MATCH(bucket, lookup_tables!$D$2:$D$4, 0), minRate, INDEX(lookup_tables!$E$2:$E$4, rowIndex), maxRate, INDEX(lookup_tables!$F$2:$F$4, rowIndex), minRate + (RAND() * (maxRate - minRate)))</f>
        <v>0.1721653452</v>
      </c>
      <c r="H309" s="5" t="b">
        <f t="shared" si="5"/>
        <v>0</v>
      </c>
      <c r="I309" s="6" t="b">
        <f t="shared" si="6"/>
        <v>0</v>
      </c>
      <c r="J309" s="7" t="str">
        <f t="array" ref="J309">INDEX(lookup_tables!$D$2:$D$4, RANDBETWEEN(1, COUNTA(lookup_tables!$D$2:$D$4)))</f>
        <v>LOW</v>
      </c>
    </row>
    <row r="310">
      <c r="A310" s="3" t="str">
        <f t="shared" si="1"/>
        <v>SKU00309</v>
      </c>
      <c r="B310" s="3" t="str">
        <f t="shared" si="2"/>
        <v>FC-09</v>
      </c>
      <c r="C310" s="3" t="str">
        <f t="array" ref="C310">INDEX(lookup_tables!$A$2:$A$8, RANDBETWEEN(1, COUNTA(lookup_tables!$A$2:$A$8)))</f>
        <v>Packaged Skincare Kits</v>
      </c>
      <c r="D310" s="3" t="str">
        <f>VLOOKUP(C310, lookup_tables!$A$2:$B$8, 2, FALSE)</f>
        <v/>
      </c>
      <c r="E310" s="3">
        <f t="shared" si="3"/>
        <v>118</v>
      </c>
      <c r="F310" s="3">
        <f t="shared" si="4"/>
        <v>83</v>
      </c>
      <c r="G310" s="4">
        <f t="array" ref="G310">LET(bucket, J310,rowIndex, MATCH(bucket, lookup_tables!$D$2:$D$4, 0), minRate, INDEX(lookup_tables!$E$2:$E$4, rowIndex), maxRate, INDEX(lookup_tables!$F$2:$F$4, rowIndex), minRate + (RAND() * (maxRate - minRate)))</f>
        <v>0.06962712403</v>
      </c>
      <c r="H310" s="5" t="b">
        <f t="shared" si="5"/>
        <v>1</v>
      </c>
      <c r="I310" s="6" t="b">
        <f t="shared" si="6"/>
        <v>0</v>
      </c>
      <c r="J310" s="7" t="str">
        <f t="array" ref="J310">INDEX(lookup_tables!$D$2:$D$4, RANDBETWEEN(1, COUNTA(lookup_tables!$D$2:$D$4)))</f>
        <v>LOW</v>
      </c>
    </row>
    <row r="311">
      <c r="A311" s="3" t="str">
        <f t="shared" si="1"/>
        <v>SKU00310</v>
      </c>
      <c r="B311" s="3" t="str">
        <f t="shared" si="2"/>
        <v>FC-10</v>
      </c>
      <c r="C311" s="3" t="str">
        <f t="array" ref="C311">INDEX(lookup_tables!$A$2:$A$8, RANDBETWEEN(1, COUNTA(lookup_tables!$A$2:$A$8)))</f>
        <v>Home Office Accessories</v>
      </c>
      <c r="D311" s="3" t="str">
        <f>VLOOKUP(C311, lookup_tables!$A$2:$B$8, 2, FALSE)</f>
        <v/>
      </c>
      <c r="E311" s="3">
        <f t="shared" si="3"/>
        <v>47</v>
      </c>
      <c r="F311" s="3">
        <f t="shared" si="4"/>
        <v>61</v>
      </c>
      <c r="G311" s="4">
        <f t="array" ref="G311">LET(bucket, J311,rowIndex, MATCH(bucket, lookup_tables!$D$2:$D$4, 0), minRate, INDEX(lookup_tables!$E$2:$E$4, rowIndex), maxRate, INDEX(lookup_tables!$F$2:$F$4, rowIndex), minRate + (RAND() * (maxRate - minRate)))</f>
        <v>0.6748535413</v>
      </c>
      <c r="H311" s="5" t="b">
        <f t="shared" si="5"/>
        <v>0</v>
      </c>
      <c r="I311" s="6" t="b">
        <f t="shared" si="6"/>
        <v>0</v>
      </c>
      <c r="J311" s="7" t="str">
        <f t="array" ref="J311">INDEX(lookup_tables!$D$2:$D$4, RANDBETWEEN(1, COUNTA(lookup_tables!$D$2:$D$4)))</f>
        <v>MEDIUM</v>
      </c>
    </row>
    <row r="312">
      <c r="A312" s="3" t="str">
        <f t="shared" si="1"/>
        <v>SKU00311</v>
      </c>
      <c r="B312" s="3" t="str">
        <f t="shared" si="2"/>
        <v>FC-04</v>
      </c>
      <c r="C312" s="3" t="str">
        <f t="array" ref="C312">INDEX(lookup_tables!$A$2:$A$8, RANDBETWEEN(1, COUNTA(lookup_tables!$A$2:$A$8)))</f>
        <v>Performance Outerwear</v>
      </c>
      <c r="D312" s="3" t="str">
        <f>VLOOKUP(C312, lookup_tables!$A$2:$B$8, 2, FALSE)</f>
        <v>Winter Clearance</v>
      </c>
      <c r="E312" s="3">
        <f t="shared" si="3"/>
        <v>110</v>
      </c>
      <c r="F312" s="3">
        <f t="shared" si="4"/>
        <v>139</v>
      </c>
      <c r="G312" s="4">
        <f t="array" ref="G312">LET(bucket, J312,rowIndex, MATCH(bucket, lookup_tables!$D$2:$D$4, 0), minRate, INDEX(lookup_tables!$E$2:$E$4, rowIndex), maxRate, INDEX(lookup_tables!$F$2:$F$4, rowIndex), minRate + (RAND() * (maxRate - minRate)))</f>
        <v>0.9973782581</v>
      </c>
      <c r="H312" s="5" t="b">
        <f t="shared" si="5"/>
        <v>0</v>
      </c>
      <c r="I312" s="6" t="b">
        <f t="shared" si="6"/>
        <v>1</v>
      </c>
      <c r="J312" s="7" t="str">
        <f t="array" ref="J312">INDEX(lookup_tables!$D$2:$D$4, RANDBETWEEN(1, COUNTA(lookup_tables!$D$2:$D$4)))</f>
        <v>HIGH</v>
      </c>
    </row>
    <row r="313">
      <c r="A313" s="3" t="str">
        <f t="shared" si="1"/>
        <v>SKU00312</v>
      </c>
      <c r="B313" s="3" t="str">
        <f t="shared" si="2"/>
        <v>FC-16</v>
      </c>
      <c r="C313" s="3" t="str">
        <f t="array" ref="C313">INDEX(lookup_tables!$A$2:$A$8, RANDBETWEEN(1, COUNTA(lookup_tables!$A$2:$A$8)))</f>
        <v>Fragrance Gift Sales</v>
      </c>
      <c r="D313" s="3" t="str">
        <f>VLOOKUP(C313, lookup_tables!$A$2:$B$8, 2, FALSE)</f>
        <v>Holiday Peak</v>
      </c>
      <c r="E313" s="3">
        <f t="shared" si="3"/>
        <v>73</v>
      </c>
      <c r="F313" s="3">
        <f t="shared" si="4"/>
        <v>121</v>
      </c>
      <c r="G313" s="4">
        <f t="array" ref="G313">LET(bucket, J313,rowIndex, MATCH(bucket, lookup_tables!$D$2:$D$4, 0), minRate, INDEX(lookup_tables!$E$2:$E$4, rowIndex), maxRate, INDEX(lookup_tables!$F$2:$F$4, rowIndex), minRate + (RAND() * (maxRate - minRate)))</f>
        <v>0.927170679</v>
      </c>
      <c r="H313" s="5" t="b">
        <f t="shared" si="5"/>
        <v>0</v>
      </c>
      <c r="I313" s="6" t="b">
        <f t="shared" si="6"/>
        <v>0</v>
      </c>
      <c r="J313" s="7" t="str">
        <f t="array" ref="J313">INDEX(lookup_tables!$D$2:$D$4, RANDBETWEEN(1, COUNTA(lookup_tables!$D$2:$D$4)))</f>
        <v>HIGH</v>
      </c>
    </row>
    <row r="314">
      <c r="A314" s="3" t="str">
        <f t="shared" si="1"/>
        <v>SKU00313</v>
      </c>
      <c r="B314" s="3" t="str">
        <f t="shared" si="2"/>
        <v>FC-10</v>
      </c>
      <c r="C314" s="3" t="str">
        <f t="array" ref="C314">INDEX(lookup_tables!$A$2:$A$8, RANDBETWEEN(1, COUNTA(lookup_tables!$A$2:$A$8)))</f>
        <v>Fragrance Gift Sales</v>
      </c>
      <c r="D314" s="3" t="str">
        <f>VLOOKUP(C314, lookup_tables!$A$2:$B$8, 2, FALSE)</f>
        <v>Holiday Peak</v>
      </c>
      <c r="E314" s="3">
        <f t="shared" si="3"/>
        <v>25</v>
      </c>
      <c r="F314" s="3">
        <f t="shared" si="4"/>
        <v>113</v>
      </c>
      <c r="G314" s="4">
        <f t="array" ref="G314">LET(bucket, J314,rowIndex, MATCH(bucket, lookup_tables!$D$2:$D$4, 0), minRate, INDEX(lookup_tables!$E$2:$E$4, rowIndex), maxRate, INDEX(lookup_tables!$F$2:$F$4, rowIndex), minRate + (RAND() * (maxRate - minRate)))</f>
        <v>0.7561001091</v>
      </c>
      <c r="H314" s="5" t="b">
        <f t="shared" si="5"/>
        <v>0</v>
      </c>
      <c r="I314" s="6" t="b">
        <f t="shared" si="6"/>
        <v>0</v>
      </c>
      <c r="J314" s="7" t="str">
        <f t="array" ref="J314">INDEX(lookup_tables!$D$2:$D$4, RANDBETWEEN(1, COUNTA(lookup_tables!$D$2:$D$4)))</f>
        <v>HIGH</v>
      </c>
    </row>
    <row r="315">
      <c r="A315" s="3" t="str">
        <f t="shared" si="1"/>
        <v>SKU00314</v>
      </c>
      <c r="B315" s="3" t="str">
        <f t="shared" si="2"/>
        <v>FC-07</v>
      </c>
      <c r="C315" s="3" t="str">
        <f t="array" ref="C315">INDEX(lookup_tables!$A$2:$A$8, RANDBETWEEN(1, COUNTA(lookup_tables!$A$2:$A$8)))</f>
        <v>Home Office Accessories</v>
      </c>
      <c r="D315" s="3" t="str">
        <f>VLOOKUP(C315, lookup_tables!$A$2:$B$8, 2, FALSE)</f>
        <v/>
      </c>
      <c r="E315" s="3">
        <f t="shared" si="3"/>
        <v>53</v>
      </c>
      <c r="F315" s="3">
        <f t="shared" si="4"/>
        <v>139</v>
      </c>
      <c r="G315" s="4">
        <f t="array" ref="G315">LET(bucket, J315,rowIndex, MATCH(bucket, lookup_tables!$D$2:$D$4, 0), minRate, INDEX(lookup_tables!$E$2:$E$4, rowIndex), maxRate, INDEX(lookup_tables!$F$2:$F$4, rowIndex), minRate + (RAND() * (maxRate - minRate)))</f>
        <v>0.75248595</v>
      </c>
      <c r="H315" s="5" t="b">
        <f t="shared" si="5"/>
        <v>0</v>
      </c>
      <c r="I315" s="6" t="b">
        <f t="shared" si="6"/>
        <v>0</v>
      </c>
      <c r="J315" s="7" t="str">
        <f t="array" ref="J315">INDEX(lookup_tables!$D$2:$D$4, RANDBETWEEN(1, COUNTA(lookup_tables!$D$2:$D$4)))</f>
        <v>HIGH</v>
      </c>
    </row>
    <row r="316">
      <c r="A316" s="3" t="str">
        <f t="shared" si="1"/>
        <v>SKU00315</v>
      </c>
      <c r="B316" s="3" t="str">
        <f t="shared" si="2"/>
        <v>FC-20</v>
      </c>
      <c r="C316" s="3" t="str">
        <f t="array" ref="C316">INDEX(lookup_tables!$A$2:$A$8, RANDBETWEEN(1, COUNTA(lookup_tables!$A$2:$A$8)))</f>
        <v>Personal Electronics</v>
      </c>
      <c r="D316" s="3" t="str">
        <f>VLOOKUP(C316, lookup_tables!$A$2:$B$8, 2, FALSE)</f>
        <v>BTS</v>
      </c>
      <c r="E316" s="3">
        <f t="shared" si="3"/>
        <v>111</v>
      </c>
      <c r="F316" s="3">
        <f t="shared" si="4"/>
        <v>120</v>
      </c>
      <c r="G316" s="4">
        <f t="array" ref="G316">LET(bucket, J316,rowIndex, MATCH(bucket, lookup_tables!$D$2:$D$4, 0), minRate, INDEX(lookup_tables!$E$2:$E$4, rowIndex), maxRate, INDEX(lookup_tables!$F$2:$F$4, rowIndex), minRate + (RAND() * (maxRate - minRate)))</f>
        <v>0.7443972583</v>
      </c>
      <c r="H316" s="5" t="b">
        <f t="shared" si="5"/>
        <v>0</v>
      </c>
      <c r="I316" s="6" t="b">
        <f t="shared" si="6"/>
        <v>0</v>
      </c>
      <c r="J316" s="7" t="str">
        <f t="array" ref="J316">INDEX(lookup_tables!$D$2:$D$4, RANDBETWEEN(1, COUNTA(lookup_tables!$D$2:$D$4)))</f>
        <v>HIGH</v>
      </c>
    </row>
    <row r="317">
      <c r="A317" s="3" t="str">
        <f t="shared" si="1"/>
        <v>SKU00316</v>
      </c>
      <c r="B317" s="3" t="str">
        <f t="shared" si="2"/>
        <v>FC-10</v>
      </c>
      <c r="C317" s="3" t="str">
        <f t="array" ref="C317">INDEX(lookup_tables!$A$2:$A$8, RANDBETWEEN(1, COUNTA(lookup_tables!$A$2:$A$8)))</f>
        <v>Leather Handbags</v>
      </c>
      <c r="D317" s="3" t="str">
        <f>VLOOKUP(C317, lookup_tables!$A$2:$B$8, 2, FALSE)</f>
        <v>Spring Refresh</v>
      </c>
      <c r="E317" s="3">
        <f t="shared" si="3"/>
        <v>10</v>
      </c>
      <c r="F317" s="3">
        <f t="shared" si="4"/>
        <v>127</v>
      </c>
      <c r="G317" s="4">
        <f t="array" ref="G317">LET(bucket, J317,rowIndex, MATCH(bucket, lookup_tables!$D$2:$D$4, 0), minRate, INDEX(lookup_tables!$E$2:$E$4, rowIndex), maxRate, INDEX(lookup_tables!$F$2:$F$4, rowIndex), minRate + (RAND() * (maxRate - minRate)))</f>
        <v>0.4379230958</v>
      </c>
      <c r="H317" s="5" t="b">
        <f t="shared" si="5"/>
        <v>0</v>
      </c>
      <c r="I317" s="6" t="b">
        <f t="shared" si="6"/>
        <v>0</v>
      </c>
      <c r="J317" s="7" t="str">
        <f t="array" ref="J317">INDEX(lookup_tables!$D$2:$D$4, RANDBETWEEN(1, COUNTA(lookup_tables!$D$2:$D$4)))</f>
        <v>MEDIUM</v>
      </c>
    </row>
    <row r="318">
      <c r="A318" s="3" t="str">
        <f t="shared" si="1"/>
        <v>SKU00317</v>
      </c>
      <c r="B318" s="3" t="str">
        <f t="shared" si="2"/>
        <v>FC-03</v>
      </c>
      <c r="C318" s="3" t="str">
        <f t="array" ref="C318">INDEX(lookup_tables!$A$2:$A$8, RANDBETWEEN(1, COUNTA(lookup_tables!$A$2:$A$8)))</f>
        <v>Performance Outerwear</v>
      </c>
      <c r="D318" s="3" t="str">
        <f>VLOOKUP(C318, lookup_tables!$A$2:$B$8, 2, FALSE)</f>
        <v>Winter Clearance</v>
      </c>
      <c r="E318" s="3">
        <f t="shared" si="3"/>
        <v>95</v>
      </c>
      <c r="F318" s="3">
        <f t="shared" si="4"/>
        <v>33</v>
      </c>
      <c r="G318" s="4">
        <f t="array" ref="G318">LET(bucket, J318,rowIndex, MATCH(bucket, lookup_tables!$D$2:$D$4, 0), minRate, INDEX(lookup_tables!$E$2:$E$4, rowIndex), maxRate, INDEX(lookup_tables!$F$2:$F$4, rowIndex), minRate + (RAND() * (maxRate - minRate)))</f>
        <v>0.1036002094</v>
      </c>
      <c r="H318" s="5" t="b">
        <f t="shared" si="5"/>
        <v>1</v>
      </c>
      <c r="I318" s="6" t="b">
        <f t="shared" si="6"/>
        <v>1</v>
      </c>
      <c r="J318" s="7" t="str">
        <f t="array" ref="J318">INDEX(lookup_tables!$D$2:$D$4, RANDBETWEEN(1, COUNTA(lookup_tables!$D$2:$D$4)))</f>
        <v>LOW</v>
      </c>
    </row>
    <row r="319">
      <c r="A319" s="3" t="str">
        <f t="shared" si="1"/>
        <v>SKU00318</v>
      </c>
      <c r="B319" s="3" t="str">
        <f t="shared" si="2"/>
        <v>FC-08</v>
      </c>
      <c r="C319" s="3" t="str">
        <f t="array" ref="C319">INDEX(lookup_tables!$A$2:$A$8, RANDBETWEEN(1, COUNTA(lookup_tables!$A$2:$A$8)))</f>
        <v>Packaged Skincare Kits</v>
      </c>
      <c r="D319" s="3" t="str">
        <f>VLOOKUP(C319, lookup_tables!$A$2:$B$8, 2, FALSE)</f>
        <v/>
      </c>
      <c r="E319" s="3">
        <f t="shared" si="3"/>
        <v>77</v>
      </c>
      <c r="F319" s="3">
        <f t="shared" si="4"/>
        <v>20</v>
      </c>
      <c r="G319" s="4">
        <f t="array" ref="G319">LET(bucket, J319,rowIndex, MATCH(bucket, lookup_tables!$D$2:$D$4, 0), minRate, INDEX(lookup_tables!$E$2:$E$4, rowIndex), maxRate, INDEX(lookup_tables!$F$2:$F$4, rowIndex), minRate + (RAND() * (maxRate - minRate)))</f>
        <v>0.5997307345</v>
      </c>
      <c r="H319" s="5" t="b">
        <f t="shared" si="5"/>
        <v>0</v>
      </c>
      <c r="I319" s="6" t="b">
        <f t="shared" si="6"/>
        <v>0</v>
      </c>
      <c r="J319" s="7" t="str">
        <f t="array" ref="J319">INDEX(lookup_tables!$D$2:$D$4, RANDBETWEEN(1, COUNTA(lookup_tables!$D$2:$D$4)))</f>
        <v>MEDIUM</v>
      </c>
    </row>
    <row r="320">
      <c r="A320" s="3" t="str">
        <f t="shared" si="1"/>
        <v>SKU00319</v>
      </c>
      <c r="B320" s="3" t="str">
        <f t="shared" si="2"/>
        <v>FC-19</v>
      </c>
      <c r="C320" s="3" t="str">
        <f t="array" ref="C320">INDEX(lookup_tables!$A$2:$A$8, RANDBETWEEN(1, COUNTA(lookup_tables!$A$2:$A$8)))</f>
        <v>Fashion Sneakers</v>
      </c>
      <c r="D320" s="3" t="str">
        <f>VLOOKUP(C320, lookup_tables!$A$2:$B$8, 2, FALSE)</f>
        <v>Summer Travel</v>
      </c>
      <c r="E320" s="3">
        <f t="shared" si="3"/>
        <v>74</v>
      </c>
      <c r="F320" s="3">
        <f t="shared" si="4"/>
        <v>70</v>
      </c>
      <c r="G320" s="4">
        <f t="array" ref="G320">LET(bucket, J320,rowIndex, MATCH(bucket, lookup_tables!$D$2:$D$4, 0), minRate, INDEX(lookup_tables!$E$2:$E$4, rowIndex), maxRate, INDEX(lookup_tables!$F$2:$F$4, rowIndex), minRate + (RAND() * (maxRate - minRate)))</f>
        <v>0.2354966203</v>
      </c>
      <c r="H320" s="5" t="b">
        <f t="shared" si="5"/>
        <v>0</v>
      </c>
      <c r="I320" s="6" t="b">
        <f t="shared" si="6"/>
        <v>0</v>
      </c>
      <c r="J320" s="7" t="str">
        <f t="array" ref="J320">INDEX(lookup_tables!$D$2:$D$4, RANDBETWEEN(1, COUNTA(lookup_tables!$D$2:$D$4)))</f>
        <v>LOW</v>
      </c>
    </row>
    <row r="321">
      <c r="A321" s="3" t="str">
        <f t="shared" si="1"/>
        <v>SKU00320</v>
      </c>
      <c r="B321" s="3" t="str">
        <f t="shared" si="2"/>
        <v>FC-02</v>
      </c>
      <c r="C321" s="3" t="str">
        <f t="array" ref="C321">INDEX(lookup_tables!$A$2:$A$8, RANDBETWEEN(1, COUNTA(lookup_tables!$A$2:$A$8)))</f>
        <v>Home Office Accessories</v>
      </c>
      <c r="D321" s="3" t="str">
        <f>VLOOKUP(C321, lookup_tables!$A$2:$B$8, 2, FALSE)</f>
        <v/>
      </c>
      <c r="E321" s="3">
        <f t="shared" si="3"/>
        <v>114</v>
      </c>
      <c r="F321" s="3">
        <f t="shared" si="4"/>
        <v>18</v>
      </c>
      <c r="G321" s="4">
        <f t="array" ref="G321">LET(bucket, J321,rowIndex, MATCH(bucket, lookup_tables!$D$2:$D$4, 0), minRate, INDEX(lookup_tables!$E$2:$E$4, rowIndex), maxRate, INDEX(lookup_tables!$F$2:$F$4, rowIndex), minRate + (RAND() * (maxRate - minRate)))</f>
        <v>0.9261160647</v>
      </c>
      <c r="H321" s="5" t="b">
        <f t="shared" si="5"/>
        <v>0</v>
      </c>
      <c r="I321" s="6" t="b">
        <f t="shared" si="6"/>
        <v>0</v>
      </c>
      <c r="J321" s="7" t="str">
        <f t="array" ref="J321">INDEX(lookup_tables!$D$2:$D$4, RANDBETWEEN(1, COUNTA(lookup_tables!$D$2:$D$4)))</f>
        <v>HIGH</v>
      </c>
    </row>
    <row r="322">
      <c r="A322" s="3" t="str">
        <f t="shared" si="1"/>
        <v>SKU00321</v>
      </c>
      <c r="B322" s="3" t="str">
        <f t="shared" si="2"/>
        <v>FC-14</v>
      </c>
      <c r="C322" s="3" t="str">
        <f t="array" ref="C322">INDEX(lookup_tables!$A$2:$A$8, RANDBETWEEN(1, COUNTA(lookup_tables!$A$2:$A$8)))</f>
        <v>Home Office Accessories</v>
      </c>
      <c r="D322" s="3" t="str">
        <f>VLOOKUP(C322, lookup_tables!$A$2:$B$8, 2, FALSE)</f>
        <v/>
      </c>
      <c r="E322" s="3">
        <f t="shared" si="3"/>
        <v>93</v>
      </c>
      <c r="F322" s="3">
        <f t="shared" si="4"/>
        <v>83</v>
      </c>
      <c r="G322" s="4">
        <f t="array" ref="G322">LET(bucket, J322,rowIndex, MATCH(bucket, lookup_tables!$D$2:$D$4, 0), minRate, INDEX(lookup_tables!$E$2:$E$4, rowIndex), maxRate, INDEX(lookup_tables!$F$2:$F$4, rowIndex), minRate + (RAND() * (maxRate - minRate)))</f>
        <v>0.2563761187</v>
      </c>
      <c r="H322" s="5" t="b">
        <f t="shared" si="5"/>
        <v>1</v>
      </c>
      <c r="I322" s="6" t="b">
        <f t="shared" si="6"/>
        <v>0</v>
      </c>
      <c r="J322" s="7" t="str">
        <f t="array" ref="J322">INDEX(lookup_tables!$D$2:$D$4, RANDBETWEEN(1, COUNTA(lookup_tables!$D$2:$D$4)))</f>
        <v>LOW</v>
      </c>
    </row>
    <row r="323">
      <c r="A323" s="3" t="str">
        <f t="shared" si="1"/>
        <v>SKU00322</v>
      </c>
      <c r="B323" s="3" t="str">
        <f t="shared" si="2"/>
        <v>FC-04</v>
      </c>
      <c r="C323" s="3" t="str">
        <f t="array" ref="C323">INDEX(lookup_tables!$A$2:$A$8, RANDBETWEEN(1, COUNTA(lookup_tables!$A$2:$A$8)))</f>
        <v>Fashion Sneakers</v>
      </c>
      <c r="D323" s="3" t="str">
        <f>VLOOKUP(C323, lookup_tables!$A$2:$B$8, 2, FALSE)</f>
        <v>Summer Travel</v>
      </c>
      <c r="E323" s="3">
        <f t="shared" si="3"/>
        <v>32</v>
      </c>
      <c r="F323" s="3">
        <f t="shared" si="4"/>
        <v>105</v>
      </c>
      <c r="G323" s="4">
        <f t="array" ref="G323">LET(bucket, J323,rowIndex, MATCH(bucket, lookup_tables!$D$2:$D$4, 0), minRate, INDEX(lookup_tables!$E$2:$E$4, rowIndex), maxRate, INDEX(lookup_tables!$F$2:$F$4, rowIndex), minRate + (RAND() * (maxRate - minRate)))</f>
        <v>0.258504824</v>
      </c>
      <c r="H323" s="5" t="b">
        <f t="shared" si="5"/>
        <v>0</v>
      </c>
      <c r="I323" s="6" t="b">
        <f t="shared" si="6"/>
        <v>0</v>
      </c>
      <c r="J323" s="7" t="str">
        <f t="array" ref="J323">INDEX(lookup_tables!$D$2:$D$4, RANDBETWEEN(1, COUNTA(lookup_tables!$D$2:$D$4)))</f>
        <v>LOW</v>
      </c>
    </row>
    <row r="324">
      <c r="A324" s="3" t="str">
        <f t="shared" si="1"/>
        <v>SKU00323</v>
      </c>
      <c r="B324" s="3" t="str">
        <f t="shared" si="2"/>
        <v>FC-20</v>
      </c>
      <c r="C324" s="3" t="str">
        <f t="array" ref="C324">INDEX(lookup_tables!$A$2:$A$8, RANDBETWEEN(1, COUNTA(lookup_tables!$A$2:$A$8)))</f>
        <v>Leather Handbags</v>
      </c>
      <c r="D324" s="3" t="str">
        <f>VLOOKUP(C324, lookup_tables!$A$2:$B$8, 2, FALSE)</f>
        <v>Spring Refresh</v>
      </c>
      <c r="E324" s="3">
        <f t="shared" si="3"/>
        <v>117</v>
      </c>
      <c r="F324" s="3">
        <f t="shared" si="4"/>
        <v>65</v>
      </c>
      <c r="G324" s="4">
        <f t="array" ref="G324">LET(bucket, J324,rowIndex, MATCH(bucket, lookup_tables!$D$2:$D$4, 0), minRate, INDEX(lookup_tables!$E$2:$E$4, rowIndex), maxRate, INDEX(lookup_tables!$F$2:$F$4, rowIndex), minRate + (RAND() * (maxRate - minRate)))</f>
        <v>0.380259809</v>
      </c>
      <c r="H324" s="5" t="b">
        <f t="shared" si="5"/>
        <v>1</v>
      </c>
      <c r="I324" s="6" t="b">
        <f t="shared" si="6"/>
        <v>0</v>
      </c>
      <c r="J324" s="7" t="str">
        <f t="array" ref="J324">INDEX(lookup_tables!$D$2:$D$4, RANDBETWEEN(1, COUNTA(lookup_tables!$D$2:$D$4)))</f>
        <v>LOW</v>
      </c>
    </row>
    <row r="325">
      <c r="A325" s="3" t="str">
        <f t="shared" si="1"/>
        <v>SKU00324</v>
      </c>
      <c r="B325" s="3" t="str">
        <f t="shared" si="2"/>
        <v>FC-28</v>
      </c>
      <c r="C325" s="3" t="str">
        <f t="array" ref="C325">INDEX(lookup_tables!$A$2:$A$8, RANDBETWEEN(1, COUNTA(lookup_tables!$A$2:$A$8)))</f>
        <v>Packaged Skincare Kits</v>
      </c>
      <c r="D325" s="3" t="str">
        <f>VLOOKUP(C325, lookup_tables!$A$2:$B$8, 2, FALSE)</f>
        <v/>
      </c>
      <c r="E325" s="3">
        <f t="shared" si="3"/>
        <v>115</v>
      </c>
      <c r="F325" s="3">
        <f t="shared" si="4"/>
        <v>148</v>
      </c>
      <c r="G325" s="4">
        <f t="array" ref="G325">LET(bucket, J325,rowIndex, MATCH(bucket, lookup_tables!$D$2:$D$4, 0), minRate, INDEX(lookup_tables!$E$2:$E$4, rowIndex), maxRate, INDEX(lookup_tables!$F$2:$F$4, rowIndex), minRate + (RAND() * (maxRate - minRate)))</f>
        <v>0.06272174941</v>
      </c>
      <c r="H325" s="5" t="b">
        <f t="shared" si="5"/>
        <v>1</v>
      </c>
      <c r="I325" s="6" t="b">
        <f t="shared" si="6"/>
        <v>0</v>
      </c>
      <c r="J325" s="7" t="str">
        <f t="array" ref="J325">INDEX(lookup_tables!$D$2:$D$4, RANDBETWEEN(1, COUNTA(lookup_tables!$D$2:$D$4)))</f>
        <v>LOW</v>
      </c>
    </row>
    <row r="326">
      <c r="A326" s="3" t="str">
        <f t="shared" si="1"/>
        <v>SKU00325</v>
      </c>
      <c r="B326" s="3" t="str">
        <f t="shared" si="2"/>
        <v>FC-26</v>
      </c>
      <c r="C326" s="3" t="str">
        <f t="array" ref="C326">INDEX(lookup_tables!$A$2:$A$8, RANDBETWEEN(1, COUNTA(lookup_tables!$A$2:$A$8)))</f>
        <v>Fragrance Gift Sales</v>
      </c>
      <c r="D326" s="3" t="str">
        <f>VLOOKUP(C326, lookup_tables!$A$2:$B$8, 2, FALSE)</f>
        <v>Holiday Peak</v>
      </c>
      <c r="E326" s="3">
        <f t="shared" si="3"/>
        <v>87</v>
      </c>
      <c r="F326" s="3">
        <f t="shared" si="4"/>
        <v>34</v>
      </c>
      <c r="G326" s="4">
        <f t="array" ref="G326">LET(bucket, J326,rowIndex, MATCH(bucket, lookup_tables!$D$2:$D$4, 0), minRate, INDEX(lookup_tables!$E$2:$E$4, rowIndex), maxRate, INDEX(lookup_tables!$F$2:$F$4, rowIndex), minRate + (RAND() * (maxRate - minRate)))</f>
        <v>0.3152341665</v>
      </c>
      <c r="H326" s="5" t="b">
        <f t="shared" si="5"/>
        <v>0</v>
      </c>
      <c r="I326" s="6" t="b">
        <f t="shared" si="6"/>
        <v>0</v>
      </c>
      <c r="J326" s="7" t="str">
        <f t="array" ref="J326">INDEX(lookup_tables!$D$2:$D$4, RANDBETWEEN(1, COUNTA(lookup_tables!$D$2:$D$4)))</f>
        <v>LOW</v>
      </c>
    </row>
    <row r="327">
      <c r="A327" s="3" t="str">
        <f t="shared" si="1"/>
        <v>SKU00326</v>
      </c>
      <c r="B327" s="3" t="str">
        <f t="shared" si="2"/>
        <v>FC-11</v>
      </c>
      <c r="C327" s="3" t="str">
        <f t="array" ref="C327">INDEX(lookup_tables!$A$2:$A$8, RANDBETWEEN(1, COUNTA(lookup_tables!$A$2:$A$8)))</f>
        <v>Performance Outerwear</v>
      </c>
      <c r="D327" s="3" t="str">
        <f>VLOOKUP(C327, lookup_tables!$A$2:$B$8, 2, FALSE)</f>
        <v>Winter Clearance</v>
      </c>
      <c r="E327" s="3">
        <f t="shared" si="3"/>
        <v>92</v>
      </c>
      <c r="F327" s="3">
        <f t="shared" si="4"/>
        <v>117</v>
      </c>
      <c r="G327" s="4">
        <f t="array" ref="G327">LET(bucket, J327,rowIndex, MATCH(bucket, lookup_tables!$D$2:$D$4, 0), minRate, INDEX(lookup_tables!$E$2:$E$4, rowIndex), maxRate, INDEX(lookup_tables!$F$2:$F$4, rowIndex), minRate + (RAND() * (maxRate - minRate)))</f>
        <v>0.9805089118</v>
      </c>
      <c r="H327" s="5" t="b">
        <f t="shared" si="5"/>
        <v>0</v>
      </c>
      <c r="I327" s="6" t="b">
        <f t="shared" si="6"/>
        <v>1</v>
      </c>
      <c r="J327" s="7" t="str">
        <f t="array" ref="J327">INDEX(lookup_tables!$D$2:$D$4, RANDBETWEEN(1, COUNTA(lookup_tables!$D$2:$D$4)))</f>
        <v>HIGH</v>
      </c>
    </row>
    <row r="328">
      <c r="A328" s="3" t="str">
        <f t="shared" si="1"/>
        <v>SKU00327</v>
      </c>
      <c r="B328" s="3" t="str">
        <f t="shared" si="2"/>
        <v>FC-15</v>
      </c>
      <c r="C328" s="3" t="str">
        <f t="array" ref="C328">INDEX(lookup_tables!$A$2:$A$8, RANDBETWEEN(1, COUNTA(lookup_tables!$A$2:$A$8)))</f>
        <v>Fragrance Gift Sales</v>
      </c>
      <c r="D328" s="3" t="str">
        <f>VLOOKUP(C328, lookup_tables!$A$2:$B$8, 2, FALSE)</f>
        <v>Holiday Peak</v>
      </c>
      <c r="E328" s="3">
        <f t="shared" si="3"/>
        <v>67</v>
      </c>
      <c r="F328" s="3">
        <f t="shared" si="4"/>
        <v>143</v>
      </c>
      <c r="G328" s="4">
        <f t="array" ref="G328">LET(bucket, J328,rowIndex, MATCH(bucket, lookup_tables!$D$2:$D$4, 0), minRate, INDEX(lookup_tables!$E$2:$E$4, rowIndex), maxRate, INDEX(lookup_tables!$F$2:$F$4, rowIndex), minRate + (RAND() * (maxRate - minRate)))</f>
        <v>0.9192502421</v>
      </c>
      <c r="H328" s="5" t="b">
        <f t="shared" si="5"/>
        <v>0</v>
      </c>
      <c r="I328" s="6" t="b">
        <f t="shared" si="6"/>
        <v>0</v>
      </c>
      <c r="J328" s="7" t="str">
        <f t="array" ref="J328">INDEX(lookup_tables!$D$2:$D$4, RANDBETWEEN(1, COUNTA(lookup_tables!$D$2:$D$4)))</f>
        <v>HIGH</v>
      </c>
    </row>
    <row r="329">
      <c r="A329" s="3" t="str">
        <f t="shared" si="1"/>
        <v>SKU00328</v>
      </c>
      <c r="B329" s="3" t="str">
        <f t="shared" si="2"/>
        <v>FC-06</v>
      </c>
      <c r="C329" s="3" t="str">
        <f t="array" ref="C329">INDEX(lookup_tables!$A$2:$A$8, RANDBETWEEN(1, COUNTA(lookup_tables!$A$2:$A$8)))</f>
        <v>Personal Electronics</v>
      </c>
      <c r="D329" s="3" t="str">
        <f>VLOOKUP(C329, lookup_tables!$A$2:$B$8, 2, FALSE)</f>
        <v>BTS</v>
      </c>
      <c r="E329" s="3">
        <f t="shared" si="3"/>
        <v>60</v>
      </c>
      <c r="F329" s="3">
        <f t="shared" si="4"/>
        <v>180</v>
      </c>
      <c r="G329" s="4">
        <f t="array" ref="G329">LET(bucket, J329,rowIndex, MATCH(bucket, lookup_tables!$D$2:$D$4, 0), minRate, INDEX(lookup_tables!$E$2:$E$4, rowIndex), maxRate, INDEX(lookup_tables!$F$2:$F$4, rowIndex), minRate + (RAND() * (maxRate - minRate)))</f>
        <v>0.7788836062</v>
      </c>
      <c r="H329" s="5" t="b">
        <f t="shared" si="5"/>
        <v>0</v>
      </c>
      <c r="I329" s="6" t="b">
        <f t="shared" si="6"/>
        <v>0</v>
      </c>
      <c r="J329" s="7" t="str">
        <f t="array" ref="J329">INDEX(lookup_tables!$D$2:$D$4, RANDBETWEEN(1, COUNTA(lookup_tables!$D$2:$D$4)))</f>
        <v>HIGH</v>
      </c>
    </row>
    <row r="330">
      <c r="A330" s="3" t="str">
        <f t="shared" si="1"/>
        <v>SKU00329</v>
      </c>
      <c r="B330" s="3" t="str">
        <f t="shared" si="2"/>
        <v>FC-13</v>
      </c>
      <c r="C330" s="3" t="str">
        <f t="array" ref="C330">INDEX(lookup_tables!$A$2:$A$8, RANDBETWEEN(1, COUNTA(lookup_tables!$A$2:$A$8)))</f>
        <v>Leather Handbags</v>
      </c>
      <c r="D330" s="3" t="str">
        <f>VLOOKUP(C330, lookup_tables!$A$2:$B$8, 2, FALSE)</f>
        <v>Spring Refresh</v>
      </c>
      <c r="E330" s="3">
        <f t="shared" si="3"/>
        <v>13</v>
      </c>
      <c r="F330" s="3">
        <f t="shared" si="4"/>
        <v>136</v>
      </c>
      <c r="G330" s="4">
        <f t="array" ref="G330">LET(bucket, J330,rowIndex, MATCH(bucket, lookup_tables!$D$2:$D$4, 0), minRate, INDEX(lookup_tables!$E$2:$E$4, rowIndex), maxRate, INDEX(lookup_tables!$F$2:$F$4, rowIndex), minRate + (RAND() * (maxRate - minRate)))</f>
        <v>0.4512044311</v>
      </c>
      <c r="H330" s="5" t="b">
        <f t="shared" si="5"/>
        <v>0</v>
      </c>
      <c r="I330" s="6" t="b">
        <f t="shared" si="6"/>
        <v>0</v>
      </c>
      <c r="J330" s="7" t="str">
        <f t="array" ref="J330">INDEX(lookup_tables!$D$2:$D$4, RANDBETWEEN(1, COUNTA(lookup_tables!$D$2:$D$4)))</f>
        <v>MEDIUM</v>
      </c>
    </row>
    <row r="331">
      <c r="A331" s="3" t="str">
        <f t="shared" si="1"/>
        <v>SKU00330</v>
      </c>
      <c r="B331" s="3" t="str">
        <f t="shared" si="2"/>
        <v>FC-20</v>
      </c>
      <c r="C331" s="3" t="str">
        <f t="array" ref="C331">INDEX(lookup_tables!$A$2:$A$8, RANDBETWEEN(1, COUNTA(lookup_tables!$A$2:$A$8)))</f>
        <v>Packaged Skincare Kits</v>
      </c>
      <c r="D331" s="3" t="str">
        <f>VLOOKUP(C331, lookup_tables!$A$2:$B$8, 2, FALSE)</f>
        <v/>
      </c>
      <c r="E331" s="3">
        <f t="shared" si="3"/>
        <v>98</v>
      </c>
      <c r="F331" s="3">
        <f t="shared" si="4"/>
        <v>142</v>
      </c>
      <c r="G331" s="4">
        <f t="array" ref="G331">LET(bucket, J331,rowIndex, MATCH(bucket, lookup_tables!$D$2:$D$4, 0), minRate, INDEX(lookup_tables!$E$2:$E$4, rowIndex), maxRate, INDEX(lookup_tables!$F$2:$F$4, rowIndex), minRate + (RAND() * (maxRate - minRate)))</f>
        <v>0.7542612685</v>
      </c>
      <c r="H331" s="5" t="b">
        <f t="shared" si="5"/>
        <v>0</v>
      </c>
      <c r="I331" s="6" t="b">
        <f t="shared" si="6"/>
        <v>0</v>
      </c>
      <c r="J331" s="7" t="str">
        <f t="array" ref="J331">INDEX(lookup_tables!$D$2:$D$4, RANDBETWEEN(1, COUNTA(lookup_tables!$D$2:$D$4)))</f>
        <v>HIGH</v>
      </c>
    </row>
    <row r="332">
      <c r="A332" s="3" t="str">
        <f t="shared" si="1"/>
        <v>SKU00331</v>
      </c>
      <c r="B332" s="3" t="str">
        <f t="shared" si="2"/>
        <v>FC-12</v>
      </c>
      <c r="C332" s="3" t="str">
        <f t="array" ref="C332">INDEX(lookup_tables!$A$2:$A$8, RANDBETWEEN(1, COUNTA(lookup_tables!$A$2:$A$8)))</f>
        <v>Packaged Skincare Kits</v>
      </c>
      <c r="D332" s="3" t="str">
        <f>VLOOKUP(C332, lookup_tables!$A$2:$B$8, 2, FALSE)</f>
        <v/>
      </c>
      <c r="E332" s="3">
        <f t="shared" si="3"/>
        <v>23</v>
      </c>
      <c r="F332" s="3">
        <f t="shared" si="4"/>
        <v>166</v>
      </c>
      <c r="G332" s="4">
        <f t="array" ref="G332">LET(bucket, J332,rowIndex, MATCH(bucket, lookup_tables!$D$2:$D$4, 0), minRate, INDEX(lookup_tables!$E$2:$E$4, rowIndex), maxRate, INDEX(lookup_tables!$F$2:$F$4, rowIndex), minRate + (RAND() * (maxRate - minRate)))</f>
        <v>0.9237035315</v>
      </c>
      <c r="H332" s="5" t="b">
        <f t="shared" si="5"/>
        <v>0</v>
      </c>
      <c r="I332" s="6" t="b">
        <f t="shared" si="6"/>
        <v>0</v>
      </c>
      <c r="J332" s="7" t="str">
        <f t="array" ref="J332">INDEX(lookup_tables!$D$2:$D$4, RANDBETWEEN(1, COUNTA(lookup_tables!$D$2:$D$4)))</f>
        <v>HIGH</v>
      </c>
    </row>
    <row r="333">
      <c r="A333" s="3" t="str">
        <f t="shared" si="1"/>
        <v>SKU00332</v>
      </c>
      <c r="B333" s="3" t="str">
        <f t="shared" si="2"/>
        <v>FC-20</v>
      </c>
      <c r="C333" s="3" t="str">
        <f t="array" ref="C333">INDEX(lookup_tables!$A$2:$A$8, RANDBETWEEN(1, COUNTA(lookup_tables!$A$2:$A$8)))</f>
        <v>Packaged Skincare Kits</v>
      </c>
      <c r="D333" s="3" t="str">
        <f>VLOOKUP(C333, lookup_tables!$A$2:$B$8, 2, FALSE)</f>
        <v/>
      </c>
      <c r="E333" s="3">
        <f t="shared" si="3"/>
        <v>108</v>
      </c>
      <c r="F333" s="3">
        <f t="shared" si="4"/>
        <v>31</v>
      </c>
      <c r="G333" s="4">
        <f t="array" ref="G333">LET(bucket, J333,rowIndex, MATCH(bucket, lookup_tables!$D$2:$D$4, 0), minRate, INDEX(lookup_tables!$E$2:$E$4, rowIndex), maxRate, INDEX(lookup_tables!$F$2:$F$4, rowIndex), minRate + (RAND() * (maxRate - minRate)))</f>
        <v>0.6540619718</v>
      </c>
      <c r="H333" s="5" t="b">
        <f t="shared" si="5"/>
        <v>0</v>
      </c>
      <c r="I333" s="6" t="b">
        <f t="shared" si="6"/>
        <v>0</v>
      </c>
      <c r="J333" s="7" t="str">
        <f t="array" ref="J333">INDEX(lookup_tables!$D$2:$D$4, RANDBETWEEN(1, COUNTA(lookup_tables!$D$2:$D$4)))</f>
        <v>MEDIUM</v>
      </c>
    </row>
    <row r="334">
      <c r="A334" s="3" t="str">
        <f t="shared" si="1"/>
        <v>SKU00333</v>
      </c>
      <c r="B334" s="3" t="str">
        <f t="shared" si="2"/>
        <v>FC-18</v>
      </c>
      <c r="C334" s="3" t="str">
        <f t="array" ref="C334">INDEX(lookup_tables!$A$2:$A$8, RANDBETWEEN(1, COUNTA(lookup_tables!$A$2:$A$8)))</f>
        <v>Home Office Accessories</v>
      </c>
      <c r="D334" s="3" t="str">
        <f>VLOOKUP(C334, lookup_tables!$A$2:$B$8, 2, FALSE)</f>
        <v/>
      </c>
      <c r="E334" s="3">
        <f t="shared" si="3"/>
        <v>63</v>
      </c>
      <c r="F334" s="3">
        <f t="shared" si="4"/>
        <v>179</v>
      </c>
      <c r="G334" s="4">
        <f t="array" ref="G334">LET(bucket, J334,rowIndex, MATCH(bucket, lookup_tables!$D$2:$D$4, 0), minRate, INDEX(lookup_tables!$E$2:$E$4, rowIndex), maxRate, INDEX(lookup_tables!$F$2:$F$4, rowIndex), minRate + (RAND() * (maxRate - minRate)))</f>
        <v>0.8714878478</v>
      </c>
      <c r="H334" s="5" t="b">
        <f t="shared" si="5"/>
        <v>0</v>
      </c>
      <c r="I334" s="6" t="b">
        <f t="shared" si="6"/>
        <v>0</v>
      </c>
      <c r="J334" s="7" t="str">
        <f t="array" ref="J334">INDEX(lookup_tables!$D$2:$D$4, RANDBETWEEN(1, COUNTA(lookup_tables!$D$2:$D$4)))</f>
        <v>HIGH</v>
      </c>
    </row>
    <row r="335">
      <c r="A335" s="3" t="str">
        <f t="shared" si="1"/>
        <v>SKU00334</v>
      </c>
      <c r="B335" s="3" t="str">
        <f t="shared" si="2"/>
        <v>FC-15</v>
      </c>
      <c r="C335" s="3" t="str">
        <f t="array" ref="C335">INDEX(lookup_tables!$A$2:$A$8, RANDBETWEEN(1, COUNTA(lookup_tables!$A$2:$A$8)))</f>
        <v>Home Office Accessories</v>
      </c>
      <c r="D335" s="3" t="str">
        <f>VLOOKUP(C335, lookup_tables!$A$2:$B$8, 2, FALSE)</f>
        <v/>
      </c>
      <c r="E335" s="3">
        <f t="shared" si="3"/>
        <v>80</v>
      </c>
      <c r="F335" s="3">
        <f t="shared" si="4"/>
        <v>43</v>
      </c>
      <c r="G335" s="4">
        <f t="array" ref="G335">LET(bucket, J335,rowIndex, MATCH(bucket, lookup_tables!$D$2:$D$4, 0), minRate, INDEX(lookup_tables!$E$2:$E$4, rowIndex), maxRate, INDEX(lookup_tables!$F$2:$F$4, rowIndex), minRate + (RAND() * (maxRate - minRate)))</f>
        <v>0.5241546425</v>
      </c>
      <c r="H335" s="5" t="b">
        <f t="shared" si="5"/>
        <v>0</v>
      </c>
      <c r="I335" s="6" t="b">
        <f t="shared" si="6"/>
        <v>0</v>
      </c>
      <c r="J335" s="7" t="str">
        <f t="array" ref="J335">INDEX(lookup_tables!$D$2:$D$4, RANDBETWEEN(1, COUNTA(lookup_tables!$D$2:$D$4)))</f>
        <v>MEDIUM</v>
      </c>
    </row>
    <row r="336">
      <c r="A336" s="3" t="str">
        <f t="shared" si="1"/>
        <v>SKU00335</v>
      </c>
      <c r="B336" s="3" t="str">
        <f t="shared" si="2"/>
        <v>FC-20</v>
      </c>
      <c r="C336" s="3" t="str">
        <f t="array" ref="C336">INDEX(lookup_tables!$A$2:$A$8, RANDBETWEEN(1, COUNTA(lookup_tables!$A$2:$A$8)))</f>
        <v>Fashion Sneakers</v>
      </c>
      <c r="D336" s="3" t="str">
        <f>VLOOKUP(C336, lookup_tables!$A$2:$B$8, 2, FALSE)</f>
        <v>Summer Travel</v>
      </c>
      <c r="E336" s="3">
        <f t="shared" si="3"/>
        <v>7</v>
      </c>
      <c r="F336" s="3">
        <f t="shared" si="4"/>
        <v>170</v>
      </c>
      <c r="G336" s="4">
        <f t="array" ref="G336">LET(bucket, J336,rowIndex, MATCH(bucket, lookup_tables!$D$2:$D$4, 0), minRate, INDEX(lookup_tables!$E$2:$E$4, rowIndex), maxRate, INDEX(lookup_tables!$F$2:$F$4, rowIndex), minRate + (RAND() * (maxRate - minRate)))</f>
        <v>0.851061142</v>
      </c>
      <c r="H336" s="5" t="b">
        <f t="shared" si="5"/>
        <v>0</v>
      </c>
      <c r="I336" s="6" t="b">
        <f t="shared" si="6"/>
        <v>0</v>
      </c>
      <c r="J336" s="7" t="str">
        <f t="array" ref="J336">INDEX(lookup_tables!$D$2:$D$4, RANDBETWEEN(1, COUNTA(lookup_tables!$D$2:$D$4)))</f>
        <v>HIGH</v>
      </c>
    </row>
    <row r="337">
      <c r="A337" s="3" t="str">
        <f t="shared" si="1"/>
        <v>SKU00336</v>
      </c>
      <c r="B337" s="3" t="str">
        <f t="shared" si="2"/>
        <v>FC-21</v>
      </c>
      <c r="C337" s="3" t="str">
        <f t="array" ref="C337">INDEX(lookup_tables!$A$2:$A$8, RANDBETWEEN(1, COUNTA(lookup_tables!$A$2:$A$8)))</f>
        <v>Leather Handbags</v>
      </c>
      <c r="D337" s="3" t="str">
        <f>VLOOKUP(C337, lookup_tables!$A$2:$B$8, 2, FALSE)</f>
        <v>Spring Refresh</v>
      </c>
      <c r="E337" s="3">
        <f t="shared" si="3"/>
        <v>59</v>
      </c>
      <c r="F337" s="3">
        <f t="shared" si="4"/>
        <v>26</v>
      </c>
      <c r="G337" s="4">
        <f t="array" ref="G337">LET(bucket, J337,rowIndex, MATCH(bucket, lookup_tables!$D$2:$D$4, 0), minRate, INDEX(lookup_tables!$E$2:$E$4, rowIndex), maxRate, INDEX(lookup_tables!$F$2:$F$4, rowIndex), minRate + (RAND() * (maxRate - minRate)))</f>
        <v>0.3116471437</v>
      </c>
      <c r="H337" s="5" t="b">
        <f t="shared" si="5"/>
        <v>0</v>
      </c>
      <c r="I337" s="6" t="b">
        <f t="shared" si="6"/>
        <v>0</v>
      </c>
      <c r="J337" s="7" t="str">
        <f t="array" ref="J337">INDEX(lookup_tables!$D$2:$D$4, RANDBETWEEN(1, COUNTA(lookup_tables!$D$2:$D$4)))</f>
        <v>LOW</v>
      </c>
    </row>
    <row r="338">
      <c r="A338" s="3" t="str">
        <f t="shared" si="1"/>
        <v>SKU00337</v>
      </c>
      <c r="B338" s="3" t="str">
        <f t="shared" si="2"/>
        <v>FC-07</v>
      </c>
      <c r="C338" s="3" t="str">
        <f t="array" ref="C338">INDEX(lookup_tables!$A$2:$A$8, RANDBETWEEN(1, COUNTA(lookup_tables!$A$2:$A$8)))</f>
        <v>Fashion Sneakers</v>
      </c>
      <c r="D338" s="3" t="str">
        <f>VLOOKUP(C338, lookup_tables!$A$2:$B$8, 2, FALSE)</f>
        <v>Summer Travel</v>
      </c>
      <c r="E338" s="3">
        <f t="shared" si="3"/>
        <v>91</v>
      </c>
      <c r="F338" s="3">
        <f t="shared" si="4"/>
        <v>109</v>
      </c>
      <c r="G338" s="4">
        <f t="array" ref="G338">LET(bucket, J338,rowIndex, MATCH(bucket, lookup_tables!$D$2:$D$4, 0), minRate, INDEX(lookup_tables!$E$2:$E$4, rowIndex), maxRate, INDEX(lookup_tables!$F$2:$F$4, rowIndex), minRate + (RAND() * (maxRate - minRate)))</f>
        <v>0.5331933287</v>
      </c>
      <c r="H338" s="5" t="b">
        <f t="shared" si="5"/>
        <v>0</v>
      </c>
      <c r="I338" s="6" t="b">
        <f t="shared" si="6"/>
        <v>0</v>
      </c>
      <c r="J338" s="7" t="str">
        <f t="array" ref="J338">INDEX(lookup_tables!$D$2:$D$4, RANDBETWEEN(1, COUNTA(lookup_tables!$D$2:$D$4)))</f>
        <v>MEDIUM</v>
      </c>
    </row>
    <row r="339">
      <c r="A339" s="3" t="str">
        <f t="shared" si="1"/>
        <v>SKU00338</v>
      </c>
      <c r="B339" s="3" t="str">
        <f t="shared" si="2"/>
        <v>FC-18</v>
      </c>
      <c r="C339" s="3" t="str">
        <f t="array" ref="C339">INDEX(lookup_tables!$A$2:$A$8, RANDBETWEEN(1, COUNTA(lookup_tables!$A$2:$A$8)))</f>
        <v>Fashion Sneakers</v>
      </c>
      <c r="D339" s="3" t="str">
        <f>VLOOKUP(C339, lookup_tables!$A$2:$B$8, 2, FALSE)</f>
        <v>Summer Travel</v>
      </c>
      <c r="E339" s="3">
        <f t="shared" si="3"/>
        <v>9</v>
      </c>
      <c r="F339" s="3">
        <f t="shared" si="4"/>
        <v>43</v>
      </c>
      <c r="G339" s="4">
        <f t="array" ref="G339">LET(bucket, J339,rowIndex, MATCH(bucket, lookup_tables!$D$2:$D$4, 0), minRate, INDEX(lookup_tables!$E$2:$E$4, rowIndex), maxRate, INDEX(lookup_tables!$F$2:$F$4, rowIndex), minRate + (RAND() * (maxRate - minRate)))</f>
        <v>0.574357095</v>
      </c>
      <c r="H339" s="5" t="b">
        <f t="shared" si="5"/>
        <v>0</v>
      </c>
      <c r="I339" s="6" t="b">
        <f t="shared" si="6"/>
        <v>0</v>
      </c>
      <c r="J339" s="7" t="str">
        <f t="array" ref="J339">INDEX(lookup_tables!$D$2:$D$4, RANDBETWEEN(1, COUNTA(lookup_tables!$D$2:$D$4)))</f>
        <v>MEDIUM</v>
      </c>
    </row>
    <row r="340">
      <c r="A340" s="3" t="str">
        <f t="shared" si="1"/>
        <v>SKU00339</v>
      </c>
      <c r="B340" s="3" t="str">
        <f t="shared" si="2"/>
        <v>FC-05</v>
      </c>
      <c r="C340" s="3" t="str">
        <f t="array" ref="C340">INDEX(lookup_tables!$A$2:$A$8, RANDBETWEEN(1, COUNTA(lookup_tables!$A$2:$A$8)))</f>
        <v>Personal Electronics</v>
      </c>
      <c r="D340" s="3" t="str">
        <f>VLOOKUP(C340, lookup_tables!$A$2:$B$8, 2, FALSE)</f>
        <v>BTS</v>
      </c>
      <c r="E340" s="3">
        <f t="shared" si="3"/>
        <v>67</v>
      </c>
      <c r="F340" s="3">
        <f t="shared" si="4"/>
        <v>78</v>
      </c>
      <c r="G340" s="4">
        <f t="array" ref="G340">LET(bucket, J340,rowIndex, MATCH(bucket, lookup_tables!$D$2:$D$4, 0), minRate, INDEX(lookup_tables!$E$2:$E$4, rowIndex), maxRate, INDEX(lookup_tables!$F$2:$F$4, rowIndex), minRate + (RAND() * (maxRate - minRate)))</f>
        <v>0.9200758229</v>
      </c>
      <c r="H340" s="5" t="b">
        <f t="shared" si="5"/>
        <v>0</v>
      </c>
      <c r="I340" s="6" t="b">
        <f t="shared" si="6"/>
        <v>0</v>
      </c>
      <c r="J340" s="7" t="str">
        <f t="array" ref="J340">INDEX(lookup_tables!$D$2:$D$4, RANDBETWEEN(1, COUNTA(lookup_tables!$D$2:$D$4)))</f>
        <v>HIGH</v>
      </c>
    </row>
    <row r="341">
      <c r="A341" s="3" t="str">
        <f t="shared" si="1"/>
        <v>SKU00340</v>
      </c>
      <c r="B341" s="3" t="str">
        <f t="shared" si="2"/>
        <v>FC-28</v>
      </c>
      <c r="C341" s="3" t="str">
        <f t="array" ref="C341">INDEX(lookup_tables!$A$2:$A$8, RANDBETWEEN(1, COUNTA(lookup_tables!$A$2:$A$8)))</f>
        <v>Personal Electronics</v>
      </c>
      <c r="D341" s="3" t="str">
        <f>VLOOKUP(C341, lookup_tables!$A$2:$B$8, 2, FALSE)</f>
        <v>BTS</v>
      </c>
      <c r="E341" s="3">
        <f t="shared" si="3"/>
        <v>42</v>
      </c>
      <c r="F341" s="3">
        <f t="shared" si="4"/>
        <v>30</v>
      </c>
      <c r="G341" s="4">
        <f t="array" ref="G341">LET(bucket, J341,rowIndex, MATCH(bucket, lookup_tables!$D$2:$D$4, 0), minRate, INDEX(lookup_tables!$E$2:$E$4, rowIndex), maxRate, INDEX(lookup_tables!$F$2:$F$4, rowIndex), minRate + (RAND() * (maxRate - minRate)))</f>
        <v>0.5534193332</v>
      </c>
      <c r="H341" s="5" t="b">
        <f t="shared" si="5"/>
        <v>0</v>
      </c>
      <c r="I341" s="6" t="b">
        <f t="shared" si="6"/>
        <v>0</v>
      </c>
      <c r="J341" s="7" t="str">
        <f t="array" ref="J341">INDEX(lookup_tables!$D$2:$D$4, RANDBETWEEN(1, COUNTA(lookup_tables!$D$2:$D$4)))</f>
        <v>MEDIUM</v>
      </c>
    </row>
    <row r="342">
      <c r="A342" s="3" t="str">
        <f t="shared" si="1"/>
        <v>SKU00341</v>
      </c>
      <c r="B342" s="3" t="str">
        <f t="shared" si="2"/>
        <v>FC-01</v>
      </c>
      <c r="C342" s="3" t="str">
        <f t="array" ref="C342">INDEX(lookup_tables!$A$2:$A$8, RANDBETWEEN(1, COUNTA(lookup_tables!$A$2:$A$8)))</f>
        <v>Fashion Sneakers</v>
      </c>
      <c r="D342" s="3" t="str">
        <f>VLOOKUP(C342, lookup_tables!$A$2:$B$8, 2, FALSE)</f>
        <v>Summer Travel</v>
      </c>
      <c r="E342" s="3">
        <f t="shared" si="3"/>
        <v>36</v>
      </c>
      <c r="F342" s="3">
        <f t="shared" si="4"/>
        <v>141</v>
      </c>
      <c r="G342" s="4">
        <f t="array" ref="G342">LET(bucket, J342,rowIndex, MATCH(bucket, lookup_tables!$D$2:$D$4, 0), minRate, INDEX(lookup_tables!$E$2:$E$4, rowIndex), maxRate, INDEX(lookup_tables!$F$2:$F$4, rowIndex), minRate + (RAND() * (maxRate - minRate)))</f>
        <v>0.158521359</v>
      </c>
      <c r="H342" s="5" t="b">
        <f t="shared" si="5"/>
        <v>0</v>
      </c>
      <c r="I342" s="6" t="b">
        <f t="shared" si="6"/>
        <v>0</v>
      </c>
      <c r="J342" s="7" t="str">
        <f t="array" ref="J342">INDEX(lookup_tables!$D$2:$D$4, RANDBETWEEN(1, COUNTA(lookup_tables!$D$2:$D$4)))</f>
        <v>LOW</v>
      </c>
    </row>
    <row r="343">
      <c r="A343" s="3" t="str">
        <f t="shared" si="1"/>
        <v>SKU00342</v>
      </c>
      <c r="B343" s="3" t="str">
        <f t="shared" si="2"/>
        <v>FC-08</v>
      </c>
      <c r="C343" s="3" t="str">
        <f t="array" ref="C343">INDEX(lookup_tables!$A$2:$A$8, RANDBETWEEN(1, COUNTA(lookup_tables!$A$2:$A$8)))</f>
        <v>Fragrance Gift Sales</v>
      </c>
      <c r="D343" s="3" t="str">
        <f>VLOOKUP(C343, lookup_tables!$A$2:$B$8, 2, FALSE)</f>
        <v>Holiday Peak</v>
      </c>
      <c r="E343" s="3">
        <f t="shared" si="3"/>
        <v>19</v>
      </c>
      <c r="F343" s="3">
        <f t="shared" si="4"/>
        <v>114</v>
      </c>
      <c r="G343" s="4">
        <f t="array" ref="G343">LET(bucket, J343,rowIndex, MATCH(bucket, lookup_tables!$D$2:$D$4, 0), minRate, INDEX(lookup_tables!$E$2:$E$4, rowIndex), maxRate, INDEX(lookup_tables!$F$2:$F$4, rowIndex), minRate + (RAND() * (maxRate - minRate)))</f>
        <v>0.222401926</v>
      </c>
      <c r="H343" s="5" t="b">
        <f t="shared" si="5"/>
        <v>0</v>
      </c>
      <c r="I343" s="6" t="b">
        <f t="shared" si="6"/>
        <v>0</v>
      </c>
      <c r="J343" s="7" t="str">
        <f t="array" ref="J343">INDEX(lookup_tables!$D$2:$D$4, RANDBETWEEN(1, COUNTA(lookup_tables!$D$2:$D$4)))</f>
        <v>LOW</v>
      </c>
    </row>
    <row r="344">
      <c r="A344" s="3" t="str">
        <f t="shared" si="1"/>
        <v>SKU00343</v>
      </c>
      <c r="B344" s="3" t="str">
        <f t="shared" si="2"/>
        <v>FC-14</v>
      </c>
      <c r="C344" s="3" t="str">
        <f t="array" ref="C344">INDEX(lookup_tables!$A$2:$A$8, RANDBETWEEN(1, COUNTA(lookup_tables!$A$2:$A$8)))</f>
        <v>Packaged Skincare Kits</v>
      </c>
      <c r="D344" s="3" t="str">
        <f>VLOOKUP(C344, lookup_tables!$A$2:$B$8, 2, FALSE)</f>
        <v/>
      </c>
      <c r="E344" s="3">
        <f t="shared" si="3"/>
        <v>19</v>
      </c>
      <c r="F344" s="3">
        <f t="shared" si="4"/>
        <v>107</v>
      </c>
      <c r="G344" s="4">
        <f t="array" ref="G344">LET(bucket, J344,rowIndex, MATCH(bucket, lookup_tables!$D$2:$D$4, 0), minRate, INDEX(lookup_tables!$E$2:$E$4, rowIndex), maxRate, INDEX(lookup_tables!$F$2:$F$4, rowIndex), minRate + (RAND() * (maxRate - minRate)))</f>
        <v>0.05080243213</v>
      </c>
      <c r="H344" s="5" t="b">
        <f t="shared" si="5"/>
        <v>0</v>
      </c>
      <c r="I344" s="6" t="b">
        <f t="shared" si="6"/>
        <v>0</v>
      </c>
      <c r="J344" s="7" t="str">
        <f t="array" ref="J344">INDEX(lookup_tables!$D$2:$D$4, RANDBETWEEN(1, COUNTA(lookup_tables!$D$2:$D$4)))</f>
        <v>LOW</v>
      </c>
    </row>
    <row r="345">
      <c r="A345" s="3" t="str">
        <f t="shared" si="1"/>
        <v>SKU00344</v>
      </c>
      <c r="B345" s="3" t="str">
        <f t="shared" si="2"/>
        <v>FC-06</v>
      </c>
      <c r="C345" s="3" t="str">
        <f t="array" ref="C345">INDEX(lookup_tables!$A$2:$A$8, RANDBETWEEN(1, COUNTA(lookup_tables!$A$2:$A$8)))</f>
        <v>Performance Outerwear</v>
      </c>
      <c r="D345" s="3" t="str">
        <f>VLOOKUP(C345, lookup_tables!$A$2:$B$8, 2, FALSE)</f>
        <v>Winter Clearance</v>
      </c>
      <c r="E345" s="3">
        <f t="shared" si="3"/>
        <v>120</v>
      </c>
      <c r="F345" s="3">
        <f t="shared" si="4"/>
        <v>127</v>
      </c>
      <c r="G345" s="4">
        <f t="array" ref="G345">LET(bucket, J345,rowIndex, MATCH(bucket, lookup_tables!$D$2:$D$4, 0), minRate, INDEX(lookup_tables!$E$2:$E$4, rowIndex), maxRate, INDEX(lookup_tables!$F$2:$F$4, rowIndex), minRate + (RAND() * (maxRate - minRate)))</f>
        <v>0.7806047855</v>
      </c>
      <c r="H345" s="5" t="b">
        <f t="shared" si="5"/>
        <v>0</v>
      </c>
      <c r="I345" s="6" t="b">
        <f t="shared" si="6"/>
        <v>1</v>
      </c>
      <c r="J345" s="7" t="str">
        <f t="array" ref="J345">INDEX(lookup_tables!$D$2:$D$4, RANDBETWEEN(1, COUNTA(lookup_tables!$D$2:$D$4)))</f>
        <v>HIGH</v>
      </c>
    </row>
    <row r="346">
      <c r="A346" s="3" t="str">
        <f t="shared" si="1"/>
        <v>SKU00345</v>
      </c>
      <c r="B346" s="3" t="str">
        <f t="shared" si="2"/>
        <v>FC-30</v>
      </c>
      <c r="C346" s="3" t="str">
        <f t="array" ref="C346">INDEX(lookup_tables!$A$2:$A$8, RANDBETWEEN(1, COUNTA(lookup_tables!$A$2:$A$8)))</f>
        <v>Performance Outerwear</v>
      </c>
      <c r="D346" s="3" t="str">
        <f>VLOOKUP(C346, lookup_tables!$A$2:$B$8, 2, FALSE)</f>
        <v>Winter Clearance</v>
      </c>
      <c r="E346" s="3">
        <f t="shared" si="3"/>
        <v>95</v>
      </c>
      <c r="F346" s="3">
        <f t="shared" si="4"/>
        <v>96</v>
      </c>
      <c r="G346" s="4">
        <f t="array" ref="G346">LET(bucket, J346,rowIndex, MATCH(bucket, lookup_tables!$D$2:$D$4, 0), minRate, INDEX(lookup_tables!$E$2:$E$4, rowIndex), maxRate, INDEX(lookup_tables!$F$2:$F$4, rowIndex), minRate + (RAND() * (maxRate - minRate)))</f>
        <v>0.2791312635</v>
      </c>
      <c r="H346" s="5" t="b">
        <f t="shared" si="5"/>
        <v>1</v>
      </c>
      <c r="I346" s="6" t="b">
        <f t="shared" si="6"/>
        <v>1</v>
      </c>
      <c r="J346" s="7" t="str">
        <f t="array" ref="J346">INDEX(lookup_tables!$D$2:$D$4, RANDBETWEEN(1, COUNTA(lookup_tables!$D$2:$D$4)))</f>
        <v>LOW</v>
      </c>
    </row>
    <row r="347">
      <c r="A347" s="3" t="str">
        <f t="shared" si="1"/>
        <v>SKU00346</v>
      </c>
      <c r="B347" s="3" t="str">
        <f t="shared" si="2"/>
        <v>FC-13</v>
      </c>
      <c r="C347" s="3" t="str">
        <f t="array" ref="C347">INDEX(lookup_tables!$A$2:$A$8, RANDBETWEEN(1, COUNTA(lookup_tables!$A$2:$A$8)))</f>
        <v>Packaged Skincare Kits</v>
      </c>
      <c r="D347" s="3" t="str">
        <f>VLOOKUP(C347, lookup_tables!$A$2:$B$8, 2, FALSE)</f>
        <v/>
      </c>
      <c r="E347" s="3">
        <f t="shared" si="3"/>
        <v>39</v>
      </c>
      <c r="F347" s="3">
        <f t="shared" si="4"/>
        <v>139</v>
      </c>
      <c r="G347" s="4">
        <f t="array" ref="G347">LET(bucket, J347,rowIndex, MATCH(bucket, lookup_tables!$D$2:$D$4, 0), minRate, INDEX(lookup_tables!$E$2:$E$4, rowIndex), maxRate, INDEX(lookup_tables!$F$2:$F$4, rowIndex), minRate + (RAND() * (maxRate - minRate)))</f>
        <v>0.8384666471</v>
      </c>
      <c r="H347" s="5" t="b">
        <f t="shared" si="5"/>
        <v>0</v>
      </c>
      <c r="I347" s="6" t="b">
        <f t="shared" si="6"/>
        <v>0</v>
      </c>
      <c r="J347" s="7" t="str">
        <f t="array" ref="J347">INDEX(lookup_tables!$D$2:$D$4, RANDBETWEEN(1, COUNTA(lookup_tables!$D$2:$D$4)))</f>
        <v>HIGH</v>
      </c>
    </row>
    <row r="348">
      <c r="A348" s="3" t="str">
        <f t="shared" si="1"/>
        <v>SKU00347</v>
      </c>
      <c r="B348" s="3" t="str">
        <f t="shared" si="2"/>
        <v>FC-19</v>
      </c>
      <c r="C348" s="3" t="str">
        <f t="array" ref="C348">INDEX(lookup_tables!$A$2:$A$8, RANDBETWEEN(1, COUNTA(lookup_tables!$A$2:$A$8)))</f>
        <v>Personal Electronics</v>
      </c>
      <c r="D348" s="3" t="str">
        <f>VLOOKUP(C348, lookup_tables!$A$2:$B$8, 2, FALSE)</f>
        <v>BTS</v>
      </c>
      <c r="E348" s="3">
        <f t="shared" si="3"/>
        <v>58</v>
      </c>
      <c r="F348" s="3">
        <f t="shared" si="4"/>
        <v>8</v>
      </c>
      <c r="G348" s="4">
        <f t="array" ref="G348">LET(bucket, J348,rowIndex, MATCH(bucket, lookup_tables!$D$2:$D$4, 0), minRate, INDEX(lookup_tables!$E$2:$E$4, rowIndex), maxRate, INDEX(lookup_tables!$F$2:$F$4, rowIndex), minRate + (RAND() * (maxRate - minRate)))</f>
        <v>0.3080515812</v>
      </c>
      <c r="H348" s="5" t="b">
        <f t="shared" si="5"/>
        <v>0</v>
      </c>
      <c r="I348" s="6" t="b">
        <f t="shared" si="6"/>
        <v>0</v>
      </c>
      <c r="J348" s="7" t="str">
        <f t="array" ref="J348">INDEX(lookup_tables!$D$2:$D$4, RANDBETWEEN(1, COUNTA(lookup_tables!$D$2:$D$4)))</f>
        <v>LOW</v>
      </c>
    </row>
    <row r="349">
      <c r="A349" s="3" t="str">
        <f t="shared" si="1"/>
        <v>SKU00348</v>
      </c>
      <c r="B349" s="3" t="str">
        <f t="shared" si="2"/>
        <v>FC-14</v>
      </c>
      <c r="C349" s="3" t="str">
        <f t="array" ref="C349">INDEX(lookup_tables!$A$2:$A$8, RANDBETWEEN(1, COUNTA(lookup_tables!$A$2:$A$8)))</f>
        <v>Leather Handbags</v>
      </c>
      <c r="D349" s="3" t="str">
        <f>VLOOKUP(C349, lookup_tables!$A$2:$B$8, 2, FALSE)</f>
        <v>Spring Refresh</v>
      </c>
      <c r="E349" s="3">
        <f t="shared" si="3"/>
        <v>47</v>
      </c>
      <c r="F349" s="3">
        <f t="shared" si="4"/>
        <v>185</v>
      </c>
      <c r="G349" s="4">
        <f t="array" ref="G349">LET(bucket, J349,rowIndex, MATCH(bucket, lookup_tables!$D$2:$D$4, 0), minRate, INDEX(lookup_tables!$E$2:$E$4, rowIndex), maxRate, INDEX(lookup_tables!$F$2:$F$4, rowIndex), minRate + (RAND() * (maxRate - minRate)))</f>
        <v>0.1603871243</v>
      </c>
      <c r="H349" s="5" t="b">
        <f t="shared" si="5"/>
        <v>0</v>
      </c>
      <c r="I349" s="6" t="b">
        <f t="shared" si="6"/>
        <v>0</v>
      </c>
      <c r="J349" s="7" t="str">
        <f t="array" ref="J349">INDEX(lookup_tables!$D$2:$D$4, RANDBETWEEN(1, COUNTA(lookup_tables!$D$2:$D$4)))</f>
        <v>LOW</v>
      </c>
    </row>
    <row r="350">
      <c r="A350" s="3" t="str">
        <f t="shared" si="1"/>
        <v>SKU00349</v>
      </c>
      <c r="B350" s="3" t="str">
        <f t="shared" si="2"/>
        <v>FC-18</v>
      </c>
      <c r="C350" s="3" t="str">
        <f t="array" ref="C350">INDEX(lookup_tables!$A$2:$A$8, RANDBETWEEN(1, COUNTA(lookup_tables!$A$2:$A$8)))</f>
        <v>Packaged Skincare Kits</v>
      </c>
      <c r="D350" s="3" t="str">
        <f>VLOOKUP(C350, lookup_tables!$A$2:$B$8, 2, FALSE)</f>
        <v/>
      </c>
      <c r="E350" s="3">
        <f t="shared" si="3"/>
        <v>35</v>
      </c>
      <c r="F350" s="3">
        <f t="shared" si="4"/>
        <v>128</v>
      </c>
      <c r="G350" s="4">
        <f t="array" ref="G350">LET(bucket, J350,rowIndex, MATCH(bucket, lookup_tables!$D$2:$D$4, 0), minRate, INDEX(lookup_tables!$E$2:$E$4, rowIndex), maxRate, INDEX(lookup_tables!$F$2:$F$4, rowIndex), minRate + (RAND() * (maxRate - minRate)))</f>
        <v>0.7307668501</v>
      </c>
      <c r="H350" s="5" t="b">
        <f t="shared" si="5"/>
        <v>0</v>
      </c>
      <c r="I350" s="6" t="b">
        <f t="shared" si="6"/>
        <v>0</v>
      </c>
      <c r="J350" s="7" t="str">
        <f t="array" ref="J350">INDEX(lookup_tables!$D$2:$D$4, RANDBETWEEN(1, COUNTA(lookup_tables!$D$2:$D$4)))</f>
        <v>HIGH</v>
      </c>
    </row>
    <row r="351">
      <c r="A351" s="3" t="str">
        <f t="shared" si="1"/>
        <v>SKU00350</v>
      </c>
      <c r="B351" s="3" t="str">
        <f t="shared" si="2"/>
        <v>FC-17</v>
      </c>
      <c r="C351" s="3" t="str">
        <f t="array" ref="C351">INDEX(lookup_tables!$A$2:$A$8, RANDBETWEEN(1, COUNTA(lookup_tables!$A$2:$A$8)))</f>
        <v>Home Office Accessories</v>
      </c>
      <c r="D351" s="3" t="str">
        <f>VLOOKUP(C351, lookup_tables!$A$2:$B$8, 2, FALSE)</f>
        <v/>
      </c>
      <c r="E351" s="3">
        <f t="shared" si="3"/>
        <v>66</v>
      </c>
      <c r="F351" s="3">
        <f t="shared" si="4"/>
        <v>173</v>
      </c>
      <c r="G351" s="4">
        <f t="array" ref="G351">LET(bucket, J351,rowIndex, MATCH(bucket, lookup_tables!$D$2:$D$4, 0), minRate, INDEX(lookup_tables!$E$2:$E$4, rowIndex), maxRate, INDEX(lookup_tables!$F$2:$F$4, rowIndex), minRate + (RAND() * (maxRate - minRate)))</f>
        <v>0.1375450304</v>
      </c>
      <c r="H351" s="5" t="b">
        <f t="shared" si="5"/>
        <v>0</v>
      </c>
      <c r="I351" s="6" t="b">
        <f t="shared" si="6"/>
        <v>0</v>
      </c>
      <c r="J351" s="7" t="str">
        <f t="array" ref="J351">INDEX(lookup_tables!$D$2:$D$4, RANDBETWEEN(1, COUNTA(lookup_tables!$D$2:$D$4)))</f>
        <v>LOW</v>
      </c>
    </row>
    <row r="352">
      <c r="A352" s="3" t="str">
        <f t="shared" si="1"/>
        <v>SKU00351</v>
      </c>
      <c r="B352" s="3" t="str">
        <f t="shared" si="2"/>
        <v>FC-13</v>
      </c>
      <c r="C352" s="3" t="str">
        <f t="array" ref="C352">INDEX(lookup_tables!$A$2:$A$8, RANDBETWEEN(1, COUNTA(lookup_tables!$A$2:$A$8)))</f>
        <v>Leather Handbags</v>
      </c>
      <c r="D352" s="3" t="str">
        <f>VLOOKUP(C352, lookup_tables!$A$2:$B$8, 2, FALSE)</f>
        <v>Spring Refresh</v>
      </c>
      <c r="E352" s="3">
        <f t="shared" si="3"/>
        <v>105</v>
      </c>
      <c r="F352" s="3">
        <f t="shared" si="4"/>
        <v>22</v>
      </c>
      <c r="G352" s="4">
        <f t="array" ref="G352">LET(bucket, J352,rowIndex, MATCH(bucket, lookup_tables!$D$2:$D$4, 0), minRate, INDEX(lookup_tables!$E$2:$E$4, rowIndex), maxRate, INDEX(lookup_tables!$F$2:$F$4, rowIndex), minRate + (RAND() * (maxRate - minRate)))</f>
        <v>0.8974549301</v>
      </c>
      <c r="H352" s="5" t="b">
        <f t="shared" si="5"/>
        <v>0</v>
      </c>
      <c r="I352" s="6" t="b">
        <f t="shared" si="6"/>
        <v>0</v>
      </c>
      <c r="J352" s="7" t="str">
        <f t="array" ref="J352">INDEX(lookup_tables!$D$2:$D$4, RANDBETWEEN(1, COUNTA(lookup_tables!$D$2:$D$4)))</f>
        <v>HIGH</v>
      </c>
    </row>
    <row r="353">
      <c r="A353" s="3" t="str">
        <f t="shared" si="1"/>
        <v>SKU00352</v>
      </c>
      <c r="B353" s="3" t="str">
        <f t="shared" si="2"/>
        <v>FC-29</v>
      </c>
      <c r="C353" s="3" t="str">
        <f t="array" ref="C353">INDEX(lookup_tables!$A$2:$A$8, RANDBETWEEN(1, COUNTA(lookup_tables!$A$2:$A$8)))</f>
        <v>Packaged Skincare Kits</v>
      </c>
      <c r="D353" s="3" t="str">
        <f>VLOOKUP(C353, lookup_tables!$A$2:$B$8, 2, FALSE)</f>
        <v/>
      </c>
      <c r="E353" s="3">
        <f t="shared" si="3"/>
        <v>77</v>
      </c>
      <c r="F353" s="3">
        <f t="shared" si="4"/>
        <v>43</v>
      </c>
      <c r="G353" s="4">
        <f t="array" ref="G353">LET(bucket, J353,rowIndex, MATCH(bucket, lookup_tables!$D$2:$D$4, 0), minRate, INDEX(lookup_tables!$E$2:$E$4, rowIndex), maxRate, INDEX(lookup_tables!$F$2:$F$4, rowIndex), minRate + (RAND() * (maxRate - minRate)))</f>
        <v>0.9585973595</v>
      </c>
      <c r="H353" s="5" t="b">
        <f t="shared" si="5"/>
        <v>0</v>
      </c>
      <c r="I353" s="6" t="b">
        <f t="shared" si="6"/>
        <v>0</v>
      </c>
      <c r="J353" s="7" t="str">
        <f t="array" ref="J353">INDEX(lookup_tables!$D$2:$D$4, RANDBETWEEN(1, COUNTA(lookup_tables!$D$2:$D$4)))</f>
        <v>HIGH</v>
      </c>
    </row>
    <row r="354">
      <c r="A354" s="3" t="str">
        <f t="shared" si="1"/>
        <v>SKU00353</v>
      </c>
      <c r="B354" s="3" t="str">
        <f t="shared" si="2"/>
        <v>FC-22</v>
      </c>
      <c r="C354" s="3" t="str">
        <f t="array" ref="C354">INDEX(lookup_tables!$A$2:$A$8, RANDBETWEEN(1, COUNTA(lookup_tables!$A$2:$A$8)))</f>
        <v>Fragrance Gift Sales</v>
      </c>
      <c r="D354" s="3" t="str">
        <f>VLOOKUP(C354, lookup_tables!$A$2:$B$8, 2, FALSE)</f>
        <v>Holiday Peak</v>
      </c>
      <c r="E354" s="3">
        <f t="shared" si="3"/>
        <v>82</v>
      </c>
      <c r="F354" s="3">
        <f t="shared" si="4"/>
        <v>186</v>
      </c>
      <c r="G354" s="4">
        <f t="array" ref="G354">LET(bucket, J354,rowIndex, MATCH(bucket, lookup_tables!$D$2:$D$4, 0), minRate, INDEX(lookup_tables!$E$2:$E$4, rowIndex), maxRate, INDEX(lookup_tables!$F$2:$F$4, rowIndex), minRate + (RAND() * (maxRate - minRate)))</f>
        <v>0.7374338656</v>
      </c>
      <c r="H354" s="5" t="b">
        <f t="shared" si="5"/>
        <v>0</v>
      </c>
      <c r="I354" s="6" t="b">
        <f t="shared" si="6"/>
        <v>0</v>
      </c>
      <c r="J354" s="7" t="str">
        <f t="array" ref="J354">INDEX(lookup_tables!$D$2:$D$4, RANDBETWEEN(1, COUNTA(lookup_tables!$D$2:$D$4)))</f>
        <v>HIGH</v>
      </c>
    </row>
    <row r="355">
      <c r="A355" s="3" t="str">
        <f t="shared" si="1"/>
        <v>SKU00354</v>
      </c>
      <c r="B355" s="3" t="str">
        <f t="shared" si="2"/>
        <v>FC-25</v>
      </c>
      <c r="C355" s="3" t="str">
        <f t="array" ref="C355">INDEX(lookup_tables!$A$2:$A$8, RANDBETWEEN(1, COUNTA(lookup_tables!$A$2:$A$8)))</f>
        <v>Leather Handbags</v>
      </c>
      <c r="D355" s="3" t="str">
        <f>VLOOKUP(C355, lookup_tables!$A$2:$B$8, 2, FALSE)</f>
        <v>Spring Refresh</v>
      </c>
      <c r="E355" s="3">
        <f t="shared" si="3"/>
        <v>99</v>
      </c>
      <c r="F355" s="3">
        <f t="shared" si="4"/>
        <v>56</v>
      </c>
      <c r="G355" s="4">
        <f t="array" ref="G355">LET(bucket, J355,rowIndex, MATCH(bucket, lookup_tables!$D$2:$D$4, 0), minRate, INDEX(lookup_tables!$E$2:$E$4, rowIndex), maxRate, INDEX(lookup_tables!$F$2:$F$4, rowIndex), minRate + (RAND() * (maxRate - minRate)))</f>
        <v>0.5231493005</v>
      </c>
      <c r="H355" s="5" t="b">
        <f t="shared" si="5"/>
        <v>0</v>
      </c>
      <c r="I355" s="6" t="b">
        <f t="shared" si="6"/>
        <v>0</v>
      </c>
      <c r="J355" s="7" t="str">
        <f t="array" ref="J355">INDEX(lookup_tables!$D$2:$D$4, RANDBETWEEN(1, COUNTA(lookup_tables!$D$2:$D$4)))</f>
        <v>MEDIUM</v>
      </c>
    </row>
    <row r="356">
      <c r="A356" s="3" t="str">
        <f t="shared" si="1"/>
        <v>SKU00355</v>
      </c>
      <c r="B356" s="3" t="str">
        <f t="shared" si="2"/>
        <v>FC-17</v>
      </c>
      <c r="C356" s="3" t="str">
        <f t="array" ref="C356">INDEX(lookup_tables!$A$2:$A$8, RANDBETWEEN(1, COUNTA(lookup_tables!$A$2:$A$8)))</f>
        <v>Personal Electronics</v>
      </c>
      <c r="D356" s="3" t="str">
        <f>VLOOKUP(C356, lookup_tables!$A$2:$B$8, 2, FALSE)</f>
        <v>BTS</v>
      </c>
      <c r="E356" s="3">
        <f t="shared" si="3"/>
        <v>115</v>
      </c>
      <c r="F356" s="3">
        <f t="shared" si="4"/>
        <v>135</v>
      </c>
      <c r="G356" s="4">
        <f t="array" ref="G356">LET(bucket, J356,rowIndex, MATCH(bucket, lookup_tables!$D$2:$D$4, 0), minRate, INDEX(lookup_tables!$E$2:$E$4, rowIndex), maxRate, INDEX(lookup_tables!$F$2:$F$4, rowIndex), minRate + (RAND() * (maxRate - minRate)))</f>
        <v>0.1085911644</v>
      </c>
      <c r="H356" s="5" t="b">
        <f t="shared" si="5"/>
        <v>1</v>
      </c>
      <c r="I356" s="6" t="b">
        <f t="shared" si="6"/>
        <v>0</v>
      </c>
      <c r="J356" s="7" t="str">
        <f t="array" ref="J356">INDEX(lookup_tables!$D$2:$D$4, RANDBETWEEN(1, COUNTA(lookup_tables!$D$2:$D$4)))</f>
        <v>LOW</v>
      </c>
    </row>
    <row r="357">
      <c r="A357" s="3" t="str">
        <f t="shared" si="1"/>
        <v>SKU00356</v>
      </c>
      <c r="B357" s="3" t="str">
        <f t="shared" si="2"/>
        <v>FC-08</v>
      </c>
      <c r="C357" s="3" t="str">
        <f t="array" ref="C357">INDEX(lookup_tables!$A$2:$A$8, RANDBETWEEN(1, COUNTA(lookup_tables!$A$2:$A$8)))</f>
        <v>Performance Outerwear</v>
      </c>
      <c r="D357" s="3" t="str">
        <f>VLOOKUP(C357, lookup_tables!$A$2:$B$8, 2, FALSE)</f>
        <v>Winter Clearance</v>
      </c>
      <c r="E357" s="3">
        <f t="shared" si="3"/>
        <v>100</v>
      </c>
      <c r="F357" s="3">
        <f t="shared" si="4"/>
        <v>23</v>
      </c>
      <c r="G357" s="4">
        <f t="array" ref="G357">LET(bucket, J357,rowIndex, MATCH(bucket, lookup_tables!$D$2:$D$4, 0), minRate, INDEX(lookup_tables!$E$2:$E$4, rowIndex), maxRate, INDEX(lookup_tables!$F$2:$F$4, rowIndex), minRate + (RAND() * (maxRate - minRate)))</f>
        <v>0.2456812066</v>
      </c>
      <c r="H357" s="5" t="b">
        <f t="shared" si="5"/>
        <v>1</v>
      </c>
      <c r="I357" s="6" t="b">
        <f t="shared" si="6"/>
        <v>1</v>
      </c>
      <c r="J357" s="7" t="str">
        <f t="array" ref="J357">INDEX(lookup_tables!$D$2:$D$4, RANDBETWEEN(1, COUNTA(lookup_tables!$D$2:$D$4)))</f>
        <v>LOW</v>
      </c>
    </row>
    <row r="358">
      <c r="A358" s="3" t="str">
        <f t="shared" si="1"/>
        <v>SKU00357</v>
      </c>
      <c r="B358" s="3" t="str">
        <f t="shared" si="2"/>
        <v>FC-07</v>
      </c>
      <c r="C358" s="3" t="str">
        <f t="array" ref="C358">INDEX(lookup_tables!$A$2:$A$8, RANDBETWEEN(1, COUNTA(lookup_tables!$A$2:$A$8)))</f>
        <v>Leather Handbags</v>
      </c>
      <c r="D358" s="3" t="str">
        <f>VLOOKUP(C358, lookup_tables!$A$2:$B$8, 2, FALSE)</f>
        <v>Spring Refresh</v>
      </c>
      <c r="E358" s="3">
        <f t="shared" si="3"/>
        <v>71</v>
      </c>
      <c r="F358" s="3">
        <f t="shared" si="4"/>
        <v>47</v>
      </c>
      <c r="G358" s="4">
        <f t="array" ref="G358">LET(bucket, J358,rowIndex, MATCH(bucket, lookup_tables!$D$2:$D$4, 0), minRate, INDEX(lookup_tables!$E$2:$E$4, rowIndex), maxRate, INDEX(lookup_tables!$F$2:$F$4, rowIndex), minRate + (RAND() * (maxRate - minRate)))</f>
        <v>0.8190188195</v>
      </c>
      <c r="H358" s="5" t="b">
        <f t="shared" si="5"/>
        <v>0</v>
      </c>
      <c r="I358" s="6" t="b">
        <f t="shared" si="6"/>
        <v>0</v>
      </c>
      <c r="J358" s="7" t="str">
        <f t="array" ref="J358">INDEX(lookup_tables!$D$2:$D$4, RANDBETWEEN(1, COUNTA(lookup_tables!$D$2:$D$4)))</f>
        <v>HIGH</v>
      </c>
    </row>
    <row r="359">
      <c r="A359" s="3" t="str">
        <f t="shared" si="1"/>
        <v>SKU00358</v>
      </c>
      <c r="B359" s="3" t="str">
        <f t="shared" si="2"/>
        <v>FC-27</v>
      </c>
      <c r="C359" s="3" t="str">
        <f t="array" ref="C359">INDEX(lookup_tables!$A$2:$A$8, RANDBETWEEN(1, COUNTA(lookup_tables!$A$2:$A$8)))</f>
        <v>Personal Electronics</v>
      </c>
      <c r="D359" s="3" t="str">
        <f>VLOOKUP(C359, lookup_tables!$A$2:$B$8, 2, FALSE)</f>
        <v>BTS</v>
      </c>
      <c r="E359" s="3">
        <f t="shared" si="3"/>
        <v>107</v>
      </c>
      <c r="F359" s="3">
        <f t="shared" si="4"/>
        <v>80</v>
      </c>
      <c r="G359" s="4">
        <f t="array" ref="G359">LET(bucket, J359,rowIndex, MATCH(bucket, lookup_tables!$D$2:$D$4, 0), minRate, INDEX(lookup_tables!$E$2:$E$4, rowIndex), maxRate, INDEX(lookup_tables!$F$2:$F$4, rowIndex), minRate + (RAND() * (maxRate - minRate)))</f>
        <v>0.4716556206</v>
      </c>
      <c r="H359" s="5" t="b">
        <f t="shared" si="5"/>
        <v>0</v>
      </c>
      <c r="I359" s="6" t="b">
        <f t="shared" si="6"/>
        <v>0</v>
      </c>
      <c r="J359" s="7" t="str">
        <f t="array" ref="J359">INDEX(lookup_tables!$D$2:$D$4, RANDBETWEEN(1, COUNTA(lookup_tables!$D$2:$D$4)))</f>
        <v>MEDIUM</v>
      </c>
    </row>
    <row r="360">
      <c r="A360" s="3" t="str">
        <f t="shared" si="1"/>
        <v>SKU00359</v>
      </c>
      <c r="B360" s="3" t="str">
        <f t="shared" si="2"/>
        <v>FC-07</v>
      </c>
      <c r="C360" s="3" t="str">
        <f t="array" ref="C360">INDEX(lookup_tables!$A$2:$A$8, RANDBETWEEN(1, COUNTA(lookup_tables!$A$2:$A$8)))</f>
        <v>Personal Electronics</v>
      </c>
      <c r="D360" s="3" t="str">
        <f>VLOOKUP(C360, lookup_tables!$A$2:$B$8, 2, FALSE)</f>
        <v>BTS</v>
      </c>
      <c r="E360" s="3">
        <f t="shared" si="3"/>
        <v>109</v>
      </c>
      <c r="F360" s="3">
        <f t="shared" si="4"/>
        <v>56</v>
      </c>
      <c r="G360" s="4">
        <f t="array" ref="G360">LET(bucket, J360,rowIndex, MATCH(bucket, lookup_tables!$D$2:$D$4, 0), minRate, INDEX(lookup_tables!$E$2:$E$4, rowIndex), maxRate, INDEX(lookup_tables!$F$2:$F$4, rowIndex), minRate + (RAND() * (maxRate - minRate)))</f>
        <v>0.2429112774</v>
      </c>
      <c r="H360" s="5" t="b">
        <f t="shared" si="5"/>
        <v>1</v>
      </c>
      <c r="I360" s="6" t="b">
        <f t="shared" si="6"/>
        <v>0</v>
      </c>
      <c r="J360" s="7" t="str">
        <f t="array" ref="J360">INDEX(lookup_tables!$D$2:$D$4, RANDBETWEEN(1, COUNTA(lookup_tables!$D$2:$D$4)))</f>
        <v>LOW</v>
      </c>
    </row>
    <row r="361">
      <c r="A361" s="3" t="str">
        <f t="shared" si="1"/>
        <v>SKU00360</v>
      </c>
      <c r="B361" s="3" t="str">
        <f t="shared" si="2"/>
        <v>FC-30</v>
      </c>
      <c r="C361" s="3" t="str">
        <f t="array" ref="C361">INDEX(lookup_tables!$A$2:$A$8, RANDBETWEEN(1, COUNTA(lookup_tables!$A$2:$A$8)))</f>
        <v>Home Office Accessories</v>
      </c>
      <c r="D361" s="3" t="str">
        <f>VLOOKUP(C361, lookup_tables!$A$2:$B$8, 2, FALSE)</f>
        <v/>
      </c>
      <c r="E361" s="3">
        <f t="shared" si="3"/>
        <v>6</v>
      </c>
      <c r="F361" s="3">
        <f t="shared" si="4"/>
        <v>47</v>
      </c>
      <c r="G361" s="4">
        <f t="array" ref="G361">LET(bucket, J361,rowIndex, MATCH(bucket, lookup_tables!$D$2:$D$4, 0), minRate, INDEX(lookup_tables!$E$2:$E$4, rowIndex), maxRate, INDEX(lookup_tables!$F$2:$F$4, rowIndex), minRate + (RAND() * (maxRate - minRate)))</f>
        <v>0.7996444359</v>
      </c>
      <c r="H361" s="5" t="b">
        <f t="shared" si="5"/>
        <v>0</v>
      </c>
      <c r="I361" s="6" t="b">
        <f t="shared" si="6"/>
        <v>0</v>
      </c>
      <c r="J361" s="7" t="str">
        <f t="array" ref="J361">INDEX(lookup_tables!$D$2:$D$4, RANDBETWEEN(1, COUNTA(lookup_tables!$D$2:$D$4)))</f>
        <v>HIGH</v>
      </c>
    </row>
    <row r="362">
      <c r="A362" s="3" t="str">
        <f t="shared" si="1"/>
        <v>SKU00361</v>
      </c>
      <c r="B362" s="3" t="str">
        <f t="shared" si="2"/>
        <v>FC-01</v>
      </c>
      <c r="C362" s="3" t="str">
        <f t="array" ref="C362">INDEX(lookup_tables!$A$2:$A$8, RANDBETWEEN(1, COUNTA(lookup_tables!$A$2:$A$8)))</f>
        <v>Performance Outerwear</v>
      </c>
      <c r="D362" s="3" t="str">
        <f>VLOOKUP(C362, lookup_tables!$A$2:$B$8, 2, FALSE)</f>
        <v>Winter Clearance</v>
      </c>
      <c r="E362" s="3">
        <f t="shared" si="3"/>
        <v>119</v>
      </c>
      <c r="F362" s="3">
        <f t="shared" si="4"/>
        <v>102</v>
      </c>
      <c r="G362" s="4">
        <f t="array" ref="G362">LET(bucket, J362,rowIndex, MATCH(bucket, lookup_tables!$D$2:$D$4, 0), minRate, INDEX(lookup_tables!$E$2:$E$4, rowIndex), maxRate, INDEX(lookup_tables!$F$2:$F$4, rowIndex), minRate + (RAND() * (maxRate - minRate)))</f>
        <v>0.3859098958</v>
      </c>
      <c r="H362" s="5" t="b">
        <f t="shared" si="5"/>
        <v>1</v>
      </c>
      <c r="I362" s="6" t="b">
        <f t="shared" si="6"/>
        <v>1</v>
      </c>
      <c r="J362" s="7" t="str">
        <f t="array" ref="J362">INDEX(lookup_tables!$D$2:$D$4, RANDBETWEEN(1, COUNTA(lookup_tables!$D$2:$D$4)))</f>
        <v>LOW</v>
      </c>
    </row>
    <row r="363">
      <c r="A363" s="3" t="str">
        <f t="shared" si="1"/>
        <v>SKU00362</v>
      </c>
      <c r="B363" s="3" t="str">
        <f t="shared" si="2"/>
        <v>FC-05</v>
      </c>
      <c r="C363" s="3" t="str">
        <f t="array" ref="C363">INDEX(lookup_tables!$A$2:$A$8, RANDBETWEEN(1, COUNTA(lookup_tables!$A$2:$A$8)))</f>
        <v>Leather Handbags</v>
      </c>
      <c r="D363" s="3" t="str">
        <f>VLOOKUP(C363, lookup_tables!$A$2:$B$8, 2, FALSE)</f>
        <v>Spring Refresh</v>
      </c>
      <c r="E363" s="3">
        <f t="shared" si="3"/>
        <v>14</v>
      </c>
      <c r="F363" s="3">
        <f t="shared" si="4"/>
        <v>49</v>
      </c>
      <c r="G363" s="4">
        <f t="array" ref="G363">LET(bucket, J363,rowIndex, MATCH(bucket, lookup_tables!$D$2:$D$4, 0), minRate, INDEX(lookup_tables!$E$2:$E$4, rowIndex), maxRate, INDEX(lookup_tables!$F$2:$F$4, rowIndex), minRate + (RAND() * (maxRate - minRate)))</f>
        <v>0.2875450332</v>
      </c>
      <c r="H363" s="5" t="b">
        <f t="shared" si="5"/>
        <v>0</v>
      </c>
      <c r="I363" s="6" t="b">
        <f t="shared" si="6"/>
        <v>0</v>
      </c>
      <c r="J363" s="7" t="str">
        <f t="array" ref="J363">INDEX(lookup_tables!$D$2:$D$4, RANDBETWEEN(1, COUNTA(lookup_tables!$D$2:$D$4)))</f>
        <v>LOW</v>
      </c>
    </row>
    <row r="364">
      <c r="A364" s="3" t="str">
        <f t="shared" si="1"/>
        <v>SKU00363</v>
      </c>
      <c r="B364" s="3" t="str">
        <f t="shared" si="2"/>
        <v>FC-04</v>
      </c>
      <c r="C364" s="3" t="str">
        <f t="array" ref="C364">INDEX(lookup_tables!$A$2:$A$8, RANDBETWEEN(1, COUNTA(lookup_tables!$A$2:$A$8)))</f>
        <v>Packaged Skincare Kits</v>
      </c>
      <c r="D364" s="3" t="str">
        <f>VLOOKUP(C364, lookup_tables!$A$2:$B$8, 2, FALSE)</f>
        <v/>
      </c>
      <c r="E364" s="3">
        <f t="shared" si="3"/>
        <v>90</v>
      </c>
      <c r="F364" s="3">
        <f t="shared" si="4"/>
        <v>90</v>
      </c>
      <c r="G364" s="4">
        <f t="array" ref="G364">LET(bucket, J364,rowIndex, MATCH(bucket, lookup_tables!$D$2:$D$4, 0), minRate, INDEX(lookup_tables!$E$2:$E$4, rowIndex), maxRate, INDEX(lookup_tables!$F$2:$F$4, rowIndex), minRate + (RAND() * (maxRate - minRate)))</f>
        <v>0.6409948072</v>
      </c>
      <c r="H364" s="5" t="b">
        <f t="shared" si="5"/>
        <v>0</v>
      </c>
      <c r="I364" s="6" t="b">
        <f t="shared" si="6"/>
        <v>0</v>
      </c>
      <c r="J364" s="7" t="str">
        <f t="array" ref="J364">INDEX(lookup_tables!$D$2:$D$4, RANDBETWEEN(1, COUNTA(lookup_tables!$D$2:$D$4)))</f>
        <v>MEDIUM</v>
      </c>
    </row>
    <row r="365">
      <c r="A365" s="3" t="str">
        <f t="shared" si="1"/>
        <v>SKU00364</v>
      </c>
      <c r="B365" s="3" t="str">
        <f t="shared" si="2"/>
        <v>FC-30</v>
      </c>
      <c r="C365" s="3" t="str">
        <f t="array" ref="C365">INDEX(lookup_tables!$A$2:$A$8, RANDBETWEEN(1, COUNTA(lookup_tables!$A$2:$A$8)))</f>
        <v>Personal Electronics</v>
      </c>
      <c r="D365" s="3" t="str">
        <f>VLOOKUP(C365, lookup_tables!$A$2:$B$8, 2, FALSE)</f>
        <v>BTS</v>
      </c>
      <c r="E365" s="3">
        <f t="shared" si="3"/>
        <v>54</v>
      </c>
      <c r="F365" s="3">
        <f t="shared" si="4"/>
        <v>134</v>
      </c>
      <c r="G365" s="4">
        <f t="array" ref="G365">LET(bucket, J365,rowIndex, MATCH(bucket, lookup_tables!$D$2:$D$4, 0), minRate, INDEX(lookup_tables!$E$2:$E$4, rowIndex), maxRate, INDEX(lookup_tables!$F$2:$F$4, rowIndex), minRate + (RAND() * (maxRate - minRate)))</f>
        <v>0.9566160086</v>
      </c>
      <c r="H365" s="5" t="b">
        <f t="shared" si="5"/>
        <v>0</v>
      </c>
      <c r="I365" s="6" t="b">
        <f t="shared" si="6"/>
        <v>0</v>
      </c>
      <c r="J365" s="7" t="str">
        <f t="array" ref="J365">INDEX(lookup_tables!$D$2:$D$4, RANDBETWEEN(1, COUNTA(lookup_tables!$D$2:$D$4)))</f>
        <v>HIGH</v>
      </c>
    </row>
    <row r="366">
      <c r="A366" s="3" t="str">
        <f t="shared" si="1"/>
        <v>SKU00365</v>
      </c>
      <c r="B366" s="3" t="str">
        <f t="shared" si="2"/>
        <v>FC-03</v>
      </c>
      <c r="C366" s="3" t="str">
        <f t="array" ref="C366">INDEX(lookup_tables!$A$2:$A$8, RANDBETWEEN(1, COUNTA(lookup_tables!$A$2:$A$8)))</f>
        <v>Personal Electronics</v>
      </c>
      <c r="D366" s="3" t="str">
        <f>VLOOKUP(C366, lookup_tables!$A$2:$B$8, 2, FALSE)</f>
        <v>BTS</v>
      </c>
      <c r="E366" s="3">
        <f t="shared" si="3"/>
        <v>36</v>
      </c>
      <c r="F366" s="3">
        <f t="shared" si="4"/>
        <v>64</v>
      </c>
      <c r="G366" s="4">
        <f t="array" ref="G366">LET(bucket, J366,rowIndex, MATCH(bucket, lookup_tables!$D$2:$D$4, 0), minRate, INDEX(lookup_tables!$E$2:$E$4, rowIndex), maxRate, INDEX(lookup_tables!$F$2:$F$4, rowIndex), minRate + (RAND() * (maxRate - minRate)))</f>
        <v>0.2733678662</v>
      </c>
      <c r="H366" s="5" t="b">
        <f t="shared" si="5"/>
        <v>0</v>
      </c>
      <c r="I366" s="6" t="b">
        <f t="shared" si="6"/>
        <v>0</v>
      </c>
      <c r="J366" s="7" t="str">
        <f t="array" ref="J366">INDEX(lookup_tables!$D$2:$D$4, RANDBETWEEN(1, COUNTA(lookup_tables!$D$2:$D$4)))</f>
        <v>LOW</v>
      </c>
    </row>
    <row r="367">
      <c r="A367" s="3" t="str">
        <f t="shared" si="1"/>
        <v>SKU00366</v>
      </c>
      <c r="B367" s="3" t="str">
        <f t="shared" si="2"/>
        <v>FC-09</v>
      </c>
      <c r="C367" s="3" t="str">
        <f t="array" ref="C367">INDEX(lookup_tables!$A$2:$A$8, RANDBETWEEN(1, COUNTA(lookup_tables!$A$2:$A$8)))</f>
        <v>Leather Handbags</v>
      </c>
      <c r="D367" s="3" t="str">
        <f>VLOOKUP(C367, lookup_tables!$A$2:$B$8, 2, FALSE)</f>
        <v>Spring Refresh</v>
      </c>
      <c r="E367" s="3">
        <f t="shared" si="3"/>
        <v>34</v>
      </c>
      <c r="F367" s="3">
        <f t="shared" si="4"/>
        <v>107</v>
      </c>
      <c r="G367" s="4">
        <f t="array" ref="G367">LET(bucket, J367,rowIndex, MATCH(bucket, lookup_tables!$D$2:$D$4, 0), minRate, INDEX(lookup_tables!$E$2:$E$4, rowIndex), maxRate, INDEX(lookup_tables!$F$2:$F$4, rowIndex), minRate + (RAND() * (maxRate - minRate)))</f>
        <v>0.7044126648</v>
      </c>
      <c r="H367" s="5" t="b">
        <f t="shared" si="5"/>
        <v>0</v>
      </c>
      <c r="I367" s="6" t="b">
        <f t="shared" si="6"/>
        <v>0</v>
      </c>
      <c r="J367" s="7" t="str">
        <f t="array" ref="J367">INDEX(lookup_tables!$D$2:$D$4, RANDBETWEEN(1, COUNTA(lookup_tables!$D$2:$D$4)))</f>
        <v>HIGH</v>
      </c>
    </row>
    <row r="368">
      <c r="A368" s="3" t="str">
        <f t="shared" si="1"/>
        <v>SKU00367</v>
      </c>
      <c r="B368" s="3" t="str">
        <f t="shared" si="2"/>
        <v>FC-22</v>
      </c>
      <c r="C368" s="3" t="str">
        <f t="array" ref="C368">INDEX(lookup_tables!$A$2:$A$8, RANDBETWEEN(1, COUNTA(lookup_tables!$A$2:$A$8)))</f>
        <v>Leather Handbags</v>
      </c>
      <c r="D368" s="3" t="str">
        <f>VLOOKUP(C368, lookup_tables!$A$2:$B$8, 2, FALSE)</f>
        <v>Spring Refresh</v>
      </c>
      <c r="E368" s="3">
        <f t="shared" si="3"/>
        <v>48</v>
      </c>
      <c r="F368" s="3">
        <f t="shared" si="4"/>
        <v>126</v>
      </c>
      <c r="G368" s="4">
        <f t="array" ref="G368">LET(bucket, J368,rowIndex, MATCH(bucket, lookup_tables!$D$2:$D$4, 0), minRate, INDEX(lookup_tables!$E$2:$E$4, rowIndex), maxRate, INDEX(lookup_tables!$F$2:$F$4, rowIndex), minRate + (RAND() * (maxRate - minRate)))</f>
        <v>0.1336882613</v>
      </c>
      <c r="H368" s="5" t="b">
        <f t="shared" si="5"/>
        <v>0</v>
      </c>
      <c r="I368" s="6" t="b">
        <f t="shared" si="6"/>
        <v>0</v>
      </c>
      <c r="J368" s="7" t="str">
        <f t="array" ref="J368">INDEX(lookup_tables!$D$2:$D$4, RANDBETWEEN(1, COUNTA(lookup_tables!$D$2:$D$4)))</f>
        <v>LOW</v>
      </c>
    </row>
    <row r="369">
      <c r="A369" s="3" t="str">
        <f t="shared" si="1"/>
        <v>SKU00368</v>
      </c>
      <c r="B369" s="3" t="str">
        <f t="shared" si="2"/>
        <v>FC-05</v>
      </c>
      <c r="C369" s="3" t="str">
        <f t="array" ref="C369">INDEX(lookup_tables!$A$2:$A$8, RANDBETWEEN(1, COUNTA(lookup_tables!$A$2:$A$8)))</f>
        <v>Home Office Accessories</v>
      </c>
      <c r="D369" s="3" t="str">
        <f>VLOOKUP(C369, lookup_tables!$A$2:$B$8, 2, FALSE)</f>
        <v/>
      </c>
      <c r="E369" s="3">
        <f t="shared" si="3"/>
        <v>7</v>
      </c>
      <c r="F369" s="3">
        <f t="shared" si="4"/>
        <v>146</v>
      </c>
      <c r="G369" s="4">
        <f t="array" ref="G369">LET(bucket, J369,rowIndex, MATCH(bucket, lookup_tables!$D$2:$D$4, 0), minRate, INDEX(lookup_tables!$E$2:$E$4, rowIndex), maxRate, INDEX(lookup_tables!$F$2:$F$4, rowIndex), minRate + (RAND() * (maxRate - minRate)))</f>
        <v>0.3799784991</v>
      </c>
      <c r="H369" s="5" t="b">
        <f t="shared" si="5"/>
        <v>0</v>
      </c>
      <c r="I369" s="6" t="b">
        <f t="shared" si="6"/>
        <v>0</v>
      </c>
      <c r="J369" s="7" t="str">
        <f t="array" ref="J369">INDEX(lookup_tables!$D$2:$D$4, RANDBETWEEN(1, COUNTA(lookup_tables!$D$2:$D$4)))</f>
        <v>LOW</v>
      </c>
    </row>
    <row r="370">
      <c r="A370" s="3" t="str">
        <f t="shared" si="1"/>
        <v>SKU00369</v>
      </c>
      <c r="B370" s="3" t="str">
        <f t="shared" si="2"/>
        <v>FC-17</v>
      </c>
      <c r="C370" s="3" t="str">
        <f t="array" ref="C370">INDEX(lookup_tables!$A$2:$A$8, RANDBETWEEN(1, COUNTA(lookup_tables!$A$2:$A$8)))</f>
        <v>Packaged Skincare Kits</v>
      </c>
      <c r="D370" s="3" t="str">
        <f>VLOOKUP(C370, lookup_tables!$A$2:$B$8, 2, FALSE)</f>
        <v/>
      </c>
      <c r="E370" s="3">
        <f t="shared" si="3"/>
        <v>75</v>
      </c>
      <c r="F370" s="3">
        <f t="shared" si="4"/>
        <v>197</v>
      </c>
      <c r="G370" s="4">
        <f t="array" ref="G370">LET(bucket, J370,rowIndex, MATCH(bucket, lookup_tables!$D$2:$D$4, 0), minRate, INDEX(lookup_tables!$E$2:$E$4, rowIndex), maxRate, INDEX(lookup_tables!$F$2:$F$4, rowIndex), minRate + (RAND() * (maxRate - minRate)))</f>
        <v>0.6626449142</v>
      </c>
      <c r="H370" s="5" t="b">
        <f t="shared" si="5"/>
        <v>0</v>
      </c>
      <c r="I370" s="6" t="b">
        <f t="shared" si="6"/>
        <v>0</v>
      </c>
      <c r="J370" s="7" t="str">
        <f t="array" ref="J370">INDEX(lookup_tables!$D$2:$D$4, RANDBETWEEN(1, COUNTA(lookup_tables!$D$2:$D$4)))</f>
        <v>MEDIUM</v>
      </c>
    </row>
    <row r="371">
      <c r="A371" s="3" t="str">
        <f t="shared" si="1"/>
        <v>SKU00370</v>
      </c>
      <c r="B371" s="3" t="str">
        <f t="shared" si="2"/>
        <v>FC-11</v>
      </c>
      <c r="C371" s="3" t="str">
        <f t="array" ref="C371">INDEX(lookup_tables!$A$2:$A$8, RANDBETWEEN(1, COUNTA(lookup_tables!$A$2:$A$8)))</f>
        <v>Performance Outerwear</v>
      </c>
      <c r="D371" s="3" t="str">
        <f>VLOOKUP(C371, lookup_tables!$A$2:$B$8, 2, FALSE)</f>
        <v>Winter Clearance</v>
      </c>
      <c r="E371" s="3">
        <f t="shared" si="3"/>
        <v>47</v>
      </c>
      <c r="F371" s="3">
        <f t="shared" si="4"/>
        <v>113</v>
      </c>
      <c r="G371" s="4">
        <f t="array" ref="G371">LET(bucket, J371,rowIndex, MATCH(bucket, lookup_tables!$D$2:$D$4, 0), minRate, INDEX(lookup_tables!$E$2:$E$4, rowIndex), maxRate, INDEX(lookup_tables!$F$2:$F$4, rowIndex), minRate + (RAND() * (maxRate - minRate)))</f>
        <v>0.1162753301</v>
      </c>
      <c r="H371" s="5" t="b">
        <f t="shared" si="5"/>
        <v>0</v>
      </c>
      <c r="I371" s="6" t="b">
        <f t="shared" si="6"/>
        <v>1</v>
      </c>
      <c r="J371" s="7" t="str">
        <f t="array" ref="J371">INDEX(lookup_tables!$D$2:$D$4, RANDBETWEEN(1, COUNTA(lookup_tables!$D$2:$D$4)))</f>
        <v>LOW</v>
      </c>
    </row>
    <row r="372">
      <c r="A372" s="3" t="str">
        <f t="shared" si="1"/>
        <v>SKU00371</v>
      </c>
      <c r="B372" s="3" t="str">
        <f t="shared" si="2"/>
        <v>FC-14</v>
      </c>
      <c r="C372" s="3" t="str">
        <f t="array" ref="C372">INDEX(lookup_tables!$A$2:$A$8, RANDBETWEEN(1, COUNTA(lookup_tables!$A$2:$A$8)))</f>
        <v>Leather Handbags</v>
      </c>
      <c r="D372" s="3" t="str">
        <f>VLOOKUP(C372, lookup_tables!$A$2:$B$8, 2, FALSE)</f>
        <v>Spring Refresh</v>
      </c>
      <c r="E372" s="3">
        <f t="shared" si="3"/>
        <v>86</v>
      </c>
      <c r="F372" s="3">
        <f t="shared" si="4"/>
        <v>45</v>
      </c>
      <c r="G372" s="4">
        <f t="array" ref="G372">LET(bucket, J372,rowIndex, MATCH(bucket, lookup_tables!$D$2:$D$4, 0), minRate, INDEX(lookup_tables!$E$2:$E$4, rowIndex), maxRate, INDEX(lookup_tables!$F$2:$F$4, rowIndex), minRate + (RAND() * (maxRate - minRate)))</f>
        <v>0.4948221494</v>
      </c>
      <c r="H372" s="5" t="b">
        <f t="shared" si="5"/>
        <v>0</v>
      </c>
      <c r="I372" s="6" t="b">
        <f t="shared" si="6"/>
        <v>0</v>
      </c>
      <c r="J372" s="7" t="str">
        <f t="array" ref="J372">INDEX(lookup_tables!$D$2:$D$4, RANDBETWEEN(1, COUNTA(lookup_tables!$D$2:$D$4)))</f>
        <v>MEDIUM</v>
      </c>
    </row>
    <row r="373">
      <c r="A373" s="3" t="str">
        <f t="shared" si="1"/>
        <v>SKU00372</v>
      </c>
      <c r="B373" s="3" t="str">
        <f t="shared" si="2"/>
        <v>FC-24</v>
      </c>
      <c r="C373" s="3" t="str">
        <f t="array" ref="C373">INDEX(lookup_tables!$A$2:$A$8, RANDBETWEEN(1, COUNTA(lookup_tables!$A$2:$A$8)))</f>
        <v>Performance Outerwear</v>
      </c>
      <c r="D373" s="3" t="str">
        <f>VLOOKUP(C373, lookup_tables!$A$2:$B$8, 2, FALSE)</f>
        <v>Winter Clearance</v>
      </c>
      <c r="E373" s="3">
        <f t="shared" si="3"/>
        <v>82</v>
      </c>
      <c r="F373" s="3">
        <f t="shared" si="4"/>
        <v>120</v>
      </c>
      <c r="G373" s="4">
        <f t="array" ref="G373">LET(bucket, J373,rowIndex, MATCH(bucket, lookup_tables!$D$2:$D$4, 0), minRate, INDEX(lookup_tables!$E$2:$E$4, rowIndex), maxRate, INDEX(lookup_tables!$F$2:$F$4, rowIndex), minRate + (RAND() * (maxRate - minRate)))</f>
        <v>0.8165550903</v>
      </c>
      <c r="H373" s="5" t="b">
        <f t="shared" si="5"/>
        <v>0</v>
      </c>
      <c r="I373" s="6" t="b">
        <f t="shared" si="6"/>
        <v>1</v>
      </c>
      <c r="J373" s="7" t="str">
        <f t="array" ref="J373">INDEX(lookup_tables!$D$2:$D$4, RANDBETWEEN(1, COUNTA(lookup_tables!$D$2:$D$4)))</f>
        <v>HIGH</v>
      </c>
    </row>
    <row r="374">
      <c r="A374" s="3" t="str">
        <f t="shared" si="1"/>
        <v>SKU00373</v>
      </c>
      <c r="B374" s="3" t="str">
        <f t="shared" si="2"/>
        <v>FC-17</v>
      </c>
      <c r="C374" s="3" t="str">
        <f t="array" ref="C374">INDEX(lookup_tables!$A$2:$A$8, RANDBETWEEN(1, COUNTA(lookup_tables!$A$2:$A$8)))</f>
        <v>Leather Handbags</v>
      </c>
      <c r="D374" s="3" t="str">
        <f>VLOOKUP(C374, lookup_tables!$A$2:$B$8, 2, FALSE)</f>
        <v>Spring Refresh</v>
      </c>
      <c r="E374" s="3">
        <f t="shared" si="3"/>
        <v>46</v>
      </c>
      <c r="F374" s="3">
        <f t="shared" si="4"/>
        <v>7</v>
      </c>
      <c r="G374" s="4">
        <f t="array" ref="G374">LET(bucket, J374,rowIndex, MATCH(bucket, lookup_tables!$D$2:$D$4, 0), minRate, INDEX(lookup_tables!$E$2:$E$4, rowIndex), maxRate, INDEX(lookup_tables!$F$2:$F$4, rowIndex), minRate + (RAND() * (maxRate - minRate)))</f>
        <v>0.766515737</v>
      </c>
      <c r="H374" s="5" t="b">
        <f t="shared" si="5"/>
        <v>0</v>
      </c>
      <c r="I374" s="6" t="b">
        <f t="shared" si="6"/>
        <v>0</v>
      </c>
      <c r="J374" s="7" t="str">
        <f t="array" ref="J374">INDEX(lookup_tables!$D$2:$D$4, RANDBETWEEN(1, COUNTA(lookup_tables!$D$2:$D$4)))</f>
        <v>HIGH</v>
      </c>
    </row>
    <row r="375">
      <c r="A375" s="3" t="str">
        <f t="shared" si="1"/>
        <v>SKU00374</v>
      </c>
      <c r="B375" s="3" t="str">
        <f t="shared" si="2"/>
        <v>FC-26</v>
      </c>
      <c r="C375" s="3" t="str">
        <f t="array" ref="C375">INDEX(lookup_tables!$A$2:$A$8, RANDBETWEEN(1, COUNTA(lookup_tables!$A$2:$A$8)))</f>
        <v>Leather Handbags</v>
      </c>
      <c r="D375" s="3" t="str">
        <f>VLOOKUP(C375, lookup_tables!$A$2:$B$8, 2, FALSE)</f>
        <v>Spring Refresh</v>
      </c>
      <c r="E375" s="3">
        <f t="shared" si="3"/>
        <v>106</v>
      </c>
      <c r="F375" s="3">
        <f t="shared" si="4"/>
        <v>62</v>
      </c>
      <c r="G375" s="4">
        <f t="array" ref="G375">LET(bucket, J375,rowIndex, MATCH(bucket, lookup_tables!$D$2:$D$4, 0), minRate, INDEX(lookup_tables!$E$2:$E$4, rowIndex), maxRate, INDEX(lookup_tables!$F$2:$F$4, rowIndex), minRate + (RAND() * (maxRate - minRate)))</f>
        <v>0.4923556479</v>
      </c>
      <c r="H375" s="5" t="b">
        <f t="shared" si="5"/>
        <v>0</v>
      </c>
      <c r="I375" s="6" t="b">
        <f t="shared" si="6"/>
        <v>0</v>
      </c>
      <c r="J375" s="7" t="str">
        <f t="array" ref="J375">INDEX(lookup_tables!$D$2:$D$4, RANDBETWEEN(1, COUNTA(lookup_tables!$D$2:$D$4)))</f>
        <v>MEDIUM</v>
      </c>
    </row>
    <row r="376">
      <c r="A376" s="3" t="str">
        <f t="shared" si="1"/>
        <v>SKU00375</v>
      </c>
      <c r="B376" s="3" t="str">
        <f t="shared" si="2"/>
        <v>FC-16</v>
      </c>
      <c r="C376" s="3" t="str">
        <f t="array" ref="C376">INDEX(lookup_tables!$A$2:$A$8, RANDBETWEEN(1, COUNTA(lookup_tables!$A$2:$A$8)))</f>
        <v>Home Office Accessories</v>
      </c>
      <c r="D376" s="3" t="str">
        <f>VLOOKUP(C376, lookup_tables!$A$2:$B$8, 2, FALSE)</f>
        <v/>
      </c>
      <c r="E376" s="3">
        <f t="shared" si="3"/>
        <v>113</v>
      </c>
      <c r="F376" s="3">
        <f t="shared" si="4"/>
        <v>114</v>
      </c>
      <c r="G376" s="4">
        <f t="array" ref="G376">LET(bucket, J376,rowIndex, MATCH(bucket, lookup_tables!$D$2:$D$4, 0), minRate, INDEX(lookup_tables!$E$2:$E$4, rowIndex), maxRate, INDEX(lookup_tables!$F$2:$F$4, rowIndex), minRate + (RAND() * (maxRate - minRate)))</f>
        <v>0.4643870672</v>
      </c>
      <c r="H376" s="5" t="b">
        <f t="shared" si="5"/>
        <v>0</v>
      </c>
      <c r="I376" s="6" t="b">
        <f t="shared" si="6"/>
        <v>0</v>
      </c>
      <c r="J376" s="7" t="str">
        <f t="array" ref="J376">INDEX(lookup_tables!$D$2:$D$4, RANDBETWEEN(1, COUNTA(lookup_tables!$D$2:$D$4)))</f>
        <v>MEDIUM</v>
      </c>
    </row>
    <row r="377">
      <c r="A377" s="3" t="str">
        <f t="shared" si="1"/>
        <v>SKU00376</v>
      </c>
      <c r="B377" s="3" t="str">
        <f t="shared" si="2"/>
        <v>FC-01</v>
      </c>
      <c r="C377" s="3" t="str">
        <f t="array" ref="C377">INDEX(lookup_tables!$A$2:$A$8, RANDBETWEEN(1, COUNTA(lookup_tables!$A$2:$A$8)))</f>
        <v>Fragrance Gift Sales</v>
      </c>
      <c r="D377" s="3" t="str">
        <f>VLOOKUP(C377, lookup_tables!$A$2:$B$8, 2, FALSE)</f>
        <v>Holiday Peak</v>
      </c>
      <c r="E377" s="3">
        <f t="shared" si="3"/>
        <v>69</v>
      </c>
      <c r="F377" s="3">
        <f t="shared" si="4"/>
        <v>55</v>
      </c>
      <c r="G377" s="4">
        <f t="array" ref="G377">LET(bucket, J377,rowIndex, MATCH(bucket, lookup_tables!$D$2:$D$4, 0), minRate, INDEX(lookup_tables!$E$2:$E$4, rowIndex), maxRate, INDEX(lookup_tables!$F$2:$F$4, rowIndex), minRate + (RAND() * (maxRate - minRate)))</f>
        <v>0.5891227602</v>
      </c>
      <c r="H377" s="5" t="b">
        <f t="shared" si="5"/>
        <v>0</v>
      </c>
      <c r="I377" s="6" t="b">
        <f t="shared" si="6"/>
        <v>0</v>
      </c>
      <c r="J377" s="7" t="str">
        <f t="array" ref="J377">INDEX(lookup_tables!$D$2:$D$4, RANDBETWEEN(1, COUNTA(lookup_tables!$D$2:$D$4)))</f>
        <v>MEDIUM</v>
      </c>
    </row>
    <row r="378">
      <c r="A378" s="3" t="str">
        <f t="shared" si="1"/>
        <v>SKU00377</v>
      </c>
      <c r="B378" s="3" t="str">
        <f t="shared" si="2"/>
        <v>FC-02</v>
      </c>
      <c r="C378" s="3" t="str">
        <f t="array" ref="C378">INDEX(lookup_tables!$A$2:$A$8, RANDBETWEEN(1, COUNTA(lookup_tables!$A$2:$A$8)))</f>
        <v>Performance Outerwear</v>
      </c>
      <c r="D378" s="3" t="str">
        <f>VLOOKUP(C378, lookup_tables!$A$2:$B$8, 2, FALSE)</f>
        <v>Winter Clearance</v>
      </c>
      <c r="E378" s="3">
        <f t="shared" si="3"/>
        <v>29</v>
      </c>
      <c r="F378" s="3">
        <f t="shared" si="4"/>
        <v>199</v>
      </c>
      <c r="G378" s="4">
        <f t="array" ref="G378">LET(bucket, J378,rowIndex, MATCH(bucket, lookup_tables!$D$2:$D$4, 0), minRate, INDEX(lookup_tables!$E$2:$E$4, rowIndex), maxRate, INDEX(lookup_tables!$F$2:$F$4, rowIndex), minRate + (RAND() * (maxRate - minRate)))</f>
        <v>0.5894356593</v>
      </c>
      <c r="H378" s="5" t="b">
        <f t="shared" si="5"/>
        <v>0</v>
      </c>
      <c r="I378" s="6" t="b">
        <f t="shared" si="6"/>
        <v>1</v>
      </c>
      <c r="J378" s="7" t="str">
        <f t="array" ref="J378">INDEX(lookup_tables!$D$2:$D$4, RANDBETWEEN(1, COUNTA(lookup_tables!$D$2:$D$4)))</f>
        <v>MEDIUM</v>
      </c>
    </row>
    <row r="379">
      <c r="A379" s="3" t="str">
        <f t="shared" si="1"/>
        <v>SKU00378</v>
      </c>
      <c r="B379" s="3" t="str">
        <f t="shared" si="2"/>
        <v>FC-30</v>
      </c>
      <c r="C379" s="3" t="str">
        <f t="array" ref="C379">INDEX(lookup_tables!$A$2:$A$8, RANDBETWEEN(1, COUNTA(lookup_tables!$A$2:$A$8)))</f>
        <v>Leather Handbags</v>
      </c>
      <c r="D379" s="3" t="str">
        <f>VLOOKUP(C379, lookup_tables!$A$2:$B$8, 2, FALSE)</f>
        <v>Spring Refresh</v>
      </c>
      <c r="E379" s="3">
        <f t="shared" si="3"/>
        <v>76</v>
      </c>
      <c r="F379" s="3">
        <f t="shared" si="4"/>
        <v>86</v>
      </c>
      <c r="G379" s="4">
        <f t="array" ref="G379">LET(bucket, J379,rowIndex, MATCH(bucket, lookup_tables!$D$2:$D$4, 0), minRate, INDEX(lookup_tables!$E$2:$E$4, rowIndex), maxRate, INDEX(lookup_tables!$F$2:$F$4, rowIndex), minRate + (RAND() * (maxRate - minRate)))</f>
        <v>0.5319970831</v>
      </c>
      <c r="H379" s="5" t="b">
        <f t="shared" si="5"/>
        <v>0</v>
      </c>
      <c r="I379" s="6" t="b">
        <f t="shared" si="6"/>
        <v>0</v>
      </c>
      <c r="J379" s="7" t="str">
        <f t="array" ref="J379">INDEX(lookup_tables!$D$2:$D$4, RANDBETWEEN(1, COUNTA(lookup_tables!$D$2:$D$4)))</f>
        <v>MEDIUM</v>
      </c>
    </row>
    <row r="380">
      <c r="A380" s="3" t="str">
        <f t="shared" si="1"/>
        <v>SKU00379</v>
      </c>
      <c r="B380" s="3" t="str">
        <f t="shared" si="2"/>
        <v>FC-03</v>
      </c>
      <c r="C380" s="3" t="str">
        <f t="array" ref="C380">INDEX(lookup_tables!$A$2:$A$8, RANDBETWEEN(1, COUNTA(lookup_tables!$A$2:$A$8)))</f>
        <v>Fragrance Gift Sales</v>
      </c>
      <c r="D380" s="3" t="str">
        <f>VLOOKUP(C380, lookup_tables!$A$2:$B$8, 2, FALSE)</f>
        <v>Holiday Peak</v>
      </c>
      <c r="E380" s="3">
        <f t="shared" si="3"/>
        <v>9</v>
      </c>
      <c r="F380" s="3">
        <f t="shared" si="4"/>
        <v>68</v>
      </c>
      <c r="G380" s="4">
        <f t="array" ref="G380">LET(bucket, J380,rowIndex, MATCH(bucket, lookup_tables!$D$2:$D$4, 0), minRate, INDEX(lookup_tables!$E$2:$E$4, rowIndex), maxRate, INDEX(lookup_tables!$F$2:$F$4, rowIndex), minRate + (RAND() * (maxRate - minRate)))</f>
        <v>0.167491986</v>
      </c>
      <c r="H380" s="5" t="b">
        <f t="shared" si="5"/>
        <v>0</v>
      </c>
      <c r="I380" s="6" t="b">
        <f t="shared" si="6"/>
        <v>0</v>
      </c>
      <c r="J380" s="7" t="str">
        <f t="array" ref="J380">INDEX(lookup_tables!$D$2:$D$4, RANDBETWEEN(1, COUNTA(lookup_tables!$D$2:$D$4)))</f>
        <v>LOW</v>
      </c>
    </row>
    <row r="381">
      <c r="A381" s="3" t="str">
        <f t="shared" si="1"/>
        <v>SKU00380</v>
      </c>
      <c r="B381" s="3" t="str">
        <f t="shared" si="2"/>
        <v>FC-01</v>
      </c>
      <c r="C381" s="3" t="str">
        <f t="array" ref="C381">INDEX(lookup_tables!$A$2:$A$8, RANDBETWEEN(1, COUNTA(lookup_tables!$A$2:$A$8)))</f>
        <v>Home Office Accessories</v>
      </c>
      <c r="D381" s="3" t="str">
        <f>VLOOKUP(C381, lookup_tables!$A$2:$B$8, 2, FALSE)</f>
        <v/>
      </c>
      <c r="E381" s="3">
        <f t="shared" si="3"/>
        <v>26</v>
      </c>
      <c r="F381" s="3">
        <f t="shared" si="4"/>
        <v>32</v>
      </c>
      <c r="G381" s="4">
        <f t="array" ref="G381">LET(bucket, J381,rowIndex, MATCH(bucket, lookup_tables!$D$2:$D$4, 0), minRate, INDEX(lookup_tables!$E$2:$E$4, rowIndex), maxRate, INDEX(lookup_tables!$F$2:$F$4, rowIndex), minRate + (RAND() * (maxRate - minRate)))</f>
        <v>0.06507559595</v>
      </c>
      <c r="H381" s="5" t="b">
        <f t="shared" si="5"/>
        <v>0</v>
      </c>
      <c r="I381" s="6" t="b">
        <f t="shared" si="6"/>
        <v>0</v>
      </c>
      <c r="J381" s="7" t="str">
        <f t="array" ref="J381">INDEX(lookup_tables!$D$2:$D$4, RANDBETWEEN(1, COUNTA(lookup_tables!$D$2:$D$4)))</f>
        <v>LOW</v>
      </c>
    </row>
    <row r="382">
      <c r="A382" s="3" t="str">
        <f t="shared" si="1"/>
        <v>SKU00381</v>
      </c>
      <c r="B382" s="3" t="str">
        <f t="shared" si="2"/>
        <v>FC-29</v>
      </c>
      <c r="C382" s="3" t="str">
        <f t="array" ref="C382">INDEX(lookup_tables!$A$2:$A$8, RANDBETWEEN(1, COUNTA(lookup_tables!$A$2:$A$8)))</f>
        <v>Performance Outerwear</v>
      </c>
      <c r="D382" s="3" t="str">
        <f>VLOOKUP(C382, lookup_tables!$A$2:$B$8, 2, FALSE)</f>
        <v>Winter Clearance</v>
      </c>
      <c r="E382" s="3">
        <f t="shared" si="3"/>
        <v>115</v>
      </c>
      <c r="F382" s="3">
        <f t="shared" si="4"/>
        <v>111</v>
      </c>
      <c r="G382" s="4">
        <f t="array" ref="G382">LET(bucket, J382,rowIndex, MATCH(bucket, lookup_tables!$D$2:$D$4, 0), minRate, INDEX(lookup_tables!$E$2:$E$4, rowIndex), maxRate, INDEX(lookup_tables!$F$2:$F$4, rowIndex), minRate + (RAND() * (maxRate - minRate)))</f>
        <v>0.4152422629</v>
      </c>
      <c r="H382" s="5" t="b">
        <f t="shared" si="5"/>
        <v>0</v>
      </c>
      <c r="I382" s="6" t="b">
        <f t="shared" si="6"/>
        <v>1</v>
      </c>
      <c r="J382" s="7" t="str">
        <f t="array" ref="J382">INDEX(lookup_tables!$D$2:$D$4, RANDBETWEEN(1, COUNTA(lookup_tables!$D$2:$D$4)))</f>
        <v>MEDIUM</v>
      </c>
    </row>
    <row r="383">
      <c r="A383" s="3" t="str">
        <f t="shared" si="1"/>
        <v>SKU00382</v>
      </c>
      <c r="B383" s="3" t="str">
        <f t="shared" si="2"/>
        <v>FC-11</v>
      </c>
      <c r="C383" s="3" t="str">
        <f t="array" ref="C383">INDEX(lookup_tables!$A$2:$A$8, RANDBETWEEN(1, COUNTA(lookup_tables!$A$2:$A$8)))</f>
        <v>Fashion Sneakers</v>
      </c>
      <c r="D383" s="3" t="str">
        <f>VLOOKUP(C383, lookup_tables!$A$2:$B$8, 2, FALSE)</f>
        <v>Summer Travel</v>
      </c>
      <c r="E383" s="3">
        <f t="shared" si="3"/>
        <v>78</v>
      </c>
      <c r="F383" s="3">
        <f t="shared" si="4"/>
        <v>66</v>
      </c>
      <c r="G383" s="4">
        <f t="array" ref="G383">LET(bucket, J383,rowIndex, MATCH(bucket, lookup_tables!$D$2:$D$4, 0), minRate, INDEX(lookup_tables!$E$2:$E$4, rowIndex), maxRate, INDEX(lookup_tables!$F$2:$F$4, rowIndex), minRate + (RAND() * (maxRate - minRate)))</f>
        <v>0.9386804302</v>
      </c>
      <c r="H383" s="5" t="b">
        <f t="shared" si="5"/>
        <v>0</v>
      </c>
      <c r="I383" s="6" t="b">
        <f t="shared" si="6"/>
        <v>0</v>
      </c>
      <c r="J383" s="7" t="str">
        <f t="array" ref="J383">INDEX(lookup_tables!$D$2:$D$4, RANDBETWEEN(1, COUNTA(lookup_tables!$D$2:$D$4)))</f>
        <v>HIGH</v>
      </c>
    </row>
    <row r="384">
      <c r="A384" s="3" t="str">
        <f t="shared" si="1"/>
        <v>SKU00383</v>
      </c>
      <c r="B384" s="3" t="str">
        <f t="shared" si="2"/>
        <v>FC-05</v>
      </c>
      <c r="C384" s="3" t="str">
        <f t="array" ref="C384">INDEX(lookup_tables!$A$2:$A$8, RANDBETWEEN(1, COUNTA(lookup_tables!$A$2:$A$8)))</f>
        <v>Performance Outerwear</v>
      </c>
      <c r="D384" s="3" t="str">
        <f>VLOOKUP(C384, lookup_tables!$A$2:$B$8, 2, FALSE)</f>
        <v>Winter Clearance</v>
      </c>
      <c r="E384" s="3">
        <f t="shared" si="3"/>
        <v>98</v>
      </c>
      <c r="F384" s="3">
        <f t="shared" si="4"/>
        <v>73</v>
      </c>
      <c r="G384" s="4">
        <f t="array" ref="G384">LET(bucket, J384,rowIndex, MATCH(bucket, lookup_tables!$D$2:$D$4, 0), minRate, INDEX(lookup_tables!$E$2:$E$4, rowIndex), maxRate, INDEX(lookup_tables!$F$2:$F$4, rowIndex), minRate + (RAND() * (maxRate - minRate)))</f>
        <v>0.387784496</v>
      </c>
      <c r="H384" s="5" t="b">
        <f t="shared" si="5"/>
        <v>1</v>
      </c>
      <c r="I384" s="6" t="b">
        <f t="shared" si="6"/>
        <v>1</v>
      </c>
      <c r="J384" s="7" t="str">
        <f t="array" ref="J384">INDEX(lookup_tables!$D$2:$D$4, RANDBETWEEN(1, COUNTA(lookup_tables!$D$2:$D$4)))</f>
        <v>LOW</v>
      </c>
    </row>
    <row r="385">
      <c r="A385" s="3" t="str">
        <f t="shared" si="1"/>
        <v>SKU00384</v>
      </c>
      <c r="B385" s="3" t="str">
        <f t="shared" si="2"/>
        <v>FC-09</v>
      </c>
      <c r="C385" s="3" t="str">
        <f t="array" ref="C385">INDEX(lookup_tables!$A$2:$A$8, RANDBETWEEN(1, COUNTA(lookup_tables!$A$2:$A$8)))</f>
        <v>Fragrance Gift Sales</v>
      </c>
      <c r="D385" s="3" t="str">
        <f>VLOOKUP(C385, lookup_tables!$A$2:$B$8, 2, FALSE)</f>
        <v>Holiday Peak</v>
      </c>
      <c r="E385" s="3">
        <f t="shared" si="3"/>
        <v>61</v>
      </c>
      <c r="F385" s="3">
        <f t="shared" si="4"/>
        <v>6</v>
      </c>
      <c r="G385" s="4">
        <f t="array" ref="G385">LET(bucket, J385,rowIndex, MATCH(bucket, lookup_tables!$D$2:$D$4, 0), minRate, INDEX(lookup_tables!$E$2:$E$4, rowIndex), maxRate, INDEX(lookup_tables!$F$2:$F$4, rowIndex), minRate + (RAND() * (maxRate - minRate)))</f>
        <v>0.6172684848</v>
      </c>
      <c r="H385" s="5" t="b">
        <f t="shared" si="5"/>
        <v>0</v>
      </c>
      <c r="I385" s="6" t="b">
        <f t="shared" si="6"/>
        <v>0</v>
      </c>
      <c r="J385" s="7" t="str">
        <f t="array" ref="J385">INDEX(lookup_tables!$D$2:$D$4, RANDBETWEEN(1, COUNTA(lookup_tables!$D$2:$D$4)))</f>
        <v>MEDIUM</v>
      </c>
    </row>
    <row r="386">
      <c r="A386" s="3" t="str">
        <f t="shared" si="1"/>
        <v>SKU00385</v>
      </c>
      <c r="B386" s="3" t="str">
        <f t="shared" si="2"/>
        <v>FC-07</v>
      </c>
      <c r="C386" s="3" t="str">
        <f t="array" ref="C386">INDEX(lookup_tables!$A$2:$A$8, RANDBETWEEN(1, COUNTA(lookup_tables!$A$2:$A$8)))</f>
        <v>Fragrance Gift Sales</v>
      </c>
      <c r="D386" s="3" t="str">
        <f>VLOOKUP(C386, lookup_tables!$A$2:$B$8, 2, FALSE)</f>
        <v>Holiday Peak</v>
      </c>
      <c r="E386" s="3">
        <f t="shared" si="3"/>
        <v>61</v>
      </c>
      <c r="F386" s="3">
        <f t="shared" si="4"/>
        <v>85</v>
      </c>
      <c r="G386" s="4">
        <f t="array" ref="G386">LET(bucket, J386,rowIndex, MATCH(bucket, lookup_tables!$D$2:$D$4, 0), minRate, INDEX(lookup_tables!$E$2:$E$4, rowIndex), maxRate, INDEX(lookup_tables!$F$2:$F$4, rowIndex), minRate + (RAND() * (maxRate - minRate)))</f>
        <v>0.7559070095</v>
      </c>
      <c r="H386" s="5" t="b">
        <f t="shared" si="5"/>
        <v>0</v>
      </c>
      <c r="I386" s="6" t="b">
        <f t="shared" si="6"/>
        <v>0</v>
      </c>
      <c r="J386" s="7" t="str">
        <f t="array" ref="J386">INDEX(lookup_tables!$D$2:$D$4, RANDBETWEEN(1, COUNTA(lookup_tables!$D$2:$D$4)))</f>
        <v>HIGH</v>
      </c>
    </row>
    <row r="387">
      <c r="A387" s="3" t="str">
        <f t="shared" si="1"/>
        <v>SKU00386</v>
      </c>
      <c r="B387" s="3" t="str">
        <f t="shared" si="2"/>
        <v>FC-11</v>
      </c>
      <c r="C387" s="3" t="str">
        <f t="array" ref="C387">INDEX(lookup_tables!$A$2:$A$8, RANDBETWEEN(1, COUNTA(lookup_tables!$A$2:$A$8)))</f>
        <v>Packaged Skincare Kits</v>
      </c>
      <c r="D387" s="3" t="str">
        <f>VLOOKUP(C387, lookup_tables!$A$2:$B$8, 2, FALSE)</f>
        <v/>
      </c>
      <c r="E387" s="3">
        <f t="shared" si="3"/>
        <v>22</v>
      </c>
      <c r="F387" s="3">
        <f t="shared" si="4"/>
        <v>168</v>
      </c>
      <c r="G387" s="4">
        <f t="array" ref="G387">LET(bucket, J387,rowIndex, MATCH(bucket, lookup_tables!$D$2:$D$4, 0), minRate, INDEX(lookup_tables!$E$2:$E$4, rowIndex), maxRate, INDEX(lookup_tables!$F$2:$F$4, rowIndex), minRate + (RAND() * (maxRate - minRate)))</f>
        <v>0.4124264988</v>
      </c>
      <c r="H387" s="5" t="b">
        <f t="shared" si="5"/>
        <v>0</v>
      </c>
      <c r="I387" s="6" t="b">
        <f t="shared" si="6"/>
        <v>0</v>
      </c>
      <c r="J387" s="7" t="str">
        <f t="array" ref="J387">INDEX(lookup_tables!$D$2:$D$4, RANDBETWEEN(1, COUNTA(lookup_tables!$D$2:$D$4)))</f>
        <v>MEDIUM</v>
      </c>
    </row>
    <row r="388">
      <c r="A388" s="3" t="str">
        <f t="shared" si="1"/>
        <v>SKU00387</v>
      </c>
      <c r="B388" s="3" t="str">
        <f t="shared" si="2"/>
        <v>FC-19</v>
      </c>
      <c r="C388" s="3" t="str">
        <f t="array" ref="C388">INDEX(lookup_tables!$A$2:$A$8, RANDBETWEEN(1, COUNTA(lookup_tables!$A$2:$A$8)))</f>
        <v>Packaged Skincare Kits</v>
      </c>
      <c r="D388" s="3" t="str">
        <f>VLOOKUP(C388, lookup_tables!$A$2:$B$8, 2, FALSE)</f>
        <v/>
      </c>
      <c r="E388" s="3">
        <f t="shared" si="3"/>
        <v>81</v>
      </c>
      <c r="F388" s="3">
        <f t="shared" si="4"/>
        <v>145</v>
      </c>
      <c r="G388" s="4">
        <f t="array" ref="G388">LET(bucket, J388,rowIndex, MATCH(bucket, lookup_tables!$D$2:$D$4, 0), minRate, INDEX(lookup_tables!$E$2:$E$4, rowIndex), maxRate, INDEX(lookup_tables!$F$2:$F$4, rowIndex), minRate + (RAND() * (maxRate - minRate)))</f>
        <v>0.8026147896</v>
      </c>
      <c r="H388" s="5" t="b">
        <f t="shared" si="5"/>
        <v>0</v>
      </c>
      <c r="I388" s="6" t="b">
        <f t="shared" si="6"/>
        <v>0</v>
      </c>
      <c r="J388" s="7" t="str">
        <f t="array" ref="J388">INDEX(lookup_tables!$D$2:$D$4, RANDBETWEEN(1, COUNTA(lookup_tables!$D$2:$D$4)))</f>
        <v>HIGH</v>
      </c>
    </row>
    <row r="389">
      <c r="A389" s="3" t="str">
        <f t="shared" si="1"/>
        <v>SKU00388</v>
      </c>
      <c r="B389" s="3" t="str">
        <f t="shared" si="2"/>
        <v>FC-10</v>
      </c>
      <c r="C389" s="3" t="str">
        <f t="array" ref="C389">INDEX(lookup_tables!$A$2:$A$8, RANDBETWEEN(1, COUNTA(lookup_tables!$A$2:$A$8)))</f>
        <v>Performance Outerwear</v>
      </c>
      <c r="D389" s="3" t="str">
        <f>VLOOKUP(C389, lookup_tables!$A$2:$B$8, 2, FALSE)</f>
        <v>Winter Clearance</v>
      </c>
      <c r="E389" s="3">
        <f t="shared" si="3"/>
        <v>32</v>
      </c>
      <c r="F389" s="3">
        <f t="shared" si="4"/>
        <v>125</v>
      </c>
      <c r="G389" s="4">
        <f t="array" ref="G389">LET(bucket, J389,rowIndex, MATCH(bucket, lookup_tables!$D$2:$D$4, 0), minRate, INDEX(lookup_tables!$E$2:$E$4, rowIndex), maxRate, INDEX(lookup_tables!$F$2:$F$4, rowIndex), minRate + (RAND() * (maxRate - minRate)))</f>
        <v>0.4711218011</v>
      </c>
      <c r="H389" s="5" t="b">
        <f t="shared" si="5"/>
        <v>0</v>
      </c>
      <c r="I389" s="6" t="b">
        <f t="shared" si="6"/>
        <v>1</v>
      </c>
      <c r="J389" s="7" t="str">
        <f t="array" ref="J389">INDEX(lookup_tables!$D$2:$D$4, RANDBETWEEN(1, COUNTA(lookup_tables!$D$2:$D$4)))</f>
        <v>MEDIUM</v>
      </c>
    </row>
    <row r="390">
      <c r="A390" s="3" t="str">
        <f t="shared" si="1"/>
        <v>SKU00389</v>
      </c>
      <c r="B390" s="3" t="str">
        <f t="shared" si="2"/>
        <v>FC-25</v>
      </c>
      <c r="C390" s="3" t="str">
        <f t="array" ref="C390">INDEX(lookup_tables!$A$2:$A$8, RANDBETWEEN(1, COUNTA(lookup_tables!$A$2:$A$8)))</f>
        <v>Home Office Accessories</v>
      </c>
      <c r="D390" s="3" t="str">
        <f>VLOOKUP(C390, lookup_tables!$A$2:$B$8, 2, FALSE)</f>
        <v/>
      </c>
      <c r="E390" s="3">
        <f t="shared" si="3"/>
        <v>44</v>
      </c>
      <c r="F390" s="3">
        <f t="shared" si="4"/>
        <v>77</v>
      </c>
      <c r="G390" s="4">
        <f t="array" ref="G390">LET(bucket, J390,rowIndex, MATCH(bucket, lookup_tables!$D$2:$D$4, 0), minRate, INDEX(lookup_tables!$E$2:$E$4, rowIndex), maxRate, INDEX(lookup_tables!$F$2:$F$4, rowIndex), minRate + (RAND() * (maxRate - minRate)))</f>
        <v>0.1204860014</v>
      </c>
      <c r="H390" s="5" t="b">
        <f t="shared" si="5"/>
        <v>0</v>
      </c>
      <c r="I390" s="6" t="b">
        <f t="shared" si="6"/>
        <v>0</v>
      </c>
      <c r="J390" s="7" t="str">
        <f t="array" ref="J390">INDEX(lookup_tables!$D$2:$D$4, RANDBETWEEN(1, COUNTA(lookup_tables!$D$2:$D$4)))</f>
        <v>LOW</v>
      </c>
    </row>
    <row r="391">
      <c r="A391" s="3" t="str">
        <f t="shared" si="1"/>
        <v>SKU00390</v>
      </c>
      <c r="B391" s="3" t="str">
        <f t="shared" si="2"/>
        <v>FC-12</v>
      </c>
      <c r="C391" s="3" t="str">
        <f t="array" ref="C391">INDEX(lookup_tables!$A$2:$A$8, RANDBETWEEN(1, COUNTA(lookup_tables!$A$2:$A$8)))</f>
        <v>Fragrance Gift Sales</v>
      </c>
      <c r="D391" s="3" t="str">
        <f>VLOOKUP(C391, lookup_tables!$A$2:$B$8, 2, FALSE)</f>
        <v>Holiday Peak</v>
      </c>
      <c r="E391" s="3">
        <f t="shared" si="3"/>
        <v>99</v>
      </c>
      <c r="F391" s="3">
        <f t="shared" si="4"/>
        <v>12</v>
      </c>
      <c r="G391" s="4">
        <f t="array" ref="G391">LET(bucket, J391,rowIndex, MATCH(bucket, lookup_tables!$D$2:$D$4, 0), minRate, INDEX(lookup_tables!$E$2:$E$4, rowIndex), maxRate, INDEX(lookup_tables!$F$2:$F$4, rowIndex), minRate + (RAND() * (maxRate - minRate)))</f>
        <v>0.6028209094</v>
      </c>
      <c r="H391" s="5" t="b">
        <f t="shared" si="5"/>
        <v>0</v>
      </c>
      <c r="I391" s="6" t="b">
        <f t="shared" si="6"/>
        <v>0</v>
      </c>
      <c r="J391" s="7" t="str">
        <f t="array" ref="J391">INDEX(lookup_tables!$D$2:$D$4, RANDBETWEEN(1, COUNTA(lookup_tables!$D$2:$D$4)))</f>
        <v>MEDIUM</v>
      </c>
    </row>
    <row r="392">
      <c r="A392" s="3" t="str">
        <f t="shared" si="1"/>
        <v>SKU00391</v>
      </c>
      <c r="B392" s="3" t="str">
        <f t="shared" si="2"/>
        <v>FC-23</v>
      </c>
      <c r="C392" s="3" t="str">
        <f t="array" ref="C392">INDEX(lookup_tables!$A$2:$A$8, RANDBETWEEN(1, COUNTA(lookup_tables!$A$2:$A$8)))</f>
        <v>Leather Handbags</v>
      </c>
      <c r="D392" s="3" t="str">
        <f>VLOOKUP(C392, lookup_tables!$A$2:$B$8, 2, FALSE)</f>
        <v>Spring Refresh</v>
      </c>
      <c r="E392" s="3">
        <f t="shared" si="3"/>
        <v>80</v>
      </c>
      <c r="F392" s="3">
        <f t="shared" si="4"/>
        <v>90</v>
      </c>
      <c r="G392" s="4">
        <f t="array" ref="G392">LET(bucket, J392,rowIndex, MATCH(bucket, lookup_tables!$D$2:$D$4, 0), minRate, INDEX(lookup_tables!$E$2:$E$4, rowIndex), maxRate, INDEX(lookup_tables!$F$2:$F$4, rowIndex), minRate + (RAND() * (maxRate - minRate)))</f>
        <v>0.620420909</v>
      </c>
      <c r="H392" s="5" t="b">
        <f t="shared" si="5"/>
        <v>0</v>
      </c>
      <c r="I392" s="6" t="b">
        <f t="shared" si="6"/>
        <v>0</v>
      </c>
      <c r="J392" s="7" t="str">
        <f t="array" ref="J392">INDEX(lookup_tables!$D$2:$D$4, RANDBETWEEN(1, COUNTA(lookup_tables!$D$2:$D$4)))</f>
        <v>MEDIUM</v>
      </c>
    </row>
    <row r="393">
      <c r="A393" s="3" t="str">
        <f t="shared" si="1"/>
        <v>SKU00392</v>
      </c>
      <c r="B393" s="3" t="str">
        <f t="shared" si="2"/>
        <v>FC-13</v>
      </c>
      <c r="C393" s="3" t="str">
        <f t="array" ref="C393">INDEX(lookup_tables!$A$2:$A$8, RANDBETWEEN(1, COUNTA(lookup_tables!$A$2:$A$8)))</f>
        <v>Fashion Sneakers</v>
      </c>
      <c r="D393" s="3" t="str">
        <f>VLOOKUP(C393, lookup_tables!$A$2:$B$8, 2, FALSE)</f>
        <v>Summer Travel</v>
      </c>
      <c r="E393" s="3">
        <f t="shared" si="3"/>
        <v>54</v>
      </c>
      <c r="F393" s="3">
        <f t="shared" si="4"/>
        <v>177</v>
      </c>
      <c r="G393" s="4">
        <f t="array" ref="G393">LET(bucket, J393,rowIndex, MATCH(bucket, lookup_tables!$D$2:$D$4, 0), minRate, INDEX(lookup_tables!$E$2:$E$4, rowIndex), maxRate, INDEX(lookup_tables!$F$2:$F$4, rowIndex), minRate + (RAND() * (maxRate - minRate)))</f>
        <v>0.5069484866</v>
      </c>
      <c r="H393" s="5" t="b">
        <f t="shared" si="5"/>
        <v>0</v>
      </c>
      <c r="I393" s="6" t="b">
        <f t="shared" si="6"/>
        <v>0</v>
      </c>
      <c r="J393" s="7" t="str">
        <f t="array" ref="J393">INDEX(lookup_tables!$D$2:$D$4, RANDBETWEEN(1, COUNTA(lookup_tables!$D$2:$D$4)))</f>
        <v>MEDIUM</v>
      </c>
    </row>
    <row r="394">
      <c r="A394" s="3" t="str">
        <f t="shared" si="1"/>
        <v>SKU00393</v>
      </c>
      <c r="B394" s="3" t="str">
        <f t="shared" si="2"/>
        <v>FC-26</v>
      </c>
      <c r="C394" s="3" t="str">
        <f t="array" ref="C394">INDEX(lookup_tables!$A$2:$A$8, RANDBETWEEN(1, COUNTA(lookup_tables!$A$2:$A$8)))</f>
        <v>Leather Handbags</v>
      </c>
      <c r="D394" s="3" t="str">
        <f>VLOOKUP(C394, lookup_tables!$A$2:$B$8, 2, FALSE)</f>
        <v>Spring Refresh</v>
      </c>
      <c r="E394" s="3">
        <f t="shared" si="3"/>
        <v>93</v>
      </c>
      <c r="F394" s="3">
        <f t="shared" si="4"/>
        <v>37</v>
      </c>
      <c r="G394" s="4">
        <f t="array" ref="G394">LET(bucket, J394,rowIndex, MATCH(bucket, lookup_tables!$D$2:$D$4, 0), minRate, INDEX(lookup_tables!$E$2:$E$4, rowIndex), maxRate, INDEX(lookup_tables!$F$2:$F$4, rowIndex), minRate + (RAND() * (maxRate - minRate)))</f>
        <v>0.3192837513</v>
      </c>
      <c r="H394" s="5" t="b">
        <f t="shared" si="5"/>
        <v>1</v>
      </c>
      <c r="I394" s="6" t="b">
        <f t="shared" si="6"/>
        <v>0</v>
      </c>
      <c r="J394" s="7" t="str">
        <f t="array" ref="J394">INDEX(lookup_tables!$D$2:$D$4, RANDBETWEEN(1, COUNTA(lookup_tables!$D$2:$D$4)))</f>
        <v>LOW</v>
      </c>
    </row>
    <row r="395">
      <c r="A395" s="3" t="str">
        <f t="shared" si="1"/>
        <v>SKU00394</v>
      </c>
      <c r="B395" s="3" t="str">
        <f t="shared" si="2"/>
        <v>FC-23</v>
      </c>
      <c r="C395" s="3" t="str">
        <f t="array" ref="C395">INDEX(lookup_tables!$A$2:$A$8, RANDBETWEEN(1, COUNTA(lookup_tables!$A$2:$A$8)))</f>
        <v>Personal Electronics</v>
      </c>
      <c r="D395" s="3" t="str">
        <f>VLOOKUP(C395, lookup_tables!$A$2:$B$8, 2, FALSE)</f>
        <v>BTS</v>
      </c>
      <c r="E395" s="3">
        <f t="shared" si="3"/>
        <v>120</v>
      </c>
      <c r="F395" s="3">
        <f t="shared" si="4"/>
        <v>115</v>
      </c>
      <c r="G395" s="4">
        <f t="array" ref="G395">LET(bucket, J395,rowIndex, MATCH(bucket, lookup_tables!$D$2:$D$4, 0), minRate, INDEX(lookup_tables!$E$2:$E$4, rowIndex), maxRate, INDEX(lookup_tables!$F$2:$F$4, rowIndex), minRate + (RAND() * (maxRate - minRate)))</f>
        <v>0.5763438348</v>
      </c>
      <c r="H395" s="5" t="b">
        <f t="shared" si="5"/>
        <v>0</v>
      </c>
      <c r="I395" s="6" t="b">
        <f t="shared" si="6"/>
        <v>0</v>
      </c>
      <c r="J395" s="7" t="str">
        <f t="array" ref="J395">INDEX(lookup_tables!$D$2:$D$4, RANDBETWEEN(1, COUNTA(lookup_tables!$D$2:$D$4)))</f>
        <v>MEDIUM</v>
      </c>
    </row>
    <row r="396">
      <c r="A396" s="3" t="str">
        <f t="shared" si="1"/>
        <v>SKU00395</v>
      </c>
      <c r="B396" s="3" t="str">
        <f t="shared" si="2"/>
        <v>FC-28</v>
      </c>
      <c r="C396" s="3" t="str">
        <f t="array" ref="C396">INDEX(lookup_tables!$A$2:$A$8, RANDBETWEEN(1, COUNTA(lookup_tables!$A$2:$A$8)))</f>
        <v>Fashion Sneakers</v>
      </c>
      <c r="D396" s="3" t="str">
        <f>VLOOKUP(C396, lookup_tables!$A$2:$B$8, 2, FALSE)</f>
        <v>Summer Travel</v>
      </c>
      <c r="E396" s="3">
        <f t="shared" si="3"/>
        <v>27</v>
      </c>
      <c r="F396" s="3">
        <f t="shared" si="4"/>
        <v>75</v>
      </c>
      <c r="G396" s="4">
        <f t="array" ref="G396">LET(bucket, J396,rowIndex, MATCH(bucket, lookup_tables!$D$2:$D$4, 0), minRate, INDEX(lookup_tables!$E$2:$E$4, rowIndex), maxRate, INDEX(lookup_tables!$F$2:$F$4, rowIndex), minRate + (RAND() * (maxRate - minRate)))</f>
        <v>0.3363193756</v>
      </c>
      <c r="H396" s="5" t="b">
        <f t="shared" si="5"/>
        <v>0</v>
      </c>
      <c r="I396" s="6" t="b">
        <f t="shared" si="6"/>
        <v>0</v>
      </c>
      <c r="J396" s="7" t="str">
        <f t="array" ref="J396">INDEX(lookup_tables!$D$2:$D$4, RANDBETWEEN(1, COUNTA(lookup_tables!$D$2:$D$4)))</f>
        <v>LOW</v>
      </c>
    </row>
    <row r="397">
      <c r="A397" s="3" t="str">
        <f t="shared" si="1"/>
        <v>SKU00396</v>
      </c>
      <c r="B397" s="3" t="str">
        <f t="shared" si="2"/>
        <v>FC-09</v>
      </c>
      <c r="C397" s="3" t="str">
        <f t="array" ref="C397">INDEX(lookup_tables!$A$2:$A$8, RANDBETWEEN(1, COUNTA(lookup_tables!$A$2:$A$8)))</f>
        <v>Performance Outerwear</v>
      </c>
      <c r="D397" s="3" t="str">
        <f>VLOOKUP(C397, lookup_tables!$A$2:$B$8, 2, FALSE)</f>
        <v>Winter Clearance</v>
      </c>
      <c r="E397" s="3">
        <f t="shared" si="3"/>
        <v>101</v>
      </c>
      <c r="F397" s="3">
        <f t="shared" si="4"/>
        <v>96</v>
      </c>
      <c r="G397" s="4">
        <f t="array" ref="G397">LET(bucket, J397,rowIndex, MATCH(bucket, lookup_tables!$D$2:$D$4, 0), minRate, INDEX(lookup_tables!$E$2:$E$4, rowIndex), maxRate, INDEX(lookup_tables!$F$2:$F$4, rowIndex), minRate + (RAND() * (maxRate - minRate)))</f>
        <v>0.7050121141</v>
      </c>
      <c r="H397" s="5" t="b">
        <f t="shared" si="5"/>
        <v>0</v>
      </c>
      <c r="I397" s="6" t="b">
        <f t="shared" si="6"/>
        <v>1</v>
      </c>
      <c r="J397" s="7" t="str">
        <f t="array" ref="J397">INDEX(lookup_tables!$D$2:$D$4, RANDBETWEEN(1, COUNTA(lookup_tables!$D$2:$D$4)))</f>
        <v>HIGH</v>
      </c>
    </row>
    <row r="398">
      <c r="A398" s="3" t="str">
        <f t="shared" si="1"/>
        <v>SKU00397</v>
      </c>
      <c r="B398" s="3" t="str">
        <f t="shared" si="2"/>
        <v>FC-25</v>
      </c>
      <c r="C398" s="3" t="str">
        <f t="array" ref="C398">INDEX(lookup_tables!$A$2:$A$8, RANDBETWEEN(1, COUNTA(lookup_tables!$A$2:$A$8)))</f>
        <v>Fragrance Gift Sales</v>
      </c>
      <c r="D398" s="3" t="str">
        <f>VLOOKUP(C398, lookup_tables!$A$2:$B$8, 2, FALSE)</f>
        <v>Holiday Peak</v>
      </c>
      <c r="E398" s="3">
        <f t="shared" si="3"/>
        <v>64</v>
      </c>
      <c r="F398" s="3">
        <f t="shared" si="4"/>
        <v>115</v>
      </c>
      <c r="G398" s="4">
        <f t="array" ref="G398">LET(bucket, J398,rowIndex, MATCH(bucket, lookup_tables!$D$2:$D$4, 0), minRate, INDEX(lookup_tables!$E$2:$E$4, rowIndex), maxRate, INDEX(lookup_tables!$F$2:$F$4, rowIndex), minRate + (RAND() * (maxRate - minRate)))</f>
        <v>0.3115279925</v>
      </c>
      <c r="H398" s="5" t="b">
        <f t="shared" si="5"/>
        <v>0</v>
      </c>
      <c r="I398" s="6" t="b">
        <f t="shared" si="6"/>
        <v>0</v>
      </c>
      <c r="J398" s="7" t="str">
        <f t="array" ref="J398">INDEX(lookup_tables!$D$2:$D$4, RANDBETWEEN(1, COUNTA(lookup_tables!$D$2:$D$4)))</f>
        <v>LOW</v>
      </c>
    </row>
    <row r="399">
      <c r="A399" s="3" t="str">
        <f t="shared" si="1"/>
        <v>SKU00398</v>
      </c>
      <c r="B399" s="3" t="str">
        <f t="shared" si="2"/>
        <v>FC-08</v>
      </c>
      <c r="C399" s="3" t="str">
        <f t="array" ref="C399">INDEX(lookup_tables!$A$2:$A$8, RANDBETWEEN(1, COUNTA(lookup_tables!$A$2:$A$8)))</f>
        <v>Fragrance Gift Sales</v>
      </c>
      <c r="D399" s="3" t="str">
        <f>VLOOKUP(C399, lookup_tables!$A$2:$B$8, 2, FALSE)</f>
        <v>Holiday Peak</v>
      </c>
      <c r="E399" s="3">
        <f t="shared" si="3"/>
        <v>7</v>
      </c>
      <c r="F399" s="3">
        <f t="shared" si="4"/>
        <v>87</v>
      </c>
      <c r="G399" s="4">
        <f t="array" ref="G399">LET(bucket, J399,rowIndex, MATCH(bucket, lookup_tables!$D$2:$D$4, 0), minRate, INDEX(lookup_tables!$E$2:$E$4, rowIndex), maxRate, INDEX(lookup_tables!$F$2:$F$4, rowIndex), minRate + (RAND() * (maxRate - minRate)))</f>
        <v>0.7628739756</v>
      </c>
      <c r="H399" s="5" t="b">
        <f t="shared" si="5"/>
        <v>0</v>
      </c>
      <c r="I399" s="6" t="b">
        <f t="shared" si="6"/>
        <v>0</v>
      </c>
      <c r="J399" s="7" t="str">
        <f t="array" ref="J399">INDEX(lookup_tables!$D$2:$D$4, RANDBETWEEN(1, COUNTA(lookup_tables!$D$2:$D$4)))</f>
        <v>HIGH</v>
      </c>
    </row>
    <row r="400">
      <c r="A400" s="3" t="str">
        <f t="shared" si="1"/>
        <v>SKU00399</v>
      </c>
      <c r="B400" s="3" t="str">
        <f t="shared" si="2"/>
        <v>FC-11</v>
      </c>
      <c r="C400" s="3" t="str">
        <f t="array" ref="C400">INDEX(lookup_tables!$A$2:$A$8, RANDBETWEEN(1, COUNTA(lookup_tables!$A$2:$A$8)))</f>
        <v>Personal Electronics</v>
      </c>
      <c r="D400" s="3" t="str">
        <f>VLOOKUP(C400, lookup_tables!$A$2:$B$8, 2, FALSE)</f>
        <v>BTS</v>
      </c>
      <c r="E400" s="3">
        <f t="shared" si="3"/>
        <v>28</v>
      </c>
      <c r="F400" s="3">
        <f t="shared" si="4"/>
        <v>172</v>
      </c>
      <c r="G400" s="4">
        <f t="array" ref="G400">LET(bucket, J400,rowIndex, MATCH(bucket, lookup_tables!$D$2:$D$4, 0), minRate, INDEX(lookup_tables!$E$2:$E$4, rowIndex), maxRate, INDEX(lookup_tables!$F$2:$F$4, rowIndex), minRate + (RAND() * (maxRate - minRate)))</f>
        <v>0.8796192865</v>
      </c>
      <c r="H400" s="5" t="b">
        <f t="shared" si="5"/>
        <v>0</v>
      </c>
      <c r="I400" s="6" t="b">
        <f t="shared" si="6"/>
        <v>0</v>
      </c>
      <c r="J400" s="7" t="str">
        <f t="array" ref="J400">INDEX(lookup_tables!$D$2:$D$4, RANDBETWEEN(1, COUNTA(lookup_tables!$D$2:$D$4)))</f>
        <v>HIGH</v>
      </c>
    </row>
    <row r="401">
      <c r="A401" s="3" t="str">
        <f t="shared" si="1"/>
        <v>SKU00400</v>
      </c>
      <c r="B401" s="3" t="str">
        <f t="shared" si="2"/>
        <v>FC-06</v>
      </c>
      <c r="C401" s="3" t="str">
        <f t="array" ref="C401">INDEX(lookup_tables!$A$2:$A$8, RANDBETWEEN(1, COUNTA(lookup_tables!$A$2:$A$8)))</f>
        <v>Fragrance Gift Sales</v>
      </c>
      <c r="D401" s="3" t="str">
        <f>VLOOKUP(C401, lookup_tables!$A$2:$B$8, 2, FALSE)</f>
        <v>Holiday Peak</v>
      </c>
      <c r="E401" s="3">
        <f t="shared" si="3"/>
        <v>28</v>
      </c>
      <c r="F401" s="3">
        <f t="shared" si="4"/>
        <v>154</v>
      </c>
      <c r="G401" s="4">
        <f t="array" ref="G401">LET(bucket, J401,rowIndex, MATCH(bucket, lookup_tables!$D$2:$D$4, 0), minRate, INDEX(lookup_tables!$E$2:$E$4, rowIndex), maxRate, INDEX(lookup_tables!$F$2:$F$4, rowIndex), minRate + (RAND() * (maxRate - minRate)))</f>
        <v>0.1054812582</v>
      </c>
      <c r="H401" s="5" t="b">
        <f t="shared" si="5"/>
        <v>0</v>
      </c>
      <c r="I401" s="6" t="b">
        <f t="shared" si="6"/>
        <v>0</v>
      </c>
      <c r="J401" s="7" t="str">
        <f t="array" ref="J401">INDEX(lookup_tables!$D$2:$D$4, RANDBETWEEN(1, COUNTA(lookup_tables!$D$2:$D$4)))</f>
        <v>LOW</v>
      </c>
    </row>
    <row r="402">
      <c r="A402" s="3" t="str">
        <f t="shared" si="1"/>
        <v>SKU00401</v>
      </c>
      <c r="B402" s="3" t="str">
        <f t="shared" si="2"/>
        <v>FC-10</v>
      </c>
      <c r="C402" s="3" t="str">
        <f t="array" ref="C402">INDEX(lookup_tables!$A$2:$A$8, RANDBETWEEN(1, COUNTA(lookup_tables!$A$2:$A$8)))</f>
        <v>Performance Outerwear</v>
      </c>
      <c r="D402" s="3" t="str">
        <f>VLOOKUP(C402, lookup_tables!$A$2:$B$8, 2, FALSE)</f>
        <v>Winter Clearance</v>
      </c>
      <c r="E402" s="3">
        <f t="shared" si="3"/>
        <v>46</v>
      </c>
      <c r="F402" s="3">
        <f t="shared" si="4"/>
        <v>129</v>
      </c>
      <c r="G402" s="4">
        <f t="array" ref="G402">LET(bucket, J402,rowIndex, MATCH(bucket, lookup_tables!$D$2:$D$4, 0), minRate, INDEX(lookup_tables!$E$2:$E$4, rowIndex), maxRate, INDEX(lookup_tables!$F$2:$F$4, rowIndex), minRate + (RAND() * (maxRate - minRate)))</f>
        <v>0.4776913358</v>
      </c>
      <c r="H402" s="5" t="b">
        <f t="shared" si="5"/>
        <v>0</v>
      </c>
      <c r="I402" s="6" t="b">
        <f t="shared" si="6"/>
        <v>1</v>
      </c>
      <c r="J402" s="7" t="str">
        <f t="array" ref="J402">INDEX(lookup_tables!$D$2:$D$4, RANDBETWEEN(1, COUNTA(lookup_tables!$D$2:$D$4)))</f>
        <v>MEDIUM</v>
      </c>
    </row>
    <row r="403">
      <c r="A403" s="3" t="str">
        <f t="shared" si="1"/>
        <v>SKU00402</v>
      </c>
      <c r="B403" s="3" t="str">
        <f t="shared" si="2"/>
        <v>FC-12</v>
      </c>
      <c r="C403" s="3" t="str">
        <f t="array" ref="C403">INDEX(lookup_tables!$A$2:$A$8, RANDBETWEEN(1, COUNTA(lookup_tables!$A$2:$A$8)))</f>
        <v>Leather Handbags</v>
      </c>
      <c r="D403" s="3" t="str">
        <f>VLOOKUP(C403, lookup_tables!$A$2:$B$8, 2, FALSE)</f>
        <v>Spring Refresh</v>
      </c>
      <c r="E403" s="3">
        <f t="shared" si="3"/>
        <v>78</v>
      </c>
      <c r="F403" s="3">
        <f t="shared" si="4"/>
        <v>143</v>
      </c>
      <c r="G403" s="4">
        <f t="array" ref="G403">LET(bucket, J403,rowIndex, MATCH(bucket, lookup_tables!$D$2:$D$4, 0), minRate, INDEX(lookup_tables!$E$2:$E$4, rowIndex), maxRate, INDEX(lookup_tables!$F$2:$F$4, rowIndex), minRate + (RAND() * (maxRate - minRate)))</f>
        <v>0.7291723299</v>
      </c>
      <c r="H403" s="5" t="b">
        <f t="shared" si="5"/>
        <v>0</v>
      </c>
      <c r="I403" s="6" t="b">
        <f t="shared" si="6"/>
        <v>0</v>
      </c>
      <c r="J403" s="7" t="str">
        <f t="array" ref="J403">INDEX(lookup_tables!$D$2:$D$4, RANDBETWEEN(1, COUNTA(lookup_tables!$D$2:$D$4)))</f>
        <v>HIGH</v>
      </c>
    </row>
    <row r="404">
      <c r="A404" s="3" t="str">
        <f t="shared" si="1"/>
        <v>SKU00403</v>
      </c>
      <c r="B404" s="3" t="str">
        <f t="shared" si="2"/>
        <v>FC-13</v>
      </c>
      <c r="C404" s="3" t="str">
        <f t="array" ref="C404">INDEX(lookup_tables!$A$2:$A$8, RANDBETWEEN(1, COUNTA(lookup_tables!$A$2:$A$8)))</f>
        <v>Home Office Accessories</v>
      </c>
      <c r="D404" s="3" t="str">
        <f>VLOOKUP(C404, lookup_tables!$A$2:$B$8, 2, FALSE)</f>
        <v/>
      </c>
      <c r="E404" s="3">
        <f t="shared" si="3"/>
        <v>42</v>
      </c>
      <c r="F404" s="3">
        <f t="shared" si="4"/>
        <v>168</v>
      </c>
      <c r="G404" s="4">
        <f t="array" ref="G404">LET(bucket, J404,rowIndex, MATCH(bucket, lookup_tables!$D$2:$D$4, 0), minRate, INDEX(lookup_tables!$E$2:$E$4, rowIndex), maxRate, INDEX(lookup_tables!$F$2:$F$4, rowIndex), minRate + (RAND() * (maxRate - minRate)))</f>
        <v>0.8493816449</v>
      </c>
      <c r="H404" s="5" t="b">
        <f t="shared" si="5"/>
        <v>0</v>
      </c>
      <c r="I404" s="6" t="b">
        <f t="shared" si="6"/>
        <v>0</v>
      </c>
      <c r="J404" s="7" t="str">
        <f t="array" ref="J404">INDEX(lookup_tables!$D$2:$D$4, RANDBETWEEN(1, COUNTA(lookup_tables!$D$2:$D$4)))</f>
        <v>HIGH</v>
      </c>
    </row>
    <row r="405">
      <c r="A405" s="3" t="str">
        <f t="shared" si="1"/>
        <v>SKU00404</v>
      </c>
      <c r="B405" s="3" t="str">
        <f t="shared" si="2"/>
        <v>FC-24</v>
      </c>
      <c r="C405" s="3" t="str">
        <f t="array" ref="C405">INDEX(lookup_tables!$A$2:$A$8, RANDBETWEEN(1, COUNTA(lookup_tables!$A$2:$A$8)))</f>
        <v>Fragrance Gift Sales</v>
      </c>
      <c r="D405" s="3" t="str">
        <f>VLOOKUP(C405, lookup_tables!$A$2:$B$8, 2, FALSE)</f>
        <v>Holiday Peak</v>
      </c>
      <c r="E405" s="3">
        <f t="shared" si="3"/>
        <v>58</v>
      </c>
      <c r="F405" s="3">
        <f t="shared" si="4"/>
        <v>56</v>
      </c>
      <c r="G405" s="4">
        <f t="array" ref="G405">LET(bucket, J405,rowIndex, MATCH(bucket, lookup_tables!$D$2:$D$4, 0), minRate, INDEX(lookup_tables!$E$2:$E$4, rowIndex), maxRate, INDEX(lookup_tables!$F$2:$F$4, rowIndex), minRate + (RAND() * (maxRate - minRate)))</f>
        <v>0.452867253</v>
      </c>
      <c r="H405" s="5" t="b">
        <f t="shared" si="5"/>
        <v>0</v>
      </c>
      <c r="I405" s="6" t="b">
        <f t="shared" si="6"/>
        <v>0</v>
      </c>
      <c r="J405" s="7" t="str">
        <f t="array" ref="J405">INDEX(lookup_tables!$D$2:$D$4, RANDBETWEEN(1, COUNTA(lookup_tables!$D$2:$D$4)))</f>
        <v>MEDIUM</v>
      </c>
    </row>
    <row r="406">
      <c r="A406" s="3" t="str">
        <f t="shared" si="1"/>
        <v>SKU00405</v>
      </c>
      <c r="B406" s="3" t="str">
        <f t="shared" si="2"/>
        <v>FC-06</v>
      </c>
      <c r="C406" s="3" t="str">
        <f t="array" ref="C406">INDEX(lookup_tables!$A$2:$A$8, RANDBETWEEN(1, COUNTA(lookup_tables!$A$2:$A$8)))</f>
        <v>Fashion Sneakers</v>
      </c>
      <c r="D406" s="3" t="str">
        <f>VLOOKUP(C406, lookup_tables!$A$2:$B$8, 2, FALSE)</f>
        <v>Summer Travel</v>
      </c>
      <c r="E406" s="3">
        <f t="shared" si="3"/>
        <v>94</v>
      </c>
      <c r="F406" s="3">
        <f t="shared" si="4"/>
        <v>155</v>
      </c>
      <c r="G406" s="4">
        <f t="array" ref="G406">LET(bucket, J406,rowIndex, MATCH(bucket, lookup_tables!$D$2:$D$4, 0), minRate, INDEX(lookup_tables!$E$2:$E$4, rowIndex), maxRate, INDEX(lookup_tables!$F$2:$F$4, rowIndex), minRate + (RAND() * (maxRate - minRate)))</f>
        <v>0.7568681291</v>
      </c>
      <c r="H406" s="5" t="b">
        <f t="shared" si="5"/>
        <v>0</v>
      </c>
      <c r="I406" s="6" t="b">
        <f t="shared" si="6"/>
        <v>0</v>
      </c>
      <c r="J406" s="7" t="str">
        <f t="array" ref="J406">INDEX(lookup_tables!$D$2:$D$4, RANDBETWEEN(1, COUNTA(lookup_tables!$D$2:$D$4)))</f>
        <v>HIGH</v>
      </c>
    </row>
    <row r="407">
      <c r="A407" s="3" t="str">
        <f t="shared" si="1"/>
        <v>SKU00406</v>
      </c>
      <c r="B407" s="3" t="str">
        <f t="shared" si="2"/>
        <v>FC-27</v>
      </c>
      <c r="C407" s="3" t="str">
        <f t="array" ref="C407">INDEX(lookup_tables!$A$2:$A$8, RANDBETWEEN(1, COUNTA(lookup_tables!$A$2:$A$8)))</f>
        <v>Leather Handbags</v>
      </c>
      <c r="D407" s="3" t="str">
        <f>VLOOKUP(C407, lookup_tables!$A$2:$B$8, 2, FALSE)</f>
        <v>Spring Refresh</v>
      </c>
      <c r="E407" s="3">
        <f t="shared" si="3"/>
        <v>69</v>
      </c>
      <c r="F407" s="3">
        <f t="shared" si="4"/>
        <v>193</v>
      </c>
      <c r="G407" s="4">
        <f t="array" ref="G407">LET(bucket, J407,rowIndex, MATCH(bucket, lookup_tables!$D$2:$D$4, 0), minRate, INDEX(lookup_tables!$E$2:$E$4, rowIndex), maxRate, INDEX(lookup_tables!$F$2:$F$4, rowIndex), minRate + (RAND() * (maxRate - minRate)))</f>
        <v>0.2506710859</v>
      </c>
      <c r="H407" s="5" t="b">
        <f t="shared" si="5"/>
        <v>0</v>
      </c>
      <c r="I407" s="6" t="b">
        <f t="shared" si="6"/>
        <v>0</v>
      </c>
      <c r="J407" s="7" t="str">
        <f t="array" ref="J407">INDEX(lookup_tables!$D$2:$D$4, RANDBETWEEN(1, COUNTA(lookup_tables!$D$2:$D$4)))</f>
        <v>LOW</v>
      </c>
    </row>
    <row r="408">
      <c r="A408" s="3" t="str">
        <f t="shared" si="1"/>
        <v>SKU00407</v>
      </c>
      <c r="B408" s="3" t="str">
        <f t="shared" si="2"/>
        <v>FC-13</v>
      </c>
      <c r="C408" s="3" t="str">
        <f t="array" ref="C408">INDEX(lookup_tables!$A$2:$A$8, RANDBETWEEN(1, COUNTA(lookup_tables!$A$2:$A$8)))</f>
        <v>Leather Handbags</v>
      </c>
      <c r="D408" s="3" t="str">
        <f>VLOOKUP(C408, lookup_tables!$A$2:$B$8, 2, FALSE)</f>
        <v>Spring Refresh</v>
      </c>
      <c r="E408" s="3">
        <f t="shared" si="3"/>
        <v>95</v>
      </c>
      <c r="F408" s="3">
        <f t="shared" si="4"/>
        <v>198</v>
      </c>
      <c r="G408" s="4">
        <f t="array" ref="G408">LET(bucket, J408,rowIndex, MATCH(bucket, lookup_tables!$D$2:$D$4, 0), minRate, INDEX(lookup_tables!$E$2:$E$4, rowIndex), maxRate, INDEX(lookup_tables!$F$2:$F$4, rowIndex), minRate + (RAND() * (maxRate - minRate)))</f>
        <v>0.8219915633</v>
      </c>
      <c r="H408" s="5" t="b">
        <f t="shared" si="5"/>
        <v>0</v>
      </c>
      <c r="I408" s="6" t="b">
        <f t="shared" si="6"/>
        <v>0</v>
      </c>
      <c r="J408" s="7" t="str">
        <f t="array" ref="J408">INDEX(lookup_tables!$D$2:$D$4, RANDBETWEEN(1, COUNTA(lookup_tables!$D$2:$D$4)))</f>
        <v>HIGH</v>
      </c>
    </row>
    <row r="409">
      <c r="A409" s="3" t="str">
        <f t="shared" si="1"/>
        <v>SKU00408</v>
      </c>
      <c r="B409" s="3" t="str">
        <f t="shared" si="2"/>
        <v>FC-23</v>
      </c>
      <c r="C409" s="3" t="str">
        <f t="array" ref="C409">INDEX(lookup_tables!$A$2:$A$8, RANDBETWEEN(1, COUNTA(lookup_tables!$A$2:$A$8)))</f>
        <v>Leather Handbags</v>
      </c>
      <c r="D409" s="3" t="str">
        <f>VLOOKUP(C409, lookup_tables!$A$2:$B$8, 2, FALSE)</f>
        <v>Spring Refresh</v>
      </c>
      <c r="E409" s="3">
        <f t="shared" si="3"/>
        <v>2</v>
      </c>
      <c r="F409" s="3">
        <f t="shared" si="4"/>
        <v>86</v>
      </c>
      <c r="G409" s="4">
        <f t="array" ref="G409">LET(bucket, J409,rowIndex, MATCH(bucket, lookup_tables!$D$2:$D$4, 0), minRate, INDEX(lookup_tables!$E$2:$E$4, rowIndex), maxRate, INDEX(lookup_tables!$F$2:$F$4, rowIndex), minRate + (RAND() * (maxRate - minRate)))</f>
        <v>0.2677067103</v>
      </c>
      <c r="H409" s="5" t="b">
        <f t="shared" si="5"/>
        <v>0</v>
      </c>
      <c r="I409" s="6" t="b">
        <f t="shared" si="6"/>
        <v>0</v>
      </c>
      <c r="J409" s="7" t="str">
        <f t="array" ref="J409">INDEX(lookup_tables!$D$2:$D$4, RANDBETWEEN(1, COUNTA(lookup_tables!$D$2:$D$4)))</f>
        <v>LOW</v>
      </c>
    </row>
    <row r="410">
      <c r="A410" s="3" t="str">
        <f t="shared" si="1"/>
        <v>SKU00409</v>
      </c>
      <c r="B410" s="3" t="str">
        <f t="shared" si="2"/>
        <v>FC-03</v>
      </c>
      <c r="C410" s="3" t="str">
        <f t="array" ref="C410">INDEX(lookup_tables!$A$2:$A$8, RANDBETWEEN(1, COUNTA(lookup_tables!$A$2:$A$8)))</f>
        <v>Leather Handbags</v>
      </c>
      <c r="D410" s="3" t="str">
        <f>VLOOKUP(C410, lookup_tables!$A$2:$B$8, 2, FALSE)</f>
        <v>Spring Refresh</v>
      </c>
      <c r="E410" s="3">
        <f t="shared" si="3"/>
        <v>79</v>
      </c>
      <c r="F410" s="3">
        <f t="shared" si="4"/>
        <v>61</v>
      </c>
      <c r="G410" s="4">
        <f t="array" ref="G410">LET(bucket, J410,rowIndex, MATCH(bucket, lookup_tables!$D$2:$D$4, 0), minRate, INDEX(lookup_tables!$E$2:$E$4, rowIndex), maxRate, INDEX(lookup_tables!$F$2:$F$4, rowIndex), minRate + (RAND() * (maxRate - minRate)))</f>
        <v>0.5072359155</v>
      </c>
      <c r="H410" s="5" t="b">
        <f t="shared" si="5"/>
        <v>0</v>
      </c>
      <c r="I410" s="6" t="b">
        <f t="shared" si="6"/>
        <v>0</v>
      </c>
      <c r="J410" s="7" t="str">
        <f t="array" ref="J410">INDEX(lookup_tables!$D$2:$D$4, RANDBETWEEN(1, COUNTA(lookup_tables!$D$2:$D$4)))</f>
        <v>MEDIUM</v>
      </c>
    </row>
    <row r="411">
      <c r="A411" s="3" t="str">
        <f t="shared" si="1"/>
        <v>SKU00410</v>
      </c>
      <c r="B411" s="3" t="str">
        <f t="shared" si="2"/>
        <v>FC-27</v>
      </c>
      <c r="C411" s="3" t="str">
        <f t="array" ref="C411">INDEX(lookup_tables!$A$2:$A$8, RANDBETWEEN(1, COUNTA(lookup_tables!$A$2:$A$8)))</f>
        <v>Fashion Sneakers</v>
      </c>
      <c r="D411" s="3" t="str">
        <f>VLOOKUP(C411, lookup_tables!$A$2:$B$8, 2, FALSE)</f>
        <v>Summer Travel</v>
      </c>
      <c r="E411" s="3">
        <f t="shared" si="3"/>
        <v>115</v>
      </c>
      <c r="F411" s="3">
        <f t="shared" si="4"/>
        <v>75</v>
      </c>
      <c r="G411" s="4">
        <f t="array" ref="G411">LET(bucket, J411,rowIndex, MATCH(bucket, lookup_tables!$D$2:$D$4, 0), minRate, INDEX(lookup_tables!$E$2:$E$4, rowIndex), maxRate, INDEX(lookup_tables!$F$2:$F$4, rowIndex), minRate + (RAND() * (maxRate - minRate)))</f>
        <v>0.5711959466</v>
      </c>
      <c r="H411" s="5" t="b">
        <f t="shared" si="5"/>
        <v>0</v>
      </c>
      <c r="I411" s="6" t="b">
        <f t="shared" si="6"/>
        <v>0</v>
      </c>
      <c r="J411" s="7" t="str">
        <f t="array" ref="J411">INDEX(lookup_tables!$D$2:$D$4, RANDBETWEEN(1, COUNTA(lookup_tables!$D$2:$D$4)))</f>
        <v>MEDIUM</v>
      </c>
    </row>
    <row r="412">
      <c r="A412" s="3" t="str">
        <f t="shared" si="1"/>
        <v>SKU00411</v>
      </c>
      <c r="B412" s="3" t="str">
        <f t="shared" si="2"/>
        <v>FC-02</v>
      </c>
      <c r="C412" s="3" t="str">
        <f t="array" ref="C412">INDEX(lookup_tables!$A$2:$A$8, RANDBETWEEN(1, COUNTA(lookup_tables!$A$2:$A$8)))</f>
        <v>Personal Electronics</v>
      </c>
      <c r="D412" s="3" t="str">
        <f>VLOOKUP(C412, lookup_tables!$A$2:$B$8, 2, FALSE)</f>
        <v>BTS</v>
      </c>
      <c r="E412" s="3">
        <f t="shared" si="3"/>
        <v>103</v>
      </c>
      <c r="F412" s="3">
        <f t="shared" si="4"/>
        <v>47</v>
      </c>
      <c r="G412" s="4">
        <f t="array" ref="G412">LET(bucket, J412,rowIndex, MATCH(bucket, lookup_tables!$D$2:$D$4, 0), minRate, INDEX(lookup_tables!$E$2:$E$4, rowIndex), maxRate, INDEX(lookup_tables!$F$2:$F$4, rowIndex), minRate + (RAND() * (maxRate - minRate)))</f>
        <v>0.3870548549</v>
      </c>
      <c r="H412" s="5" t="b">
        <f t="shared" si="5"/>
        <v>1</v>
      </c>
      <c r="I412" s="6" t="b">
        <f t="shared" si="6"/>
        <v>0</v>
      </c>
      <c r="J412" s="7" t="str">
        <f t="array" ref="J412">INDEX(lookup_tables!$D$2:$D$4, RANDBETWEEN(1, COUNTA(lookup_tables!$D$2:$D$4)))</f>
        <v>LOW</v>
      </c>
    </row>
    <row r="413">
      <c r="A413" s="3" t="str">
        <f t="shared" si="1"/>
        <v>SKU00412</v>
      </c>
      <c r="B413" s="3" t="str">
        <f t="shared" si="2"/>
        <v>FC-22</v>
      </c>
      <c r="C413" s="3" t="str">
        <f t="array" ref="C413">INDEX(lookup_tables!$A$2:$A$8, RANDBETWEEN(1, COUNTA(lookup_tables!$A$2:$A$8)))</f>
        <v>Fashion Sneakers</v>
      </c>
      <c r="D413" s="3" t="str">
        <f>VLOOKUP(C413, lookup_tables!$A$2:$B$8, 2, FALSE)</f>
        <v>Summer Travel</v>
      </c>
      <c r="E413" s="3">
        <f t="shared" si="3"/>
        <v>45</v>
      </c>
      <c r="F413" s="3">
        <f t="shared" si="4"/>
        <v>41</v>
      </c>
      <c r="G413" s="4">
        <f t="array" ref="G413">LET(bucket, J413,rowIndex, MATCH(bucket, lookup_tables!$D$2:$D$4, 0), minRate, INDEX(lookup_tables!$E$2:$E$4, rowIndex), maxRate, INDEX(lookup_tables!$F$2:$F$4, rowIndex), minRate + (RAND() * (maxRate - minRate)))</f>
        <v>0.5151094094</v>
      </c>
      <c r="H413" s="5" t="b">
        <f t="shared" si="5"/>
        <v>0</v>
      </c>
      <c r="I413" s="6" t="b">
        <f t="shared" si="6"/>
        <v>0</v>
      </c>
      <c r="J413" s="7" t="str">
        <f t="array" ref="J413">INDEX(lookup_tables!$D$2:$D$4, RANDBETWEEN(1, COUNTA(lookup_tables!$D$2:$D$4)))</f>
        <v>MEDIUM</v>
      </c>
    </row>
    <row r="414">
      <c r="A414" s="3" t="str">
        <f t="shared" si="1"/>
        <v>SKU00413</v>
      </c>
      <c r="B414" s="3" t="str">
        <f t="shared" si="2"/>
        <v>FC-01</v>
      </c>
      <c r="C414" s="3" t="str">
        <f t="array" ref="C414">INDEX(lookup_tables!$A$2:$A$8, RANDBETWEEN(1, COUNTA(lookup_tables!$A$2:$A$8)))</f>
        <v>Performance Outerwear</v>
      </c>
      <c r="D414" s="3" t="str">
        <f>VLOOKUP(C414, lookup_tables!$A$2:$B$8, 2, FALSE)</f>
        <v>Winter Clearance</v>
      </c>
      <c r="E414" s="3">
        <f t="shared" si="3"/>
        <v>6</v>
      </c>
      <c r="F414" s="3">
        <f t="shared" si="4"/>
        <v>114</v>
      </c>
      <c r="G414" s="4">
        <f t="array" ref="G414">LET(bucket, J414,rowIndex, MATCH(bucket, lookup_tables!$D$2:$D$4, 0), minRate, INDEX(lookup_tables!$E$2:$E$4, rowIndex), maxRate, INDEX(lookup_tables!$F$2:$F$4, rowIndex), minRate + (RAND() * (maxRate - minRate)))</f>
        <v>0.06891004414</v>
      </c>
      <c r="H414" s="5" t="b">
        <f t="shared" si="5"/>
        <v>0</v>
      </c>
      <c r="I414" s="6" t="b">
        <f t="shared" si="6"/>
        <v>1</v>
      </c>
      <c r="J414" s="7" t="str">
        <f t="array" ref="J414">INDEX(lookup_tables!$D$2:$D$4, RANDBETWEEN(1, COUNTA(lookup_tables!$D$2:$D$4)))</f>
        <v>LOW</v>
      </c>
    </row>
    <row r="415">
      <c r="A415" s="3" t="str">
        <f t="shared" si="1"/>
        <v>SKU00414</v>
      </c>
      <c r="B415" s="3" t="str">
        <f t="shared" si="2"/>
        <v>FC-07</v>
      </c>
      <c r="C415" s="3" t="str">
        <f t="array" ref="C415">INDEX(lookup_tables!$A$2:$A$8, RANDBETWEEN(1, COUNTA(lookup_tables!$A$2:$A$8)))</f>
        <v>Leather Handbags</v>
      </c>
      <c r="D415" s="3" t="str">
        <f>VLOOKUP(C415, lookup_tables!$A$2:$B$8, 2, FALSE)</f>
        <v>Spring Refresh</v>
      </c>
      <c r="E415" s="3">
        <f t="shared" si="3"/>
        <v>24</v>
      </c>
      <c r="F415" s="3">
        <f t="shared" si="4"/>
        <v>94</v>
      </c>
      <c r="G415" s="4">
        <f t="array" ref="G415">LET(bucket, J415,rowIndex, MATCH(bucket, lookup_tables!$D$2:$D$4, 0), minRate, INDEX(lookup_tables!$E$2:$E$4, rowIndex), maxRate, INDEX(lookup_tables!$F$2:$F$4, rowIndex), minRate + (RAND() * (maxRate - minRate)))</f>
        <v>0.2612526904</v>
      </c>
      <c r="H415" s="5" t="b">
        <f t="shared" si="5"/>
        <v>0</v>
      </c>
      <c r="I415" s="6" t="b">
        <f t="shared" si="6"/>
        <v>0</v>
      </c>
      <c r="J415" s="7" t="str">
        <f t="array" ref="J415">INDEX(lookup_tables!$D$2:$D$4, RANDBETWEEN(1, COUNTA(lookup_tables!$D$2:$D$4)))</f>
        <v>LOW</v>
      </c>
    </row>
    <row r="416">
      <c r="A416" s="3" t="str">
        <f t="shared" si="1"/>
        <v>SKU00415</v>
      </c>
      <c r="B416" s="3" t="str">
        <f t="shared" si="2"/>
        <v>FC-06</v>
      </c>
      <c r="C416" s="3" t="str">
        <f t="array" ref="C416">INDEX(lookup_tables!$A$2:$A$8, RANDBETWEEN(1, COUNTA(lookup_tables!$A$2:$A$8)))</f>
        <v>Packaged Skincare Kits</v>
      </c>
      <c r="D416" s="3" t="str">
        <f>VLOOKUP(C416, lookup_tables!$A$2:$B$8, 2, FALSE)</f>
        <v/>
      </c>
      <c r="E416" s="3">
        <f t="shared" si="3"/>
        <v>118</v>
      </c>
      <c r="F416" s="3">
        <f t="shared" si="4"/>
        <v>103</v>
      </c>
      <c r="G416" s="4">
        <f t="array" ref="G416">LET(bucket, J416,rowIndex, MATCH(bucket, lookup_tables!$D$2:$D$4, 0), minRate, INDEX(lookup_tables!$E$2:$E$4, rowIndex), maxRate, INDEX(lookup_tables!$F$2:$F$4, rowIndex), minRate + (RAND() * (maxRate - minRate)))</f>
        <v>0.3545711398</v>
      </c>
      <c r="H416" s="5" t="b">
        <f t="shared" si="5"/>
        <v>1</v>
      </c>
      <c r="I416" s="6" t="b">
        <f t="shared" si="6"/>
        <v>0</v>
      </c>
      <c r="J416" s="7" t="str">
        <f t="array" ref="J416">INDEX(lookup_tables!$D$2:$D$4, RANDBETWEEN(1, COUNTA(lookup_tables!$D$2:$D$4)))</f>
        <v>LOW</v>
      </c>
    </row>
    <row r="417">
      <c r="A417" s="3" t="str">
        <f t="shared" si="1"/>
        <v>SKU00416</v>
      </c>
      <c r="B417" s="3" t="str">
        <f t="shared" si="2"/>
        <v>FC-10</v>
      </c>
      <c r="C417" s="3" t="str">
        <f t="array" ref="C417">INDEX(lookup_tables!$A$2:$A$8, RANDBETWEEN(1, COUNTA(lookup_tables!$A$2:$A$8)))</f>
        <v>Performance Outerwear</v>
      </c>
      <c r="D417" s="3" t="str">
        <f>VLOOKUP(C417, lookup_tables!$A$2:$B$8, 2, FALSE)</f>
        <v>Winter Clearance</v>
      </c>
      <c r="E417" s="3">
        <f t="shared" si="3"/>
        <v>17</v>
      </c>
      <c r="F417" s="3">
        <f t="shared" si="4"/>
        <v>75</v>
      </c>
      <c r="G417" s="4">
        <f t="array" ref="G417">LET(bucket, J417,rowIndex, MATCH(bucket, lookup_tables!$D$2:$D$4, 0), minRate, INDEX(lookup_tables!$E$2:$E$4, rowIndex), maxRate, INDEX(lookup_tables!$F$2:$F$4, rowIndex), minRate + (RAND() * (maxRate - minRate)))</f>
        <v>0.9485308858</v>
      </c>
      <c r="H417" s="5" t="b">
        <f t="shared" si="5"/>
        <v>0</v>
      </c>
      <c r="I417" s="6" t="b">
        <f t="shared" si="6"/>
        <v>1</v>
      </c>
      <c r="J417" s="7" t="str">
        <f t="array" ref="J417">INDEX(lookup_tables!$D$2:$D$4, RANDBETWEEN(1, COUNTA(lookup_tables!$D$2:$D$4)))</f>
        <v>HIGH</v>
      </c>
    </row>
    <row r="418">
      <c r="A418" s="3" t="str">
        <f t="shared" si="1"/>
        <v>SKU00417</v>
      </c>
      <c r="B418" s="3" t="str">
        <f t="shared" si="2"/>
        <v>FC-05</v>
      </c>
      <c r="C418" s="3" t="str">
        <f t="array" ref="C418">INDEX(lookup_tables!$A$2:$A$8, RANDBETWEEN(1, COUNTA(lookup_tables!$A$2:$A$8)))</f>
        <v>Personal Electronics</v>
      </c>
      <c r="D418" s="3" t="str">
        <f>VLOOKUP(C418, lookup_tables!$A$2:$B$8, 2, FALSE)</f>
        <v>BTS</v>
      </c>
      <c r="E418" s="3">
        <f t="shared" si="3"/>
        <v>34</v>
      </c>
      <c r="F418" s="3">
        <f t="shared" si="4"/>
        <v>120</v>
      </c>
      <c r="G418" s="4">
        <f t="array" ref="G418">LET(bucket, J418,rowIndex, MATCH(bucket, lookup_tables!$D$2:$D$4, 0), minRate, INDEX(lookup_tables!$E$2:$E$4, rowIndex), maxRate, INDEX(lookup_tables!$F$2:$F$4, rowIndex), minRate + (RAND() * (maxRate - minRate)))</f>
        <v>0.6842407707</v>
      </c>
      <c r="H418" s="5" t="b">
        <f t="shared" si="5"/>
        <v>0</v>
      </c>
      <c r="I418" s="6" t="b">
        <f t="shared" si="6"/>
        <v>0</v>
      </c>
      <c r="J418" s="7" t="str">
        <f t="array" ref="J418">INDEX(lookup_tables!$D$2:$D$4, RANDBETWEEN(1, COUNTA(lookup_tables!$D$2:$D$4)))</f>
        <v>MEDIUM</v>
      </c>
    </row>
    <row r="419">
      <c r="A419" s="3" t="str">
        <f t="shared" si="1"/>
        <v>SKU00418</v>
      </c>
      <c r="B419" s="3" t="str">
        <f t="shared" si="2"/>
        <v>FC-30</v>
      </c>
      <c r="C419" s="3" t="str">
        <f t="array" ref="C419">INDEX(lookup_tables!$A$2:$A$8, RANDBETWEEN(1, COUNTA(lookup_tables!$A$2:$A$8)))</f>
        <v>Leather Handbags</v>
      </c>
      <c r="D419" s="3" t="str">
        <f>VLOOKUP(C419, lookup_tables!$A$2:$B$8, 2, FALSE)</f>
        <v>Spring Refresh</v>
      </c>
      <c r="E419" s="3">
        <f t="shared" si="3"/>
        <v>73</v>
      </c>
      <c r="F419" s="3">
        <f t="shared" si="4"/>
        <v>190</v>
      </c>
      <c r="G419" s="4">
        <f t="array" ref="G419">LET(bucket, J419,rowIndex, MATCH(bucket, lookup_tables!$D$2:$D$4, 0), minRate, INDEX(lookup_tables!$E$2:$E$4, rowIndex), maxRate, INDEX(lookup_tables!$F$2:$F$4, rowIndex), minRate + (RAND() * (maxRate - minRate)))</f>
        <v>0.996327542</v>
      </c>
      <c r="H419" s="5" t="b">
        <f t="shared" si="5"/>
        <v>0</v>
      </c>
      <c r="I419" s="6" t="b">
        <f t="shared" si="6"/>
        <v>0</v>
      </c>
      <c r="J419" s="7" t="str">
        <f t="array" ref="J419">INDEX(lookup_tables!$D$2:$D$4, RANDBETWEEN(1, COUNTA(lookup_tables!$D$2:$D$4)))</f>
        <v>HIGH</v>
      </c>
    </row>
    <row r="420">
      <c r="A420" s="3" t="str">
        <f t="shared" si="1"/>
        <v>SKU00419</v>
      </c>
      <c r="B420" s="3" t="str">
        <f t="shared" si="2"/>
        <v>FC-21</v>
      </c>
      <c r="C420" s="3" t="str">
        <f t="array" ref="C420">INDEX(lookup_tables!$A$2:$A$8, RANDBETWEEN(1, COUNTA(lookup_tables!$A$2:$A$8)))</f>
        <v>Fragrance Gift Sales</v>
      </c>
      <c r="D420" s="3" t="str">
        <f>VLOOKUP(C420, lookup_tables!$A$2:$B$8, 2, FALSE)</f>
        <v>Holiday Peak</v>
      </c>
      <c r="E420" s="3">
        <f t="shared" si="3"/>
        <v>55</v>
      </c>
      <c r="F420" s="3">
        <f t="shared" si="4"/>
        <v>158</v>
      </c>
      <c r="G420" s="4">
        <f t="array" ref="G420">LET(bucket, J420,rowIndex, MATCH(bucket, lookup_tables!$D$2:$D$4, 0), minRate, INDEX(lookup_tables!$E$2:$E$4, rowIndex), maxRate, INDEX(lookup_tables!$F$2:$F$4, rowIndex), minRate + (RAND() * (maxRate - minRate)))</f>
        <v>0.9831993063</v>
      </c>
      <c r="H420" s="5" t="b">
        <f t="shared" si="5"/>
        <v>0</v>
      </c>
      <c r="I420" s="6" t="b">
        <f t="shared" si="6"/>
        <v>0</v>
      </c>
      <c r="J420" s="7" t="str">
        <f t="array" ref="J420">INDEX(lookup_tables!$D$2:$D$4, RANDBETWEEN(1, COUNTA(lookup_tables!$D$2:$D$4)))</f>
        <v>HIGH</v>
      </c>
    </row>
    <row r="421">
      <c r="A421" s="3" t="str">
        <f t="shared" si="1"/>
        <v>SKU00420</v>
      </c>
      <c r="B421" s="3" t="str">
        <f t="shared" si="2"/>
        <v>FC-13</v>
      </c>
      <c r="C421" s="3" t="str">
        <f t="array" ref="C421">INDEX(lookup_tables!$A$2:$A$8, RANDBETWEEN(1, COUNTA(lookup_tables!$A$2:$A$8)))</f>
        <v>Home Office Accessories</v>
      </c>
      <c r="D421" s="3" t="str">
        <f>VLOOKUP(C421, lookup_tables!$A$2:$B$8, 2, FALSE)</f>
        <v/>
      </c>
      <c r="E421" s="3">
        <f t="shared" si="3"/>
        <v>14</v>
      </c>
      <c r="F421" s="3">
        <f t="shared" si="4"/>
        <v>158</v>
      </c>
      <c r="G421" s="4">
        <f t="array" ref="G421">LET(bucket, J421,rowIndex, MATCH(bucket, lookup_tables!$D$2:$D$4, 0), minRate, INDEX(lookup_tables!$E$2:$E$4, rowIndex), maxRate, INDEX(lookup_tables!$F$2:$F$4, rowIndex), minRate + (RAND() * (maxRate - minRate)))</f>
        <v>0.1508330775</v>
      </c>
      <c r="H421" s="5" t="b">
        <f t="shared" si="5"/>
        <v>0</v>
      </c>
      <c r="I421" s="6" t="b">
        <f t="shared" si="6"/>
        <v>0</v>
      </c>
      <c r="J421" s="7" t="str">
        <f t="array" ref="J421">INDEX(lookup_tables!$D$2:$D$4, RANDBETWEEN(1, COUNTA(lookup_tables!$D$2:$D$4)))</f>
        <v>LOW</v>
      </c>
    </row>
    <row r="422">
      <c r="A422" s="3" t="str">
        <f t="shared" si="1"/>
        <v>SKU00421</v>
      </c>
      <c r="B422" s="3" t="str">
        <f t="shared" si="2"/>
        <v>FC-17</v>
      </c>
      <c r="C422" s="3" t="str">
        <f t="array" ref="C422">INDEX(lookup_tables!$A$2:$A$8, RANDBETWEEN(1, COUNTA(lookup_tables!$A$2:$A$8)))</f>
        <v>Home Office Accessories</v>
      </c>
      <c r="D422" s="3" t="str">
        <f>VLOOKUP(C422, lookup_tables!$A$2:$B$8, 2, FALSE)</f>
        <v/>
      </c>
      <c r="E422" s="3">
        <f t="shared" si="3"/>
        <v>66</v>
      </c>
      <c r="F422" s="3">
        <f t="shared" si="4"/>
        <v>47</v>
      </c>
      <c r="G422" s="4">
        <f t="array" ref="G422">LET(bucket, J422,rowIndex, MATCH(bucket, lookup_tables!$D$2:$D$4, 0), minRate, INDEX(lookup_tables!$E$2:$E$4, rowIndex), maxRate, INDEX(lookup_tables!$F$2:$F$4, rowIndex), minRate + (RAND() * (maxRate - minRate)))</f>
        <v>0.6814313646</v>
      </c>
      <c r="H422" s="5" t="b">
        <f t="shared" si="5"/>
        <v>0</v>
      </c>
      <c r="I422" s="6" t="b">
        <f t="shared" si="6"/>
        <v>0</v>
      </c>
      <c r="J422" s="7" t="str">
        <f t="array" ref="J422">INDEX(lookup_tables!$D$2:$D$4, RANDBETWEEN(1, COUNTA(lookup_tables!$D$2:$D$4)))</f>
        <v>MEDIUM</v>
      </c>
    </row>
    <row r="423">
      <c r="A423" s="3" t="str">
        <f t="shared" si="1"/>
        <v>SKU00422</v>
      </c>
      <c r="B423" s="3" t="str">
        <f t="shared" si="2"/>
        <v>FC-13</v>
      </c>
      <c r="C423" s="3" t="str">
        <f t="array" ref="C423">INDEX(lookup_tables!$A$2:$A$8, RANDBETWEEN(1, COUNTA(lookup_tables!$A$2:$A$8)))</f>
        <v>Home Office Accessories</v>
      </c>
      <c r="D423" s="3" t="str">
        <f>VLOOKUP(C423, lookup_tables!$A$2:$B$8, 2, FALSE)</f>
        <v/>
      </c>
      <c r="E423" s="3">
        <f t="shared" si="3"/>
        <v>82</v>
      </c>
      <c r="F423" s="3">
        <f t="shared" si="4"/>
        <v>125</v>
      </c>
      <c r="G423" s="4">
        <f t="array" ref="G423">LET(bucket, J423,rowIndex, MATCH(bucket, lookup_tables!$D$2:$D$4, 0), minRate, INDEX(lookup_tables!$E$2:$E$4, rowIndex), maxRate, INDEX(lookup_tables!$F$2:$F$4, rowIndex), minRate + (RAND() * (maxRate - minRate)))</f>
        <v>0.09541562846</v>
      </c>
      <c r="H423" s="5" t="b">
        <f t="shared" si="5"/>
        <v>0</v>
      </c>
      <c r="I423" s="6" t="b">
        <f t="shared" si="6"/>
        <v>0</v>
      </c>
      <c r="J423" s="7" t="str">
        <f t="array" ref="J423">INDEX(lookup_tables!$D$2:$D$4, RANDBETWEEN(1, COUNTA(lookup_tables!$D$2:$D$4)))</f>
        <v>LOW</v>
      </c>
    </row>
    <row r="424">
      <c r="A424" s="3" t="str">
        <f t="shared" si="1"/>
        <v>SKU00423</v>
      </c>
      <c r="B424" s="3" t="str">
        <f t="shared" si="2"/>
        <v>FC-13</v>
      </c>
      <c r="C424" s="3" t="str">
        <f t="array" ref="C424">INDEX(lookup_tables!$A$2:$A$8, RANDBETWEEN(1, COUNTA(lookup_tables!$A$2:$A$8)))</f>
        <v>Personal Electronics</v>
      </c>
      <c r="D424" s="3" t="str">
        <f>VLOOKUP(C424, lookup_tables!$A$2:$B$8, 2, FALSE)</f>
        <v>BTS</v>
      </c>
      <c r="E424" s="3">
        <f t="shared" si="3"/>
        <v>94</v>
      </c>
      <c r="F424" s="3">
        <f t="shared" si="4"/>
        <v>15</v>
      </c>
      <c r="G424" s="4">
        <f t="array" ref="G424">LET(bucket, J424,rowIndex, MATCH(bucket, lookup_tables!$D$2:$D$4, 0), minRate, INDEX(lookup_tables!$E$2:$E$4, rowIndex), maxRate, INDEX(lookup_tables!$F$2:$F$4, rowIndex), minRate + (RAND() * (maxRate - minRate)))</f>
        <v>0.7788262746</v>
      </c>
      <c r="H424" s="5" t="b">
        <f t="shared" si="5"/>
        <v>0</v>
      </c>
      <c r="I424" s="6" t="b">
        <f t="shared" si="6"/>
        <v>0</v>
      </c>
      <c r="J424" s="7" t="str">
        <f t="array" ref="J424">INDEX(lookup_tables!$D$2:$D$4, RANDBETWEEN(1, COUNTA(lookup_tables!$D$2:$D$4)))</f>
        <v>HIGH</v>
      </c>
    </row>
    <row r="425">
      <c r="A425" s="3" t="str">
        <f t="shared" si="1"/>
        <v>SKU00424</v>
      </c>
      <c r="B425" s="3" t="str">
        <f t="shared" si="2"/>
        <v>FC-26</v>
      </c>
      <c r="C425" s="3" t="str">
        <f t="array" ref="C425">INDEX(lookup_tables!$A$2:$A$8, RANDBETWEEN(1, COUNTA(lookup_tables!$A$2:$A$8)))</f>
        <v>Packaged Skincare Kits</v>
      </c>
      <c r="D425" s="3" t="str">
        <f>VLOOKUP(C425, lookup_tables!$A$2:$B$8, 2, FALSE)</f>
        <v/>
      </c>
      <c r="E425" s="3">
        <f t="shared" si="3"/>
        <v>79</v>
      </c>
      <c r="F425" s="3">
        <f t="shared" si="4"/>
        <v>179</v>
      </c>
      <c r="G425" s="4">
        <f t="array" ref="G425">LET(bucket, J425,rowIndex, MATCH(bucket, lookup_tables!$D$2:$D$4, 0), minRate, INDEX(lookup_tables!$E$2:$E$4, rowIndex), maxRate, INDEX(lookup_tables!$F$2:$F$4, rowIndex), minRate + (RAND() * (maxRate - minRate)))</f>
        <v>0.7655905407</v>
      </c>
      <c r="H425" s="5" t="b">
        <f t="shared" si="5"/>
        <v>0</v>
      </c>
      <c r="I425" s="6" t="b">
        <f t="shared" si="6"/>
        <v>0</v>
      </c>
      <c r="J425" s="7" t="str">
        <f t="array" ref="J425">INDEX(lookup_tables!$D$2:$D$4, RANDBETWEEN(1, COUNTA(lookup_tables!$D$2:$D$4)))</f>
        <v>HIGH</v>
      </c>
    </row>
    <row r="426">
      <c r="A426" s="3" t="str">
        <f t="shared" si="1"/>
        <v>SKU00425</v>
      </c>
      <c r="B426" s="3" t="str">
        <f t="shared" si="2"/>
        <v>FC-19</v>
      </c>
      <c r="C426" s="3" t="str">
        <f t="array" ref="C426">INDEX(lookup_tables!$A$2:$A$8, RANDBETWEEN(1, COUNTA(lookup_tables!$A$2:$A$8)))</f>
        <v>Leather Handbags</v>
      </c>
      <c r="D426" s="3" t="str">
        <f>VLOOKUP(C426, lookup_tables!$A$2:$B$8, 2, FALSE)</f>
        <v>Spring Refresh</v>
      </c>
      <c r="E426" s="3">
        <f t="shared" si="3"/>
        <v>70</v>
      </c>
      <c r="F426" s="3">
        <f t="shared" si="4"/>
        <v>191</v>
      </c>
      <c r="G426" s="4">
        <f t="array" ref="G426">LET(bucket, J426,rowIndex, MATCH(bucket, lookup_tables!$D$2:$D$4, 0), minRate, INDEX(lookup_tables!$E$2:$E$4, rowIndex), maxRate, INDEX(lookup_tables!$F$2:$F$4, rowIndex), minRate + (RAND() * (maxRate - minRate)))</f>
        <v>0.7205907316</v>
      </c>
      <c r="H426" s="5" t="b">
        <f t="shared" si="5"/>
        <v>0</v>
      </c>
      <c r="I426" s="6" t="b">
        <f t="shared" si="6"/>
        <v>0</v>
      </c>
      <c r="J426" s="7" t="str">
        <f t="array" ref="J426">INDEX(lookup_tables!$D$2:$D$4, RANDBETWEEN(1, COUNTA(lookup_tables!$D$2:$D$4)))</f>
        <v>HIGH</v>
      </c>
    </row>
    <row r="427">
      <c r="A427" s="3" t="str">
        <f t="shared" si="1"/>
        <v>SKU00426</v>
      </c>
      <c r="B427" s="3" t="str">
        <f t="shared" si="2"/>
        <v>FC-25</v>
      </c>
      <c r="C427" s="3" t="str">
        <f t="array" ref="C427">INDEX(lookup_tables!$A$2:$A$8, RANDBETWEEN(1, COUNTA(lookup_tables!$A$2:$A$8)))</f>
        <v>Fragrance Gift Sales</v>
      </c>
      <c r="D427" s="3" t="str">
        <f>VLOOKUP(C427, lookup_tables!$A$2:$B$8, 2, FALSE)</f>
        <v>Holiday Peak</v>
      </c>
      <c r="E427" s="3">
        <f t="shared" si="3"/>
        <v>87</v>
      </c>
      <c r="F427" s="3">
        <f t="shared" si="4"/>
        <v>50</v>
      </c>
      <c r="G427" s="4">
        <f t="array" ref="G427">LET(bucket, J427,rowIndex, MATCH(bucket, lookup_tables!$D$2:$D$4, 0), minRate, INDEX(lookup_tables!$E$2:$E$4, rowIndex), maxRate, INDEX(lookup_tables!$F$2:$F$4, rowIndex), minRate + (RAND() * (maxRate - minRate)))</f>
        <v>0.4753948597</v>
      </c>
      <c r="H427" s="5" t="b">
        <f t="shared" si="5"/>
        <v>0</v>
      </c>
      <c r="I427" s="6" t="b">
        <f t="shared" si="6"/>
        <v>0</v>
      </c>
      <c r="J427" s="7" t="str">
        <f t="array" ref="J427">INDEX(lookup_tables!$D$2:$D$4, RANDBETWEEN(1, COUNTA(lookup_tables!$D$2:$D$4)))</f>
        <v>MEDIUM</v>
      </c>
    </row>
    <row r="428">
      <c r="A428" s="3" t="str">
        <f t="shared" si="1"/>
        <v>SKU00427</v>
      </c>
      <c r="B428" s="3" t="str">
        <f t="shared" si="2"/>
        <v>FC-18</v>
      </c>
      <c r="C428" s="3" t="str">
        <f t="array" ref="C428">INDEX(lookup_tables!$A$2:$A$8, RANDBETWEEN(1, COUNTA(lookup_tables!$A$2:$A$8)))</f>
        <v>Packaged Skincare Kits</v>
      </c>
      <c r="D428" s="3" t="str">
        <f>VLOOKUP(C428, lookup_tables!$A$2:$B$8, 2, FALSE)</f>
        <v/>
      </c>
      <c r="E428" s="3">
        <f t="shared" si="3"/>
        <v>106</v>
      </c>
      <c r="F428" s="3">
        <f t="shared" si="4"/>
        <v>152</v>
      </c>
      <c r="G428" s="4">
        <f t="array" ref="G428">LET(bucket, J428,rowIndex, MATCH(bucket, lookup_tables!$D$2:$D$4, 0), minRate, INDEX(lookup_tables!$E$2:$E$4, rowIndex), maxRate, INDEX(lookup_tables!$F$2:$F$4, rowIndex), minRate + (RAND() * (maxRate - minRate)))</f>
        <v>0.7881264566</v>
      </c>
      <c r="H428" s="5" t="b">
        <f t="shared" si="5"/>
        <v>0</v>
      </c>
      <c r="I428" s="6" t="b">
        <f t="shared" si="6"/>
        <v>0</v>
      </c>
      <c r="J428" s="7" t="str">
        <f t="array" ref="J428">INDEX(lookup_tables!$D$2:$D$4, RANDBETWEEN(1, COUNTA(lookup_tables!$D$2:$D$4)))</f>
        <v>HIGH</v>
      </c>
    </row>
    <row r="429">
      <c r="A429" s="3" t="str">
        <f t="shared" si="1"/>
        <v>SKU00428</v>
      </c>
      <c r="B429" s="3" t="str">
        <f t="shared" si="2"/>
        <v>FC-30</v>
      </c>
      <c r="C429" s="3" t="str">
        <f t="array" ref="C429">INDEX(lookup_tables!$A$2:$A$8, RANDBETWEEN(1, COUNTA(lookup_tables!$A$2:$A$8)))</f>
        <v>Fragrance Gift Sales</v>
      </c>
      <c r="D429" s="3" t="str">
        <f>VLOOKUP(C429, lookup_tables!$A$2:$B$8, 2, FALSE)</f>
        <v>Holiday Peak</v>
      </c>
      <c r="E429" s="3">
        <f t="shared" si="3"/>
        <v>81</v>
      </c>
      <c r="F429" s="3">
        <f t="shared" si="4"/>
        <v>94</v>
      </c>
      <c r="G429" s="4">
        <f t="array" ref="G429">LET(bucket, J429,rowIndex, MATCH(bucket, lookup_tables!$D$2:$D$4, 0), minRate, INDEX(lookup_tables!$E$2:$E$4, rowIndex), maxRate, INDEX(lookup_tables!$F$2:$F$4, rowIndex), minRate + (RAND() * (maxRate - minRate)))</f>
        <v>0.5713306575</v>
      </c>
      <c r="H429" s="5" t="b">
        <f t="shared" si="5"/>
        <v>0</v>
      </c>
      <c r="I429" s="6" t="b">
        <f t="shared" si="6"/>
        <v>0</v>
      </c>
      <c r="J429" s="7" t="str">
        <f t="array" ref="J429">INDEX(lookup_tables!$D$2:$D$4, RANDBETWEEN(1, COUNTA(lookup_tables!$D$2:$D$4)))</f>
        <v>MEDIUM</v>
      </c>
    </row>
    <row r="430">
      <c r="A430" s="3" t="str">
        <f t="shared" si="1"/>
        <v>SKU00429</v>
      </c>
      <c r="B430" s="3" t="str">
        <f t="shared" si="2"/>
        <v>FC-04</v>
      </c>
      <c r="C430" s="3" t="str">
        <f t="array" ref="C430">INDEX(lookup_tables!$A$2:$A$8, RANDBETWEEN(1, COUNTA(lookup_tables!$A$2:$A$8)))</f>
        <v>Leather Handbags</v>
      </c>
      <c r="D430" s="3" t="str">
        <f>VLOOKUP(C430, lookup_tables!$A$2:$B$8, 2, FALSE)</f>
        <v>Spring Refresh</v>
      </c>
      <c r="E430" s="3">
        <f t="shared" si="3"/>
        <v>99</v>
      </c>
      <c r="F430" s="3">
        <f t="shared" si="4"/>
        <v>11</v>
      </c>
      <c r="G430" s="4">
        <f t="array" ref="G430">LET(bucket, J430,rowIndex, MATCH(bucket, lookup_tables!$D$2:$D$4, 0), minRate, INDEX(lookup_tables!$E$2:$E$4, rowIndex), maxRate, INDEX(lookup_tables!$F$2:$F$4, rowIndex), minRate + (RAND() * (maxRate - minRate)))</f>
        <v>0.5508606848</v>
      </c>
      <c r="H430" s="5" t="b">
        <f t="shared" si="5"/>
        <v>0</v>
      </c>
      <c r="I430" s="6" t="b">
        <f t="shared" si="6"/>
        <v>0</v>
      </c>
      <c r="J430" s="7" t="str">
        <f t="array" ref="J430">INDEX(lookup_tables!$D$2:$D$4, RANDBETWEEN(1, COUNTA(lookup_tables!$D$2:$D$4)))</f>
        <v>MEDIUM</v>
      </c>
    </row>
    <row r="431">
      <c r="A431" s="3" t="str">
        <f t="shared" si="1"/>
        <v>SKU00430</v>
      </c>
      <c r="B431" s="3" t="str">
        <f t="shared" si="2"/>
        <v>FC-03</v>
      </c>
      <c r="C431" s="3" t="str">
        <f t="array" ref="C431">INDEX(lookup_tables!$A$2:$A$8, RANDBETWEEN(1, COUNTA(lookup_tables!$A$2:$A$8)))</f>
        <v>Leather Handbags</v>
      </c>
      <c r="D431" s="3" t="str">
        <f>VLOOKUP(C431, lookup_tables!$A$2:$B$8, 2, FALSE)</f>
        <v>Spring Refresh</v>
      </c>
      <c r="E431" s="3">
        <f t="shared" si="3"/>
        <v>69</v>
      </c>
      <c r="F431" s="3">
        <f t="shared" si="4"/>
        <v>56</v>
      </c>
      <c r="G431" s="4">
        <f t="array" ref="G431">LET(bucket, J431,rowIndex, MATCH(bucket, lookup_tables!$D$2:$D$4, 0), minRate, INDEX(lookup_tables!$E$2:$E$4, rowIndex), maxRate, INDEX(lookup_tables!$F$2:$F$4, rowIndex), minRate + (RAND() * (maxRate - minRate)))</f>
        <v>0.5891396456</v>
      </c>
      <c r="H431" s="5" t="b">
        <f t="shared" si="5"/>
        <v>0</v>
      </c>
      <c r="I431" s="6" t="b">
        <f t="shared" si="6"/>
        <v>0</v>
      </c>
      <c r="J431" s="7" t="str">
        <f t="array" ref="J431">INDEX(lookup_tables!$D$2:$D$4, RANDBETWEEN(1, COUNTA(lookup_tables!$D$2:$D$4)))</f>
        <v>MEDIUM</v>
      </c>
    </row>
    <row r="432">
      <c r="A432" s="3" t="str">
        <f t="shared" si="1"/>
        <v>SKU00431</v>
      </c>
      <c r="B432" s="3" t="str">
        <f t="shared" si="2"/>
        <v>FC-21</v>
      </c>
      <c r="C432" s="3" t="str">
        <f t="array" ref="C432">INDEX(lookup_tables!$A$2:$A$8, RANDBETWEEN(1, COUNTA(lookup_tables!$A$2:$A$8)))</f>
        <v>Fragrance Gift Sales</v>
      </c>
      <c r="D432" s="3" t="str">
        <f>VLOOKUP(C432, lookup_tables!$A$2:$B$8, 2, FALSE)</f>
        <v>Holiday Peak</v>
      </c>
      <c r="E432" s="3">
        <f t="shared" si="3"/>
        <v>33</v>
      </c>
      <c r="F432" s="3">
        <f t="shared" si="4"/>
        <v>125</v>
      </c>
      <c r="G432" s="4">
        <f t="array" ref="G432">LET(bucket, J432,rowIndex, MATCH(bucket, lookup_tables!$D$2:$D$4, 0), minRate, INDEX(lookup_tables!$E$2:$E$4, rowIndex), maxRate, INDEX(lookup_tables!$F$2:$F$4, rowIndex), minRate + (RAND() * (maxRate - minRate)))</f>
        <v>0.1466322843</v>
      </c>
      <c r="H432" s="5" t="b">
        <f t="shared" si="5"/>
        <v>0</v>
      </c>
      <c r="I432" s="6" t="b">
        <f t="shared" si="6"/>
        <v>0</v>
      </c>
      <c r="J432" s="7" t="str">
        <f t="array" ref="J432">INDEX(lookup_tables!$D$2:$D$4, RANDBETWEEN(1, COUNTA(lookup_tables!$D$2:$D$4)))</f>
        <v>LOW</v>
      </c>
    </row>
    <row r="433">
      <c r="A433" s="3" t="str">
        <f t="shared" si="1"/>
        <v>SKU00432</v>
      </c>
      <c r="B433" s="3" t="str">
        <f t="shared" si="2"/>
        <v>FC-27</v>
      </c>
      <c r="C433" s="3" t="str">
        <f t="array" ref="C433">INDEX(lookup_tables!$A$2:$A$8, RANDBETWEEN(1, COUNTA(lookup_tables!$A$2:$A$8)))</f>
        <v>Fashion Sneakers</v>
      </c>
      <c r="D433" s="3" t="str">
        <f>VLOOKUP(C433, lookup_tables!$A$2:$B$8, 2, FALSE)</f>
        <v>Summer Travel</v>
      </c>
      <c r="E433" s="3">
        <f t="shared" si="3"/>
        <v>50</v>
      </c>
      <c r="F433" s="3">
        <f t="shared" si="4"/>
        <v>198</v>
      </c>
      <c r="G433" s="4">
        <f t="array" ref="G433">LET(bucket, J433,rowIndex, MATCH(bucket, lookup_tables!$D$2:$D$4, 0), minRate, INDEX(lookup_tables!$E$2:$E$4, rowIndex), maxRate, INDEX(lookup_tables!$F$2:$F$4, rowIndex), minRate + (RAND() * (maxRate - minRate)))</f>
        <v>0.259461343</v>
      </c>
      <c r="H433" s="5" t="b">
        <f t="shared" si="5"/>
        <v>0</v>
      </c>
      <c r="I433" s="6" t="b">
        <f t="shared" si="6"/>
        <v>0</v>
      </c>
      <c r="J433" s="7" t="str">
        <f t="array" ref="J433">INDEX(lookup_tables!$D$2:$D$4, RANDBETWEEN(1, COUNTA(lookup_tables!$D$2:$D$4)))</f>
        <v>LOW</v>
      </c>
    </row>
    <row r="434">
      <c r="A434" s="3" t="str">
        <f t="shared" si="1"/>
        <v>SKU00433</v>
      </c>
      <c r="B434" s="3" t="str">
        <f t="shared" si="2"/>
        <v>FC-04</v>
      </c>
      <c r="C434" s="3" t="str">
        <f t="array" ref="C434">INDEX(lookup_tables!$A$2:$A$8, RANDBETWEEN(1, COUNTA(lookup_tables!$A$2:$A$8)))</f>
        <v>Home Office Accessories</v>
      </c>
      <c r="D434" s="3" t="str">
        <f>VLOOKUP(C434, lookup_tables!$A$2:$B$8, 2, FALSE)</f>
        <v/>
      </c>
      <c r="E434" s="3">
        <f t="shared" si="3"/>
        <v>99</v>
      </c>
      <c r="F434" s="3">
        <f t="shared" si="4"/>
        <v>99</v>
      </c>
      <c r="G434" s="4">
        <f t="array" ref="G434">LET(bucket, J434,rowIndex, MATCH(bucket, lookup_tables!$D$2:$D$4, 0), minRate, INDEX(lookup_tables!$E$2:$E$4, rowIndex), maxRate, INDEX(lookup_tables!$F$2:$F$4, rowIndex), minRate + (RAND() * (maxRate - minRate)))</f>
        <v>0.6874501644</v>
      </c>
      <c r="H434" s="5" t="b">
        <f t="shared" si="5"/>
        <v>0</v>
      </c>
      <c r="I434" s="6" t="b">
        <f t="shared" si="6"/>
        <v>0</v>
      </c>
      <c r="J434" s="7" t="str">
        <f t="array" ref="J434">INDEX(lookup_tables!$D$2:$D$4, RANDBETWEEN(1, COUNTA(lookup_tables!$D$2:$D$4)))</f>
        <v>MEDIUM</v>
      </c>
    </row>
    <row r="435">
      <c r="A435" s="3" t="str">
        <f t="shared" si="1"/>
        <v>SKU00434</v>
      </c>
      <c r="B435" s="3" t="str">
        <f t="shared" si="2"/>
        <v>FC-09</v>
      </c>
      <c r="C435" s="3" t="str">
        <f t="array" ref="C435">INDEX(lookup_tables!$A$2:$A$8, RANDBETWEEN(1, COUNTA(lookup_tables!$A$2:$A$8)))</f>
        <v>Leather Handbags</v>
      </c>
      <c r="D435" s="3" t="str">
        <f>VLOOKUP(C435, lookup_tables!$A$2:$B$8, 2, FALSE)</f>
        <v>Spring Refresh</v>
      </c>
      <c r="E435" s="3">
        <f t="shared" si="3"/>
        <v>26</v>
      </c>
      <c r="F435" s="3">
        <f t="shared" si="4"/>
        <v>125</v>
      </c>
      <c r="G435" s="4">
        <f t="array" ref="G435">LET(bucket, J435,rowIndex, MATCH(bucket, lookup_tables!$D$2:$D$4, 0), minRate, INDEX(lookup_tables!$E$2:$E$4, rowIndex), maxRate, INDEX(lookup_tables!$F$2:$F$4, rowIndex), minRate + (RAND() * (maxRate - minRate)))</f>
        <v>0.3563105731</v>
      </c>
      <c r="H435" s="5" t="b">
        <f t="shared" si="5"/>
        <v>0</v>
      </c>
      <c r="I435" s="6" t="b">
        <f t="shared" si="6"/>
        <v>0</v>
      </c>
      <c r="J435" s="7" t="str">
        <f t="array" ref="J435">INDEX(lookup_tables!$D$2:$D$4, RANDBETWEEN(1, COUNTA(lookup_tables!$D$2:$D$4)))</f>
        <v>LOW</v>
      </c>
    </row>
    <row r="436">
      <c r="A436" s="3" t="str">
        <f t="shared" si="1"/>
        <v>SKU00435</v>
      </c>
      <c r="B436" s="3" t="str">
        <f t="shared" si="2"/>
        <v>FC-03</v>
      </c>
      <c r="C436" s="3" t="str">
        <f t="array" ref="C436">INDEX(lookup_tables!$A$2:$A$8, RANDBETWEEN(1, COUNTA(lookup_tables!$A$2:$A$8)))</f>
        <v>Performance Outerwear</v>
      </c>
      <c r="D436" s="3" t="str">
        <f>VLOOKUP(C436, lookup_tables!$A$2:$B$8, 2, FALSE)</f>
        <v>Winter Clearance</v>
      </c>
      <c r="E436" s="3">
        <f t="shared" si="3"/>
        <v>106</v>
      </c>
      <c r="F436" s="3">
        <f t="shared" si="4"/>
        <v>61</v>
      </c>
      <c r="G436" s="4">
        <f t="array" ref="G436">LET(bucket, J436,rowIndex, MATCH(bucket, lookup_tables!$D$2:$D$4, 0), minRate, INDEX(lookup_tables!$E$2:$E$4, rowIndex), maxRate, INDEX(lookup_tables!$F$2:$F$4, rowIndex), minRate + (RAND() * (maxRate - minRate)))</f>
        <v>0.6703182069</v>
      </c>
      <c r="H436" s="5" t="b">
        <f t="shared" si="5"/>
        <v>0</v>
      </c>
      <c r="I436" s="6" t="b">
        <f t="shared" si="6"/>
        <v>1</v>
      </c>
      <c r="J436" s="7" t="str">
        <f t="array" ref="J436">INDEX(lookup_tables!$D$2:$D$4, RANDBETWEEN(1, COUNTA(lookup_tables!$D$2:$D$4)))</f>
        <v>MEDIUM</v>
      </c>
    </row>
    <row r="437">
      <c r="A437" s="3" t="str">
        <f t="shared" si="1"/>
        <v>SKU00436</v>
      </c>
      <c r="B437" s="3" t="str">
        <f t="shared" si="2"/>
        <v>FC-04</v>
      </c>
      <c r="C437" s="3" t="str">
        <f t="array" ref="C437">INDEX(lookup_tables!$A$2:$A$8, RANDBETWEEN(1, COUNTA(lookup_tables!$A$2:$A$8)))</f>
        <v>Fragrance Gift Sales</v>
      </c>
      <c r="D437" s="3" t="str">
        <f>VLOOKUP(C437, lookup_tables!$A$2:$B$8, 2, FALSE)</f>
        <v>Holiday Peak</v>
      </c>
      <c r="E437" s="3">
        <f t="shared" si="3"/>
        <v>54</v>
      </c>
      <c r="F437" s="3">
        <f t="shared" si="4"/>
        <v>190</v>
      </c>
      <c r="G437" s="4">
        <f t="array" ref="G437">LET(bucket, J437,rowIndex, MATCH(bucket, lookup_tables!$D$2:$D$4, 0), minRate, INDEX(lookup_tables!$E$2:$E$4, rowIndex), maxRate, INDEX(lookup_tables!$F$2:$F$4, rowIndex), minRate + (RAND() * (maxRate - minRate)))</f>
        <v>0.5720429983</v>
      </c>
      <c r="H437" s="5" t="b">
        <f t="shared" si="5"/>
        <v>0</v>
      </c>
      <c r="I437" s="6" t="b">
        <f t="shared" si="6"/>
        <v>0</v>
      </c>
      <c r="J437" s="7" t="str">
        <f t="array" ref="J437">INDEX(lookup_tables!$D$2:$D$4, RANDBETWEEN(1, COUNTA(lookup_tables!$D$2:$D$4)))</f>
        <v>MEDIUM</v>
      </c>
    </row>
    <row r="438">
      <c r="A438" s="3" t="str">
        <f t="shared" si="1"/>
        <v>SKU00437</v>
      </c>
      <c r="B438" s="3" t="str">
        <f t="shared" si="2"/>
        <v>FC-02</v>
      </c>
      <c r="C438" s="3" t="str">
        <f t="array" ref="C438">INDEX(lookup_tables!$A$2:$A$8, RANDBETWEEN(1, COUNTA(lookup_tables!$A$2:$A$8)))</f>
        <v>Fragrance Gift Sales</v>
      </c>
      <c r="D438" s="3" t="str">
        <f>VLOOKUP(C438, lookup_tables!$A$2:$B$8, 2, FALSE)</f>
        <v>Holiday Peak</v>
      </c>
      <c r="E438" s="3">
        <f t="shared" si="3"/>
        <v>42</v>
      </c>
      <c r="F438" s="3">
        <f t="shared" si="4"/>
        <v>52</v>
      </c>
      <c r="G438" s="4">
        <f t="array" ref="G438">LET(bucket, J438,rowIndex, MATCH(bucket, lookup_tables!$D$2:$D$4, 0), minRate, INDEX(lookup_tables!$E$2:$E$4, rowIndex), maxRate, INDEX(lookup_tables!$F$2:$F$4, rowIndex), minRate + (RAND() * (maxRate - minRate)))</f>
        <v>0.05560145465</v>
      </c>
      <c r="H438" s="5" t="b">
        <f t="shared" si="5"/>
        <v>0</v>
      </c>
      <c r="I438" s="6" t="b">
        <f t="shared" si="6"/>
        <v>0</v>
      </c>
      <c r="J438" s="7" t="str">
        <f t="array" ref="J438">INDEX(lookup_tables!$D$2:$D$4, RANDBETWEEN(1, COUNTA(lookup_tables!$D$2:$D$4)))</f>
        <v>LOW</v>
      </c>
    </row>
    <row r="439">
      <c r="A439" s="3" t="str">
        <f t="shared" si="1"/>
        <v>SKU00438</v>
      </c>
      <c r="B439" s="3" t="str">
        <f t="shared" si="2"/>
        <v>FC-09</v>
      </c>
      <c r="C439" s="3" t="str">
        <f t="array" ref="C439">INDEX(lookup_tables!$A$2:$A$8, RANDBETWEEN(1, COUNTA(lookup_tables!$A$2:$A$8)))</f>
        <v>Packaged Skincare Kits</v>
      </c>
      <c r="D439" s="3" t="str">
        <f>VLOOKUP(C439, lookup_tables!$A$2:$B$8, 2, FALSE)</f>
        <v/>
      </c>
      <c r="E439" s="3">
        <f t="shared" si="3"/>
        <v>46</v>
      </c>
      <c r="F439" s="3">
        <f t="shared" si="4"/>
        <v>10</v>
      </c>
      <c r="G439" s="4">
        <f t="array" ref="G439">LET(bucket, J439,rowIndex, MATCH(bucket, lookup_tables!$D$2:$D$4, 0), minRate, INDEX(lookup_tables!$E$2:$E$4, rowIndex), maxRate, INDEX(lookup_tables!$F$2:$F$4, rowIndex), minRate + (RAND() * (maxRate - minRate)))</f>
        <v>0.9669299889</v>
      </c>
      <c r="H439" s="5" t="b">
        <f t="shared" si="5"/>
        <v>0</v>
      </c>
      <c r="I439" s="6" t="b">
        <f t="shared" si="6"/>
        <v>0</v>
      </c>
      <c r="J439" s="7" t="str">
        <f t="array" ref="J439">INDEX(lookup_tables!$D$2:$D$4, RANDBETWEEN(1, COUNTA(lookup_tables!$D$2:$D$4)))</f>
        <v>HIGH</v>
      </c>
    </row>
    <row r="440">
      <c r="A440" s="3" t="str">
        <f t="shared" si="1"/>
        <v>SKU00439</v>
      </c>
      <c r="B440" s="3" t="str">
        <f t="shared" si="2"/>
        <v>FC-15</v>
      </c>
      <c r="C440" s="3" t="str">
        <f t="array" ref="C440">INDEX(lookup_tables!$A$2:$A$8, RANDBETWEEN(1, COUNTA(lookup_tables!$A$2:$A$8)))</f>
        <v>Performance Outerwear</v>
      </c>
      <c r="D440" s="3" t="str">
        <f>VLOOKUP(C440, lookup_tables!$A$2:$B$8, 2, FALSE)</f>
        <v>Winter Clearance</v>
      </c>
      <c r="E440" s="3">
        <f t="shared" si="3"/>
        <v>29</v>
      </c>
      <c r="F440" s="3">
        <f t="shared" si="4"/>
        <v>115</v>
      </c>
      <c r="G440" s="4">
        <f t="array" ref="G440">LET(bucket, J440,rowIndex, MATCH(bucket, lookup_tables!$D$2:$D$4, 0), minRate, INDEX(lookup_tables!$E$2:$E$4, rowIndex), maxRate, INDEX(lookup_tables!$F$2:$F$4, rowIndex), minRate + (RAND() * (maxRate - minRate)))</f>
        <v>0.7175615979</v>
      </c>
      <c r="H440" s="5" t="b">
        <f t="shared" si="5"/>
        <v>0</v>
      </c>
      <c r="I440" s="6" t="b">
        <f t="shared" si="6"/>
        <v>1</v>
      </c>
      <c r="J440" s="7" t="str">
        <f t="array" ref="J440">INDEX(lookup_tables!$D$2:$D$4, RANDBETWEEN(1, COUNTA(lookup_tables!$D$2:$D$4)))</f>
        <v>HIGH</v>
      </c>
    </row>
    <row r="441">
      <c r="A441" s="3" t="str">
        <f t="shared" si="1"/>
        <v>SKU00440</v>
      </c>
      <c r="B441" s="3" t="str">
        <f t="shared" si="2"/>
        <v>FC-15</v>
      </c>
      <c r="C441" s="3" t="str">
        <f t="array" ref="C441">INDEX(lookup_tables!$A$2:$A$8, RANDBETWEEN(1, COUNTA(lookup_tables!$A$2:$A$8)))</f>
        <v>Performance Outerwear</v>
      </c>
      <c r="D441" s="3" t="str">
        <f>VLOOKUP(C441, lookup_tables!$A$2:$B$8, 2, FALSE)</f>
        <v>Winter Clearance</v>
      </c>
      <c r="E441" s="3">
        <f t="shared" si="3"/>
        <v>25</v>
      </c>
      <c r="F441" s="3">
        <f t="shared" si="4"/>
        <v>113</v>
      </c>
      <c r="G441" s="4">
        <f t="array" ref="G441">LET(bucket, J441,rowIndex, MATCH(bucket, lookup_tables!$D$2:$D$4, 0), minRate, INDEX(lookup_tables!$E$2:$E$4, rowIndex), maxRate, INDEX(lookup_tables!$F$2:$F$4, rowIndex), minRate + (RAND() * (maxRate - minRate)))</f>
        <v>0.1124526233</v>
      </c>
      <c r="H441" s="5" t="b">
        <f t="shared" si="5"/>
        <v>0</v>
      </c>
      <c r="I441" s="6" t="b">
        <f t="shared" si="6"/>
        <v>1</v>
      </c>
      <c r="J441" s="7" t="str">
        <f t="array" ref="J441">INDEX(lookup_tables!$D$2:$D$4, RANDBETWEEN(1, COUNTA(lookup_tables!$D$2:$D$4)))</f>
        <v>LOW</v>
      </c>
    </row>
    <row r="442">
      <c r="A442" s="3" t="str">
        <f t="shared" si="1"/>
        <v>SKU00441</v>
      </c>
      <c r="B442" s="3" t="str">
        <f t="shared" si="2"/>
        <v>FC-21</v>
      </c>
      <c r="C442" s="3" t="str">
        <f t="array" ref="C442">INDEX(lookup_tables!$A$2:$A$8, RANDBETWEEN(1, COUNTA(lookup_tables!$A$2:$A$8)))</f>
        <v>Packaged Skincare Kits</v>
      </c>
      <c r="D442" s="3" t="str">
        <f>VLOOKUP(C442, lookup_tables!$A$2:$B$8, 2, FALSE)</f>
        <v/>
      </c>
      <c r="E442" s="3">
        <f t="shared" si="3"/>
        <v>68</v>
      </c>
      <c r="F442" s="3">
        <f t="shared" si="4"/>
        <v>54</v>
      </c>
      <c r="G442" s="4">
        <f t="array" ref="G442">LET(bucket, J442,rowIndex, MATCH(bucket, lookup_tables!$D$2:$D$4, 0), minRate, INDEX(lookup_tables!$E$2:$E$4, rowIndex), maxRate, INDEX(lookup_tables!$F$2:$F$4, rowIndex), minRate + (RAND() * (maxRate - minRate)))</f>
        <v>0.9762803584</v>
      </c>
      <c r="H442" s="5" t="b">
        <f t="shared" si="5"/>
        <v>0</v>
      </c>
      <c r="I442" s="6" t="b">
        <f t="shared" si="6"/>
        <v>0</v>
      </c>
      <c r="J442" s="7" t="str">
        <f t="array" ref="J442">INDEX(lookup_tables!$D$2:$D$4, RANDBETWEEN(1, COUNTA(lookup_tables!$D$2:$D$4)))</f>
        <v>HIGH</v>
      </c>
    </row>
    <row r="443">
      <c r="A443" s="3" t="str">
        <f t="shared" si="1"/>
        <v>SKU00442</v>
      </c>
      <c r="B443" s="3" t="str">
        <f t="shared" si="2"/>
        <v>FC-10</v>
      </c>
      <c r="C443" s="3" t="str">
        <f t="array" ref="C443">INDEX(lookup_tables!$A$2:$A$8, RANDBETWEEN(1, COUNTA(lookup_tables!$A$2:$A$8)))</f>
        <v>Packaged Skincare Kits</v>
      </c>
      <c r="D443" s="3" t="str">
        <f>VLOOKUP(C443, lookup_tables!$A$2:$B$8, 2, FALSE)</f>
        <v/>
      </c>
      <c r="E443" s="3">
        <f t="shared" si="3"/>
        <v>108</v>
      </c>
      <c r="F443" s="3">
        <f t="shared" si="4"/>
        <v>80</v>
      </c>
      <c r="G443" s="4">
        <f t="array" ref="G443">LET(bucket, J443,rowIndex, MATCH(bucket, lookup_tables!$D$2:$D$4, 0), minRate, INDEX(lookup_tables!$E$2:$E$4, rowIndex), maxRate, INDEX(lookup_tables!$F$2:$F$4, rowIndex), minRate + (RAND() * (maxRate - minRate)))</f>
        <v>0.4125319013</v>
      </c>
      <c r="H443" s="5" t="b">
        <f t="shared" si="5"/>
        <v>0</v>
      </c>
      <c r="I443" s="6" t="b">
        <f t="shared" si="6"/>
        <v>0</v>
      </c>
      <c r="J443" s="7" t="str">
        <f t="array" ref="J443">INDEX(lookup_tables!$D$2:$D$4, RANDBETWEEN(1, COUNTA(lookup_tables!$D$2:$D$4)))</f>
        <v>MEDIUM</v>
      </c>
    </row>
    <row r="444">
      <c r="A444" s="3" t="str">
        <f t="shared" si="1"/>
        <v>SKU00443</v>
      </c>
      <c r="B444" s="3" t="str">
        <f t="shared" si="2"/>
        <v>FC-29</v>
      </c>
      <c r="C444" s="3" t="str">
        <f t="array" ref="C444">INDEX(lookup_tables!$A$2:$A$8, RANDBETWEEN(1, COUNTA(lookup_tables!$A$2:$A$8)))</f>
        <v>Leather Handbags</v>
      </c>
      <c r="D444" s="3" t="str">
        <f>VLOOKUP(C444, lookup_tables!$A$2:$B$8, 2, FALSE)</f>
        <v>Spring Refresh</v>
      </c>
      <c r="E444" s="3">
        <f t="shared" si="3"/>
        <v>45</v>
      </c>
      <c r="F444" s="3">
        <f t="shared" si="4"/>
        <v>34</v>
      </c>
      <c r="G444" s="4">
        <f t="array" ref="G444">LET(bucket, J444,rowIndex, MATCH(bucket, lookup_tables!$D$2:$D$4, 0), minRate, INDEX(lookup_tables!$E$2:$E$4, rowIndex), maxRate, INDEX(lookup_tables!$F$2:$F$4, rowIndex), minRate + (RAND() * (maxRate - minRate)))</f>
        <v>0.8421084578</v>
      </c>
      <c r="H444" s="5" t="b">
        <f t="shared" si="5"/>
        <v>0</v>
      </c>
      <c r="I444" s="6" t="b">
        <f t="shared" si="6"/>
        <v>0</v>
      </c>
      <c r="J444" s="7" t="str">
        <f t="array" ref="J444">INDEX(lookup_tables!$D$2:$D$4, RANDBETWEEN(1, COUNTA(lookup_tables!$D$2:$D$4)))</f>
        <v>HIGH</v>
      </c>
    </row>
    <row r="445">
      <c r="A445" s="3" t="str">
        <f t="shared" si="1"/>
        <v>SKU00444</v>
      </c>
      <c r="B445" s="3" t="str">
        <f t="shared" si="2"/>
        <v>FC-15</v>
      </c>
      <c r="C445" s="3" t="str">
        <f t="array" ref="C445">INDEX(lookup_tables!$A$2:$A$8, RANDBETWEEN(1, COUNTA(lookup_tables!$A$2:$A$8)))</f>
        <v>Packaged Skincare Kits</v>
      </c>
      <c r="D445" s="3" t="str">
        <f>VLOOKUP(C445, lookup_tables!$A$2:$B$8, 2, FALSE)</f>
        <v/>
      </c>
      <c r="E445" s="3">
        <f t="shared" si="3"/>
        <v>8</v>
      </c>
      <c r="F445" s="3">
        <f t="shared" si="4"/>
        <v>190</v>
      </c>
      <c r="G445" s="4">
        <f t="array" ref="G445">LET(bucket, J445,rowIndex, MATCH(bucket, lookup_tables!$D$2:$D$4, 0), minRate, INDEX(lookup_tables!$E$2:$E$4, rowIndex), maxRate, INDEX(lookup_tables!$F$2:$F$4, rowIndex), minRate + (RAND() * (maxRate - minRate)))</f>
        <v>0.8022418035</v>
      </c>
      <c r="H445" s="5" t="b">
        <f t="shared" si="5"/>
        <v>0</v>
      </c>
      <c r="I445" s="6" t="b">
        <f t="shared" si="6"/>
        <v>0</v>
      </c>
      <c r="J445" s="7" t="str">
        <f t="array" ref="J445">INDEX(lookup_tables!$D$2:$D$4, RANDBETWEEN(1, COUNTA(lookup_tables!$D$2:$D$4)))</f>
        <v>HIGH</v>
      </c>
    </row>
    <row r="446">
      <c r="A446" s="3" t="str">
        <f t="shared" si="1"/>
        <v>SKU00445</v>
      </c>
      <c r="B446" s="3" t="str">
        <f t="shared" si="2"/>
        <v>FC-24</v>
      </c>
      <c r="C446" s="3" t="str">
        <f t="array" ref="C446">INDEX(lookup_tables!$A$2:$A$8, RANDBETWEEN(1, COUNTA(lookup_tables!$A$2:$A$8)))</f>
        <v>Home Office Accessories</v>
      </c>
      <c r="D446" s="3" t="str">
        <f>VLOOKUP(C446, lookup_tables!$A$2:$B$8, 2, FALSE)</f>
        <v/>
      </c>
      <c r="E446" s="3">
        <f t="shared" si="3"/>
        <v>90</v>
      </c>
      <c r="F446" s="3">
        <f t="shared" si="4"/>
        <v>177</v>
      </c>
      <c r="G446" s="4">
        <f t="array" ref="G446">LET(bucket, J446,rowIndex, MATCH(bucket, lookup_tables!$D$2:$D$4, 0), minRate, INDEX(lookup_tables!$E$2:$E$4, rowIndex), maxRate, INDEX(lookup_tables!$F$2:$F$4, rowIndex), minRate + (RAND() * (maxRate - minRate)))</f>
        <v>0.8250307275</v>
      </c>
      <c r="H446" s="5" t="b">
        <f t="shared" si="5"/>
        <v>0</v>
      </c>
      <c r="I446" s="6" t="b">
        <f t="shared" si="6"/>
        <v>0</v>
      </c>
      <c r="J446" s="7" t="str">
        <f t="array" ref="J446">INDEX(lookup_tables!$D$2:$D$4, RANDBETWEEN(1, COUNTA(lookup_tables!$D$2:$D$4)))</f>
        <v>HIGH</v>
      </c>
    </row>
    <row r="447">
      <c r="A447" s="3" t="str">
        <f t="shared" si="1"/>
        <v>SKU00446</v>
      </c>
      <c r="B447" s="3" t="str">
        <f t="shared" si="2"/>
        <v>FC-28</v>
      </c>
      <c r="C447" s="3" t="str">
        <f t="array" ref="C447">INDEX(lookup_tables!$A$2:$A$8, RANDBETWEEN(1, COUNTA(lookup_tables!$A$2:$A$8)))</f>
        <v>Fashion Sneakers</v>
      </c>
      <c r="D447" s="3" t="str">
        <f>VLOOKUP(C447, lookup_tables!$A$2:$B$8, 2, FALSE)</f>
        <v>Summer Travel</v>
      </c>
      <c r="E447" s="3">
        <f t="shared" si="3"/>
        <v>74</v>
      </c>
      <c r="F447" s="3">
        <f t="shared" si="4"/>
        <v>59</v>
      </c>
      <c r="G447" s="4">
        <f t="array" ref="G447">LET(bucket, J447,rowIndex, MATCH(bucket, lookup_tables!$D$2:$D$4, 0), minRate, INDEX(lookup_tables!$E$2:$E$4, rowIndex), maxRate, INDEX(lookup_tables!$F$2:$F$4, rowIndex), minRate + (RAND() * (maxRate - minRate)))</f>
        <v>0.4932944263</v>
      </c>
      <c r="H447" s="5" t="b">
        <f t="shared" si="5"/>
        <v>0</v>
      </c>
      <c r="I447" s="6" t="b">
        <f t="shared" si="6"/>
        <v>0</v>
      </c>
      <c r="J447" s="7" t="str">
        <f t="array" ref="J447">INDEX(lookup_tables!$D$2:$D$4, RANDBETWEEN(1, COUNTA(lookup_tables!$D$2:$D$4)))</f>
        <v>MEDIUM</v>
      </c>
    </row>
    <row r="448">
      <c r="A448" s="3" t="str">
        <f t="shared" si="1"/>
        <v>SKU00447</v>
      </c>
      <c r="B448" s="3" t="str">
        <f t="shared" si="2"/>
        <v>FC-19</v>
      </c>
      <c r="C448" s="3" t="str">
        <f t="array" ref="C448">INDEX(lookup_tables!$A$2:$A$8, RANDBETWEEN(1, COUNTA(lookup_tables!$A$2:$A$8)))</f>
        <v>Home Office Accessories</v>
      </c>
      <c r="D448" s="3" t="str">
        <f>VLOOKUP(C448, lookup_tables!$A$2:$B$8, 2, FALSE)</f>
        <v/>
      </c>
      <c r="E448" s="3">
        <f t="shared" si="3"/>
        <v>4</v>
      </c>
      <c r="F448" s="3">
        <f t="shared" si="4"/>
        <v>194</v>
      </c>
      <c r="G448" s="4">
        <f t="array" ref="G448">LET(bucket, J448,rowIndex, MATCH(bucket, lookup_tables!$D$2:$D$4, 0), minRate, INDEX(lookup_tables!$E$2:$E$4, rowIndex), maxRate, INDEX(lookup_tables!$F$2:$F$4, rowIndex), minRate + (RAND() * (maxRate - minRate)))</f>
        <v>0.6094967685</v>
      </c>
      <c r="H448" s="5" t="b">
        <f t="shared" si="5"/>
        <v>0</v>
      </c>
      <c r="I448" s="6" t="b">
        <f t="shared" si="6"/>
        <v>0</v>
      </c>
      <c r="J448" s="7" t="str">
        <f t="array" ref="J448">INDEX(lookup_tables!$D$2:$D$4, RANDBETWEEN(1, COUNTA(lookup_tables!$D$2:$D$4)))</f>
        <v>MEDIUM</v>
      </c>
    </row>
    <row r="449">
      <c r="A449" s="3" t="str">
        <f t="shared" si="1"/>
        <v>SKU00448</v>
      </c>
      <c r="B449" s="3" t="str">
        <f t="shared" si="2"/>
        <v>FC-27</v>
      </c>
      <c r="C449" s="3" t="str">
        <f t="array" ref="C449">INDEX(lookup_tables!$A$2:$A$8, RANDBETWEEN(1, COUNTA(lookup_tables!$A$2:$A$8)))</f>
        <v>Personal Electronics</v>
      </c>
      <c r="D449" s="3" t="str">
        <f>VLOOKUP(C449, lookup_tables!$A$2:$B$8, 2, FALSE)</f>
        <v>BTS</v>
      </c>
      <c r="E449" s="3">
        <f t="shared" si="3"/>
        <v>93</v>
      </c>
      <c r="F449" s="3">
        <f t="shared" si="4"/>
        <v>72</v>
      </c>
      <c r="G449" s="4">
        <f t="array" ref="G449">LET(bucket, J449,rowIndex, MATCH(bucket, lookup_tables!$D$2:$D$4, 0), minRate, INDEX(lookup_tables!$E$2:$E$4, rowIndex), maxRate, INDEX(lookup_tables!$F$2:$F$4, rowIndex), minRate + (RAND() * (maxRate - minRate)))</f>
        <v>0.6117956395</v>
      </c>
      <c r="H449" s="5" t="b">
        <f t="shared" si="5"/>
        <v>0</v>
      </c>
      <c r="I449" s="6" t="b">
        <f t="shared" si="6"/>
        <v>0</v>
      </c>
      <c r="J449" s="7" t="str">
        <f t="array" ref="J449">INDEX(lookup_tables!$D$2:$D$4, RANDBETWEEN(1, COUNTA(lookup_tables!$D$2:$D$4)))</f>
        <v>MEDIUM</v>
      </c>
    </row>
    <row r="450">
      <c r="A450" s="3" t="str">
        <f t="shared" si="1"/>
        <v>SKU00449</v>
      </c>
      <c r="B450" s="3" t="str">
        <f t="shared" si="2"/>
        <v>FC-28</v>
      </c>
      <c r="C450" s="3" t="str">
        <f t="array" ref="C450">INDEX(lookup_tables!$A$2:$A$8, RANDBETWEEN(1, COUNTA(lookup_tables!$A$2:$A$8)))</f>
        <v>Leather Handbags</v>
      </c>
      <c r="D450" s="3" t="str">
        <f>VLOOKUP(C450, lookup_tables!$A$2:$B$8, 2, FALSE)</f>
        <v>Spring Refresh</v>
      </c>
      <c r="E450" s="3">
        <f t="shared" si="3"/>
        <v>30</v>
      </c>
      <c r="F450" s="3">
        <f t="shared" si="4"/>
        <v>59</v>
      </c>
      <c r="G450" s="4">
        <f t="array" ref="G450">LET(bucket, J450,rowIndex, MATCH(bucket, lookup_tables!$D$2:$D$4, 0), minRate, INDEX(lookup_tables!$E$2:$E$4, rowIndex), maxRate, INDEX(lookup_tables!$F$2:$F$4, rowIndex), minRate + (RAND() * (maxRate - minRate)))</f>
        <v>0.2141597255</v>
      </c>
      <c r="H450" s="5" t="b">
        <f t="shared" si="5"/>
        <v>0</v>
      </c>
      <c r="I450" s="6" t="b">
        <f t="shared" si="6"/>
        <v>0</v>
      </c>
      <c r="J450" s="7" t="str">
        <f t="array" ref="J450">INDEX(lookup_tables!$D$2:$D$4, RANDBETWEEN(1, COUNTA(lookup_tables!$D$2:$D$4)))</f>
        <v>LOW</v>
      </c>
    </row>
    <row r="451">
      <c r="A451" s="3" t="str">
        <f t="shared" si="1"/>
        <v>SKU00450</v>
      </c>
      <c r="B451" s="3" t="str">
        <f t="shared" si="2"/>
        <v>FC-05</v>
      </c>
      <c r="C451" s="3" t="str">
        <f t="array" ref="C451">INDEX(lookup_tables!$A$2:$A$8, RANDBETWEEN(1, COUNTA(lookup_tables!$A$2:$A$8)))</f>
        <v>Fashion Sneakers</v>
      </c>
      <c r="D451" s="3" t="str">
        <f>VLOOKUP(C451, lookup_tables!$A$2:$B$8, 2, FALSE)</f>
        <v>Summer Travel</v>
      </c>
      <c r="E451" s="3">
        <f t="shared" si="3"/>
        <v>93</v>
      </c>
      <c r="F451" s="3">
        <f t="shared" si="4"/>
        <v>12</v>
      </c>
      <c r="G451" s="4">
        <f t="array" ref="G451">LET(bucket, J451,rowIndex, MATCH(bucket, lookup_tables!$D$2:$D$4, 0), minRate, INDEX(lookup_tables!$E$2:$E$4, rowIndex), maxRate, INDEX(lookup_tables!$F$2:$F$4, rowIndex), minRate + (RAND() * (maxRate - minRate)))</f>
        <v>0.3269887893</v>
      </c>
      <c r="H451" s="5" t="b">
        <f t="shared" si="5"/>
        <v>1</v>
      </c>
      <c r="I451" s="6" t="b">
        <f t="shared" si="6"/>
        <v>0</v>
      </c>
      <c r="J451" s="7" t="str">
        <f t="array" ref="J451">INDEX(lookup_tables!$D$2:$D$4, RANDBETWEEN(1, COUNTA(lookup_tables!$D$2:$D$4)))</f>
        <v>LOW</v>
      </c>
    </row>
    <row r="452">
      <c r="A452" s="3" t="str">
        <f t="shared" si="1"/>
        <v>SKU00451</v>
      </c>
      <c r="B452" s="3" t="str">
        <f t="shared" si="2"/>
        <v>FC-03</v>
      </c>
      <c r="C452" s="3" t="str">
        <f t="array" ref="C452">INDEX(lookup_tables!$A$2:$A$8, RANDBETWEEN(1, COUNTA(lookup_tables!$A$2:$A$8)))</f>
        <v>Leather Handbags</v>
      </c>
      <c r="D452" s="3" t="str">
        <f>VLOOKUP(C452, lookup_tables!$A$2:$B$8, 2, FALSE)</f>
        <v>Spring Refresh</v>
      </c>
      <c r="E452" s="3">
        <f t="shared" si="3"/>
        <v>24</v>
      </c>
      <c r="F452" s="3">
        <f t="shared" si="4"/>
        <v>167</v>
      </c>
      <c r="G452" s="4">
        <f t="array" ref="G452">LET(bucket, J452,rowIndex, MATCH(bucket, lookup_tables!$D$2:$D$4, 0), minRate, INDEX(lookup_tables!$E$2:$E$4, rowIndex), maxRate, INDEX(lookup_tables!$F$2:$F$4, rowIndex), minRate + (RAND() * (maxRate - minRate)))</f>
        <v>0.7937061142</v>
      </c>
      <c r="H452" s="5" t="b">
        <f t="shared" si="5"/>
        <v>0</v>
      </c>
      <c r="I452" s="6" t="b">
        <f t="shared" si="6"/>
        <v>0</v>
      </c>
      <c r="J452" s="7" t="str">
        <f t="array" ref="J452">INDEX(lookup_tables!$D$2:$D$4, RANDBETWEEN(1, COUNTA(lookup_tables!$D$2:$D$4)))</f>
        <v>HIGH</v>
      </c>
    </row>
    <row r="453">
      <c r="A453" s="3" t="str">
        <f t="shared" si="1"/>
        <v>SKU00452</v>
      </c>
      <c r="B453" s="3" t="str">
        <f t="shared" si="2"/>
        <v>FC-27</v>
      </c>
      <c r="C453" s="3" t="str">
        <f t="array" ref="C453">INDEX(lookup_tables!$A$2:$A$8, RANDBETWEEN(1, COUNTA(lookup_tables!$A$2:$A$8)))</f>
        <v>Fragrance Gift Sales</v>
      </c>
      <c r="D453" s="3" t="str">
        <f>VLOOKUP(C453, lookup_tables!$A$2:$B$8, 2, FALSE)</f>
        <v>Holiday Peak</v>
      </c>
      <c r="E453" s="3">
        <f t="shared" si="3"/>
        <v>39</v>
      </c>
      <c r="F453" s="3">
        <f t="shared" si="4"/>
        <v>80</v>
      </c>
      <c r="G453" s="4">
        <f t="array" ref="G453">LET(bucket, J453,rowIndex, MATCH(bucket, lookup_tables!$D$2:$D$4, 0), minRate, INDEX(lookup_tables!$E$2:$E$4, rowIndex), maxRate, INDEX(lookup_tables!$F$2:$F$4, rowIndex), minRate + (RAND() * (maxRate - minRate)))</f>
        <v>0.9639008508</v>
      </c>
      <c r="H453" s="5" t="b">
        <f t="shared" si="5"/>
        <v>0</v>
      </c>
      <c r="I453" s="6" t="b">
        <f t="shared" si="6"/>
        <v>0</v>
      </c>
      <c r="J453" s="7" t="str">
        <f t="array" ref="J453">INDEX(lookup_tables!$D$2:$D$4, RANDBETWEEN(1, COUNTA(lookup_tables!$D$2:$D$4)))</f>
        <v>HIGH</v>
      </c>
    </row>
    <row r="454">
      <c r="A454" s="3" t="str">
        <f t="shared" si="1"/>
        <v>SKU00453</v>
      </c>
      <c r="B454" s="3" t="str">
        <f t="shared" si="2"/>
        <v>FC-09</v>
      </c>
      <c r="C454" s="3" t="str">
        <f t="array" ref="C454">INDEX(lookup_tables!$A$2:$A$8, RANDBETWEEN(1, COUNTA(lookup_tables!$A$2:$A$8)))</f>
        <v>Performance Outerwear</v>
      </c>
      <c r="D454" s="3" t="str">
        <f>VLOOKUP(C454, lookup_tables!$A$2:$B$8, 2, FALSE)</f>
        <v>Winter Clearance</v>
      </c>
      <c r="E454" s="3">
        <f t="shared" si="3"/>
        <v>0</v>
      </c>
      <c r="F454" s="3">
        <f t="shared" si="4"/>
        <v>73</v>
      </c>
      <c r="G454" s="4">
        <f t="array" ref="G454">LET(bucket, J454,rowIndex, MATCH(bucket, lookup_tables!$D$2:$D$4, 0), minRate, INDEX(lookup_tables!$E$2:$E$4, rowIndex), maxRate, INDEX(lookup_tables!$F$2:$F$4, rowIndex), minRate + (RAND() * (maxRate - minRate)))</f>
        <v>0.3837181268</v>
      </c>
      <c r="H454" s="5" t="b">
        <f t="shared" si="5"/>
        <v>0</v>
      </c>
      <c r="I454" s="6" t="b">
        <f t="shared" si="6"/>
        <v>1</v>
      </c>
      <c r="J454" s="7" t="str">
        <f t="array" ref="J454">INDEX(lookup_tables!$D$2:$D$4, RANDBETWEEN(1, COUNTA(lookup_tables!$D$2:$D$4)))</f>
        <v>LOW</v>
      </c>
    </row>
    <row r="455">
      <c r="A455" s="3" t="str">
        <f t="shared" si="1"/>
        <v>SKU00454</v>
      </c>
      <c r="B455" s="3" t="str">
        <f t="shared" si="2"/>
        <v>FC-06</v>
      </c>
      <c r="C455" s="3" t="str">
        <f t="array" ref="C455">INDEX(lookup_tables!$A$2:$A$8, RANDBETWEEN(1, COUNTA(lookup_tables!$A$2:$A$8)))</f>
        <v>Performance Outerwear</v>
      </c>
      <c r="D455" s="3" t="str">
        <f>VLOOKUP(C455, lookup_tables!$A$2:$B$8, 2, FALSE)</f>
        <v>Winter Clearance</v>
      </c>
      <c r="E455" s="3">
        <f t="shared" si="3"/>
        <v>44</v>
      </c>
      <c r="F455" s="3">
        <f t="shared" si="4"/>
        <v>137</v>
      </c>
      <c r="G455" s="4">
        <f t="array" ref="G455">LET(bucket, J455,rowIndex, MATCH(bucket, lookup_tables!$D$2:$D$4, 0), minRate, INDEX(lookup_tables!$E$2:$E$4, rowIndex), maxRate, INDEX(lookup_tables!$F$2:$F$4, rowIndex), minRate + (RAND() * (maxRate - minRate)))</f>
        <v>0.3709417789</v>
      </c>
      <c r="H455" s="5" t="b">
        <f t="shared" si="5"/>
        <v>0</v>
      </c>
      <c r="I455" s="6" t="b">
        <f t="shared" si="6"/>
        <v>1</v>
      </c>
      <c r="J455" s="7" t="str">
        <f t="array" ref="J455">INDEX(lookup_tables!$D$2:$D$4, RANDBETWEEN(1, COUNTA(lookup_tables!$D$2:$D$4)))</f>
        <v>LOW</v>
      </c>
    </row>
    <row r="456">
      <c r="A456" s="3" t="str">
        <f t="shared" si="1"/>
        <v>SKU00455</v>
      </c>
      <c r="B456" s="3" t="str">
        <f t="shared" si="2"/>
        <v>FC-04</v>
      </c>
      <c r="C456" s="3" t="str">
        <f t="array" ref="C456">INDEX(lookup_tables!$A$2:$A$8, RANDBETWEEN(1, COUNTA(lookup_tables!$A$2:$A$8)))</f>
        <v>Performance Outerwear</v>
      </c>
      <c r="D456" s="3" t="str">
        <f>VLOOKUP(C456, lookup_tables!$A$2:$B$8, 2, FALSE)</f>
        <v>Winter Clearance</v>
      </c>
      <c r="E456" s="3">
        <f t="shared" si="3"/>
        <v>28</v>
      </c>
      <c r="F456" s="3">
        <f t="shared" si="4"/>
        <v>40</v>
      </c>
      <c r="G456" s="4">
        <f t="array" ref="G456">LET(bucket, J456,rowIndex, MATCH(bucket, lookup_tables!$D$2:$D$4, 0), minRate, INDEX(lookup_tables!$E$2:$E$4, rowIndex), maxRate, INDEX(lookup_tables!$F$2:$F$4, rowIndex), minRate + (RAND() * (maxRate - minRate)))</f>
        <v>0.6441132487</v>
      </c>
      <c r="H456" s="5" t="b">
        <f t="shared" si="5"/>
        <v>0</v>
      </c>
      <c r="I456" s="6" t="b">
        <f t="shared" si="6"/>
        <v>1</v>
      </c>
      <c r="J456" s="7" t="str">
        <f t="array" ref="J456">INDEX(lookup_tables!$D$2:$D$4, RANDBETWEEN(1, COUNTA(lookup_tables!$D$2:$D$4)))</f>
        <v>MEDIUM</v>
      </c>
    </row>
    <row r="457">
      <c r="A457" s="3" t="str">
        <f t="shared" si="1"/>
        <v>SKU00456</v>
      </c>
      <c r="B457" s="3" t="str">
        <f t="shared" si="2"/>
        <v>FC-23</v>
      </c>
      <c r="C457" s="3" t="str">
        <f t="array" ref="C457">INDEX(lookup_tables!$A$2:$A$8, RANDBETWEEN(1, COUNTA(lookup_tables!$A$2:$A$8)))</f>
        <v>Fragrance Gift Sales</v>
      </c>
      <c r="D457" s="3" t="str">
        <f>VLOOKUP(C457, lookup_tables!$A$2:$B$8, 2, FALSE)</f>
        <v>Holiday Peak</v>
      </c>
      <c r="E457" s="3">
        <f t="shared" si="3"/>
        <v>23</v>
      </c>
      <c r="F457" s="3">
        <f t="shared" si="4"/>
        <v>195</v>
      </c>
      <c r="G457" s="4">
        <f t="array" ref="G457">LET(bucket, J457,rowIndex, MATCH(bucket, lookup_tables!$D$2:$D$4, 0), minRate, INDEX(lookup_tables!$E$2:$E$4, rowIndex), maxRate, INDEX(lookup_tables!$F$2:$F$4, rowIndex), minRate + (RAND() * (maxRate - minRate)))</f>
        <v>0.4084730768</v>
      </c>
      <c r="H457" s="5" t="b">
        <f t="shared" si="5"/>
        <v>0</v>
      </c>
      <c r="I457" s="6" t="b">
        <f t="shared" si="6"/>
        <v>0</v>
      </c>
      <c r="J457" s="7" t="str">
        <f t="array" ref="J457">INDEX(lookup_tables!$D$2:$D$4, RANDBETWEEN(1, COUNTA(lookup_tables!$D$2:$D$4)))</f>
        <v>MEDIUM</v>
      </c>
    </row>
    <row r="458">
      <c r="A458" s="3" t="str">
        <f t="shared" si="1"/>
        <v>SKU00457</v>
      </c>
      <c r="B458" s="3" t="str">
        <f t="shared" si="2"/>
        <v>FC-25</v>
      </c>
      <c r="C458" s="3" t="str">
        <f t="array" ref="C458">INDEX(lookup_tables!$A$2:$A$8, RANDBETWEEN(1, COUNTA(lookup_tables!$A$2:$A$8)))</f>
        <v>Performance Outerwear</v>
      </c>
      <c r="D458" s="3" t="str">
        <f>VLOOKUP(C458, lookup_tables!$A$2:$B$8, 2, FALSE)</f>
        <v>Winter Clearance</v>
      </c>
      <c r="E458" s="3">
        <f t="shared" si="3"/>
        <v>72</v>
      </c>
      <c r="F458" s="3">
        <f t="shared" si="4"/>
        <v>155</v>
      </c>
      <c r="G458" s="4">
        <f t="array" ref="G458">LET(bucket, J458,rowIndex, MATCH(bucket, lookup_tables!$D$2:$D$4, 0), minRate, INDEX(lookup_tables!$E$2:$E$4, rowIndex), maxRate, INDEX(lookup_tables!$F$2:$F$4, rowIndex), minRate + (RAND() * (maxRate - minRate)))</f>
        <v>0.8159811203</v>
      </c>
      <c r="H458" s="5" t="b">
        <f t="shared" si="5"/>
        <v>0</v>
      </c>
      <c r="I458" s="6" t="b">
        <f t="shared" si="6"/>
        <v>1</v>
      </c>
      <c r="J458" s="7" t="str">
        <f t="array" ref="J458">INDEX(lookup_tables!$D$2:$D$4, RANDBETWEEN(1, COUNTA(lookup_tables!$D$2:$D$4)))</f>
        <v>HIGH</v>
      </c>
    </row>
    <row r="459">
      <c r="A459" s="3" t="str">
        <f t="shared" si="1"/>
        <v>SKU00458</v>
      </c>
      <c r="B459" s="3" t="str">
        <f t="shared" si="2"/>
        <v>FC-18</v>
      </c>
      <c r="C459" s="3" t="str">
        <f t="array" ref="C459">INDEX(lookup_tables!$A$2:$A$8, RANDBETWEEN(1, COUNTA(lookup_tables!$A$2:$A$8)))</f>
        <v>Packaged Skincare Kits</v>
      </c>
      <c r="D459" s="3" t="str">
        <f>VLOOKUP(C459, lookup_tables!$A$2:$B$8, 2, FALSE)</f>
        <v/>
      </c>
      <c r="E459" s="3">
        <f t="shared" si="3"/>
        <v>65</v>
      </c>
      <c r="F459" s="3">
        <f t="shared" si="4"/>
        <v>29</v>
      </c>
      <c r="G459" s="4">
        <f t="array" ref="G459">LET(bucket, J459,rowIndex, MATCH(bucket, lookup_tables!$D$2:$D$4, 0), minRate, INDEX(lookup_tables!$E$2:$E$4, rowIndex), maxRate, INDEX(lookup_tables!$F$2:$F$4, rowIndex), minRate + (RAND() * (maxRate - minRate)))</f>
        <v>0.5541998482</v>
      </c>
      <c r="H459" s="5" t="b">
        <f t="shared" si="5"/>
        <v>0</v>
      </c>
      <c r="I459" s="6" t="b">
        <f t="shared" si="6"/>
        <v>0</v>
      </c>
      <c r="J459" s="7" t="str">
        <f t="array" ref="J459">INDEX(lookup_tables!$D$2:$D$4, RANDBETWEEN(1, COUNTA(lookup_tables!$D$2:$D$4)))</f>
        <v>MEDIUM</v>
      </c>
    </row>
    <row r="460">
      <c r="A460" s="3" t="str">
        <f t="shared" si="1"/>
        <v>SKU00459</v>
      </c>
      <c r="B460" s="3" t="str">
        <f t="shared" si="2"/>
        <v>FC-08</v>
      </c>
      <c r="C460" s="3" t="str">
        <f t="array" ref="C460">INDEX(lookup_tables!$A$2:$A$8, RANDBETWEEN(1, COUNTA(lookup_tables!$A$2:$A$8)))</f>
        <v>Leather Handbags</v>
      </c>
      <c r="D460" s="3" t="str">
        <f>VLOOKUP(C460, lookup_tables!$A$2:$B$8, 2, FALSE)</f>
        <v>Spring Refresh</v>
      </c>
      <c r="E460" s="3">
        <f t="shared" si="3"/>
        <v>61</v>
      </c>
      <c r="F460" s="3">
        <f t="shared" si="4"/>
        <v>168</v>
      </c>
      <c r="G460" s="4">
        <f t="array" ref="G460">LET(bucket, J460,rowIndex, MATCH(bucket, lookup_tables!$D$2:$D$4, 0), minRate, INDEX(lookup_tables!$E$2:$E$4, rowIndex), maxRate, INDEX(lookup_tables!$F$2:$F$4, rowIndex), minRate + (RAND() * (maxRate - minRate)))</f>
        <v>0.8035859397</v>
      </c>
      <c r="H460" s="5" t="b">
        <f t="shared" si="5"/>
        <v>0</v>
      </c>
      <c r="I460" s="6" t="b">
        <f t="shared" si="6"/>
        <v>0</v>
      </c>
      <c r="J460" s="7" t="str">
        <f t="array" ref="J460">INDEX(lookup_tables!$D$2:$D$4, RANDBETWEEN(1, COUNTA(lookup_tables!$D$2:$D$4)))</f>
        <v>HIGH</v>
      </c>
    </row>
    <row r="461">
      <c r="A461" s="3" t="str">
        <f t="shared" si="1"/>
        <v>SKU00460</v>
      </c>
      <c r="B461" s="3" t="str">
        <f t="shared" si="2"/>
        <v>FC-17</v>
      </c>
      <c r="C461" s="3" t="str">
        <f t="array" ref="C461">INDEX(lookup_tables!$A$2:$A$8, RANDBETWEEN(1, COUNTA(lookup_tables!$A$2:$A$8)))</f>
        <v>Packaged Skincare Kits</v>
      </c>
      <c r="D461" s="3" t="str">
        <f>VLOOKUP(C461, lookup_tables!$A$2:$B$8, 2, FALSE)</f>
        <v/>
      </c>
      <c r="E461" s="3">
        <f t="shared" si="3"/>
        <v>72</v>
      </c>
      <c r="F461" s="3">
        <f t="shared" si="4"/>
        <v>199</v>
      </c>
      <c r="G461" s="4">
        <f t="array" ref="G461">LET(bucket, J461,rowIndex, MATCH(bucket, lookup_tables!$D$2:$D$4, 0), minRate, INDEX(lookup_tables!$E$2:$E$4, rowIndex), maxRate, INDEX(lookup_tables!$F$2:$F$4, rowIndex), minRate + (RAND() * (maxRate - minRate)))</f>
        <v>0.2099468824</v>
      </c>
      <c r="H461" s="5" t="b">
        <f t="shared" si="5"/>
        <v>0</v>
      </c>
      <c r="I461" s="6" t="b">
        <f t="shared" si="6"/>
        <v>0</v>
      </c>
      <c r="J461" s="7" t="str">
        <f t="array" ref="J461">INDEX(lookup_tables!$D$2:$D$4, RANDBETWEEN(1, COUNTA(lookup_tables!$D$2:$D$4)))</f>
        <v>LOW</v>
      </c>
    </row>
    <row r="462">
      <c r="A462" s="3" t="str">
        <f t="shared" si="1"/>
        <v>SKU00461</v>
      </c>
      <c r="B462" s="3" t="str">
        <f t="shared" si="2"/>
        <v>FC-24</v>
      </c>
      <c r="C462" s="3" t="str">
        <f t="array" ref="C462">INDEX(lookup_tables!$A$2:$A$8, RANDBETWEEN(1, COUNTA(lookup_tables!$A$2:$A$8)))</f>
        <v>Packaged Skincare Kits</v>
      </c>
      <c r="D462" s="3" t="str">
        <f>VLOOKUP(C462, lookup_tables!$A$2:$B$8, 2, FALSE)</f>
        <v/>
      </c>
      <c r="E462" s="3">
        <f t="shared" si="3"/>
        <v>99</v>
      </c>
      <c r="F462" s="3">
        <f t="shared" si="4"/>
        <v>81</v>
      </c>
      <c r="G462" s="4">
        <f t="array" ref="G462">LET(bucket, J462,rowIndex, MATCH(bucket, lookup_tables!$D$2:$D$4, 0), minRate, INDEX(lookup_tables!$E$2:$E$4, rowIndex), maxRate, INDEX(lookup_tables!$F$2:$F$4, rowIndex), minRate + (RAND() * (maxRate - minRate)))</f>
        <v>0.4886124939</v>
      </c>
      <c r="H462" s="5" t="b">
        <f t="shared" si="5"/>
        <v>0</v>
      </c>
      <c r="I462" s="6" t="b">
        <f t="shared" si="6"/>
        <v>0</v>
      </c>
      <c r="J462" s="7" t="str">
        <f t="array" ref="J462">INDEX(lookup_tables!$D$2:$D$4, RANDBETWEEN(1, COUNTA(lookup_tables!$D$2:$D$4)))</f>
        <v>MEDIUM</v>
      </c>
    </row>
    <row r="463">
      <c r="A463" s="3" t="str">
        <f t="shared" si="1"/>
        <v>SKU00462</v>
      </c>
      <c r="B463" s="3" t="str">
        <f t="shared" si="2"/>
        <v>FC-08</v>
      </c>
      <c r="C463" s="3" t="str">
        <f t="array" ref="C463">INDEX(lookup_tables!$A$2:$A$8, RANDBETWEEN(1, COUNTA(lookup_tables!$A$2:$A$8)))</f>
        <v>Home Office Accessories</v>
      </c>
      <c r="D463" s="3" t="str">
        <f>VLOOKUP(C463, lookup_tables!$A$2:$B$8, 2, FALSE)</f>
        <v/>
      </c>
      <c r="E463" s="3">
        <f t="shared" si="3"/>
        <v>97</v>
      </c>
      <c r="F463" s="3">
        <f t="shared" si="4"/>
        <v>63</v>
      </c>
      <c r="G463" s="4">
        <f t="array" ref="G463">LET(bucket, J463,rowIndex, MATCH(bucket, lookup_tables!$D$2:$D$4, 0), minRate, INDEX(lookup_tables!$E$2:$E$4, rowIndex), maxRate, INDEX(lookup_tables!$F$2:$F$4, rowIndex), minRate + (RAND() * (maxRate - minRate)))</f>
        <v>0.2298527824</v>
      </c>
      <c r="H463" s="5" t="b">
        <f t="shared" si="5"/>
        <v>1</v>
      </c>
      <c r="I463" s="6" t="b">
        <f t="shared" si="6"/>
        <v>0</v>
      </c>
      <c r="J463" s="7" t="str">
        <f t="array" ref="J463">INDEX(lookup_tables!$D$2:$D$4, RANDBETWEEN(1, COUNTA(lookup_tables!$D$2:$D$4)))</f>
        <v>LOW</v>
      </c>
    </row>
    <row r="464">
      <c r="A464" s="3" t="str">
        <f t="shared" si="1"/>
        <v>SKU00463</v>
      </c>
      <c r="B464" s="3" t="str">
        <f t="shared" si="2"/>
        <v>FC-01</v>
      </c>
      <c r="C464" s="3" t="str">
        <f t="array" ref="C464">INDEX(lookup_tables!$A$2:$A$8, RANDBETWEEN(1, COUNTA(lookup_tables!$A$2:$A$8)))</f>
        <v>Fragrance Gift Sales</v>
      </c>
      <c r="D464" s="3" t="str">
        <f>VLOOKUP(C464, lookup_tables!$A$2:$B$8, 2, FALSE)</f>
        <v>Holiday Peak</v>
      </c>
      <c r="E464" s="3">
        <f t="shared" si="3"/>
        <v>96</v>
      </c>
      <c r="F464" s="3">
        <f t="shared" si="4"/>
        <v>34</v>
      </c>
      <c r="G464" s="4">
        <f t="array" ref="G464">LET(bucket, J464,rowIndex, MATCH(bucket, lookup_tables!$D$2:$D$4, 0), minRate, INDEX(lookup_tables!$E$2:$E$4, rowIndex), maxRate, INDEX(lookup_tables!$F$2:$F$4, rowIndex), minRate + (RAND() * (maxRate - minRate)))</f>
        <v>0.3350065104</v>
      </c>
      <c r="H464" s="5" t="b">
        <f t="shared" si="5"/>
        <v>1</v>
      </c>
      <c r="I464" s="6" t="b">
        <f t="shared" si="6"/>
        <v>0</v>
      </c>
      <c r="J464" s="7" t="str">
        <f t="array" ref="J464">INDEX(lookup_tables!$D$2:$D$4, RANDBETWEEN(1, COUNTA(lookup_tables!$D$2:$D$4)))</f>
        <v>LOW</v>
      </c>
    </row>
    <row r="465">
      <c r="A465" s="3" t="str">
        <f t="shared" si="1"/>
        <v>SKU00464</v>
      </c>
      <c r="B465" s="3" t="str">
        <f t="shared" si="2"/>
        <v>FC-13</v>
      </c>
      <c r="C465" s="3" t="str">
        <f t="array" ref="C465">INDEX(lookup_tables!$A$2:$A$8, RANDBETWEEN(1, COUNTA(lookup_tables!$A$2:$A$8)))</f>
        <v>Fashion Sneakers</v>
      </c>
      <c r="D465" s="3" t="str">
        <f>VLOOKUP(C465, lookup_tables!$A$2:$B$8, 2, FALSE)</f>
        <v>Summer Travel</v>
      </c>
      <c r="E465" s="3">
        <f t="shared" si="3"/>
        <v>27</v>
      </c>
      <c r="F465" s="3">
        <f t="shared" si="4"/>
        <v>80</v>
      </c>
      <c r="G465" s="4">
        <f t="array" ref="G465">LET(bucket, J465,rowIndex, MATCH(bucket, lookup_tables!$D$2:$D$4, 0), minRate, INDEX(lookup_tables!$E$2:$E$4, rowIndex), maxRate, INDEX(lookup_tables!$F$2:$F$4, rowIndex), minRate + (RAND() * (maxRate - minRate)))</f>
        <v>0.5722519719</v>
      </c>
      <c r="H465" s="5" t="b">
        <f t="shared" si="5"/>
        <v>0</v>
      </c>
      <c r="I465" s="6" t="b">
        <f t="shared" si="6"/>
        <v>0</v>
      </c>
      <c r="J465" s="7" t="str">
        <f t="array" ref="J465">INDEX(lookup_tables!$D$2:$D$4, RANDBETWEEN(1, COUNTA(lookup_tables!$D$2:$D$4)))</f>
        <v>MEDIUM</v>
      </c>
    </row>
    <row r="466">
      <c r="A466" s="3" t="str">
        <f t="shared" si="1"/>
        <v>SKU00465</v>
      </c>
      <c r="B466" s="3" t="str">
        <f t="shared" si="2"/>
        <v>FC-29</v>
      </c>
      <c r="C466" s="3" t="str">
        <f t="array" ref="C466">INDEX(lookup_tables!$A$2:$A$8, RANDBETWEEN(1, COUNTA(lookup_tables!$A$2:$A$8)))</f>
        <v>Fragrance Gift Sales</v>
      </c>
      <c r="D466" s="3" t="str">
        <f>VLOOKUP(C466, lookup_tables!$A$2:$B$8, 2, FALSE)</f>
        <v>Holiday Peak</v>
      </c>
      <c r="E466" s="3">
        <f t="shared" si="3"/>
        <v>106</v>
      </c>
      <c r="F466" s="3">
        <f t="shared" si="4"/>
        <v>30</v>
      </c>
      <c r="G466" s="4">
        <f t="array" ref="G466">LET(bucket, J466,rowIndex, MATCH(bucket, lookup_tables!$D$2:$D$4, 0), minRate, INDEX(lookup_tables!$E$2:$E$4, rowIndex), maxRate, INDEX(lookup_tables!$F$2:$F$4, rowIndex), minRate + (RAND() * (maxRate - minRate)))</f>
        <v>0.3568616996</v>
      </c>
      <c r="H466" s="5" t="b">
        <f t="shared" si="5"/>
        <v>1</v>
      </c>
      <c r="I466" s="6" t="b">
        <f t="shared" si="6"/>
        <v>0</v>
      </c>
      <c r="J466" s="7" t="str">
        <f t="array" ref="J466">INDEX(lookup_tables!$D$2:$D$4, RANDBETWEEN(1, COUNTA(lookup_tables!$D$2:$D$4)))</f>
        <v>LOW</v>
      </c>
    </row>
    <row r="467">
      <c r="A467" s="3" t="str">
        <f t="shared" si="1"/>
        <v>SKU00466</v>
      </c>
      <c r="B467" s="3" t="str">
        <f t="shared" si="2"/>
        <v>FC-10</v>
      </c>
      <c r="C467" s="3" t="str">
        <f t="array" ref="C467">INDEX(lookup_tables!$A$2:$A$8, RANDBETWEEN(1, COUNTA(lookup_tables!$A$2:$A$8)))</f>
        <v>Fashion Sneakers</v>
      </c>
      <c r="D467" s="3" t="str">
        <f>VLOOKUP(C467, lookup_tables!$A$2:$B$8, 2, FALSE)</f>
        <v>Summer Travel</v>
      </c>
      <c r="E467" s="3">
        <f t="shared" si="3"/>
        <v>6</v>
      </c>
      <c r="F467" s="3">
        <f t="shared" si="4"/>
        <v>83</v>
      </c>
      <c r="G467" s="4">
        <f t="array" ref="G467">LET(bucket, J467,rowIndex, MATCH(bucket, lookup_tables!$D$2:$D$4, 0), minRate, INDEX(lookup_tables!$E$2:$E$4, rowIndex), maxRate, INDEX(lookup_tables!$F$2:$F$4, rowIndex), minRate + (RAND() * (maxRate - minRate)))</f>
        <v>0.2403929887</v>
      </c>
      <c r="H467" s="5" t="b">
        <f t="shared" si="5"/>
        <v>0</v>
      </c>
      <c r="I467" s="6" t="b">
        <f t="shared" si="6"/>
        <v>0</v>
      </c>
      <c r="J467" s="7" t="str">
        <f t="array" ref="J467">INDEX(lookup_tables!$D$2:$D$4, RANDBETWEEN(1, COUNTA(lookup_tables!$D$2:$D$4)))</f>
        <v>LOW</v>
      </c>
    </row>
    <row r="468">
      <c r="A468" s="3" t="str">
        <f t="shared" si="1"/>
        <v>SKU00467</v>
      </c>
      <c r="B468" s="3" t="str">
        <f t="shared" si="2"/>
        <v>FC-23</v>
      </c>
      <c r="C468" s="3" t="str">
        <f t="array" ref="C468">INDEX(lookup_tables!$A$2:$A$8, RANDBETWEEN(1, COUNTA(lookup_tables!$A$2:$A$8)))</f>
        <v>Personal Electronics</v>
      </c>
      <c r="D468" s="3" t="str">
        <f>VLOOKUP(C468, lookup_tables!$A$2:$B$8, 2, FALSE)</f>
        <v>BTS</v>
      </c>
      <c r="E468" s="3">
        <f t="shared" si="3"/>
        <v>111</v>
      </c>
      <c r="F468" s="3">
        <f t="shared" si="4"/>
        <v>142</v>
      </c>
      <c r="G468" s="4">
        <f t="array" ref="G468">LET(bucket, J468,rowIndex, MATCH(bucket, lookup_tables!$D$2:$D$4, 0), minRate, INDEX(lookup_tables!$E$2:$E$4, rowIndex), maxRate, INDEX(lookup_tables!$F$2:$F$4, rowIndex), minRate + (RAND() * (maxRate - minRate)))</f>
        <v>0.07014814279</v>
      </c>
      <c r="H468" s="5" t="b">
        <f t="shared" si="5"/>
        <v>1</v>
      </c>
      <c r="I468" s="6" t="b">
        <f t="shared" si="6"/>
        <v>0</v>
      </c>
      <c r="J468" s="7" t="str">
        <f t="array" ref="J468">INDEX(lookup_tables!$D$2:$D$4, RANDBETWEEN(1, COUNTA(lookup_tables!$D$2:$D$4)))</f>
        <v>LOW</v>
      </c>
    </row>
    <row r="469">
      <c r="A469" s="3" t="str">
        <f t="shared" si="1"/>
        <v>SKU00468</v>
      </c>
      <c r="B469" s="3" t="str">
        <f t="shared" si="2"/>
        <v>FC-05</v>
      </c>
      <c r="C469" s="3" t="str">
        <f t="array" ref="C469">INDEX(lookup_tables!$A$2:$A$8, RANDBETWEEN(1, COUNTA(lookup_tables!$A$2:$A$8)))</f>
        <v>Performance Outerwear</v>
      </c>
      <c r="D469" s="3" t="str">
        <f>VLOOKUP(C469, lookup_tables!$A$2:$B$8, 2, FALSE)</f>
        <v>Winter Clearance</v>
      </c>
      <c r="E469" s="3">
        <f t="shared" si="3"/>
        <v>41</v>
      </c>
      <c r="F469" s="3">
        <f t="shared" si="4"/>
        <v>96</v>
      </c>
      <c r="G469" s="4">
        <f t="array" ref="G469">LET(bucket, J469,rowIndex, MATCH(bucket, lookup_tables!$D$2:$D$4, 0), minRate, INDEX(lookup_tables!$E$2:$E$4, rowIndex), maxRate, INDEX(lookup_tables!$F$2:$F$4, rowIndex), minRate + (RAND() * (maxRate - minRate)))</f>
        <v>0.959497913</v>
      </c>
      <c r="H469" s="5" t="b">
        <f t="shared" si="5"/>
        <v>0</v>
      </c>
      <c r="I469" s="6" t="b">
        <f t="shared" si="6"/>
        <v>1</v>
      </c>
      <c r="J469" s="7" t="str">
        <f t="array" ref="J469">INDEX(lookup_tables!$D$2:$D$4, RANDBETWEEN(1, COUNTA(lookup_tables!$D$2:$D$4)))</f>
        <v>HIGH</v>
      </c>
    </row>
    <row r="470">
      <c r="A470" s="3" t="str">
        <f t="shared" si="1"/>
        <v>SKU00469</v>
      </c>
      <c r="B470" s="3" t="str">
        <f t="shared" si="2"/>
        <v>FC-11</v>
      </c>
      <c r="C470" s="3" t="str">
        <f t="array" ref="C470">INDEX(lookup_tables!$A$2:$A$8, RANDBETWEEN(1, COUNTA(lookup_tables!$A$2:$A$8)))</f>
        <v>Fragrance Gift Sales</v>
      </c>
      <c r="D470" s="3" t="str">
        <f>VLOOKUP(C470, lookup_tables!$A$2:$B$8, 2, FALSE)</f>
        <v>Holiday Peak</v>
      </c>
      <c r="E470" s="3">
        <f t="shared" si="3"/>
        <v>26</v>
      </c>
      <c r="F470" s="3">
        <f t="shared" si="4"/>
        <v>108</v>
      </c>
      <c r="G470" s="4">
        <f t="array" ref="G470">LET(bucket, J470,rowIndex, MATCH(bucket, lookup_tables!$D$2:$D$4, 0), minRate, INDEX(lookup_tables!$E$2:$E$4, rowIndex), maxRate, INDEX(lookup_tables!$F$2:$F$4, rowIndex), minRate + (RAND() * (maxRate - minRate)))</f>
        <v>0.3623880934</v>
      </c>
      <c r="H470" s="5" t="b">
        <f t="shared" si="5"/>
        <v>0</v>
      </c>
      <c r="I470" s="6" t="b">
        <f t="shared" si="6"/>
        <v>0</v>
      </c>
      <c r="J470" s="7" t="str">
        <f t="array" ref="J470">INDEX(lookup_tables!$D$2:$D$4, RANDBETWEEN(1, COUNTA(lookup_tables!$D$2:$D$4)))</f>
        <v>LOW</v>
      </c>
    </row>
    <row r="471">
      <c r="A471" s="3" t="str">
        <f t="shared" si="1"/>
        <v>SKU00470</v>
      </c>
      <c r="B471" s="3" t="str">
        <f t="shared" si="2"/>
        <v>FC-04</v>
      </c>
      <c r="C471" s="3" t="str">
        <f t="array" ref="C471">INDEX(lookup_tables!$A$2:$A$8, RANDBETWEEN(1, COUNTA(lookup_tables!$A$2:$A$8)))</f>
        <v>Performance Outerwear</v>
      </c>
      <c r="D471" s="3" t="str">
        <f>VLOOKUP(C471, lookup_tables!$A$2:$B$8, 2, FALSE)</f>
        <v>Winter Clearance</v>
      </c>
      <c r="E471" s="3">
        <f t="shared" si="3"/>
        <v>21</v>
      </c>
      <c r="F471" s="3">
        <f t="shared" si="4"/>
        <v>160</v>
      </c>
      <c r="G471" s="4">
        <f t="array" ref="G471">LET(bucket, J471,rowIndex, MATCH(bucket, lookup_tables!$D$2:$D$4, 0), minRate, INDEX(lookup_tables!$E$2:$E$4, rowIndex), maxRate, INDEX(lookup_tables!$F$2:$F$4, rowIndex), minRate + (RAND() * (maxRate - minRate)))</f>
        <v>0.7554405333</v>
      </c>
      <c r="H471" s="5" t="b">
        <f t="shared" si="5"/>
        <v>0</v>
      </c>
      <c r="I471" s="6" t="b">
        <f t="shared" si="6"/>
        <v>1</v>
      </c>
      <c r="J471" s="7" t="str">
        <f t="array" ref="J471">INDEX(lookup_tables!$D$2:$D$4, RANDBETWEEN(1, COUNTA(lookup_tables!$D$2:$D$4)))</f>
        <v>HIGH</v>
      </c>
    </row>
    <row r="472">
      <c r="A472" s="3" t="str">
        <f t="shared" si="1"/>
        <v>SKU00471</v>
      </c>
      <c r="B472" s="3" t="str">
        <f t="shared" si="2"/>
        <v>FC-19</v>
      </c>
      <c r="C472" s="3" t="str">
        <f t="array" ref="C472">INDEX(lookup_tables!$A$2:$A$8, RANDBETWEEN(1, COUNTA(lookup_tables!$A$2:$A$8)))</f>
        <v>Personal Electronics</v>
      </c>
      <c r="D472" s="3" t="str">
        <f>VLOOKUP(C472, lookup_tables!$A$2:$B$8, 2, FALSE)</f>
        <v>BTS</v>
      </c>
      <c r="E472" s="3">
        <f t="shared" si="3"/>
        <v>71</v>
      </c>
      <c r="F472" s="3">
        <f t="shared" si="4"/>
        <v>190</v>
      </c>
      <c r="G472" s="4">
        <f t="array" ref="G472">LET(bucket, J472,rowIndex, MATCH(bucket, lookup_tables!$D$2:$D$4, 0), minRate, INDEX(lookup_tables!$E$2:$E$4, rowIndex), maxRate, INDEX(lookup_tables!$F$2:$F$4, rowIndex), minRate + (RAND() * (maxRate - minRate)))</f>
        <v>0.9656536677</v>
      </c>
      <c r="H472" s="5" t="b">
        <f t="shared" si="5"/>
        <v>0</v>
      </c>
      <c r="I472" s="6" t="b">
        <f t="shared" si="6"/>
        <v>0</v>
      </c>
      <c r="J472" s="7" t="str">
        <f t="array" ref="J472">INDEX(lookup_tables!$D$2:$D$4, RANDBETWEEN(1, COUNTA(lookup_tables!$D$2:$D$4)))</f>
        <v>HIGH</v>
      </c>
    </row>
    <row r="473">
      <c r="A473" s="3" t="str">
        <f t="shared" si="1"/>
        <v>SKU00472</v>
      </c>
      <c r="B473" s="3" t="str">
        <f t="shared" si="2"/>
        <v>FC-01</v>
      </c>
      <c r="C473" s="3" t="str">
        <f t="array" ref="C473">INDEX(lookup_tables!$A$2:$A$8, RANDBETWEEN(1, COUNTA(lookup_tables!$A$2:$A$8)))</f>
        <v>Leather Handbags</v>
      </c>
      <c r="D473" s="3" t="str">
        <f>VLOOKUP(C473, lookup_tables!$A$2:$B$8, 2, FALSE)</f>
        <v>Spring Refresh</v>
      </c>
      <c r="E473" s="3">
        <f t="shared" si="3"/>
        <v>7</v>
      </c>
      <c r="F473" s="3">
        <f t="shared" si="4"/>
        <v>146</v>
      </c>
      <c r="G473" s="4">
        <f t="array" ref="G473">LET(bucket, J473,rowIndex, MATCH(bucket, lookup_tables!$D$2:$D$4, 0), minRate, INDEX(lookup_tables!$E$2:$E$4, rowIndex), maxRate, INDEX(lookup_tables!$F$2:$F$4, rowIndex), minRate + (RAND() * (maxRate - minRate)))</f>
        <v>0.09878473301</v>
      </c>
      <c r="H473" s="5" t="b">
        <f t="shared" si="5"/>
        <v>0</v>
      </c>
      <c r="I473" s="6" t="b">
        <f t="shared" si="6"/>
        <v>0</v>
      </c>
      <c r="J473" s="7" t="str">
        <f t="array" ref="J473">INDEX(lookup_tables!$D$2:$D$4, RANDBETWEEN(1, COUNTA(lookup_tables!$D$2:$D$4)))</f>
        <v>LOW</v>
      </c>
    </row>
    <row r="474">
      <c r="A474" s="3" t="str">
        <f t="shared" si="1"/>
        <v>SKU00473</v>
      </c>
      <c r="B474" s="3" t="str">
        <f t="shared" si="2"/>
        <v>FC-17</v>
      </c>
      <c r="C474" s="3" t="str">
        <f t="array" ref="C474">INDEX(lookup_tables!$A$2:$A$8, RANDBETWEEN(1, COUNTA(lookup_tables!$A$2:$A$8)))</f>
        <v>Leather Handbags</v>
      </c>
      <c r="D474" s="3" t="str">
        <f>VLOOKUP(C474, lookup_tables!$A$2:$B$8, 2, FALSE)</f>
        <v>Spring Refresh</v>
      </c>
      <c r="E474" s="3">
        <f t="shared" si="3"/>
        <v>47</v>
      </c>
      <c r="F474" s="3">
        <f t="shared" si="4"/>
        <v>159</v>
      </c>
      <c r="G474" s="4">
        <f t="array" ref="G474">LET(bucket, J474,rowIndex, MATCH(bucket, lookup_tables!$D$2:$D$4, 0), minRate, INDEX(lookup_tables!$E$2:$E$4, rowIndex), maxRate, INDEX(lookup_tables!$F$2:$F$4, rowIndex), minRate + (RAND() * (maxRate - minRate)))</f>
        <v>0.477798804</v>
      </c>
      <c r="H474" s="5" t="b">
        <f t="shared" si="5"/>
        <v>0</v>
      </c>
      <c r="I474" s="6" t="b">
        <f t="shared" si="6"/>
        <v>0</v>
      </c>
      <c r="J474" s="7" t="str">
        <f t="array" ref="J474">INDEX(lookup_tables!$D$2:$D$4, RANDBETWEEN(1, COUNTA(lookup_tables!$D$2:$D$4)))</f>
        <v>MEDIUM</v>
      </c>
    </row>
    <row r="475">
      <c r="A475" s="3" t="str">
        <f t="shared" si="1"/>
        <v>SKU00474</v>
      </c>
      <c r="B475" s="3" t="str">
        <f t="shared" si="2"/>
        <v>FC-11</v>
      </c>
      <c r="C475" s="3" t="str">
        <f t="array" ref="C475">INDEX(lookup_tables!$A$2:$A$8, RANDBETWEEN(1, COUNTA(lookup_tables!$A$2:$A$8)))</f>
        <v>Packaged Skincare Kits</v>
      </c>
      <c r="D475" s="3" t="str">
        <f>VLOOKUP(C475, lookup_tables!$A$2:$B$8, 2, FALSE)</f>
        <v/>
      </c>
      <c r="E475" s="3">
        <f t="shared" si="3"/>
        <v>74</v>
      </c>
      <c r="F475" s="3">
        <f t="shared" si="4"/>
        <v>164</v>
      </c>
      <c r="G475" s="4">
        <f t="array" ref="G475">LET(bucket, J475,rowIndex, MATCH(bucket, lookup_tables!$D$2:$D$4, 0), minRate, INDEX(lookup_tables!$E$2:$E$4, rowIndex), maxRate, INDEX(lookup_tables!$F$2:$F$4, rowIndex), minRate + (RAND() * (maxRate - minRate)))</f>
        <v>0.1731322799</v>
      </c>
      <c r="H475" s="5" t="b">
        <f t="shared" si="5"/>
        <v>0</v>
      </c>
      <c r="I475" s="6" t="b">
        <f t="shared" si="6"/>
        <v>0</v>
      </c>
      <c r="J475" s="7" t="str">
        <f t="array" ref="J475">INDEX(lookup_tables!$D$2:$D$4, RANDBETWEEN(1, COUNTA(lookup_tables!$D$2:$D$4)))</f>
        <v>LOW</v>
      </c>
    </row>
    <row r="476">
      <c r="A476" s="3" t="str">
        <f t="shared" si="1"/>
        <v>SKU00475</v>
      </c>
      <c r="B476" s="3" t="str">
        <f t="shared" si="2"/>
        <v>FC-08</v>
      </c>
      <c r="C476" s="3" t="str">
        <f t="array" ref="C476">INDEX(lookup_tables!$A$2:$A$8, RANDBETWEEN(1, COUNTA(lookup_tables!$A$2:$A$8)))</f>
        <v>Home Office Accessories</v>
      </c>
      <c r="D476" s="3" t="str">
        <f>VLOOKUP(C476, lookup_tables!$A$2:$B$8, 2, FALSE)</f>
        <v/>
      </c>
      <c r="E476" s="3">
        <f t="shared" si="3"/>
        <v>86</v>
      </c>
      <c r="F476" s="3">
        <f t="shared" si="4"/>
        <v>28</v>
      </c>
      <c r="G476" s="4">
        <f t="array" ref="G476">LET(bucket, J476,rowIndex, MATCH(bucket, lookup_tables!$D$2:$D$4, 0), minRate, INDEX(lookup_tables!$E$2:$E$4, rowIndex), maxRate, INDEX(lookup_tables!$F$2:$F$4, rowIndex), minRate + (RAND() * (maxRate - minRate)))</f>
        <v>0.4949851869</v>
      </c>
      <c r="H476" s="5" t="b">
        <f t="shared" si="5"/>
        <v>0</v>
      </c>
      <c r="I476" s="6" t="b">
        <f t="shared" si="6"/>
        <v>0</v>
      </c>
      <c r="J476" s="7" t="str">
        <f t="array" ref="J476">INDEX(lookup_tables!$D$2:$D$4, RANDBETWEEN(1, COUNTA(lookup_tables!$D$2:$D$4)))</f>
        <v>MEDIUM</v>
      </c>
    </row>
    <row r="477">
      <c r="A477" s="3" t="str">
        <f t="shared" si="1"/>
        <v>SKU00476</v>
      </c>
      <c r="B477" s="3" t="str">
        <f t="shared" si="2"/>
        <v>FC-02</v>
      </c>
      <c r="C477" s="3" t="str">
        <f t="array" ref="C477">INDEX(lookup_tables!$A$2:$A$8, RANDBETWEEN(1, COUNTA(lookup_tables!$A$2:$A$8)))</f>
        <v>Home Office Accessories</v>
      </c>
      <c r="D477" s="3" t="str">
        <f>VLOOKUP(C477, lookup_tables!$A$2:$B$8, 2, FALSE)</f>
        <v/>
      </c>
      <c r="E477" s="3">
        <f t="shared" si="3"/>
        <v>71</v>
      </c>
      <c r="F477" s="3">
        <f t="shared" si="4"/>
        <v>195</v>
      </c>
      <c r="G477" s="4">
        <f t="array" ref="G477">LET(bucket, J477,rowIndex, MATCH(bucket, lookup_tables!$D$2:$D$4, 0), minRate, INDEX(lookup_tables!$E$2:$E$4, rowIndex), maxRate, INDEX(lookup_tables!$F$2:$F$4, rowIndex), minRate + (RAND() * (maxRate - minRate)))</f>
        <v>0.455588575</v>
      </c>
      <c r="H477" s="5" t="b">
        <f t="shared" si="5"/>
        <v>0</v>
      </c>
      <c r="I477" s="6" t="b">
        <f t="shared" si="6"/>
        <v>0</v>
      </c>
      <c r="J477" s="7" t="str">
        <f t="array" ref="J477">INDEX(lookup_tables!$D$2:$D$4, RANDBETWEEN(1, COUNTA(lookup_tables!$D$2:$D$4)))</f>
        <v>MEDIUM</v>
      </c>
    </row>
    <row r="478">
      <c r="A478" s="3" t="str">
        <f t="shared" si="1"/>
        <v>SKU00477</v>
      </c>
      <c r="B478" s="3" t="str">
        <f t="shared" si="2"/>
        <v>FC-14</v>
      </c>
      <c r="C478" s="3" t="str">
        <f t="array" ref="C478">INDEX(lookup_tables!$A$2:$A$8, RANDBETWEEN(1, COUNTA(lookup_tables!$A$2:$A$8)))</f>
        <v>Home Office Accessories</v>
      </c>
      <c r="D478" s="3" t="str">
        <f>VLOOKUP(C478, lookup_tables!$A$2:$B$8, 2, FALSE)</f>
        <v/>
      </c>
      <c r="E478" s="3">
        <f t="shared" si="3"/>
        <v>78</v>
      </c>
      <c r="F478" s="3">
        <f t="shared" si="4"/>
        <v>40</v>
      </c>
      <c r="G478" s="4">
        <f t="array" ref="G478">LET(bucket, J478,rowIndex, MATCH(bucket, lookup_tables!$D$2:$D$4, 0), minRate, INDEX(lookup_tables!$E$2:$E$4, rowIndex), maxRate, INDEX(lookup_tables!$F$2:$F$4, rowIndex), minRate + (RAND() * (maxRate - minRate)))</f>
        <v>0.8184035905</v>
      </c>
      <c r="H478" s="5" t="b">
        <f t="shared" si="5"/>
        <v>0</v>
      </c>
      <c r="I478" s="6" t="b">
        <f t="shared" si="6"/>
        <v>0</v>
      </c>
      <c r="J478" s="7" t="str">
        <f t="array" ref="J478">INDEX(lookup_tables!$D$2:$D$4, RANDBETWEEN(1, COUNTA(lookup_tables!$D$2:$D$4)))</f>
        <v>HIGH</v>
      </c>
    </row>
    <row r="479">
      <c r="A479" s="3" t="str">
        <f t="shared" si="1"/>
        <v>SKU00478</v>
      </c>
      <c r="B479" s="3" t="str">
        <f t="shared" si="2"/>
        <v>FC-23</v>
      </c>
      <c r="C479" s="3" t="str">
        <f t="array" ref="C479">INDEX(lookup_tables!$A$2:$A$8, RANDBETWEEN(1, COUNTA(lookup_tables!$A$2:$A$8)))</f>
        <v>Personal Electronics</v>
      </c>
      <c r="D479" s="3" t="str">
        <f>VLOOKUP(C479, lookup_tables!$A$2:$B$8, 2, FALSE)</f>
        <v>BTS</v>
      </c>
      <c r="E479" s="3">
        <f t="shared" si="3"/>
        <v>82</v>
      </c>
      <c r="F479" s="3">
        <f t="shared" si="4"/>
        <v>41</v>
      </c>
      <c r="G479" s="4">
        <f t="array" ref="G479">LET(bucket, J479,rowIndex, MATCH(bucket, lookup_tables!$D$2:$D$4, 0), minRate, INDEX(lookup_tables!$E$2:$E$4, rowIndex), maxRate, INDEX(lookup_tables!$F$2:$F$4, rowIndex), minRate + (RAND() * (maxRate - minRate)))</f>
        <v>0.1946831208</v>
      </c>
      <c r="H479" s="5" t="b">
        <f t="shared" si="5"/>
        <v>0</v>
      </c>
      <c r="I479" s="6" t="b">
        <f t="shared" si="6"/>
        <v>0</v>
      </c>
      <c r="J479" s="7" t="str">
        <f t="array" ref="J479">INDEX(lookup_tables!$D$2:$D$4, RANDBETWEEN(1, COUNTA(lookup_tables!$D$2:$D$4)))</f>
        <v>LOW</v>
      </c>
    </row>
    <row r="480">
      <c r="A480" s="3" t="str">
        <f t="shared" si="1"/>
        <v>SKU00479</v>
      </c>
      <c r="B480" s="3" t="str">
        <f t="shared" si="2"/>
        <v>FC-21</v>
      </c>
      <c r="C480" s="3" t="str">
        <f t="array" ref="C480">INDEX(lookup_tables!$A$2:$A$8, RANDBETWEEN(1, COUNTA(lookup_tables!$A$2:$A$8)))</f>
        <v>Leather Handbags</v>
      </c>
      <c r="D480" s="3" t="str">
        <f>VLOOKUP(C480, lookup_tables!$A$2:$B$8, 2, FALSE)</f>
        <v>Spring Refresh</v>
      </c>
      <c r="E480" s="3">
        <f t="shared" si="3"/>
        <v>114</v>
      </c>
      <c r="F480" s="3">
        <f t="shared" si="4"/>
        <v>148</v>
      </c>
      <c r="G480" s="4">
        <f t="array" ref="G480">LET(bucket, J480,rowIndex, MATCH(bucket, lookup_tables!$D$2:$D$4, 0), minRate, INDEX(lookup_tables!$E$2:$E$4, rowIndex), maxRate, INDEX(lookup_tables!$F$2:$F$4, rowIndex), minRate + (RAND() * (maxRate - minRate)))</f>
        <v>0.8075607246</v>
      </c>
      <c r="H480" s="5" t="b">
        <f t="shared" si="5"/>
        <v>0</v>
      </c>
      <c r="I480" s="6" t="b">
        <f t="shared" si="6"/>
        <v>0</v>
      </c>
      <c r="J480" s="7" t="str">
        <f t="array" ref="J480">INDEX(lookup_tables!$D$2:$D$4, RANDBETWEEN(1, COUNTA(lookup_tables!$D$2:$D$4)))</f>
        <v>HIGH</v>
      </c>
    </row>
    <row r="481">
      <c r="A481" s="3" t="str">
        <f t="shared" si="1"/>
        <v>SKU00480</v>
      </c>
      <c r="B481" s="3" t="str">
        <f t="shared" si="2"/>
        <v>FC-25</v>
      </c>
      <c r="C481" s="3" t="str">
        <f t="array" ref="C481">INDEX(lookup_tables!$A$2:$A$8, RANDBETWEEN(1, COUNTA(lookup_tables!$A$2:$A$8)))</f>
        <v>Fashion Sneakers</v>
      </c>
      <c r="D481" s="3" t="str">
        <f>VLOOKUP(C481, lookup_tables!$A$2:$B$8, 2, FALSE)</f>
        <v>Summer Travel</v>
      </c>
      <c r="E481" s="3">
        <f t="shared" si="3"/>
        <v>89</v>
      </c>
      <c r="F481" s="3">
        <f t="shared" si="4"/>
        <v>107</v>
      </c>
      <c r="G481" s="4">
        <f t="array" ref="G481">LET(bucket, J481,rowIndex, MATCH(bucket, lookup_tables!$D$2:$D$4, 0), minRate, INDEX(lookup_tables!$E$2:$E$4, rowIndex), maxRate, INDEX(lookup_tables!$F$2:$F$4, rowIndex), minRate + (RAND() * (maxRate - minRate)))</f>
        <v>0.6553131336</v>
      </c>
      <c r="H481" s="5" t="b">
        <f t="shared" si="5"/>
        <v>0</v>
      </c>
      <c r="I481" s="6" t="b">
        <f t="shared" si="6"/>
        <v>0</v>
      </c>
      <c r="J481" s="7" t="str">
        <f t="array" ref="J481">INDEX(lookup_tables!$D$2:$D$4, RANDBETWEEN(1, COUNTA(lookup_tables!$D$2:$D$4)))</f>
        <v>MEDIUM</v>
      </c>
    </row>
    <row r="482">
      <c r="A482" s="3" t="str">
        <f t="shared" si="1"/>
        <v>SKU00481</v>
      </c>
      <c r="B482" s="3" t="str">
        <f t="shared" si="2"/>
        <v>FC-02</v>
      </c>
      <c r="C482" s="3" t="str">
        <f t="array" ref="C482">INDEX(lookup_tables!$A$2:$A$8, RANDBETWEEN(1, COUNTA(lookup_tables!$A$2:$A$8)))</f>
        <v>Home Office Accessories</v>
      </c>
      <c r="D482" s="3" t="str">
        <f>VLOOKUP(C482, lookup_tables!$A$2:$B$8, 2, FALSE)</f>
        <v/>
      </c>
      <c r="E482" s="3">
        <f t="shared" si="3"/>
        <v>17</v>
      </c>
      <c r="F482" s="3">
        <f t="shared" si="4"/>
        <v>74</v>
      </c>
      <c r="G482" s="4">
        <f t="array" ref="G482">LET(bucket, J482,rowIndex, MATCH(bucket, lookup_tables!$D$2:$D$4, 0), minRate, INDEX(lookup_tables!$E$2:$E$4, rowIndex), maxRate, INDEX(lookup_tables!$F$2:$F$4, rowIndex), minRate + (RAND() * (maxRate - minRate)))</f>
        <v>0.4632388544</v>
      </c>
      <c r="H482" s="5" t="b">
        <f t="shared" si="5"/>
        <v>0</v>
      </c>
      <c r="I482" s="6" t="b">
        <f t="shared" si="6"/>
        <v>0</v>
      </c>
      <c r="J482" s="7" t="str">
        <f t="array" ref="J482">INDEX(lookup_tables!$D$2:$D$4, RANDBETWEEN(1, COUNTA(lookup_tables!$D$2:$D$4)))</f>
        <v>MEDIUM</v>
      </c>
    </row>
    <row r="483">
      <c r="A483" s="3" t="str">
        <f t="shared" si="1"/>
        <v>SKU00482</v>
      </c>
      <c r="B483" s="3" t="str">
        <f t="shared" si="2"/>
        <v>FC-05</v>
      </c>
      <c r="C483" s="3" t="str">
        <f t="array" ref="C483">INDEX(lookup_tables!$A$2:$A$8, RANDBETWEEN(1, COUNTA(lookup_tables!$A$2:$A$8)))</f>
        <v>Personal Electronics</v>
      </c>
      <c r="D483" s="3" t="str">
        <f>VLOOKUP(C483, lookup_tables!$A$2:$B$8, 2, FALSE)</f>
        <v>BTS</v>
      </c>
      <c r="E483" s="3">
        <f t="shared" si="3"/>
        <v>66</v>
      </c>
      <c r="F483" s="3">
        <f t="shared" si="4"/>
        <v>68</v>
      </c>
      <c r="G483" s="4">
        <f t="array" ref="G483">LET(bucket, J483,rowIndex, MATCH(bucket, lookup_tables!$D$2:$D$4, 0), minRate, INDEX(lookup_tables!$E$2:$E$4, rowIndex), maxRate, INDEX(lookup_tables!$F$2:$F$4, rowIndex), minRate + (RAND() * (maxRate - minRate)))</f>
        <v>0.6079261004</v>
      </c>
      <c r="H483" s="5" t="b">
        <f t="shared" si="5"/>
        <v>0</v>
      </c>
      <c r="I483" s="6" t="b">
        <f t="shared" si="6"/>
        <v>0</v>
      </c>
      <c r="J483" s="7" t="str">
        <f t="array" ref="J483">INDEX(lookup_tables!$D$2:$D$4, RANDBETWEEN(1, COUNTA(lookup_tables!$D$2:$D$4)))</f>
        <v>MEDIUM</v>
      </c>
    </row>
    <row r="484">
      <c r="A484" s="3" t="str">
        <f t="shared" si="1"/>
        <v>SKU00483</v>
      </c>
      <c r="B484" s="3" t="str">
        <f t="shared" si="2"/>
        <v>FC-30</v>
      </c>
      <c r="C484" s="3" t="str">
        <f t="array" ref="C484">INDEX(lookup_tables!$A$2:$A$8, RANDBETWEEN(1, COUNTA(lookup_tables!$A$2:$A$8)))</f>
        <v>Performance Outerwear</v>
      </c>
      <c r="D484" s="3" t="str">
        <f>VLOOKUP(C484, lookup_tables!$A$2:$B$8, 2, FALSE)</f>
        <v>Winter Clearance</v>
      </c>
      <c r="E484" s="3">
        <f t="shared" si="3"/>
        <v>117</v>
      </c>
      <c r="F484" s="3">
        <f t="shared" si="4"/>
        <v>66</v>
      </c>
      <c r="G484" s="4">
        <f t="array" ref="G484">LET(bucket, J484,rowIndex, MATCH(bucket, lookup_tables!$D$2:$D$4, 0), minRate, INDEX(lookup_tables!$E$2:$E$4, rowIndex), maxRate, INDEX(lookup_tables!$F$2:$F$4, rowIndex), minRate + (RAND() * (maxRate - minRate)))</f>
        <v>0.2253235753</v>
      </c>
      <c r="H484" s="5" t="b">
        <f t="shared" si="5"/>
        <v>1</v>
      </c>
      <c r="I484" s="6" t="b">
        <f t="shared" si="6"/>
        <v>1</v>
      </c>
      <c r="J484" s="7" t="str">
        <f t="array" ref="J484">INDEX(lookup_tables!$D$2:$D$4, RANDBETWEEN(1, COUNTA(lookup_tables!$D$2:$D$4)))</f>
        <v>LOW</v>
      </c>
    </row>
    <row r="485">
      <c r="A485" s="3" t="str">
        <f t="shared" si="1"/>
        <v>SKU00484</v>
      </c>
      <c r="B485" s="3" t="str">
        <f t="shared" si="2"/>
        <v>FC-29</v>
      </c>
      <c r="C485" s="3" t="str">
        <f t="array" ref="C485">INDEX(lookup_tables!$A$2:$A$8, RANDBETWEEN(1, COUNTA(lookup_tables!$A$2:$A$8)))</f>
        <v>Fashion Sneakers</v>
      </c>
      <c r="D485" s="3" t="str">
        <f>VLOOKUP(C485, lookup_tables!$A$2:$B$8, 2, FALSE)</f>
        <v>Summer Travel</v>
      </c>
      <c r="E485" s="3">
        <f t="shared" si="3"/>
        <v>46</v>
      </c>
      <c r="F485" s="3">
        <f t="shared" si="4"/>
        <v>59</v>
      </c>
      <c r="G485" s="4">
        <f t="array" ref="G485">LET(bucket, J485,rowIndex, MATCH(bucket, lookup_tables!$D$2:$D$4, 0), minRate, INDEX(lookup_tables!$E$2:$E$4, rowIndex), maxRate, INDEX(lookup_tables!$F$2:$F$4, rowIndex), minRate + (RAND() * (maxRate - minRate)))</f>
        <v>0.6732106346</v>
      </c>
      <c r="H485" s="5" t="b">
        <f t="shared" si="5"/>
        <v>0</v>
      </c>
      <c r="I485" s="6" t="b">
        <f t="shared" si="6"/>
        <v>0</v>
      </c>
      <c r="J485" s="7" t="str">
        <f t="array" ref="J485">INDEX(lookup_tables!$D$2:$D$4, RANDBETWEEN(1, COUNTA(lookup_tables!$D$2:$D$4)))</f>
        <v>MEDIUM</v>
      </c>
    </row>
    <row r="486">
      <c r="A486" s="3" t="str">
        <f t="shared" si="1"/>
        <v>SKU00485</v>
      </c>
      <c r="B486" s="3" t="str">
        <f t="shared" si="2"/>
        <v>FC-24</v>
      </c>
      <c r="C486" s="3" t="str">
        <f t="array" ref="C486">INDEX(lookup_tables!$A$2:$A$8, RANDBETWEEN(1, COUNTA(lookup_tables!$A$2:$A$8)))</f>
        <v>Performance Outerwear</v>
      </c>
      <c r="D486" s="3" t="str">
        <f>VLOOKUP(C486, lookup_tables!$A$2:$B$8, 2, FALSE)</f>
        <v>Winter Clearance</v>
      </c>
      <c r="E486" s="3">
        <f t="shared" si="3"/>
        <v>17</v>
      </c>
      <c r="F486" s="3">
        <f t="shared" si="4"/>
        <v>111</v>
      </c>
      <c r="G486" s="4">
        <f t="array" ref="G486">LET(bucket, J486,rowIndex, MATCH(bucket, lookup_tables!$D$2:$D$4, 0), minRate, INDEX(lookup_tables!$E$2:$E$4, rowIndex), maxRate, INDEX(lookup_tables!$F$2:$F$4, rowIndex), minRate + (RAND() * (maxRate - minRate)))</f>
        <v>0.3778473985</v>
      </c>
      <c r="H486" s="5" t="b">
        <f t="shared" si="5"/>
        <v>0</v>
      </c>
      <c r="I486" s="6" t="b">
        <f t="shared" si="6"/>
        <v>1</v>
      </c>
      <c r="J486" s="7" t="str">
        <f t="array" ref="J486">INDEX(lookup_tables!$D$2:$D$4, RANDBETWEEN(1, COUNTA(lookup_tables!$D$2:$D$4)))</f>
        <v>LOW</v>
      </c>
    </row>
    <row r="487">
      <c r="A487" s="3" t="str">
        <f t="shared" si="1"/>
        <v>SKU00486</v>
      </c>
      <c r="B487" s="3" t="str">
        <f t="shared" si="2"/>
        <v>FC-11</v>
      </c>
      <c r="C487" s="3" t="str">
        <f t="array" ref="C487">INDEX(lookup_tables!$A$2:$A$8, RANDBETWEEN(1, COUNTA(lookup_tables!$A$2:$A$8)))</f>
        <v>Personal Electronics</v>
      </c>
      <c r="D487" s="3" t="str">
        <f>VLOOKUP(C487, lookup_tables!$A$2:$B$8, 2, FALSE)</f>
        <v>BTS</v>
      </c>
      <c r="E487" s="3">
        <f t="shared" si="3"/>
        <v>34</v>
      </c>
      <c r="F487" s="3">
        <f t="shared" si="4"/>
        <v>120</v>
      </c>
      <c r="G487" s="4">
        <f t="array" ref="G487">LET(bucket, J487,rowIndex, MATCH(bucket, lookup_tables!$D$2:$D$4, 0), minRate, INDEX(lookup_tables!$E$2:$E$4, rowIndex), maxRate, INDEX(lookup_tables!$F$2:$F$4, rowIndex), minRate + (RAND() * (maxRate - minRate)))</f>
        <v>0.5736430659</v>
      </c>
      <c r="H487" s="5" t="b">
        <f t="shared" si="5"/>
        <v>0</v>
      </c>
      <c r="I487" s="6" t="b">
        <f t="shared" si="6"/>
        <v>0</v>
      </c>
      <c r="J487" s="7" t="str">
        <f t="array" ref="J487">INDEX(lookup_tables!$D$2:$D$4, RANDBETWEEN(1, COUNTA(lookup_tables!$D$2:$D$4)))</f>
        <v>MEDIUM</v>
      </c>
    </row>
    <row r="488">
      <c r="A488" s="3" t="str">
        <f t="shared" si="1"/>
        <v>SKU00487</v>
      </c>
      <c r="B488" s="3" t="str">
        <f t="shared" si="2"/>
        <v>FC-05</v>
      </c>
      <c r="C488" s="3" t="str">
        <f t="array" ref="C488">INDEX(lookup_tables!$A$2:$A$8, RANDBETWEEN(1, COUNTA(lookup_tables!$A$2:$A$8)))</f>
        <v>Performance Outerwear</v>
      </c>
      <c r="D488" s="3" t="str">
        <f>VLOOKUP(C488, lookup_tables!$A$2:$B$8, 2, FALSE)</f>
        <v>Winter Clearance</v>
      </c>
      <c r="E488" s="3">
        <f t="shared" si="3"/>
        <v>115</v>
      </c>
      <c r="F488" s="3">
        <f t="shared" si="4"/>
        <v>125</v>
      </c>
      <c r="G488" s="4">
        <f t="array" ref="G488">LET(bucket, J488,rowIndex, MATCH(bucket, lookup_tables!$D$2:$D$4, 0), minRate, INDEX(lookup_tables!$E$2:$E$4, rowIndex), maxRate, INDEX(lookup_tables!$F$2:$F$4, rowIndex), minRate + (RAND() * (maxRate - minRate)))</f>
        <v>0.4732080081</v>
      </c>
      <c r="H488" s="5" t="b">
        <f t="shared" si="5"/>
        <v>0</v>
      </c>
      <c r="I488" s="6" t="b">
        <f t="shared" si="6"/>
        <v>1</v>
      </c>
      <c r="J488" s="7" t="str">
        <f t="array" ref="J488">INDEX(lookup_tables!$D$2:$D$4, RANDBETWEEN(1, COUNTA(lookup_tables!$D$2:$D$4)))</f>
        <v>MEDIUM</v>
      </c>
    </row>
    <row r="489">
      <c r="A489" s="3" t="str">
        <f t="shared" si="1"/>
        <v>SKU00488</v>
      </c>
      <c r="B489" s="3" t="str">
        <f t="shared" si="2"/>
        <v>FC-03</v>
      </c>
      <c r="C489" s="3" t="str">
        <f t="array" ref="C489">INDEX(lookup_tables!$A$2:$A$8, RANDBETWEEN(1, COUNTA(lookup_tables!$A$2:$A$8)))</f>
        <v>Performance Outerwear</v>
      </c>
      <c r="D489" s="3" t="str">
        <f>VLOOKUP(C489, lookup_tables!$A$2:$B$8, 2, FALSE)</f>
        <v>Winter Clearance</v>
      </c>
      <c r="E489" s="3">
        <f t="shared" si="3"/>
        <v>29</v>
      </c>
      <c r="F489" s="3">
        <f t="shared" si="4"/>
        <v>39</v>
      </c>
      <c r="G489" s="4">
        <f t="array" ref="G489">LET(bucket, J489,rowIndex, MATCH(bucket, lookup_tables!$D$2:$D$4, 0), minRate, INDEX(lookup_tables!$E$2:$E$4, rowIndex), maxRate, INDEX(lookup_tables!$F$2:$F$4, rowIndex), minRate + (RAND() * (maxRate - minRate)))</f>
        <v>0.8974097791</v>
      </c>
      <c r="H489" s="5" t="b">
        <f t="shared" si="5"/>
        <v>0</v>
      </c>
      <c r="I489" s="6" t="b">
        <f t="shared" si="6"/>
        <v>1</v>
      </c>
      <c r="J489" s="7" t="str">
        <f t="array" ref="J489">INDEX(lookup_tables!$D$2:$D$4, RANDBETWEEN(1, COUNTA(lookup_tables!$D$2:$D$4)))</f>
        <v>HIGH</v>
      </c>
    </row>
    <row r="490">
      <c r="A490" s="3" t="str">
        <f t="shared" si="1"/>
        <v>SKU00489</v>
      </c>
      <c r="B490" s="3" t="str">
        <f t="shared" si="2"/>
        <v>FC-12</v>
      </c>
      <c r="C490" s="3" t="str">
        <f t="array" ref="C490">INDEX(lookup_tables!$A$2:$A$8, RANDBETWEEN(1, COUNTA(lookup_tables!$A$2:$A$8)))</f>
        <v>Packaged Skincare Kits</v>
      </c>
      <c r="D490" s="3" t="str">
        <f>VLOOKUP(C490, lookup_tables!$A$2:$B$8, 2, FALSE)</f>
        <v/>
      </c>
      <c r="E490" s="3">
        <f t="shared" si="3"/>
        <v>50</v>
      </c>
      <c r="F490" s="3">
        <f t="shared" si="4"/>
        <v>64</v>
      </c>
      <c r="G490" s="4">
        <f t="array" ref="G490">LET(bucket, J490,rowIndex, MATCH(bucket, lookup_tables!$D$2:$D$4, 0), minRate, INDEX(lookup_tables!$E$2:$E$4, rowIndex), maxRate, INDEX(lookup_tables!$F$2:$F$4, rowIndex), minRate + (RAND() * (maxRate - minRate)))</f>
        <v>0.4235641661</v>
      </c>
      <c r="H490" s="5" t="b">
        <f t="shared" si="5"/>
        <v>0</v>
      </c>
      <c r="I490" s="6" t="b">
        <f t="shared" si="6"/>
        <v>0</v>
      </c>
      <c r="J490" s="7" t="str">
        <f t="array" ref="J490">INDEX(lookup_tables!$D$2:$D$4, RANDBETWEEN(1, COUNTA(lookup_tables!$D$2:$D$4)))</f>
        <v>MEDIUM</v>
      </c>
    </row>
    <row r="491">
      <c r="A491" s="3" t="str">
        <f t="shared" si="1"/>
        <v>SKU00490</v>
      </c>
      <c r="B491" s="3" t="str">
        <f t="shared" si="2"/>
        <v>FC-07</v>
      </c>
      <c r="C491" s="3" t="str">
        <f t="array" ref="C491">INDEX(lookup_tables!$A$2:$A$8, RANDBETWEEN(1, COUNTA(lookup_tables!$A$2:$A$8)))</f>
        <v>Packaged Skincare Kits</v>
      </c>
      <c r="D491" s="3" t="str">
        <f>VLOOKUP(C491, lookup_tables!$A$2:$B$8, 2, FALSE)</f>
        <v/>
      </c>
      <c r="E491" s="3">
        <f t="shared" si="3"/>
        <v>54</v>
      </c>
      <c r="F491" s="3">
        <f t="shared" si="4"/>
        <v>5</v>
      </c>
      <c r="G491" s="4">
        <f t="array" ref="G491">LET(bucket, J491,rowIndex, MATCH(bucket, lookup_tables!$D$2:$D$4, 0), minRate, INDEX(lookup_tables!$E$2:$E$4, rowIndex), maxRate, INDEX(lookup_tables!$F$2:$F$4, rowIndex), minRate + (RAND() * (maxRate - minRate)))</f>
        <v>0.1233752325</v>
      </c>
      <c r="H491" s="5" t="b">
        <f t="shared" si="5"/>
        <v>0</v>
      </c>
      <c r="I491" s="6" t="b">
        <f t="shared" si="6"/>
        <v>0</v>
      </c>
      <c r="J491" s="7" t="str">
        <f t="array" ref="J491">INDEX(lookup_tables!$D$2:$D$4, RANDBETWEEN(1, COUNTA(lookup_tables!$D$2:$D$4)))</f>
        <v>LOW</v>
      </c>
    </row>
    <row r="492">
      <c r="A492" s="3" t="str">
        <f t="shared" si="1"/>
        <v>SKU00491</v>
      </c>
      <c r="B492" s="3" t="str">
        <f t="shared" si="2"/>
        <v>FC-17</v>
      </c>
      <c r="C492" s="3" t="str">
        <f t="array" ref="C492">INDEX(lookup_tables!$A$2:$A$8, RANDBETWEEN(1, COUNTA(lookup_tables!$A$2:$A$8)))</f>
        <v>Performance Outerwear</v>
      </c>
      <c r="D492" s="3" t="str">
        <f>VLOOKUP(C492, lookup_tables!$A$2:$B$8, 2, FALSE)</f>
        <v>Winter Clearance</v>
      </c>
      <c r="E492" s="3">
        <f t="shared" si="3"/>
        <v>57</v>
      </c>
      <c r="F492" s="3">
        <f t="shared" si="4"/>
        <v>198</v>
      </c>
      <c r="G492" s="4">
        <f t="array" ref="G492">LET(bucket, J492,rowIndex, MATCH(bucket, lookup_tables!$D$2:$D$4, 0), minRate, INDEX(lookup_tables!$E$2:$E$4, rowIndex), maxRate, INDEX(lookup_tables!$F$2:$F$4, rowIndex), minRate + (RAND() * (maxRate - minRate)))</f>
        <v>0.2306655315</v>
      </c>
      <c r="H492" s="5" t="b">
        <f t="shared" si="5"/>
        <v>0</v>
      </c>
      <c r="I492" s="6" t="b">
        <f t="shared" si="6"/>
        <v>1</v>
      </c>
      <c r="J492" s="7" t="str">
        <f t="array" ref="J492">INDEX(lookup_tables!$D$2:$D$4, RANDBETWEEN(1, COUNTA(lookup_tables!$D$2:$D$4)))</f>
        <v>LOW</v>
      </c>
    </row>
    <row r="493">
      <c r="A493" s="3" t="str">
        <f t="shared" si="1"/>
        <v>SKU00492</v>
      </c>
      <c r="B493" s="3" t="str">
        <f t="shared" si="2"/>
        <v>FC-17</v>
      </c>
      <c r="C493" s="3" t="str">
        <f t="array" ref="C493">INDEX(lookup_tables!$A$2:$A$8, RANDBETWEEN(1, COUNTA(lookup_tables!$A$2:$A$8)))</f>
        <v>Packaged Skincare Kits</v>
      </c>
      <c r="D493" s="3" t="str">
        <f>VLOOKUP(C493, lookup_tables!$A$2:$B$8, 2, FALSE)</f>
        <v/>
      </c>
      <c r="E493" s="3">
        <f t="shared" si="3"/>
        <v>33</v>
      </c>
      <c r="F493" s="3">
        <f t="shared" si="4"/>
        <v>126</v>
      </c>
      <c r="G493" s="4">
        <f t="array" ref="G493">LET(bucket, J493,rowIndex, MATCH(bucket, lookup_tables!$D$2:$D$4, 0), minRate, INDEX(lookup_tables!$E$2:$E$4, rowIndex), maxRate, INDEX(lookup_tables!$F$2:$F$4, rowIndex), minRate + (RAND() * (maxRate - minRate)))</f>
        <v>0.366780929</v>
      </c>
      <c r="H493" s="5" t="b">
        <f t="shared" si="5"/>
        <v>0</v>
      </c>
      <c r="I493" s="6" t="b">
        <f t="shared" si="6"/>
        <v>0</v>
      </c>
      <c r="J493" s="7" t="str">
        <f t="array" ref="J493">INDEX(lookup_tables!$D$2:$D$4, RANDBETWEEN(1, COUNTA(lookup_tables!$D$2:$D$4)))</f>
        <v>LOW</v>
      </c>
    </row>
    <row r="494">
      <c r="A494" s="3" t="str">
        <f t="shared" si="1"/>
        <v>SKU00493</v>
      </c>
      <c r="B494" s="3" t="str">
        <f t="shared" si="2"/>
        <v>FC-19</v>
      </c>
      <c r="C494" s="3" t="str">
        <f t="array" ref="C494">INDEX(lookup_tables!$A$2:$A$8, RANDBETWEEN(1, COUNTA(lookup_tables!$A$2:$A$8)))</f>
        <v>Fashion Sneakers</v>
      </c>
      <c r="D494" s="3" t="str">
        <f>VLOOKUP(C494, lookup_tables!$A$2:$B$8, 2, FALSE)</f>
        <v>Summer Travel</v>
      </c>
      <c r="E494" s="3">
        <f t="shared" si="3"/>
        <v>65</v>
      </c>
      <c r="F494" s="3">
        <f t="shared" si="4"/>
        <v>23</v>
      </c>
      <c r="G494" s="4">
        <f t="array" ref="G494">LET(bucket, J494,rowIndex, MATCH(bucket, lookup_tables!$D$2:$D$4, 0), minRate, INDEX(lookup_tables!$E$2:$E$4, rowIndex), maxRate, INDEX(lookup_tables!$F$2:$F$4, rowIndex), minRate + (RAND() * (maxRate - minRate)))</f>
        <v>0.9947912439</v>
      </c>
      <c r="H494" s="5" t="b">
        <f t="shared" si="5"/>
        <v>0</v>
      </c>
      <c r="I494" s="6" t="b">
        <f t="shared" si="6"/>
        <v>0</v>
      </c>
      <c r="J494" s="7" t="str">
        <f t="array" ref="J494">INDEX(lookup_tables!$D$2:$D$4, RANDBETWEEN(1, COUNTA(lookup_tables!$D$2:$D$4)))</f>
        <v>HIGH</v>
      </c>
    </row>
    <row r="495">
      <c r="A495" s="3" t="str">
        <f t="shared" si="1"/>
        <v>SKU00494</v>
      </c>
      <c r="B495" s="3" t="str">
        <f t="shared" si="2"/>
        <v>FC-12</v>
      </c>
      <c r="C495" s="3" t="str">
        <f t="array" ref="C495">INDEX(lookup_tables!$A$2:$A$8, RANDBETWEEN(1, COUNTA(lookup_tables!$A$2:$A$8)))</f>
        <v>Packaged Skincare Kits</v>
      </c>
      <c r="D495" s="3" t="str">
        <f>VLOOKUP(C495, lookup_tables!$A$2:$B$8, 2, FALSE)</f>
        <v/>
      </c>
      <c r="E495" s="3">
        <f t="shared" si="3"/>
        <v>89</v>
      </c>
      <c r="F495" s="3">
        <f t="shared" si="4"/>
        <v>99</v>
      </c>
      <c r="G495" s="4">
        <f t="array" ref="G495">LET(bucket, J495,rowIndex, MATCH(bucket, lookup_tables!$D$2:$D$4, 0), minRate, INDEX(lookup_tables!$E$2:$E$4, rowIndex), maxRate, INDEX(lookup_tables!$F$2:$F$4, rowIndex), minRate + (RAND() * (maxRate - minRate)))</f>
        <v>0.05545758935</v>
      </c>
      <c r="H495" s="5" t="b">
        <f t="shared" si="5"/>
        <v>0</v>
      </c>
      <c r="I495" s="6" t="b">
        <f t="shared" si="6"/>
        <v>0</v>
      </c>
      <c r="J495" s="7" t="str">
        <f t="array" ref="J495">INDEX(lookup_tables!$D$2:$D$4, RANDBETWEEN(1, COUNTA(lookup_tables!$D$2:$D$4)))</f>
        <v>LOW</v>
      </c>
    </row>
    <row r="496">
      <c r="A496" s="3" t="str">
        <f t="shared" si="1"/>
        <v>SKU00495</v>
      </c>
      <c r="B496" s="3" t="str">
        <f t="shared" si="2"/>
        <v>FC-29</v>
      </c>
      <c r="C496" s="3" t="str">
        <f t="array" ref="C496">INDEX(lookup_tables!$A$2:$A$8, RANDBETWEEN(1, COUNTA(lookup_tables!$A$2:$A$8)))</f>
        <v>Fashion Sneakers</v>
      </c>
      <c r="D496" s="3" t="str">
        <f>VLOOKUP(C496, lookup_tables!$A$2:$B$8, 2, FALSE)</f>
        <v>Summer Travel</v>
      </c>
      <c r="E496" s="3">
        <f t="shared" si="3"/>
        <v>57</v>
      </c>
      <c r="F496" s="3">
        <f t="shared" si="4"/>
        <v>185</v>
      </c>
      <c r="G496" s="4">
        <f t="array" ref="G496">LET(bucket, J496,rowIndex, MATCH(bucket, lookup_tables!$D$2:$D$4, 0), minRate, INDEX(lookup_tables!$E$2:$E$4, rowIndex), maxRate, INDEX(lookup_tables!$F$2:$F$4, rowIndex), minRate + (RAND() * (maxRate - minRate)))</f>
        <v>0.7940351682</v>
      </c>
      <c r="H496" s="5" t="b">
        <f t="shared" si="5"/>
        <v>0</v>
      </c>
      <c r="I496" s="6" t="b">
        <f t="shared" si="6"/>
        <v>0</v>
      </c>
      <c r="J496" s="7" t="str">
        <f t="array" ref="J496">INDEX(lookup_tables!$D$2:$D$4, RANDBETWEEN(1, COUNTA(lookup_tables!$D$2:$D$4)))</f>
        <v>HIGH</v>
      </c>
    </row>
    <row r="497">
      <c r="A497" s="3" t="str">
        <f t="shared" si="1"/>
        <v>SKU00496</v>
      </c>
      <c r="B497" s="3" t="str">
        <f t="shared" si="2"/>
        <v>FC-24</v>
      </c>
      <c r="C497" s="3" t="str">
        <f t="array" ref="C497">INDEX(lookup_tables!$A$2:$A$8, RANDBETWEEN(1, COUNTA(lookup_tables!$A$2:$A$8)))</f>
        <v>Leather Handbags</v>
      </c>
      <c r="D497" s="3" t="str">
        <f>VLOOKUP(C497, lookup_tables!$A$2:$B$8, 2, FALSE)</f>
        <v>Spring Refresh</v>
      </c>
      <c r="E497" s="3">
        <f t="shared" si="3"/>
        <v>66</v>
      </c>
      <c r="F497" s="3">
        <f t="shared" si="4"/>
        <v>179</v>
      </c>
      <c r="G497" s="4">
        <f t="array" ref="G497">LET(bucket, J497,rowIndex, MATCH(bucket, lookup_tables!$D$2:$D$4, 0), minRate, INDEX(lookup_tables!$E$2:$E$4, rowIndex), maxRate, INDEX(lookup_tables!$F$2:$F$4, rowIndex), minRate + (RAND() * (maxRate - minRate)))</f>
        <v>0.9440909776</v>
      </c>
      <c r="H497" s="5" t="b">
        <f t="shared" si="5"/>
        <v>0</v>
      </c>
      <c r="I497" s="6" t="b">
        <f t="shared" si="6"/>
        <v>0</v>
      </c>
      <c r="J497" s="7" t="str">
        <f t="array" ref="J497">INDEX(lookup_tables!$D$2:$D$4, RANDBETWEEN(1, COUNTA(lookup_tables!$D$2:$D$4)))</f>
        <v>HIGH</v>
      </c>
    </row>
    <row r="498">
      <c r="A498" s="3" t="str">
        <f t="shared" si="1"/>
        <v>SKU00497</v>
      </c>
      <c r="B498" s="3" t="str">
        <f t="shared" si="2"/>
        <v>FC-23</v>
      </c>
      <c r="C498" s="3" t="str">
        <f t="array" ref="C498">INDEX(lookup_tables!$A$2:$A$8, RANDBETWEEN(1, COUNTA(lookup_tables!$A$2:$A$8)))</f>
        <v>Leather Handbags</v>
      </c>
      <c r="D498" s="3" t="str">
        <f>VLOOKUP(C498, lookup_tables!$A$2:$B$8, 2, FALSE)</f>
        <v>Spring Refresh</v>
      </c>
      <c r="E498" s="3">
        <f t="shared" si="3"/>
        <v>70</v>
      </c>
      <c r="F498" s="3">
        <f t="shared" si="4"/>
        <v>171</v>
      </c>
      <c r="G498" s="4">
        <f t="array" ref="G498">LET(bucket, J498,rowIndex, MATCH(bucket, lookup_tables!$D$2:$D$4, 0), minRate, INDEX(lookup_tables!$E$2:$E$4, rowIndex), maxRate, INDEX(lookup_tables!$F$2:$F$4, rowIndex), minRate + (RAND() * (maxRate - minRate)))</f>
        <v>0.8544760571</v>
      </c>
      <c r="H498" s="5" t="b">
        <f t="shared" si="5"/>
        <v>0</v>
      </c>
      <c r="I498" s="6" t="b">
        <f t="shared" si="6"/>
        <v>0</v>
      </c>
      <c r="J498" s="7" t="str">
        <f t="array" ref="J498">INDEX(lookup_tables!$D$2:$D$4, RANDBETWEEN(1, COUNTA(lookup_tables!$D$2:$D$4)))</f>
        <v>HIGH</v>
      </c>
    </row>
    <row r="499">
      <c r="A499" s="3" t="str">
        <f t="shared" si="1"/>
        <v>SKU00498</v>
      </c>
      <c r="B499" s="3" t="str">
        <f t="shared" si="2"/>
        <v>FC-19</v>
      </c>
      <c r="C499" s="3" t="str">
        <f t="array" ref="C499">INDEX(lookup_tables!$A$2:$A$8, RANDBETWEEN(1, COUNTA(lookup_tables!$A$2:$A$8)))</f>
        <v>Fashion Sneakers</v>
      </c>
      <c r="D499" s="3" t="str">
        <f>VLOOKUP(C499, lookup_tables!$A$2:$B$8, 2, FALSE)</f>
        <v>Summer Travel</v>
      </c>
      <c r="E499" s="3">
        <f t="shared" si="3"/>
        <v>86</v>
      </c>
      <c r="F499" s="3">
        <f t="shared" si="4"/>
        <v>72</v>
      </c>
      <c r="G499" s="4">
        <f t="array" ref="G499">LET(bucket, J499,rowIndex, MATCH(bucket, lookup_tables!$D$2:$D$4, 0), minRate, INDEX(lookup_tables!$E$2:$E$4, rowIndex), maxRate, INDEX(lookup_tables!$F$2:$F$4, rowIndex), minRate + (RAND() * (maxRate - minRate)))</f>
        <v>0.446823584</v>
      </c>
      <c r="H499" s="5" t="b">
        <f t="shared" si="5"/>
        <v>0</v>
      </c>
      <c r="I499" s="6" t="b">
        <f t="shared" si="6"/>
        <v>0</v>
      </c>
      <c r="J499" s="7" t="str">
        <f t="array" ref="J499">INDEX(lookup_tables!$D$2:$D$4, RANDBETWEEN(1, COUNTA(lookup_tables!$D$2:$D$4)))</f>
        <v>MEDIUM</v>
      </c>
    </row>
    <row r="500">
      <c r="A500" s="3" t="str">
        <f t="shared" si="1"/>
        <v>SKU00499</v>
      </c>
      <c r="B500" s="3" t="str">
        <f t="shared" si="2"/>
        <v>FC-17</v>
      </c>
      <c r="C500" s="3" t="str">
        <f t="array" ref="C500">INDEX(lookup_tables!$A$2:$A$8, RANDBETWEEN(1, COUNTA(lookup_tables!$A$2:$A$8)))</f>
        <v>Home Office Accessories</v>
      </c>
      <c r="D500" s="3" t="str">
        <f>VLOOKUP(C500, lookup_tables!$A$2:$B$8, 2, FALSE)</f>
        <v/>
      </c>
      <c r="E500" s="3">
        <f t="shared" si="3"/>
        <v>106</v>
      </c>
      <c r="F500" s="3">
        <f t="shared" si="4"/>
        <v>145</v>
      </c>
      <c r="G500" s="4">
        <f t="array" ref="G500">LET(bucket, J500,rowIndex, MATCH(bucket, lookup_tables!$D$2:$D$4, 0), minRate, INDEX(lookup_tables!$E$2:$E$4, rowIndex), maxRate, INDEX(lookup_tables!$F$2:$F$4, rowIndex), minRate + (RAND() * (maxRate - minRate)))</f>
        <v>0.4566176324</v>
      </c>
      <c r="H500" s="5" t="b">
        <f t="shared" si="5"/>
        <v>0</v>
      </c>
      <c r="I500" s="6" t="b">
        <f t="shared" si="6"/>
        <v>0</v>
      </c>
      <c r="J500" s="7" t="str">
        <f t="array" ref="J500">INDEX(lookup_tables!$D$2:$D$4, RANDBETWEEN(1, COUNTA(lookup_tables!$D$2:$D$4)))</f>
        <v>MEDIUM</v>
      </c>
    </row>
    <row r="501">
      <c r="A501" s="3" t="str">
        <f t="shared" si="1"/>
        <v>SKU00500</v>
      </c>
      <c r="B501" s="3" t="str">
        <f t="shared" si="2"/>
        <v>FC-29</v>
      </c>
      <c r="C501" s="3" t="str">
        <f t="array" ref="C501">INDEX(lookup_tables!$A$2:$A$8, RANDBETWEEN(1, COUNTA(lookup_tables!$A$2:$A$8)))</f>
        <v>Fashion Sneakers</v>
      </c>
      <c r="D501" s="3" t="str">
        <f>VLOOKUP(C501, lookup_tables!$A$2:$B$8, 2, FALSE)</f>
        <v>Summer Travel</v>
      </c>
      <c r="E501" s="3">
        <f t="shared" si="3"/>
        <v>63</v>
      </c>
      <c r="F501" s="3">
        <f t="shared" si="4"/>
        <v>41</v>
      </c>
      <c r="G501" s="4">
        <f t="array" ref="G501">LET(bucket, J501,rowIndex, MATCH(bucket, lookup_tables!$D$2:$D$4, 0), minRate, INDEX(lookup_tables!$E$2:$E$4, rowIndex), maxRate, INDEX(lookup_tables!$F$2:$F$4, rowIndex), minRate + (RAND() * (maxRate - minRate)))</f>
        <v>0.9545641308</v>
      </c>
      <c r="H501" s="5" t="b">
        <f t="shared" si="5"/>
        <v>0</v>
      </c>
      <c r="I501" s="6" t="b">
        <f t="shared" si="6"/>
        <v>0</v>
      </c>
      <c r="J501" s="7" t="str">
        <f t="array" ref="J501">INDEX(lookup_tables!$D$2:$D$4, RANDBETWEEN(1, COUNTA(lookup_tables!$D$2:$D$4)))</f>
        <v>HIGH</v>
      </c>
    </row>
    <row r="502">
      <c r="A502" s="3" t="str">
        <f t="shared" si="1"/>
        <v>SKU00501</v>
      </c>
      <c r="B502" s="3" t="str">
        <f t="shared" si="2"/>
        <v>FC-23</v>
      </c>
      <c r="C502" s="3" t="str">
        <f t="array" ref="C502">INDEX(lookup_tables!$A$2:$A$8, RANDBETWEEN(1, COUNTA(lookup_tables!$A$2:$A$8)))</f>
        <v>Packaged Skincare Kits</v>
      </c>
      <c r="D502" s="3" t="str">
        <f>VLOOKUP(C502, lookup_tables!$A$2:$B$8, 2, FALSE)</f>
        <v/>
      </c>
      <c r="E502" s="3">
        <f t="shared" si="3"/>
        <v>98</v>
      </c>
      <c r="F502" s="3">
        <f t="shared" si="4"/>
        <v>98</v>
      </c>
      <c r="G502" s="4">
        <f t="array" ref="G502">LET(bucket, J502,rowIndex, MATCH(bucket, lookup_tables!$D$2:$D$4, 0), minRate, INDEX(lookup_tables!$E$2:$E$4, rowIndex), maxRate, INDEX(lookup_tables!$F$2:$F$4, rowIndex), minRate + (RAND() * (maxRate - minRate)))</f>
        <v>0.4669456694</v>
      </c>
      <c r="H502" s="5" t="b">
        <f t="shared" si="5"/>
        <v>0</v>
      </c>
      <c r="I502" s="6" t="b">
        <f t="shared" si="6"/>
        <v>0</v>
      </c>
      <c r="J502" s="7" t="str">
        <f t="array" ref="J502">INDEX(lookup_tables!$D$2:$D$4, RANDBETWEEN(1, COUNTA(lookup_tables!$D$2:$D$4)))</f>
        <v>MEDIUM</v>
      </c>
    </row>
    <row r="503">
      <c r="A503" s="3" t="str">
        <f t="shared" si="1"/>
        <v>SKU00502</v>
      </c>
      <c r="B503" s="3" t="str">
        <f t="shared" si="2"/>
        <v>FC-30</v>
      </c>
      <c r="C503" s="3" t="str">
        <f t="array" ref="C503">INDEX(lookup_tables!$A$2:$A$8, RANDBETWEEN(1, COUNTA(lookup_tables!$A$2:$A$8)))</f>
        <v>Personal Electronics</v>
      </c>
      <c r="D503" s="3" t="str">
        <f>VLOOKUP(C503, lookup_tables!$A$2:$B$8, 2, FALSE)</f>
        <v>BTS</v>
      </c>
      <c r="E503" s="3">
        <f t="shared" si="3"/>
        <v>63</v>
      </c>
      <c r="F503" s="3">
        <f t="shared" si="4"/>
        <v>176</v>
      </c>
      <c r="G503" s="4">
        <f t="array" ref="G503">LET(bucket, J503,rowIndex, MATCH(bucket, lookup_tables!$D$2:$D$4, 0), minRate, INDEX(lookup_tables!$E$2:$E$4, rowIndex), maxRate, INDEX(lookup_tables!$F$2:$F$4, rowIndex), minRate + (RAND() * (maxRate - minRate)))</f>
        <v>0.5897842972</v>
      </c>
      <c r="H503" s="5" t="b">
        <f t="shared" si="5"/>
        <v>0</v>
      </c>
      <c r="I503" s="6" t="b">
        <f t="shared" si="6"/>
        <v>0</v>
      </c>
      <c r="J503" s="7" t="str">
        <f t="array" ref="J503">INDEX(lookup_tables!$D$2:$D$4, RANDBETWEEN(1, COUNTA(lookup_tables!$D$2:$D$4)))</f>
        <v>MEDIUM</v>
      </c>
    </row>
    <row r="504">
      <c r="A504" s="3" t="str">
        <f t="shared" si="1"/>
        <v>SKU00503</v>
      </c>
      <c r="B504" s="3" t="str">
        <f t="shared" si="2"/>
        <v>FC-25</v>
      </c>
      <c r="C504" s="3" t="str">
        <f t="array" ref="C504">INDEX(lookup_tables!$A$2:$A$8, RANDBETWEEN(1, COUNTA(lookup_tables!$A$2:$A$8)))</f>
        <v>Home Office Accessories</v>
      </c>
      <c r="D504" s="3" t="str">
        <f>VLOOKUP(C504, lookup_tables!$A$2:$B$8, 2, FALSE)</f>
        <v/>
      </c>
      <c r="E504" s="3">
        <f t="shared" si="3"/>
        <v>4</v>
      </c>
      <c r="F504" s="3">
        <f t="shared" si="4"/>
        <v>135</v>
      </c>
      <c r="G504" s="4">
        <f t="array" ref="G504">LET(bucket, J504,rowIndex, MATCH(bucket, lookup_tables!$D$2:$D$4, 0), minRate, INDEX(lookup_tables!$E$2:$E$4, rowIndex), maxRate, INDEX(lookup_tables!$F$2:$F$4, rowIndex), minRate + (RAND() * (maxRate - minRate)))</f>
        <v>0.1593576432</v>
      </c>
      <c r="H504" s="5" t="b">
        <f t="shared" si="5"/>
        <v>0</v>
      </c>
      <c r="I504" s="6" t="b">
        <f t="shared" si="6"/>
        <v>0</v>
      </c>
      <c r="J504" s="7" t="str">
        <f t="array" ref="J504">INDEX(lookup_tables!$D$2:$D$4, RANDBETWEEN(1, COUNTA(lookup_tables!$D$2:$D$4)))</f>
        <v>LOW</v>
      </c>
    </row>
    <row r="505">
      <c r="A505" s="3" t="str">
        <f t="shared" si="1"/>
        <v>SKU00504</v>
      </c>
      <c r="B505" s="3" t="str">
        <f t="shared" si="2"/>
        <v>FC-20</v>
      </c>
      <c r="C505" s="3" t="str">
        <f t="array" ref="C505">INDEX(lookup_tables!$A$2:$A$8, RANDBETWEEN(1, COUNTA(lookup_tables!$A$2:$A$8)))</f>
        <v>Fashion Sneakers</v>
      </c>
      <c r="D505" s="3" t="str">
        <f>VLOOKUP(C505, lookup_tables!$A$2:$B$8, 2, FALSE)</f>
        <v>Summer Travel</v>
      </c>
      <c r="E505" s="3">
        <f t="shared" si="3"/>
        <v>8</v>
      </c>
      <c r="F505" s="3">
        <f t="shared" si="4"/>
        <v>27</v>
      </c>
      <c r="G505" s="4">
        <f t="array" ref="G505">LET(bucket, J505,rowIndex, MATCH(bucket, lookup_tables!$D$2:$D$4, 0), minRate, INDEX(lookup_tables!$E$2:$E$4, rowIndex), maxRate, INDEX(lookup_tables!$F$2:$F$4, rowIndex), minRate + (RAND() * (maxRate - minRate)))</f>
        <v>0.577159685</v>
      </c>
      <c r="H505" s="5" t="b">
        <f t="shared" si="5"/>
        <v>0</v>
      </c>
      <c r="I505" s="6" t="b">
        <f t="shared" si="6"/>
        <v>0</v>
      </c>
      <c r="J505" s="7" t="str">
        <f t="array" ref="J505">INDEX(lookup_tables!$D$2:$D$4, RANDBETWEEN(1, COUNTA(lookup_tables!$D$2:$D$4)))</f>
        <v>MEDIUM</v>
      </c>
    </row>
    <row r="506">
      <c r="A506" s="3" t="str">
        <f t="shared" si="1"/>
        <v>SKU00505</v>
      </c>
      <c r="B506" s="3" t="str">
        <f t="shared" si="2"/>
        <v>FC-05</v>
      </c>
      <c r="C506" s="3" t="str">
        <f t="array" ref="C506">INDEX(lookup_tables!$A$2:$A$8, RANDBETWEEN(1, COUNTA(lookup_tables!$A$2:$A$8)))</f>
        <v>Fragrance Gift Sales</v>
      </c>
      <c r="D506" s="3" t="str">
        <f>VLOOKUP(C506, lookup_tables!$A$2:$B$8, 2, FALSE)</f>
        <v>Holiday Peak</v>
      </c>
      <c r="E506" s="3">
        <f t="shared" si="3"/>
        <v>12</v>
      </c>
      <c r="F506" s="3">
        <f t="shared" si="4"/>
        <v>43</v>
      </c>
      <c r="G506" s="4">
        <f t="array" ref="G506">LET(bucket, J506,rowIndex, MATCH(bucket, lookup_tables!$D$2:$D$4, 0), minRate, INDEX(lookup_tables!$E$2:$E$4, rowIndex), maxRate, INDEX(lookup_tables!$F$2:$F$4, rowIndex), minRate + (RAND() * (maxRate - minRate)))</f>
        <v>0.3292350703</v>
      </c>
      <c r="H506" s="5" t="b">
        <f t="shared" si="5"/>
        <v>0</v>
      </c>
      <c r="I506" s="6" t="b">
        <f t="shared" si="6"/>
        <v>0</v>
      </c>
      <c r="J506" s="7" t="str">
        <f t="array" ref="J506">INDEX(lookup_tables!$D$2:$D$4, RANDBETWEEN(1, COUNTA(lookup_tables!$D$2:$D$4)))</f>
        <v>LOW</v>
      </c>
    </row>
    <row r="507">
      <c r="A507" s="3" t="str">
        <f t="shared" si="1"/>
        <v>SKU00506</v>
      </c>
      <c r="B507" s="3" t="str">
        <f t="shared" si="2"/>
        <v>FC-07</v>
      </c>
      <c r="C507" s="3" t="str">
        <f t="array" ref="C507">INDEX(lookup_tables!$A$2:$A$8, RANDBETWEEN(1, COUNTA(lookup_tables!$A$2:$A$8)))</f>
        <v>Personal Electronics</v>
      </c>
      <c r="D507" s="3" t="str">
        <f>VLOOKUP(C507, lookup_tables!$A$2:$B$8, 2, FALSE)</f>
        <v>BTS</v>
      </c>
      <c r="E507" s="3">
        <f t="shared" si="3"/>
        <v>101</v>
      </c>
      <c r="F507" s="3">
        <f t="shared" si="4"/>
        <v>88</v>
      </c>
      <c r="G507" s="4">
        <f t="array" ref="G507">LET(bucket, J507,rowIndex, MATCH(bucket, lookup_tables!$D$2:$D$4, 0), minRate, INDEX(lookup_tables!$E$2:$E$4, rowIndex), maxRate, INDEX(lookup_tables!$F$2:$F$4, rowIndex), minRate + (RAND() * (maxRate - minRate)))</f>
        <v>0.6264423016</v>
      </c>
      <c r="H507" s="5" t="b">
        <f t="shared" si="5"/>
        <v>0</v>
      </c>
      <c r="I507" s="6" t="b">
        <f t="shared" si="6"/>
        <v>0</v>
      </c>
      <c r="J507" s="7" t="str">
        <f t="array" ref="J507">INDEX(lookup_tables!$D$2:$D$4, RANDBETWEEN(1, COUNTA(lookup_tables!$D$2:$D$4)))</f>
        <v>MEDIUM</v>
      </c>
    </row>
    <row r="508">
      <c r="A508" s="3" t="str">
        <f t="shared" si="1"/>
        <v>SKU00507</v>
      </c>
      <c r="B508" s="3" t="str">
        <f t="shared" si="2"/>
        <v>FC-30</v>
      </c>
      <c r="C508" s="3" t="str">
        <f t="array" ref="C508">INDEX(lookup_tables!$A$2:$A$8, RANDBETWEEN(1, COUNTA(lookup_tables!$A$2:$A$8)))</f>
        <v>Fragrance Gift Sales</v>
      </c>
      <c r="D508" s="3" t="str">
        <f>VLOOKUP(C508, lookup_tables!$A$2:$B$8, 2, FALSE)</f>
        <v>Holiday Peak</v>
      </c>
      <c r="E508" s="3">
        <f t="shared" si="3"/>
        <v>8</v>
      </c>
      <c r="F508" s="3">
        <f t="shared" si="4"/>
        <v>60</v>
      </c>
      <c r="G508" s="4">
        <f t="array" ref="G508">LET(bucket, J508,rowIndex, MATCH(bucket, lookup_tables!$D$2:$D$4, 0), minRate, INDEX(lookup_tables!$E$2:$E$4, rowIndex), maxRate, INDEX(lookup_tables!$F$2:$F$4, rowIndex), minRate + (RAND() * (maxRate - minRate)))</f>
        <v>0.6628384235</v>
      </c>
      <c r="H508" s="5" t="b">
        <f t="shared" si="5"/>
        <v>0</v>
      </c>
      <c r="I508" s="6" t="b">
        <f t="shared" si="6"/>
        <v>0</v>
      </c>
      <c r="J508" s="7" t="str">
        <f t="array" ref="J508">INDEX(lookup_tables!$D$2:$D$4, RANDBETWEEN(1, COUNTA(lookup_tables!$D$2:$D$4)))</f>
        <v>MEDIUM</v>
      </c>
    </row>
    <row r="509">
      <c r="A509" s="3" t="str">
        <f t="shared" si="1"/>
        <v>SKU00508</v>
      </c>
      <c r="B509" s="3" t="str">
        <f t="shared" si="2"/>
        <v>FC-08</v>
      </c>
      <c r="C509" s="3" t="str">
        <f t="array" ref="C509">INDEX(lookup_tables!$A$2:$A$8, RANDBETWEEN(1, COUNTA(lookup_tables!$A$2:$A$8)))</f>
        <v>Fashion Sneakers</v>
      </c>
      <c r="D509" s="3" t="str">
        <f>VLOOKUP(C509, lookup_tables!$A$2:$B$8, 2, FALSE)</f>
        <v>Summer Travel</v>
      </c>
      <c r="E509" s="3">
        <f t="shared" si="3"/>
        <v>35</v>
      </c>
      <c r="F509" s="3">
        <f t="shared" si="4"/>
        <v>196</v>
      </c>
      <c r="G509" s="4">
        <f t="array" ref="G509">LET(bucket, J509,rowIndex, MATCH(bucket, lookup_tables!$D$2:$D$4, 0), minRate, INDEX(lookup_tables!$E$2:$E$4, rowIndex), maxRate, INDEX(lookup_tables!$F$2:$F$4, rowIndex), minRate + (RAND() * (maxRate - minRate)))</f>
        <v>0.8931844136</v>
      </c>
      <c r="H509" s="5" t="b">
        <f t="shared" si="5"/>
        <v>0</v>
      </c>
      <c r="I509" s="6" t="b">
        <f t="shared" si="6"/>
        <v>0</v>
      </c>
      <c r="J509" s="7" t="str">
        <f t="array" ref="J509">INDEX(lookup_tables!$D$2:$D$4, RANDBETWEEN(1, COUNTA(lookup_tables!$D$2:$D$4)))</f>
        <v>HIGH</v>
      </c>
    </row>
    <row r="510">
      <c r="A510" s="3" t="str">
        <f t="shared" si="1"/>
        <v>SKU00509</v>
      </c>
      <c r="B510" s="3" t="str">
        <f t="shared" si="2"/>
        <v>FC-27</v>
      </c>
      <c r="C510" s="3" t="str">
        <f t="array" ref="C510">INDEX(lookup_tables!$A$2:$A$8, RANDBETWEEN(1, COUNTA(lookup_tables!$A$2:$A$8)))</f>
        <v>Performance Outerwear</v>
      </c>
      <c r="D510" s="3" t="str">
        <f>VLOOKUP(C510, lookup_tables!$A$2:$B$8, 2, FALSE)</f>
        <v>Winter Clearance</v>
      </c>
      <c r="E510" s="3">
        <f t="shared" si="3"/>
        <v>41</v>
      </c>
      <c r="F510" s="3">
        <f t="shared" si="4"/>
        <v>52</v>
      </c>
      <c r="G510" s="4">
        <f t="array" ref="G510">LET(bucket, J510,rowIndex, MATCH(bucket, lookup_tables!$D$2:$D$4, 0), minRate, INDEX(lookup_tables!$E$2:$E$4, rowIndex), maxRate, INDEX(lookup_tables!$F$2:$F$4, rowIndex), minRate + (RAND() * (maxRate - minRate)))</f>
        <v>0.8911827218</v>
      </c>
      <c r="H510" s="5" t="b">
        <f t="shared" si="5"/>
        <v>0</v>
      </c>
      <c r="I510" s="6" t="b">
        <f t="shared" si="6"/>
        <v>1</v>
      </c>
      <c r="J510" s="7" t="str">
        <f t="array" ref="J510">INDEX(lookup_tables!$D$2:$D$4, RANDBETWEEN(1, COUNTA(lookup_tables!$D$2:$D$4)))</f>
        <v>HIGH</v>
      </c>
    </row>
    <row r="511">
      <c r="A511" s="3" t="str">
        <f t="shared" si="1"/>
        <v>SKU00510</v>
      </c>
      <c r="B511" s="3" t="str">
        <f t="shared" si="2"/>
        <v>FC-21</v>
      </c>
      <c r="C511" s="3" t="str">
        <f t="array" ref="C511">INDEX(lookup_tables!$A$2:$A$8, RANDBETWEEN(1, COUNTA(lookup_tables!$A$2:$A$8)))</f>
        <v>Performance Outerwear</v>
      </c>
      <c r="D511" s="3" t="str">
        <f>VLOOKUP(C511, lookup_tables!$A$2:$B$8, 2, FALSE)</f>
        <v>Winter Clearance</v>
      </c>
      <c r="E511" s="3">
        <f t="shared" si="3"/>
        <v>46</v>
      </c>
      <c r="F511" s="3">
        <f t="shared" si="4"/>
        <v>150</v>
      </c>
      <c r="G511" s="4">
        <f t="array" ref="G511">LET(bucket, J511,rowIndex, MATCH(bucket, lookup_tables!$D$2:$D$4, 0), minRate, INDEX(lookup_tables!$E$2:$E$4, rowIndex), maxRate, INDEX(lookup_tables!$F$2:$F$4, rowIndex), minRate + (RAND() * (maxRate - minRate)))</f>
        <v>0.1564602044</v>
      </c>
      <c r="H511" s="5" t="b">
        <f t="shared" si="5"/>
        <v>0</v>
      </c>
      <c r="I511" s="6" t="b">
        <f t="shared" si="6"/>
        <v>1</v>
      </c>
      <c r="J511" s="7" t="str">
        <f t="array" ref="J511">INDEX(lookup_tables!$D$2:$D$4, RANDBETWEEN(1, COUNTA(lookup_tables!$D$2:$D$4)))</f>
        <v>LOW</v>
      </c>
    </row>
    <row r="512">
      <c r="A512" s="3" t="str">
        <f t="shared" si="1"/>
        <v>SKU00511</v>
      </c>
      <c r="B512" s="3" t="str">
        <f t="shared" si="2"/>
        <v>FC-06</v>
      </c>
      <c r="C512" s="3" t="str">
        <f t="array" ref="C512">INDEX(lookup_tables!$A$2:$A$8, RANDBETWEEN(1, COUNTA(lookup_tables!$A$2:$A$8)))</f>
        <v>Fragrance Gift Sales</v>
      </c>
      <c r="D512" s="3" t="str">
        <f>VLOOKUP(C512, lookup_tables!$A$2:$B$8, 2, FALSE)</f>
        <v>Holiday Peak</v>
      </c>
      <c r="E512" s="3">
        <f t="shared" si="3"/>
        <v>62</v>
      </c>
      <c r="F512" s="3">
        <f t="shared" si="4"/>
        <v>137</v>
      </c>
      <c r="G512" s="4">
        <f t="array" ref="G512">LET(bucket, J512,rowIndex, MATCH(bucket, lookup_tables!$D$2:$D$4, 0), minRate, INDEX(lookup_tables!$E$2:$E$4, rowIndex), maxRate, INDEX(lookup_tables!$F$2:$F$4, rowIndex), minRate + (RAND() * (maxRate - minRate)))</f>
        <v>0.3764057816</v>
      </c>
      <c r="H512" s="5" t="b">
        <f t="shared" si="5"/>
        <v>0</v>
      </c>
      <c r="I512" s="6" t="b">
        <f t="shared" si="6"/>
        <v>0</v>
      </c>
      <c r="J512" s="7" t="str">
        <f t="array" ref="J512">INDEX(lookup_tables!$D$2:$D$4, RANDBETWEEN(1, COUNTA(lookup_tables!$D$2:$D$4)))</f>
        <v>LOW</v>
      </c>
    </row>
    <row r="513">
      <c r="A513" s="3" t="str">
        <f t="shared" si="1"/>
        <v>SKU00512</v>
      </c>
      <c r="B513" s="3" t="str">
        <f t="shared" si="2"/>
        <v>FC-12</v>
      </c>
      <c r="C513" s="3" t="str">
        <f t="array" ref="C513">INDEX(lookup_tables!$A$2:$A$8, RANDBETWEEN(1, COUNTA(lookup_tables!$A$2:$A$8)))</f>
        <v>Packaged Skincare Kits</v>
      </c>
      <c r="D513" s="3" t="str">
        <f>VLOOKUP(C513, lookup_tables!$A$2:$B$8, 2, FALSE)</f>
        <v/>
      </c>
      <c r="E513" s="3">
        <f t="shared" si="3"/>
        <v>25</v>
      </c>
      <c r="F513" s="3">
        <f t="shared" si="4"/>
        <v>123</v>
      </c>
      <c r="G513" s="4">
        <f t="array" ref="G513">LET(bucket, J513,rowIndex, MATCH(bucket, lookup_tables!$D$2:$D$4, 0), minRate, INDEX(lookup_tables!$E$2:$E$4, rowIndex), maxRate, INDEX(lookup_tables!$F$2:$F$4, rowIndex), minRate + (RAND() * (maxRate - minRate)))</f>
        <v>0.9980293775</v>
      </c>
      <c r="H513" s="5" t="b">
        <f t="shared" si="5"/>
        <v>0</v>
      </c>
      <c r="I513" s="6" t="b">
        <f t="shared" si="6"/>
        <v>0</v>
      </c>
      <c r="J513" s="7" t="str">
        <f t="array" ref="J513">INDEX(lookup_tables!$D$2:$D$4, RANDBETWEEN(1, COUNTA(lookup_tables!$D$2:$D$4)))</f>
        <v>HIGH</v>
      </c>
    </row>
    <row r="514">
      <c r="A514" s="3" t="str">
        <f t="shared" si="1"/>
        <v>SKU00513</v>
      </c>
      <c r="B514" s="3" t="str">
        <f t="shared" si="2"/>
        <v>FC-23</v>
      </c>
      <c r="C514" s="3" t="str">
        <f t="array" ref="C514">INDEX(lookup_tables!$A$2:$A$8, RANDBETWEEN(1, COUNTA(lookup_tables!$A$2:$A$8)))</f>
        <v>Performance Outerwear</v>
      </c>
      <c r="D514" s="3" t="str">
        <f>VLOOKUP(C514, lookup_tables!$A$2:$B$8, 2, FALSE)</f>
        <v>Winter Clearance</v>
      </c>
      <c r="E514" s="3">
        <f t="shared" si="3"/>
        <v>41</v>
      </c>
      <c r="F514" s="3">
        <f t="shared" si="4"/>
        <v>6</v>
      </c>
      <c r="G514" s="4">
        <f t="array" ref="G514">LET(bucket, J514,rowIndex, MATCH(bucket, lookup_tables!$D$2:$D$4, 0), minRate, INDEX(lookup_tables!$E$2:$E$4, rowIndex), maxRate, INDEX(lookup_tables!$F$2:$F$4, rowIndex), minRate + (RAND() * (maxRate - minRate)))</f>
        <v>0.7536058736</v>
      </c>
      <c r="H514" s="5" t="b">
        <f t="shared" si="5"/>
        <v>0</v>
      </c>
      <c r="I514" s="6" t="b">
        <f t="shared" si="6"/>
        <v>1</v>
      </c>
      <c r="J514" s="7" t="str">
        <f t="array" ref="J514">INDEX(lookup_tables!$D$2:$D$4, RANDBETWEEN(1, COUNTA(lookup_tables!$D$2:$D$4)))</f>
        <v>HIGH</v>
      </c>
    </row>
    <row r="515">
      <c r="A515" s="3" t="str">
        <f t="shared" si="1"/>
        <v>SKU00514</v>
      </c>
      <c r="B515" s="3" t="str">
        <f t="shared" si="2"/>
        <v>FC-03</v>
      </c>
      <c r="C515" s="3" t="str">
        <f t="array" ref="C515">INDEX(lookup_tables!$A$2:$A$8, RANDBETWEEN(1, COUNTA(lookup_tables!$A$2:$A$8)))</f>
        <v>Performance Outerwear</v>
      </c>
      <c r="D515" s="3" t="str">
        <f>VLOOKUP(C515, lookup_tables!$A$2:$B$8, 2, FALSE)</f>
        <v>Winter Clearance</v>
      </c>
      <c r="E515" s="3">
        <f t="shared" si="3"/>
        <v>74</v>
      </c>
      <c r="F515" s="3">
        <f t="shared" si="4"/>
        <v>166</v>
      </c>
      <c r="G515" s="4">
        <f t="array" ref="G515">LET(bucket, J515,rowIndex, MATCH(bucket, lookup_tables!$D$2:$D$4, 0), minRate, INDEX(lookup_tables!$E$2:$E$4, rowIndex), maxRate, INDEX(lookup_tables!$F$2:$F$4, rowIndex), minRate + (RAND() * (maxRate - minRate)))</f>
        <v>0.4900082877</v>
      </c>
      <c r="H515" s="5" t="b">
        <f t="shared" si="5"/>
        <v>0</v>
      </c>
      <c r="I515" s="6" t="b">
        <f t="shared" si="6"/>
        <v>1</v>
      </c>
      <c r="J515" s="7" t="str">
        <f t="array" ref="J515">INDEX(lookup_tables!$D$2:$D$4, RANDBETWEEN(1, COUNTA(lookup_tables!$D$2:$D$4)))</f>
        <v>MEDIUM</v>
      </c>
    </row>
    <row r="516">
      <c r="A516" s="3" t="str">
        <f t="shared" si="1"/>
        <v>SKU00515</v>
      </c>
      <c r="B516" s="3" t="str">
        <f t="shared" si="2"/>
        <v>FC-24</v>
      </c>
      <c r="C516" s="3" t="str">
        <f t="array" ref="C516">INDEX(lookup_tables!$A$2:$A$8, RANDBETWEEN(1, COUNTA(lookup_tables!$A$2:$A$8)))</f>
        <v>Leather Handbags</v>
      </c>
      <c r="D516" s="3" t="str">
        <f>VLOOKUP(C516, lookup_tables!$A$2:$B$8, 2, FALSE)</f>
        <v>Spring Refresh</v>
      </c>
      <c r="E516" s="3">
        <f t="shared" si="3"/>
        <v>76</v>
      </c>
      <c r="F516" s="3">
        <f t="shared" si="4"/>
        <v>137</v>
      </c>
      <c r="G516" s="4">
        <f t="array" ref="G516">LET(bucket, J516,rowIndex, MATCH(bucket, lookup_tables!$D$2:$D$4, 0), minRate, INDEX(lookup_tables!$E$2:$E$4, rowIndex), maxRate, INDEX(lookup_tables!$F$2:$F$4, rowIndex), minRate + (RAND() * (maxRate - minRate)))</f>
        <v>0.8358954944</v>
      </c>
      <c r="H516" s="5" t="b">
        <f t="shared" si="5"/>
        <v>0</v>
      </c>
      <c r="I516" s="6" t="b">
        <f t="shared" si="6"/>
        <v>0</v>
      </c>
      <c r="J516" s="7" t="str">
        <f t="array" ref="J516">INDEX(lookup_tables!$D$2:$D$4, RANDBETWEEN(1, COUNTA(lookup_tables!$D$2:$D$4)))</f>
        <v>HIGH</v>
      </c>
    </row>
    <row r="517">
      <c r="A517" s="3" t="str">
        <f t="shared" si="1"/>
        <v>SKU00516</v>
      </c>
      <c r="B517" s="3" t="str">
        <f t="shared" si="2"/>
        <v>FC-19</v>
      </c>
      <c r="C517" s="3" t="str">
        <f t="array" ref="C517">INDEX(lookup_tables!$A$2:$A$8, RANDBETWEEN(1, COUNTA(lookup_tables!$A$2:$A$8)))</f>
        <v>Performance Outerwear</v>
      </c>
      <c r="D517" s="3" t="str">
        <f>VLOOKUP(C517, lookup_tables!$A$2:$B$8, 2, FALSE)</f>
        <v>Winter Clearance</v>
      </c>
      <c r="E517" s="3">
        <f t="shared" si="3"/>
        <v>101</v>
      </c>
      <c r="F517" s="3">
        <f t="shared" si="4"/>
        <v>200</v>
      </c>
      <c r="G517" s="4">
        <f t="array" ref="G517">LET(bucket, J517,rowIndex, MATCH(bucket, lookup_tables!$D$2:$D$4, 0), minRate, INDEX(lookup_tables!$E$2:$E$4, rowIndex), maxRate, INDEX(lookup_tables!$F$2:$F$4, rowIndex), minRate + (RAND() * (maxRate - minRate)))</f>
        <v>0.7634708374</v>
      </c>
      <c r="H517" s="5" t="b">
        <f t="shared" si="5"/>
        <v>0</v>
      </c>
      <c r="I517" s="6" t="b">
        <f t="shared" si="6"/>
        <v>1</v>
      </c>
      <c r="J517" s="7" t="str">
        <f t="array" ref="J517">INDEX(lookup_tables!$D$2:$D$4, RANDBETWEEN(1, COUNTA(lookup_tables!$D$2:$D$4)))</f>
        <v>HIGH</v>
      </c>
    </row>
    <row r="518">
      <c r="A518" s="3" t="str">
        <f t="shared" si="1"/>
        <v>SKU00517</v>
      </c>
      <c r="B518" s="3" t="str">
        <f t="shared" si="2"/>
        <v>FC-14</v>
      </c>
      <c r="C518" s="3" t="str">
        <f t="array" ref="C518">INDEX(lookup_tables!$A$2:$A$8, RANDBETWEEN(1, COUNTA(lookup_tables!$A$2:$A$8)))</f>
        <v>Leather Handbags</v>
      </c>
      <c r="D518" s="3" t="str">
        <f>VLOOKUP(C518, lookup_tables!$A$2:$B$8, 2, FALSE)</f>
        <v>Spring Refresh</v>
      </c>
      <c r="E518" s="3">
        <f t="shared" si="3"/>
        <v>60</v>
      </c>
      <c r="F518" s="3">
        <f t="shared" si="4"/>
        <v>183</v>
      </c>
      <c r="G518" s="4">
        <f t="array" ref="G518">LET(bucket, J518,rowIndex, MATCH(bucket, lookup_tables!$D$2:$D$4, 0), minRate, INDEX(lookup_tables!$E$2:$E$4, rowIndex), maxRate, INDEX(lookup_tables!$F$2:$F$4, rowIndex), minRate + (RAND() * (maxRate - minRate)))</f>
        <v>0.5185332026</v>
      </c>
      <c r="H518" s="5" t="b">
        <f t="shared" si="5"/>
        <v>0</v>
      </c>
      <c r="I518" s="6" t="b">
        <f t="shared" si="6"/>
        <v>0</v>
      </c>
      <c r="J518" s="7" t="str">
        <f t="array" ref="J518">INDEX(lookup_tables!$D$2:$D$4, RANDBETWEEN(1, COUNTA(lookup_tables!$D$2:$D$4)))</f>
        <v>MEDIUM</v>
      </c>
    </row>
    <row r="519">
      <c r="A519" s="3" t="str">
        <f t="shared" si="1"/>
        <v>SKU00518</v>
      </c>
      <c r="B519" s="3" t="str">
        <f t="shared" si="2"/>
        <v>FC-29</v>
      </c>
      <c r="C519" s="3" t="str">
        <f t="array" ref="C519">INDEX(lookup_tables!$A$2:$A$8, RANDBETWEEN(1, COUNTA(lookup_tables!$A$2:$A$8)))</f>
        <v>Packaged Skincare Kits</v>
      </c>
      <c r="D519" s="3" t="str">
        <f>VLOOKUP(C519, lookup_tables!$A$2:$B$8, 2, FALSE)</f>
        <v/>
      </c>
      <c r="E519" s="3">
        <f t="shared" si="3"/>
        <v>112</v>
      </c>
      <c r="F519" s="3">
        <f t="shared" si="4"/>
        <v>58</v>
      </c>
      <c r="G519" s="4">
        <f t="array" ref="G519">LET(bucket, J519,rowIndex, MATCH(bucket, lookup_tables!$D$2:$D$4, 0), minRate, INDEX(lookup_tables!$E$2:$E$4, rowIndex), maxRate, INDEX(lookup_tables!$F$2:$F$4, rowIndex), minRate + (RAND() * (maxRate - minRate)))</f>
        <v>0.4506658718</v>
      </c>
      <c r="H519" s="5" t="b">
        <f t="shared" si="5"/>
        <v>0</v>
      </c>
      <c r="I519" s="6" t="b">
        <f t="shared" si="6"/>
        <v>0</v>
      </c>
      <c r="J519" s="7" t="str">
        <f t="array" ref="J519">INDEX(lookup_tables!$D$2:$D$4, RANDBETWEEN(1, COUNTA(lookup_tables!$D$2:$D$4)))</f>
        <v>MEDIUM</v>
      </c>
    </row>
    <row r="520">
      <c r="A520" s="3" t="str">
        <f t="shared" si="1"/>
        <v>SKU00519</v>
      </c>
      <c r="B520" s="3" t="str">
        <f t="shared" si="2"/>
        <v>FC-19</v>
      </c>
      <c r="C520" s="3" t="str">
        <f t="array" ref="C520">INDEX(lookup_tables!$A$2:$A$8, RANDBETWEEN(1, COUNTA(lookup_tables!$A$2:$A$8)))</f>
        <v>Fashion Sneakers</v>
      </c>
      <c r="D520" s="3" t="str">
        <f>VLOOKUP(C520, lookup_tables!$A$2:$B$8, 2, FALSE)</f>
        <v>Summer Travel</v>
      </c>
      <c r="E520" s="3">
        <f t="shared" si="3"/>
        <v>77</v>
      </c>
      <c r="F520" s="3">
        <f t="shared" si="4"/>
        <v>190</v>
      </c>
      <c r="G520" s="4">
        <f t="array" ref="G520">LET(bucket, J520,rowIndex, MATCH(bucket, lookup_tables!$D$2:$D$4, 0), minRate, INDEX(lookup_tables!$E$2:$E$4, rowIndex), maxRate, INDEX(lookup_tables!$F$2:$F$4, rowIndex), minRate + (RAND() * (maxRate - minRate)))</f>
        <v>0.5746741695</v>
      </c>
      <c r="H520" s="5" t="b">
        <f t="shared" si="5"/>
        <v>0</v>
      </c>
      <c r="I520" s="6" t="b">
        <f t="shared" si="6"/>
        <v>0</v>
      </c>
      <c r="J520" s="7" t="str">
        <f t="array" ref="J520">INDEX(lookup_tables!$D$2:$D$4, RANDBETWEEN(1, COUNTA(lookup_tables!$D$2:$D$4)))</f>
        <v>MEDIUM</v>
      </c>
    </row>
    <row r="521">
      <c r="A521" s="3" t="str">
        <f t="shared" si="1"/>
        <v>SKU00520</v>
      </c>
      <c r="B521" s="3" t="str">
        <f t="shared" si="2"/>
        <v>FC-01</v>
      </c>
      <c r="C521" s="3" t="str">
        <f t="array" ref="C521">INDEX(lookup_tables!$A$2:$A$8, RANDBETWEEN(1, COUNTA(lookup_tables!$A$2:$A$8)))</f>
        <v>Fashion Sneakers</v>
      </c>
      <c r="D521" s="3" t="str">
        <f>VLOOKUP(C521, lookup_tables!$A$2:$B$8, 2, FALSE)</f>
        <v>Summer Travel</v>
      </c>
      <c r="E521" s="3">
        <f t="shared" si="3"/>
        <v>105</v>
      </c>
      <c r="F521" s="3">
        <f t="shared" si="4"/>
        <v>20</v>
      </c>
      <c r="G521" s="4">
        <f t="array" ref="G521">LET(bucket, J521,rowIndex, MATCH(bucket, lookup_tables!$D$2:$D$4, 0), minRate, INDEX(lookup_tables!$E$2:$E$4, rowIndex), maxRate, INDEX(lookup_tables!$F$2:$F$4, rowIndex), minRate + (RAND() * (maxRate - minRate)))</f>
        <v>0.604315856</v>
      </c>
      <c r="H521" s="5" t="b">
        <f t="shared" si="5"/>
        <v>0</v>
      </c>
      <c r="I521" s="6" t="b">
        <f t="shared" si="6"/>
        <v>0</v>
      </c>
      <c r="J521" s="7" t="str">
        <f t="array" ref="J521">INDEX(lookup_tables!$D$2:$D$4, RANDBETWEEN(1, COUNTA(lookup_tables!$D$2:$D$4)))</f>
        <v>MEDIUM</v>
      </c>
    </row>
    <row r="522">
      <c r="A522" s="3" t="str">
        <f t="shared" si="1"/>
        <v>SKU00521</v>
      </c>
      <c r="B522" s="3" t="str">
        <f t="shared" si="2"/>
        <v>FC-02</v>
      </c>
      <c r="C522" s="3" t="str">
        <f t="array" ref="C522">INDEX(lookup_tables!$A$2:$A$8, RANDBETWEEN(1, COUNTA(lookup_tables!$A$2:$A$8)))</f>
        <v>Leather Handbags</v>
      </c>
      <c r="D522" s="3" t="str">
        <f>VLOOKUP(C522, lookup_tables!$A$2:$B$8, 2, FALSE)</f>
        <v>Spring Refresh</v>
      </c>
      <c r="E522" s="3">
        <f t="shared" si="3"/>
        <v>11</v>
      </c>
      <c r="F522" s="3">
        <f t="shared" si="4"/>
        <v>83</v>
      </c>
      <c r="G522" s="4">
        <f t="array" ref="G522">LET(bucket, J522,rowIndex, MATCH(bucket, lookup_tables!$D$2:$D$4, 0), minRate, INDEX(lookup_tables!$E$2:$E$4, rowIndex), maxRate, INDEX(lookup_tables!$F$2:$F$4, rowIndex), minRate + (RAND() * (maxRate - minRate)))</f>
        <v>0.2002078388</v>
      </c>
      <c r="H522" s="5" t="b">
        <f t="shared" si="5"/>
        <v>0</v>
      </c>
      <c r="I522" s="6" t="b">
        <f t="shared" si="6"/>
        <v>0</v>
      </c>
      <c r="J522" s="7" t="str">
        <f t="array" ref="J522">INDEX(lookup_tables!$D$2:$D$4, RANDBETWEEN(1, COUNTA(lookup_tables!$D$2:$D$4)))</f>
        <v>LOW</v>
      </c>
    </row>
    <row r="523">
      <c r="A523" s="3" t="str">
        <f t="shared" si="1"/>
        <v>SKU00522</v>
      </c>
      <c r="B523" s="3" t="str">
        <f t="shared" si="2"/>
        <v>FC-22</v>
      </c>
      <c r="C523" s="3" t="str">
        <f t="array" ref="C523">INDEX(lookup_tables!$A$2:$A$8, RANDBETWEEN(1, COUNTA(lookup_tables!$A$2:$A$8)))</f>
        <v>Fragrance Gift Sales</v>
      </c>
      <c r="D523" s="3" t="str">
        <f>VLOOKUP(C523, lookup_tables!$A$2:$B$8, 2, FALSE)</f>
        <v>Holiday Peak</v>
      </c>
      <c r="E523" s="3">
        <f t="shared" si="3"/>
        <v>84</v>
      </c>
      <c r="F523" s="3">
        <f t="shared" si="4"/>
        <v>12</v>
      </c>
      <c r="G523" s="4">
        <f t="array" ref="G523">LET(bucket, J523,rowIndex, MATCH(bucket, lookup_tables!$D$2:$D$4, 0), minRate, INDEX(lookup_tables!$E$2:$E$4, rowIndex), maxRate, INDEX(lookup_tables!$F$2:$F$4, rowIndex), minRate + (RAND() * (maxRate - minRate)))</f>
        <v>0.8306421348</v>
      </c>
      <c r="H523" s="5" t="b">
        <f t="shared" si="5"/>
        <v>0</v>
      </c>
      <c r="I523" s="6" t="b">
        <f t="shared" si="6"/>
        <v>0</v>
      </c>
      <c r="J523" s="7" t="str">
        <f t="array" ref="J523">INDEX(lookup_tables!$D$2:$D$4, RANDBETWEEN(1, COUNTA(lookup_tables!$D$2:$D$4)))</f>
        <v>HIGH</v>
      </c>
    </row>
    <row r="524">
      <c r="A524" s="3" t="str">
        <f t="shared" si="1"/>
        <v>SKU00523</v>
      </c>
      <c r="B524" s="3" t="str">
        <f t="shared" si="2"/>
        <v>FC-15</v>
      </c>
      <c r="C524" s="3" t="str">
        <f t="array" ref="C524">INDEX(lookup_tables!$A$2:$A$8, RANDBETWEEN(1, COUNTA(lookup_tables!$A$2:$A$8)))</f>
        <v>Leather Handbags</v>
      </c>
      <c r="D524" s="3" t="str">
        <f>VLOOKUP(C524, lookup_tables!$A$2:$B$8, 2, FALSE)</f>
        <v>Spring Refresh</v>
      </c>
      <c r="E524" s="3">
        <f t="shared" si="3"/>
        <v>24</v>
      </c>
      <c r="F524" s="3">
        <f t="shared" si="4"/>
        <v>115</v>
      </c>
      <c r="G524" s="4">
        <f t="array" ref="G524">LET(bucket, J524,rowIndex, MATCH(bucket, lookup_tables!$D$2:$D$4, 0), minRate, INDEX(lookup_tables!$E$2:$E$4, rowIndex), maxRate, INDEX(lookup_tables!$F$2:$F$4, rowIndex), minRate + (RAND() * (maxRate - minRate)))</f>
        <v>0.9000720579</v>
      </c>
      <c r="H524" s="5" t="b">
        <f t="shared" si="5"/>
        <v>0</v>
      </c>
      <c r="I524" s="6" t="b">
        <f t="shared" si="6"/>
        <v>0</v>
      </c>
      <c r="J524" s="7" t="str">
        <f t="array" ref="J524">INDEX(lookup_tables!$D$2:$D$4, RANDBETWEEN(1, COUNTA(lookup_tables!$D$2:$D$4)))</f>
        <v>HIGH</v>
      </c>
    </row>
    <row r="525">
      <c r="A525" s="3" t="str">
        <f t="shared" si="1"/>
        <v>SKU00524</v>
      </c>
      <c r="B525" s="3" t="str">
        <f t="shared" si="2"/>
        <v>FC-16</v>
      </c>
      <c r="C525" s="3" t="str">
        <f t="array" ref="C525">INDEX(lookup_tables!$A$2:$A$8, RANDBETWEEN(1, COUNTA(lookup_tables!$A$2:$A$8)))</f>
        <v>Personal Electronics</v>
      </c>
      <c r="D525" s="3" t="str">
        <f>VLOOKUP(C525, lookup_tables!$A$2:$B$8, 2, FALSE)</f>
        <v>BTS</v>
      </c>
      <c r="E525" s="3">
        <f t="shared" si="3"/>
        <v>4</v>
      </c>
      <c r="F525" s="3">
        <f t="shared" si="4"/>
        <v>98</v>
      </c>
      <c r="G525" s="4">
        <f t="array" ref="G525">LET(bucket, J525,rowIndex, MATCH(bucket, lookup_tables!$D$2:$D$4, 0), minRate, INDEX(lookup_tables!$E$2:$E$4, rowIndex), maxRate, INDEX(lookup_tables!$F$2:$F$4, rowIndex), minRate + (RAND() * (maxRate - minRate)))</f>
        <v>0.05564754638</v>
      </c>
      <c r="H525" s="5" t="b">
        <f t="shared" si="5"/>
        <v>0</v>
      </c>
      <c r="I525" s="6" t="b">
        <f t="shared" si="6"/>
        <v>0</v>
      </c>
      <c r="J525" s="7" t="str">
        <f t="array" ref="J525">INDEX(lookup_tables!$D$2:$D$4, RANDBETWEEN(1, COUNTA(lookup_tables!$D$2:$D$4)))</f>
        <v>LOW</v>
      </c>
    </row>
    <row r="526">
      <c r="A526" s="3" t="str">
        <f t="shared" si="1"/>
        <v>SKU00525</v>
      </c>
      <c r="B526" s="3" t="str">
        <f t="shared" si="2"/>
        <v>FC-06</v>
      </c>
      <c r="C526" s="3" t="str">
        <f t="array" ref="C526">INDEX(lookup_tables!$A$2:$A$8, RANDBETWEEN(1, COUNTA(lookup_tables!$A$2:$A$8)))</f>
        <v>Performance Outerwear</v>
      </c>
      <c r="D526" s="3" t="str">
        <f>VLOOKUP(C526, lookup_tables!$A$2:$B$8, 2, FALSE)</f>
        <v>Winter Clearance</v>
      </c>
      <c r="E526" s="3">
        <f t="shared" si="3"/>
        <v>32</v>
      </c>
      <c r="F526" s="3">
        <f t="shared" si="4"/>
        <v>84</v>
      </c>
      <c r="G526" s="4">
        <f t="array" ref="G526">LET(bucket, J526,rowIndex, MATCH(bucket, lookup_tables!$D$2:$D$4, 0), minRate, INDEX(lookup_tables!$E$2:$E$4, rowIndex), maxRate, INDEX(lookup_tables!$F$2:$F$4, rowIndex), minRate + (RAND() * (maxRate - minRate)))</f>
        <v>0.9640406981</v>
      </c>
      <c r="H526" s="5" t="b">
        <f t="shared" si="5"/>
        <v>0</v>
      </c>
      <c r="I526" s="6" t="b">
        <f t="shared" si="6"/>
        <v>1</v>
      </c>
      <c r="J526" s="7" t="str">
        <f t="array" ref="J526">INDEX(lookup_tables!$D$2:$D$4, RANDBETWEEN(1, COUNTA(lookup_tables!$D$2:$D$4)))</f>
        <v>HIGH</v>
      </c>
    </row>
    <row r="527">
      <c r="A527" s="3" t="str">
        <f t="shared" si="1"/>
        <v>SKU00526</v>
      </c>
      <c r="B527" s="3" t="str">
        <f t="shared" si="2"/>
        <v>FC-04</v>
      </c>
      <c r="C527" s="3" t="str">
        <f t="array" ref="C527">INDEX(lookup_tables!$A$2:$A$8, RANDBETWEEN(1, COUNTA(lookup_tables!$A$2:$A$8)))</f>
        <v>Performance Outerwear</v>
      </c>
      <c r="D527" s="3" t="str">
        <f>VLOOKUP(C527, lookup_tables!$A$2:$B$8, 2, FALSE)</f>
        <v>Winter Clearance</v>
      </c>
      <c r="E527" s="3">
        <f t="shared" si="3"/>
        <v>28</v>
      </c>
      <c r="F527" s="3">
        <f t="shared" si="4"/>
        <v>71</v>
      </c>
      <c r="G527" s="4">
        <f t="array" ref="G527">LET(bucket, J527,rowIndex, MATCH(bucket, lookup_tables!$D$2:$D$4, 0), minRate, INDEX(lookup_tables!$E$2:$E$4, rowIndex), maxRate, INDEX(lookup_tables!$F$2:$F$4, rowIndex), minRate + (RAND() * (maxRate - minRate)))</f>
        <v>0.458553745</v>
      </c>
      <c r="H527" s="5" t="b">
        <f t="shared" si="5"/>
        <v>0</v>
      </c>
      <c r="I527" s="6" t="b">
        <f t="shared" si="6"/>
        <v>1</v>
      </c>
      <c r="J527" s="7" t="str">
        <f t="array" ref="J527">INDEX(lookup_tables!$D$2:$D$4, RANDBETWEEN(1, COUNTA(lookup_tables!$D$2:$D$4)))</f>
        <v>MEDIUM</v>
      </c>
    </row>
    <row r="528">
      <c r="A528" s="3" t="str">
        <f t="shared" si="1"/>
        <v>SKU00527</v>
      </c>
      <c r="B528" s="3" t="str">
        <f t="shared" si="2"/>
        <v>FC-27</v>
      </c>
      <c r="C528" s="3" t="str">
        <f t="array" ref="C528">INDEX(lookup_tables!$A$2:$A$8, RANDBETWEEN(1, COUNTA(lookup_tables!$A$2:$A$8)))</f>
        <v>Fragrance Gift Sales</v>
      </c>
      <c r="D528" s="3" t="str">
        <f>VLOOKUP(C528, lookup_tables!$A$2:$B$8, 2, FALSE)</f>
        <v>Holiday Peak</v>
      </c>
      <c r="E528" s="3">
        <f t="shared" si="3"/>
        <v>116</v>
      </c>
      <c r="F528" s="3">
        <f t="shared" si="4"/>
        <v>171</v>
      </c>
      <c r="G528" s="4">
        <f t="array" ref="G528">LET(bucket, J528,rowIndex, MATCH(bucket, lookup_tables!$D$2:$D$4, 0), minRate, INDEX(lookup_tables!$E$2:$E$4, rowIndex), maxRate, INDEX(lookup_tables!$F$2:$F$4, rowIndex), minRate + (RAND() * (maxRate - minRate)))</f>
        <v>0.4170407118</v>
      </c>
      <c r="H528" s="5" t="b">
        <f t="shared" si="5"/>
        <v>0</v>
      </c>
      <c r="I528" s="6" t="b">
        <f t="shared" si="6"/>
        <v>0</v>
      </c>
      <c r="J528" s="7" t="str">
        <f t="array" ref="J528">INDEX(lookup_tables!$D$2:$D$4, RANDBETWEEN(1, COUNTA(lookup_tables!$D$2:$D$4)))</f>
        <v>MEDIUM</v>
      </c>
    </row>
    <row r="529">
      <c r="A529" s="3" t="str">
        <f t="shared" si="1"/>
        <v>SKU00528</v>
      </c>
      <c r="B529" s="3" t="str">
        <f t="shared" si="2"/>
        <v>FC-20</v>
      </c>
      <c r="C529" s="3" t="str">
        <f t="array" ref="C529">INDEX(lookup_tables!$A$2:$A$8, RANDBETWEEN(1, COUNTA(lookup_tables!$A$2:$A$8)))</f>
        <v>Fragrance Gift Sales</v>
      </c>
      <c r="D529" s="3" t="str">
        <f>VLOOKUP(C529, lookup_tables!$A$2:$B$8, 2, FALSE)</f>
        <v>Holiday Peak</v>
      </c>
      <c r="E529" s="3">
        <f t="shared" si="3"/>
        <v>52</v>
      </c>
      <c r="F529" s="3">
        <f t="shared" si="4"/>
        <v>197</v>
      </c>
      <c r="G529" s="4">
        <f t="array" ref="G529">LET(bucket, J529,rowIndex, MATCH(bucket, lookup_tables!$D$2:$D$4, 0), minRate, INDEX(lookup_tables!$E$2:$E$4, rowIndex), maxRate, INDEX(lookup_tables!$F$2:$F$4, rowIndex), minRate + (RAND() * (maxRate - minRate)))</f>
        <v>0.7094321373</v>
      </c>
      <c r="H529" s="5" t="b">
        <f t="shared" si="5"/>
        <v>0</v>
      </c>
      <c r="I529" s="6" t="b">
        <f t="shared" si="6"/>
        <v>0</v>
      </c>
      <c r="J529" s="7" t="str">
        <f t="array" ref="J529">INDEX(lookup_tables!$D$2:$D$4, RANDBETWEEN(1, COUNTA(lookup_tables!$D$2:$D$4)))</f>
        <v>HIGH</v>
      </c>
    </row>
    <row r="530">
      <c r="A530" s="3" t="str">
        <f t="shared" si="1"/>
        <v>SKU00529</v>
      </c>
      <c r="B530" s="3" t="str">
        <f t="shared" si="2"/>
        <v>FC-29</v>
      </c>
      <c r="C530" s="3" t="str">
        <f t="array" ref="C530">INDEX(lookup_tables!$A$2:$A$8, RANDBETWEEN(1, COUNTA(lookup_tables!$A$2:$A$8)))</f>
        <v>Fragrance Gift Sales</v>
      </c>
      <c r="D530" s="3" t="str">
        <f>VLOOKUP(C530, lookup_tables!$A$2:$B$8, 2, FALSE)</f>
        <v>Holiday Peak</v>
      </c>
      <c r="E530" s="3">
        <f t="shared" si="3"/>
        <v>47</v>
      </c>
      <c r="F530" s="3">
        <f t="shared" si="4"/>
        <v>9</v>
      </c>
      <c r="G530" s="4">
        <f t="array" ref="G530">LET(bucket, J530,rowIndex, MATCH(bucket, lookup_tables!$D$2:$D$4, 0), minRate, INDEX(lookup_tables!$E$2:$E$4, rowIndex), maxRate, INDEX(lookup_tables!$F$2:$F$4, rowIndex), minRate + (RAND() * (maxRate - minRate)))</f>
        <v>0.4679859618</v>
      </c>
      <c r="H530" s="5" t="b">
        <f t="shared" si="5"/>
        <v>0</v>
      </c>
      <c r="I530" s="6" t="b">
        <f t="shared" si="6"/>
        <v>0</v>
      </c>
      <c r="J530" s="7" t="str">
        <f t="array" ref="J530">INDEX(lookup_tables!$D$2:$D$4, RANDBETWEEN(1, COUNTA(lookup_tables!$D$2:$D$4)))</f>
        <v>MEDIUM</v>
      </c>
    </row>
    <row r="531">
      <c r="A531" s="3" t="str">
        <f t="shared" si="1"/>
        <v>SKU00530</v>
      </c>
      <c r="B531" s="3" t="str">
        <f t="shared" si="2"/>
        <v>FC-19</v>
      </c>
      <c r="C531" s="3" t="str">
        <f t="array" ref="C531">INDEX(lookup_tables!$A$2:$A$8, RANDBETWEEN(1, COUNTA(lookup_tables!$A$2:$A$8)))</f>
        <v>Home Office Accessories</v>
      </c>
      <c r="D531" s="3" t="str">
        <f>VLOOKUP(C531, lookup_tables!$A$2:$B$8, 2, FALSE)</f>
        <v/>
      </c>
      <c r="E531" s="3">
        <f t="shared" si="3"/>
        <v>62</v>
      </c>
      <c r="F531" s="3">
        <f t="shared" si="4"/>
        <v>10</v>
      </c>
      <c r="G531" s="4">
        <f t="array" ref="G531">LET(bucket, J531,rowIndex, MATCH(bucket, lookup_tables!$D$2:$D$4, 0), minRate, INDEX(lookup_tables!$E$2:$E$4, rowIndex), maxRate, INDEX(lookup_tables!$F$2:$F$4, rowIndex), minRate + (RAND() * (maxRate - minRate)))</f>
        <v>0.8295875205</v>
      </c>
      <c r="H531" s="5" t="b">
        <f t="shared" si="5"/>
        <v>0</v>
      </c>
      <c r="I531" s="6" t="b">
        <f t="shared" si="6"/>
        <v>0</v>
      </c>
      <c r="J531" s="7" t="str">
        <f t="array" ref="J531">INDEX(lookup_tables!$D$2:$D$4, RANDBETWEEN(1, COUNTA(lookup_tables!$D$2:$D$4)))</f>
        <v>HIGH</v>
      </c>
    </row>
    <row r="532">
      <c r="A532" s="3" t="str">
        <f t="shared" si="1"/>
        <v>SKU00531</v>
      </c>
      <c r="B532" s="3" t="str">
        <f t="shared" si="2"/>
        <v>FC-09</v>
      </c>
      <c r="C532" s="3" t="str">
        <f t="array" ref="C532">INDEX(lookup_tables!$A$2:$A$8, RANDBETWEEN(1, COUNTA(lookup_tables!$A$2:$A$8)))</f>
        <v>Performance Outerwear</v>
      </c>
      <c r="D532" s="3" t="str">
        <f>VLOOKUP(C532, lookup_tables!$A$2:$B$8, 2, FALSE)</f>
        <v>Winter Clearance</v>
      </c>
      <c r="E532" s="3">
        <f t="shared" si="3"/>
        <v>114</v>
      </c>
      <c r="F532" s="3">
        <f t="shared" si="4"/>
        <v>167</v>
      </c>
      <c r="G532" s="4">
        <f t="array" ref="G532">LET(bucket, J532,rowIndex, MATCH(bucket, lookup_tables!$D$2:$D$4, 0), minRate, INDEX(lookup_tables!$E$2:$E$4, rowIndex), maxRate, INDEX(lookup_tables!$F$2:$F$4, rowIndex), minRate + (RAND() * (maxRate - minRate)))</f>
        <v>0.7594874395</v>
      </c>
      <c r="H532" s="5" t="b">
        <f t="shared" si="5"/>
        <v>0</v>
      </c>
      <c r="I532" s="6" t="b">
        <f t="shared" si="6"/>
        <v>1</v>
      </c>
      <c r="J532" s="7" t="str">
        <f t="array" ref="J532">INDEX(lookup_tables!$D$2:$D$4, RANDBETWEEN(1, COUNTA(lookup_tables!$D$2:$D$4)))</f>
        <v>HIGH</v>
      </c>
    </row>
    <row r="533">
      <c r="A533" s="3" t="str">
        <f t="shared" si="1"/>
        <v>SKU00532</v>
      </c>
      <c r="B533" s="3" t="str">
        <f t="shared" si="2"/>
        <v>FC-13</v>
      </c>
      <c r="C533" s="3" t="str">
        <f t="array" ref="C533">INDEX(lookup_tables!$A$2:$A$8, RANDBETWEEN(1, COUNTA(lookup_tables!$A$2:$A$8)))</f>
        <v>Fashion Sneakers</v>
      </c>
      <c r="D533" s="3" t="str">
        <f>VLOOKUP(C533, lookup_tables!$A$2:$B$8, 2, FALSE)</f>
        <v>Summer Travel</v>
      </c>
      <c r="E533" s="3">
        <f t="shared" si="3"/>
        <v>26</v>
      </c>
      <c r="F533" s="3">
        <f t="shared" si="4"/>
        <v>199</v>
      </c>
      <c r="G533" s="4">
        <f t="array" ref="G533">LET(bucket, J533,rowIndex, MATCH(bucket, lookup_tables!$D$2:$D$4, 0), minRate, INDEX(lookup_tables!$E$2:$E$4, rowIndex), maxRate, INDEX(lookup_tables!$F$2:$F$4, rowIndex), minRate + (RAND() * (maxRate - minRate)))</f>
        <v>0.2626863005</v>
      </c>
      <c r="H533" s="5" t="b">
        <f t="shared" si="5"/>
        <v>0</v>
      </c>
      <c r="I533" s="6" t="b">
        <f t="shared" si="6"/>
        <v>0</v>
      </c>
      <c r="J533" s="7" t="str">
        <f t="array" ref="J533">INDEX(lookup_tables!$D$2:$D$4, RANDBETWEEN(1, COUNTA(lookup_tables!$D$2:$D$4)))</f>
        <v>LOW</v>
      </c>
    </row>
    <row r="534">
      <c r="A534" s="3" t="str">
        <f t="shared" si="1"/>
        <v>SKU00533</v>
      </c>
      <c r="B534" s="3" t="str">
        <f t="shared" si="2"/>
        <v>FC-25</v>
      </c>
      <c r="C534" s="3" t="str">
        <f t="array" ref="C534">INDEX(lookup_tables!$A$2:$A$8, RANDBETWEEN(1, COUNTA(lookup_tables!$A$2:$A$8)))</f>
        <v>Packaged Skincare Kits</v>
      </c>
      <c r="D534" s="3" t="str">
        <f>VLOOKUP(C534, lookup_tables!$A$2:$B$8, 2, FALSE)</f>
        <v/>
      </c>
      <c r="E534" s="3">
        <f t="shared" si="3"/>
        <v>119</v>
      </c>
      <c r="F534" s="3">
        <f t="shared" si="4"/>
        <v>25</v>
      </c>
      <c r="G534" s="4">
        <f t="array" ref="G534">LET(bucket, J534,rowIndex, MATCH(bucket, lookup_tables!$D$2:$D$4, 0), minRate, INDEX(lookup_tables!$E$2:$E$4, rowIndex), maxRate, INDEX(lookup_tables!$F$2:$F$4, rowIndex), minRate + (RAND() * (maxRate - minRate)))</f>
        <v>0.4819640292</v>
      </c>
      <c r="H534" s="5" t="b">
        <f t="shared" si="5"/>
        <v>0</v>
      </c>
      <c r="I534" s="6" t="b">
        <f t="shared" si="6"/>
        <v>0</v>
      </c>
      <c r="J534" s="7" t="str">
        <f t="array" ref="J534">INDEX(lookup_tables!$D$2:$D$4, RANDBETWEEN(1, COUNTA(lookup_tables!$D$2:$D$4)))</f>
        <v>MEDIUM</v>
      </c>
    </row>
    <row r="535">
      <c r="A535" s="3" t="str">
        <f t="shared" si="1"/>
        <v>SKU00534</v>
      </c>
      <c r="B535" s="3" t="str">
        <f t="shared" si="2"/>
        <v>FC-19</v>
      </c>
      <c r="C535" s="3" t="str">
        <f t="array" ref="C535">INDEX(lookup_tables!$A$2:$A$8, RANDBETWEEN(1, COUNTA(lookup_tables!$A$2:$A$8)))</f>
        <v>Packaged Skincare Kits</v>
      </c>
      <c r="D535" s="3" t="str">
        <f>VLOOKUP(C535, lookup_tables!$A$2:$B$8, 2, FALSE)</f>
        <v/>
      </c>
      <c r="E535" s="3">
        <f t="shared" si="3"/>
        <v>78</v>
      </c>
      <c r="F535" s="3">
        <f t="shared" si="4"/>
        <v>87</v>
      </c>
      <c r="G535" s="4">
        <f t="array" ref="G535">LET(bucket, J535,rowIndex, MATCH(bucket, lookup_tables!$D$2:$D$4, 0), minRate, INDEX(lookup_tables!$E$2:$E$4, rowIndex), maxRate, INDEX(lookup_tables!$F$2:$F$4, rowIndex), minRate + (RAND() * (maxRate - minRate)))</f>
        <v>0.6656058506</v>
      </c>
      <c r="H535" s="5" t="b">
        <f t="shared" si="5"/>
        <v>0</v>
      </c>
      <c r="I535" s="6" t="b">
        <f t="shared" si="6"/>
        <v>0</v>
      </c>
      <c r="J535" s="7" t="str">
        <f t="array" ref="J535">INDEX(lookup_tables!$D$2:$D$4, RANDBETWEEN(1, COUNTA(lookup_tables!$D$2:$D$4)))</f>
        <v>MEDIUM</v>
      </c>
    </row>
    <row r="536">
      <c r="A536" s="3" t="str">
        <f t="shared" si="1"/>
        <v>SKU00535</v>
      </c>
      <c r="B536" s="3" t="str">
        <f t="shared" si="2"/>
        <v>FC-23</v>
      </c>
      <c r="C536" s="3" t="str">
        <f t="array" ref="C536">INDEX(lookup_tables!$A$2:$A$8, RANDBETWEEN(1, COUNTA(lookup_tables!$A$2:$A$8)))</f>
        <v>Fragrance Gift Sales</v>
      </c>
      <c r="D536" s="3" t="str">
        <f>VLOOKUP(C536, lookup_tables!$A$2:$B$8, 2, FALSE)</f>
        <v>Holiday Peak</v>
      </c>
      <c r="E536" s="3">
        <f t="shared" si="3"/>
        <v>8</v>
      </c>
      <c r="F536" s="3">
        <f t="shared" si="4"/>
        <v>17</v>
      </c>
      <c r="G536" s="4">
        <f t="array" ref="G536">LET(bucket, J536,rowIndex, MATCH(bucket, lookup_tables!$D$2:$D$4, 0), minRate, INDEX(lookup_tables!$E$2:$E$4, rowIndex), maxRate, INDEX(lookup_tables!$F$2:$F$4, rowIndex), minRate + (RAND() * (maxRate - minRate)))</f>
        <v>0.2060788122</v>
      </c>
      <c r="H536" s="5" t="b">
        <f t="shared" si="5"/>
        <v>0</v>
      </c>
      <c r="I536" s="6" t="b">
        <f t="shared" si="6"/>
        <v>0</v>
      </c>
      <c r="J536" s="7" t="str">
        <f t="array" ref="J536">INDEX(lookup_tables!$D$2:$D$4, RANDBETWEEN(1, COUNTA(lookup_tables!$D$2:$D$4)))</f>
        <v>LOW</v>
      </c>
    </row>
    <row r="537">
      <c r="A537" s="3" t="str">
        <f t="shared" si="1"/>
        <v>SKU00536</v>
      </c>
      <c r="B537" s="3" t="str">
        <f t="shared" si="2"/>
        <v>FC-02</v>
      </c>
      <c r="C537" s="3" t="str">
        <f t="array" ref="C537">INDEX(lookup_tables!$A$2:$A$8, RANDBETWEEN(1, COUNTA(lookup_tables!$A$2:$A$8)))</f>
        <v>Fashion Sneakers</v>
      </c>
      <c r="D537" s="3" t="str">
        <f>VLOOKUP(C537, lookup_tables!$A$2:$B$8, 2, FALSE)</f>
        <v>Summer Travel</v>
      </c>
      <c r="E537" s="3">
        <f t="shared" si="3"/>
        <v>27</v>
      </c>
      <c r="F537" s="3">
        <f t="shared" si="4"/>
        <v>28</v>
      </c>
      <c r="G537" s="4">
        <f t="array" ref="G537">LET(bucket, J537,rowIndex, MATCH(bucket, lookup_tables!$D$2:$D$4, 0), minRate, INDEX(lookup_tables!$E$2:$E$4, rowIndex), maxRate, INDEX(lookup_tables!$F$2:$F$4, rowIndex), minRate + (RAND() * (maxRate - minRate)))</f>
        <v>0.6267397923</v>
      </c>
      <c r="H537" s="5" t="b">
        <f t="shared" si="5"/>
        <v>0</v>
      </c>
      <c r="I537" s="6" t="b">
        <f t="shared" si="6"/>
        <v>0</v>
      </c>
      <c r="J537" s="7" t="str">
        <f t="array" ref="J537">INDEX(lookup_tables!$D$2:$D$4, RANDBETWEEN(1, COUNTA(lookup_tables!$D$2:$D$4)))</f>
        <v>MEDIUM</v>
      </c>
    </row>
    <row r="538">
      <c r="A538" s="3" t="str">
        <f t="shared" si="1"/>
        <v>SKU00537</v>
      </c>
      <c r="B538" s="3" t="str">
        <f t="shared" si="2"/>
        <v>FC-20</v>
      </c>
      <c r="C538" s="3" t="str">
        <f t="array" ref="C538">INDEX(lookup_tables!$A$2:$A$8, RANDBETWEEN(1, COUNTA(lookup_tables!$A$2:$A$8)))</f>
        <v>Personal Electronics</v>
      </c>
      <c r="D538" s="3" t="str">
        <f>VLOOKUP(C538, lookup_tables!$A$2:$B$8, 2, FALSE)</f>
        <v>BTS</v>
      </c>
      <c r="E538" s="3">
        <f t="shared" si="3"/>
        <v>74</v>
      </c>
      <c r="F538" s="3">
        <f t="shared" si="4"/>
        <v>107</v>
      </c>
      <c r="G538" s="4">
        <f t="array" ref="G538">LET(bucket, J538,rowIndex, MATCH(bucket, lookup_tables!$D$2:$D$4, 0), minRate, INDEX(lookup_tables!$E$2:$E$4, rowIndex), maxRate, INDEX(lookup_tables!$F$2:$F$4, rowIndex), minRate + (RAND() * (maxRate - minRate)))</f>
        <v>0.4180983644</v>
      </c>
      <c r="H538" s="5" t="b">
        <f t="shared" si="5"/>
        <v>0</v>
      </c>
      <c r="I538" s="6" t="b">
        <f t="shared" si="6"/>
        <v>0</v>
      </c>
      <c r="J538" s="7" t="str">
        <f t="array" ref="J538">INDEX(lookup_tables!$D$2:$D$4, RANDBETWEEN(1, COUNTA(lookup_tables!$D$2:$D$4)))</f>
        <v>MEDIUM</v>
      </c>
    </row>
    <row r="539">
      <c r="A539" s="3" t="str">
        <f t="shared" si="1"/>
        <v>SKU00538</v>
      </c>
      <c r="B539" s="3" t="str">
        <f t="shared" si="2"/>
        <v>FC-07</v>
      </c>
      <c r="C539" s="3" t="str">
        <f t="array" ref="C539">INDEX(lookup_tables!$A$2:$A$8, RANDBETWEEN(1, COUNTA(lookup_tables!$A$2:$A$8)))</f>
        <v>Fashion Sneakers</v>
      </c>
      <c r="D539" s="3" t="str">
        <f>VLOOKUP(C539, lookup_tables!$A$2:$B$8, 2, FALSE)</f>
        <v>Summer Travel</v>
      </c>
      <c r="E539" s="3">
        <f t="shared" si="3"/>
        <v>35</v>
      </c>
      <c r="F539" s="3">
        <f t="shared" si="4"/>
        <v>132</v>
      </c>
      <c r="G539" s="4">
        <f t="array" ref="G539">LET(bucket, J539,rowIndex, MATCH(bucket, lookup_tables!$D$2:$D$4, 0), minRate, INDEX(lookup_tables!$E$2:$E$4, rowIndex), maxRate, INDEX(lookup_tables!$F$2:$F$4, rowIndex), minRate + (RAND() * (maxRate - minRate)))</f>
        <v>0.8375773365</v>
      </c>
      <c r="H539" s="5" t="b">
        <f t="shared" si="5"/>
        <v>0</v>
      </c>
      <c r="I539" s="6" t="b">
        <f t="shared" si="6"/>
        <v>0</v>
      </c>
      <c r="J539" s="7" t="str">
        <f t="array" ref="J539">INDEX(lookup_tables!$D$2:$D$4, RANDBETWEEN(1, COUNTA(lookup_tables!$D$2:$D$4)))</f>
        <v>HIGH</v>
      </c>
    </row>
    <row r="540">
      <c r="A540" s="3" t="str">
        <f t="shared" si="1"/>
        <v>SKU00539</v>
      </c>
      <c r="B540" s="3" t="str">
        <f t="shared" si="2"/>
        <v>FC-26</v>
      </c>
      <c r="C540" s="3" t="str">
        <f t="array" ref="C540">INDEX(lookup_tables!$A$2:$A$8, RANDBETWEEN(1, COUNTA(lookup_tables!$A$2:$A$8)))</f>
        <v>Performance Outerwear</v>
      </c>
      <c r="D540" s="3" t="str">
        <f>VLOOKUP(C540, lookup_tables!$A$2:$B$8, 2, FALSE)</f>
        <v>Winter Clearance</v>
      </c>
      <c r="E540" s="3">
        <f t="shared" si="3"/>
        <v>95</v>
      </c>
      <c r="F540" s="3">
        <f t="shared" si="4"/>
        <v>93</v>
      </c>
      <c r="G540" s="4">
        <f t="array" ref="G540">LET(bucket, J540,rowIndex, MATCH(bucket, lookup_tables!$D$2:$D$4, 0), minRate, INDEX(lookup_tables!$E$2:$E$4, rowIndex), maxRate, INDEX(lookup_tables!$F$2:$F$4, rowIndex), minRate + (RAND() * (maxRate - minRate)))</f>
        <v>0.05015838419</v>
      </c>
      <c r="H540" s="5" t="b">
        <f t="shared" si="5"/>
        <v>1</v>
      </c>
      <c r="I540" s="6" t="b">
        <f t="shared" si="6"/>
        <v>1</v>
      </c>
      <c r="J540" s="7" t="str">
        <f t="array" ref="J540">INDEX(lookup_tables!$D$2:$D$4, RANDBETWEEN(1, COUNTA(lookup_tables!$D$2:$D$4)))</f>
        <v>LOW</v>
      </c>
    </row>
    <row r="541">
      <c r="A541" s="3" t="str">
        <f t="shared" si="1"/>
        <v>SKU00540</v>
      </c>
      <c r="B541" s="3" t="str">
        <f t="shared" si="2"/>
        <v>FC-05</v>
      </c>
      <c r="C541" s="3" t="str">
        <f t="array" ref="C541">INDEX(lookup_tables!$A$2:$A$8, RANDBETWEEN(1, COUNTA(lookup_tables!$A$2:$A$8)))</f>
        <v>Fragrance Gift Sales</v>
      </c>
      <c r="D541" s="3" t="str">
        <f>VLOOKUP(C541, lookup_tables!$A$2:$B$8, 2, FALSE)</f>
        <v>Holiday Peak</v>
      </c>
      <c r="E541" s="3">
        <f t="shared" si="3"/>
        <v>119</v>
      </c>
      <c r="F541" s="3">
        <f t="shared" si="4"/>
        <v>131</v>
      </c>
      <c r="G541" s="4">
        <f t="array" ref="G541">LET(bucket, J541,rowIndex, MATCH(bucket, lookup_tables!$D$2:$D$4, 0), minRate, INDEX(lookup_tables!$E$2:$E$4, rowIndex), maxRate, INDEX(lookup_tables!$F$2:$F$4, rowIndex), minRate + (RAND() * (maxRate - minRate)))</f>
        <v>0.95708774</v>
      </c>
      <c r="H541" s="5" t="b">
        <f t="shared" si="5"/>
        <v>0</v>
      </c>
      <c r="I541" s="6" t="b">
        <f t="shared" si="6"/>
        <v>0</v>
      </c>
      <c r="J541" s="7" t="str">
        <f t="array" ref="J541">INDEX(lookup_tables!$D$2:$D$4, RANDBETWEEN(1, COUNTA(lookup_tables!$D$2:$D$4)))</f>
        <v>HIGH</v>
      </c>
    </row>
    <row r="542">
      <c r="A542" s="3" t="str">
        <f t="shared" si="1"/>
        <v>SKU00541</v>
      </c>
      <c r="B542" s="3" t="str">
        <f t="shared" si="2"/>
        <v>FC-08</v>
      </c>
      <c r="C542" s="3" t="str">
        <f t="array" ref="C542">INDEX(lookup_tables!$A$2:$A$8, RANDBETWEEN(1, COUNTA(lookup_tables!$A$2:$A$8)))</f>
        <v>Fragrance Gift Sales</v>
      </c>
      <c r="D542" s="3" t="str">
        <f>VLOOKUP(C542, lookup_tables!$A$2:$B$8, 2, FALSE)</f>
        <v>Holiday Peak</v>
      </c>
      <c r="E542" s="3">
        <f t="shared" si="3"/>
        <v>58</v>
      </c>
      <c r="F542" s="3">
        <f t="shared" si="4"/>
        <v>83</v>
      </c>
      <c r="G542" s="4">
        <f t="array" ref="G542">LET(bucket, J542,rowIndex, MATCH(bucket, lookup_tables!$D$2:$D$4, 0), minRate, INDEX(lookup_tables!$E$2:$E$4, rowIndex), maxRate, INDEX(lookup_tables!$F$2:$F$4, rowIndex), minRate + (RAND() * (maxRate - minRate)))</f>
        <v>0.3329299036</v>
      </c>
      <c r="H542" s="5" t="b">
        <f t="shared" si="5"/>
        <v>0</v>
      </c>
      <c r="I542" s="6" t="b">
        <f t="shared" si="6"/>
        <v>0</v>
      </c>
      <c r="J542" s="7" t="str">
        <f t="array" ref="J542">INDEX(lookup_tables!$D$2:$D$4, RANDBETWEEN(1, COUNTA(lookup_tables!$D$2:$D$4)))</f>
        <v>LOW</v>
      </c>
    </row>
    <row r="543">
      <c r="A543" s="3" t="str">
        <f t="shared" si="1"/>
        <v>SKU00542</v>
      </c>
      <c r="B543" s="3" t="str">
        <f t="shared" si="2"/>
        <v>FC-30</v>
      </c>
      <c r="C543" s="3" t="str">
        <f t="array" ref="C543">INDEX(lookup_tables!$A$2:$A$8, RANDBETWEEN(1, COUNTA(lookup_tables!$A$2:$A$8)))</f>
        <v>Fragrance Gift Sales</v>
      </c>
      <c r="D543" s="3" t="str">
        <f>VLOOKUP(C543, lookup_tables!$A$2:$B$8, 2, FALSE)</f>
        <v>Holiday Peak</v>
      </c>
      <c r="E543" s="3">
        <f t="shared" si="3"/>
        <v>26</v>
      </c>
      <c r="F543" s="3">
        <f t="shared" si="4"/>
        <v>170</v>
      </c>
      <c r="G543" s="4">
        <f t="array" ref="G543">LET(bucket, J543,rowIndex, MATCH(bucket, lookup_tables!$D$2:$D$4, 0), minRate, INDEX(lookup_tables!$E$2:$E$4, rowIndex), maxRate, INDEX(lookup_tables!$F$2:$F$4, rowIndex), minRate + (RAND() * (maxRate - minRate)))</f>
        <v>0.7166695626</v>
      </c>
      <c r="H543" s="5" t="b">
        <f t="shared" si="5"/>
        <v>0</v>
      </c>
      <c r="I543" s="6" t="b">
        <f t="shared" si="6"/>
        <v>0</v>
      </c>
      <c r="J543" s="7" t="str">
        <f t="array" ref="J543">INDEX(lookup_tables!$D$2:$D$4, RANDBETWEEN(1, COUNTA(lookup_tables!$D$2:$D$4)))</f>
        <v>HIGH</v>
      </c>
    </row>
    <row r="544">
      <c r="A544" s="3" t="str">
        <f t="shared" si="1"/>
        <v>SKU00543</v>
      </c>
      <c r="B544" s="3" t="str">
        <f t="shared" si="2"/>
        <v>FC-20</v>
      </c>
      <c r="C544" s="3" t="str">
        <f t="array" ref="C544">INDEX(lookup_tables!$A$2:$A$8, RANDBETWEEN(1, COUNTA(lookup_tables!$A$2:$A$8)))</f>
        <v>Fragrance Gift Sales</v>
      </c>
      <c r="D544" s="3" t="str">
        <f>VLOOKUP(C544, lookup_tables!$A$2:$B$8, 2, FALSE)</f>
        <v>Holiday Peak</v>
      </c>
      <c r="E544" s="3">
        <f t="shared" si="3"/>
        <v>38</v>
      </c>
      <c r="F544" s="3">
        <f t="shared" si="4"/>
        <v>167</v>
      </c>
      <c r="G544" s="4">
        <f t="array" ref="G544">LET(bucket, J544,rowIndex, MATCH(bucket, lookup_tables!$D$2:$D$4, 0), minRate, INDEX(lookup_tables!$E$2:$E$4, rowIndex), maxRate, INDEX(lookup_tables!$F$2:$F$4, rowIndex), minRate + (RAND() * (maxRate - minRate)))</f>
        <v>0.9563636459</v>
      </c>
      <c r="H544" s="5" t="b">
        <f t="shared" si="5"/>
        <v>0</v>
      </c>
      <c r="I544" s="6" t="b">
        <f t="shared" si="6"/>
        <v>0</v>
      </c>
      <c r="J544" s="7" t="str">
        <f t="array" ref="J544">INDEX(lookup_tables!$D$2:$D$4, RANDBETWEEN(1, COUNTA(lookup_tables!$D$2:$D$4)))</f>
        <v>HIGH</v>
      </c>
    </row>
    <row r="545">
      <c r="A545" s="3" t="str">
        <f t="shared" si="1"/>
        <v>SKU00544</v>
      </c>
      <c r="B545" s="3" t="str">
        <f t="shared" si="2"/>
        <v>FC-10</v>
      </c>
      <c r="C545" s="3" t="str">
        <f t="array" ref="C545">INDEX(lookup_tables!$A$2:$A$8, RANDBETWEEN(1, COUNTA(lookup_tables!$A$2:$A$8)))</f>
        <v>Performance Outerwear</v>
      </c>
      <c r="D545" s="3" t="str">
        <f>VLOOKUP(C545, lookup_tables!$A$2:$B$8, 2, FALSE)</f>
        <v>Winter Clearance</v>
      </c>
      <c r="E545" s="3">
        <f t="shared" si="3"/>
        <v>44</v>
      </c>
      <c r="F545" s="3">
        <f t="shared" si="4"/>
        <v>127</v>
      </c>
      <c r="G545" s="4">
        <f t="array" ref="G545">LET(bucket, J545,rowIndex, MATCH(bucket, lookup_tables!$D$2:$D$4, 0), minRate, INDEX(lookup_tables!$E$2:$E$4, rowIndex), maxRate, INDEX(lookup_tables!$F$2:$F$4, rowIndex), minRate + (RAND() * (maxRate - minRate)))</f>
        <v>0.1366608629</v>
      </c>
      <c r="H545" s="5" t="b">
        <f t="shared" si="5"/>
        <v>0</v>
      </c>
      <c r="I545" s="6" t="b">
        <f t="shared" si="6"/>
        <v>1</v>
      </c>
      <c r="J545" s="7" t="str">
        <f t="array" ref="J545">INDEX(lookup_tables!$D$2:$D$4, RANDBETWEEN(1, COUNTA(lookup_tables!$D$2:$D$4)))</f>
        <v>LOW</v>
      </c>
    </row>
    <row r="546">
      <c r="A546" s="3" t="str">
        <f t="shared" si="1"/>
        <v>SKU00545</v>
      </c>
      <c r="B546" s="3" t="str">
        <f t="shared" si="2"/>
        <v>FC-15</v>
      </c>
      <c r="C546" s="3" t="str">
        <f t="array" ref="C546">INDEX(lookup_tables!$A$2:$A$8, RANDBETWEEN(1, COUNTA(lookup_tables!$A$2:$A$8)))</f>
        <v>Leather Handbags</v>
      </c>
      <c r="D546" s="3" t="str">
        <f>VLOOKUP(C546, lookup_tables!$A$2:$B$8, 2, FALSE)</f>
        <v>Spring Refresh</v>
      </c>
      <c r="E546" s="3">
        <f t="shared" si="3"/>
        <v>33</v>
      </c>
      <c r="F546" s="3">
        <f t="shared" si="4"/>
        <v>160</v>
      </c>
      <c r="G546" s="4">
        <f t="array" ref="G546">LET(bucket, J546,rowIndex, MATCH(bucket, lookup_tables!$D$2:$D$4, 0), minRate, INDEX(lookup_tables!$E$2:$E$4, rowIndex), maxRate, INDEX(lookup_tables!$F$2:$F$4, rowIndex), minRate + (RAND() * (maxRate - minRate)))</f>
        <v>0.4429762007</v>
      </c>
      <c r="H546" s="5" t="b">
        <f t="shared" si="5"/>
        <v>0</v>
      </c>
      <c r="I546" s="6" t="b">
        <f t="shared" si="6"/>
        <v>0</v>
      </c>
      <c r="J546" s="7" t="str">
        <f t="array" ref="J546">INDEX(lookup_tables!$D$2:$D$4, RANDBETWEEN(1, COUNTA(lookup_tables!$D$2:$D$4)))</f>
        <v>MEDIUM</v>
      </c>
    </row>
    <row r="547">
      <c r="A547" s="3" t="str">
        <f t="shared" si="1"/>
        <v>SKU00546</v>
      </c>
      <c r="B547" s="3" t="str">
        <f t="shared" si="2"/>
        <v>FC-15</v>
      </c>
      <c r="C547" s="3" t="str">
        <f t="array" ref="C547">INDEX(lookup_tables!$A$2:$A$8, RANDBETWEEN(1, COUNTA(lookup_tables!$A$2:$A$8)))</f>
        <v>Home Office Accessories</v>
      </c>
      <c r="D547" s="3" t="str">
        <f>VLOOKUP(C547, lookup_tables!$A$2:$B$8, 2, FALSE)</f>
        <v/>
      </c>
      <c r="E547" s="3">
        <f t="shared" si="3"/>
        <v>97</v>
      </c>
      <c r="F547" s="3">
        <f t="shared" si="4"/>
        <v>93</v>
      </c>
      <c r="G547" s="4">
        <f t="array" ref="G547">LET(bucket, J547,rowIndex, MATCH(bucket, lookup_tables!$D$2:$D$4, 0), minRate, INDEX(lookup_tables!$E$2:$E$4, rowIndex), maxRate, INDEX(lookup_tables!$F$2:$F$4, rowIndex), minRate + (RAND() * (maxRate - minRate)))</f>
        <v>0.07748309309</v>
      </c>
      <c r="H547" s="5" t="b">
        <f t="shared" si="5"/>
        <v>1</v>
      </c>
      <c r="I547" s="6" t="b">
        <f t="shared" si="6"/>
        <v>0</v>
      </c>
      <c r="J547" s="7" t="str">
        <f t="array" ref="J547">INDEX(lookup_tables!$D$2:$D$4, RANDBETWEEN(1, COUNTA(lookup_tables!$D$2:$D$4)))</f>
        <v>LOW</v>
      </c>
    </row>
    <row r="548">
      <c r="A548" s="3" t="str">
        <f t="shared" si="1"/>
        <v>SKU00547</v>
      </c>
      <c r="B548" s="3" t="str">
        <f t="shared" si="2"/>
        <v>FC-13</v>
      </c>
      <c r="C548" s="3" t="str">
        <f t="array" ref="C548">INDEX(lookup_tables!$A$2:$A$8, RANDBETWEEN(1, COUNTA(lookup_tables!$A$2:$A$8)))</f>
        <v>Performance Outerwear</v>
      </c>
      <c r="D548" s="3" t="str">
        <f>VLOOKUP(C548, lookup_tables!$A$2:$B$8, 2, FALSE)</f>
        <v>Winter Clearance</v>
      </c>
      <c r="E548" s="3">
        <f t="shared" si="3"/>
        <v>54</v>
      </c>
      <c r="F548" s="3">
        <f t="shared" si="4"/>
        <v>52</v>
      </c>
      <c r="G548" s="4">
        <f t="array" ref="G548">LET(bucket, J548,rowIndex, MATCH(bucket, lookup_tables!$D$2:$D$4, 0), minRate, INDEX(lookup_tables!$E$2:$E$4, rowIndex), maxRate, INDEX(lookup_tables!$F$2:$F$4, rowIndex), minRate + (RAND() * (maxRate - minRate)))</f>
        <v>0.9212114329</v>
      </c>
      <c r="H548" s="5" t="b">
        <f t="shared" si="5"/>
        <v>0</v>
      </c>
      <c r="I548" s="6" t="b">
        <f t="shared" si="6"/>
        <v>1</v>
      </c>
      <c r="J548" s="7" t="str">
        <f t="array" ref="J548">INDEX(lookup_tables!$D$2:$D$4, RANDBETWEEN(1, COUNTA(lookup_tables!$D$2:$D$4)))</f>
        <v>HIGH</v>
      </c>
    </row>
    <row r="549">
      <c r="A549" s="3" t="str">
        <f t="shared" si="1"/>
        <v>SKU00548</v>
      </c>
      <c r="B549" s="3" t="str">
        <f t="shared" si="2"/>
        <v>FC-19</v>
      </c>
      <c r="C549" s="3" t="str">
        <f t="array" ref="C549">INDEX(lookup_tables!$A$2:$A$8, RANDBETWEEN(1, COUNTA(lookup_tables!$A$2:$A$8)))</f>
        <v>Packaged Skincare Kits</v>
      </c>
      <c r="D549" s="3" t="str">
        <f>VLOOKUP(C549, lookup_tables!$A$2:$B$8, 2, FALSE)</f>
        <v/>
      </c>
      <c r="E549" s="3">
        <f t="shared" si="3"/>
        <v>104</v>
      </c>
      <c r="F549" s="3">
        <f t="shared" si="4"/>
        <v>46</v>
      </c>
      <c r="G549" s="4">
        <f t="array" ref="G549">LET(bucket, J549,rowIndex, MATCH(bucket, lookup_tables!$D$2:$D$4, 0), minRate, INDEX(lookup_tables!$E$2:$E$4, rowIndex), maxRate, INDEX(lookup_tables!$F$2:$F$4, rowIndex), minRate + (RAND() * (maxRate - minRate)))</f>
        <v>0.9368658399</v>
      </c>
      <c r="H549" s="5" t="b">
        <f t="shared" si="5"/>
        <v>0</v>
      </c>
      <c r="I549" s="6" t="b">
        <f t="shared" si="6"/>
        <v>0</v>
      </c>
      <c r="J549" s="7" t="str">
        <f t="array" ref="J549">INDEX(lookup_tables!$D$2:$D$4, RANDBETWEEN(1, COUNTA(lookup_tables!$D$2:$D$4)))</f>
        <v>HIGH</v>
      </c>
    </row>
    <row r="550">
      <c r="A550" s="3" t="str">
        <f t="shared" si="1"/>
        <v>SKU00549</v>
      </c>
      <c r="B550" s="3" t="str">
        <f t="shared" si="2"/>
        <v>FC-26</v>
      </c>
      <c r="C550" s="3" t="str">
        <f t="array" ref="C550">INDEX(lookup_tables!$A$2:$A$8, RANDBETWEEN(1, COUNTA(lookup_tables!$A$2:$A$8)))</f>
        <v>Leather Handbags</v>
      </c>
      <c r="D550" s="3" t="str">
        <f>VLOOKUP(C550, lookup_tables!$A$2:$B$8, 2, FALSE)</f>
        <v>Spring Refresh</v>
      </c>
      <c r="E550" s="3">
        <f t="shared" si="3"/>
        <v>67</v>
      </c>
      <c r="F550" s="3">
        <f t="shared" si="4"/>
        <v>184</v>
      </c>
      <c r="G550" s="4">
        <f t="array" ref="G550">LET(bucket, J550,rowIndex, MATCH(bucket, lookup_tables!$D$2:$D$4, 0), minRate, INDEX(lookup_tables!$E$2:$E$4, rowIndex), maxRate, INDEX(lookup_tables!$F$2:$F$4, rowIndex), minRate + (RAND() * (maxRate - minRate)))</f>
        <v>0.56811331</v>
      </c>
      <c r="H550" s="5" t="b">
        <f t="shared" si="5"/>
        <v>0</v>
      </c>
      <c r="I550" s="6" t="b">
        <f t="shared" si="6"/>
        <v>0</v>
      </c>
      <c r="J550" s="7" t="str">
        <f t="array" ref="J550">INDEX(lookup_tables!$D$2:$D$4, RANDBETWEEN(1, COUNTA(lookup_tables!$D$2:$D$4)))</f>
        <v>MEDIUM</v>
      </c>
    </row>
    <row r="551">
      <c r="A551" s="3" t="str">
        <f t="shared" si="1"/>
        <v>SKU00550</v>
      </c>
      <c r="B551" s="3" t="str">
        <f t="shared" si="2"/>
        <v>FC-22</v>
      </c>
      <c r="C551" s="3" t="str">
        <f t="array" ref="C551">INDEX(lookup_tables!$A$2:$A$8, RANDBETWEEN(1, COUNTA(lookup_tables!$A$2:$A$8)))</f>
        <v>Fashion Sneakers</v>
      </c>
      <c r="D551" s="3" t="str">
        <f>VLOOKUP(C551, lookup_tables!$A$2:$B$8, 2, FALSE)</f>
        <v>Summer Travel</v>
      </c>
      <c r="E551" s="3">
        <f t="shared" si="3"/>
        <v>50</v>
      </c>
      <c r="F551" s="3">
        <f t="shared" si="4"/>
        <v>13</v>
      </c>
      <c r="G551" s="4">
        <f t="array" ref="G551">LET(bucket, J551,rowIndex, MATCH(bucket, lookup_tables!$D$2:$D$4, 0), minRate, INDEX(lookup_tables!$E$2:$E$4, rowIndex), maxRate, INDEX(lookup_tables!$F$2:$F$4, rowIndex), minRate + (RAND() * (maxRate - minRate)))</f>
        <v>0.5139426263</v>
      </c>
      <c r="H551" s="5" t="b">
        <f t="shared" si="5"/>
        <v>0</v>
      </c>
      <c r="I551" s="6" t="b">
        <f t="shared" si="6"/>
        <v>0</v>
      </c>
      <c r="J551" s="7" t="str">
        <f t="array" ref="J551">INDEX(lookup_tables!$D$2:$D$4, RANDBETWEEN(1, COUNTA(lookup_tables!$D$2:$D$4)))</f>
        <v>MEDIUM</v>
      </c>
    </row>
    <row r="552">
      <c r="A552" s="3" t="str">
        <f t="shared" si="1"/>
        <v>SKU00551</v>
      </c>
      <c r="B552" s="3" t="str">
        <f t="shared" si="2"/>
        <v>FC-17</v>
      </c>
      <c r="C552" s="3" t="str">
        <f t="array" ref="C552">INDEX(lookup_tables!$A$2:$A$8, RANDBETWEEN(1, COUNTA(lookup_tables!$A$2:$A$8)))</f>
        <v>Leather Handbags</v>
      </c>
      <c r="D552" s="3" t="str">
        <f>VLOOKUP(C552, lookup_tables!$A$2:$B$8, 2, FALSE)</f>
        <v>Spring Refresh</v>
      </c>
      <c r="E552" s="3">
        <f t="shared" si="3"/>
        <v>13</v>
      </c>
      <c r="F552" s="3">
        <f t="shared" si="4"/>
        <v>6</v>
      </c>
      <c r="G552" s="4">
        <f t="array" ref="G552">LET(bucket, J552,rowIndex, MATCH(bucket, lookup_tables!$D$2:$D$4, 0), minRate, INDEX(lookup_tables!$E$2:$E$4, rowIndex), maxRate, INDEX(lookup_tables!$F$2:$F$4, rowIndex), minRate + (RAND() * (maxRate - minRate)))</f>
        <v>0.4745727727</v>
      </c>
      <c r="H552" s="5" t="b">
        <f t="shared" si="5"/>
        <v>0</v>
      </c>
      <c r="I552" s="6" t="b">
        <f t="shared" si="6"/>
        <v>0</v>
      </c>
      <c r="J552" s="7" t="str">
        <f t="array" ref="J552">INDEX(lookup_tables!$D$2:$D$4, RANDBETWEEN(1, COUNTA(lookup_tables!$D$2:$D$4)))</f>
        <v>MEDIUM</v>
      </c>
    </row>
    <row r="553">
      <c r="A553" s="3" t="str">
        <f t="shared" si="1"/>
        <v>SKU00552</v>
      </c>
      <c r="B553" s="3" t="str">
        <f t="shared" si="2"/>
        <v>FC-20</v>
      </c>
      <c r="C553" s="3" t="str">
        <f t="array" ref="C553">INDEX(lookup_tables!$A$2:$A$8, RANDBETWEEN(1, COUNTA(lookup_tables!$A$2:$A$8)))</f>
        <v>Fashion Sneakers</v>
      </c>
      <c r="D553" s="3" t="str">
        <f>VLOOKUP(C553, lookup_tables!$A$2:$B$8, 2, FALSE)</f>
        <v>Summer Travel</v>
      </c>
      <c r="E553" s="3">
        <f t="shared" si="3"/>
        <v>71</v>
      </c>
      <c r="F553" s="3">
        <f t="shared" si="4"/>
        <v>54</v>
      </c>
      <c r="G553" s="4">
        <f t="array" ref="G553">LET(bucket, J553,rowIndex, MATCH(bucket, lookup_tables!$D$2:$D$4, 0), minRate, INDEX(lookup_tables!$E$2:$E$4, rowIndex), maxRate, INDEX(lookup_tables!$F$2:$F$4, rowIndex), minRate + (RAND() * (maxRate - minRate)))</f>
        <v>0.6382630454</v>
      </c>
      <c r="H553" s="5" t="b">
        <f t="shared" si="5"/>
        <v>0</v>
      </c>
      <c r="I553" s="6" t="b">
        <f t="shared" si="6"/>
        <v>0</v>
      </c>
      <c r="J553" s="7" t="str">
        <f t="array" ref="J553">INDEX(lookup_tables!$D$2:$D$4, RANDBETWEEN(1, COUNTA(lookup_tables!$D$2:$D$4)))</f>
        <v>MEDIUM</v>
      </c>
    </row>
    <row r="554">
      <c r="A554" s="3" t="str">
        <f t="shared" si="1"/>
        <v>SKU00553</v>
      </c>
      <c r="B554" s="3" t="str">
        <f t="shared" si="2"/>
        <v>FC-29</v>
      </c>
      <c r="C554" s="3" t="str">
        <f t="array" ref="C554">INDEX(lookup_tables!$A$2:$A$8, RANDBETWEEN(1, COUNTA(lookup_tables!$A$2:$A$8)))</f>
        <v>Home Office Accessories</v>
      </c>
      <c r="D554" s="3" t="str">
        <f>VLOOKUP(C554, lookup_tables!$A$2:$B$8, 2, FALSE)</f>
        <v/>
      </c>
      <c r="E554" s="3">
        <f t="shared" si="3"/>
        <v>106</v>
      </c>
      <c r="F554" s="3">
        <f t="shared" si="4"/>
        <v>92</v>
      </c>
      <c r="G554" s="4">
        <f t="array" ref="G554">LET(bucket, J554,rowIndex, MATCH(bucket, lookup_tables!$D$2:$D$4, 0), minRate, INDEX(lookup_tables!$E$2:$E$4, rowIndex), maxRate, INDEX(lookup_tables!$F$2:$F$4, rowIndex), minRate + (RAND() * (maxRate - minRate)))</f>
        <v>0.4542585</v>
      </c>
      <c r="H554" s="5" t="b">
        <f t="shared" si="5"/>
        <v>0</v>
      </c>
      <c r="I554" s="6" t="b">
        <f t="shared" si="6"/>
        <v>0</v>
      </c>
      <c r="J554" s="7" t="str">
        <f t="array" ref="J554">INDEX(lookup_tables!$D$2:$D$4, RANDBETWEEN(1, COUNTA(lookup_tables!$D$2:$D$4)))</f>
        <v>MEDIUM</v>
      </c>
    </row>
    <row r="555">
      <c r="A555" s="3" t="str">
        <f t="shared" si="1"/>
        <v>SKU00554</v>
      </c>
      <c r="B555" s="3" t="str">
        <f t="shared" si="2"/>
        <v>FC-02</v>
      </c>
      <c r="C555" s="3" t="str">
        <f t="array" ref="C555">INDEX(lookup_tables!$A$2:$A$8, RANDBETWEEN(1, COUNTA(lookup_tables!$A$2:$A$8)))</f>
        <v>Personal Electronics</v>
      </c>
      <c r="D555" s="3" t="str">
        <f>VLOOKUP(C555, lookup_tables!$A$2:$B$8, 2, FALSE)</f>
        <v>BTS</v>
      </c>
      <c r="E555" s="3">
        <f t="shared" si="3"/>
        <v>98</v>
      </c>
      <c r="F555" s="3">
        <f t="shared" si="4"/>
        <v>44</v>
      </c>
      <c r="G555" s="4">
        <f t="array" ref="G555">LET(bucket, J555,rowIndex, MATCH(bucket, lookup_tables!$D$2:$D$4, 0), minRate, INDEX(lookup_tables!$E$2:$E$4, rowIndex), maxRate, INDEX(lookup_tables!$F$2:$F$4, rowIndex), minRate + (RAND() * (maxRate - minRate)))</f>
        <v>0.6843367318</v>
      </c>
      <c r="H555" s="5" t="b">
        <f t="shared" si="5"/>
        <v>0</v>
      </c>
      <c r="I555" s="6" t="b">
        <f t="shared" si="6"/>
        <v>0</v>
      </c>
      <c r="J555" s="7" t="str">
        <f t="array" ref="J555">INDEX(lookup_tables!$D$2:$D$4, RANDBETWEEN(1, COUNTA(lookup_tables!$D$2:$D$4)))</f>
        <v>MEDIUM</v>
      </c>
    </row>
    <row r="556">
      <c r="A556" s="3" t="str">
        <f t="shared" si="1"/>
        <v>SKU00555</v>
      </c>
      <c r="B556" s="3" t="str">
        <f t="shared" si="2"/>
        <v>FC-25</v>
      </c>
      <c r="C556" s="3" t="str">
        <f t="array" ref="C556">INDEX(lookup_tables!$A$2:$A$8, RANDBETWEEN(1, COUNTA(lookup_tables!$A$2:$A$8)))</f>
        <v>Personal Electronics</v>
      </c>
      <c r="D556" s="3" t="str">
        <f>VLOOKUP(C556, lookup_tables!$A$2:$B$8, 2, FALSE)</f>
        <v>BTS</v>
      </c>
      <c r="E556" s="3">
        <f t="shared" si="3"/>
        <v>116</v>
      </c>
      <c r="F556" s="3">
        <f t="shared" si="4"/>
        <v>130</v>
      </c>
      <c r="G556" s="4">
        <f t="array" ref="G556">LET(bucket, J556,rowIndex, MATCH(bucket, lookup_tables!$D$2:$D$4, 0), minRate, INDEX(lookup_tables!$E$2:$E$4, rowIndex), maxRate, INDEX(lookup_tables!$F$2:$F$4, rowIndex), minRate + (RAND() * (maxRate - minRate)))</f>
        <v>0.5120620916</v>
      </c>
      <c r="H556" s="5" t="b">
        <f t="shared" si="5"/>
        <v>0</v>
      </c>
      <c r="I556" s="6" t="b">
        <f t="shared" si="6"/>
        <v>0</v>
      </c>
      <c r="J556" s="7" t="str">
        <f t="array" ref="J556">INDEX(lookup_tables!$D$2:$D$4, RANDBETWEEN(1, COUNTA(lookup_tables!$D$2:$D$4)))</f>
        <v>MEDIUM</v>
      </c>
    </row>
    <row r="557">
      <c r="A557" s="3" t="str">
        <f t="shared" si="1"/>
        <v>SKU00556</v>
      </c>
      <c r="B557" s="3" t="str">
        <f t="shared" si="2"/>
        <v>FC-30</v>
      </c>
      <c r="C557" s="3" t="str">
        <f t="array" ref="C557">INDEX(lookup_tables!$A$2:$A$8, RANDBETWEEN(1, COUNTA(lookup_tables!$A$2:$A$8)))</f>
        <v>Performance Outerwear</v>
      </c>
      <c r="D557" s="3" t="str">
        <f>VLOOKUP(C557, lookup_tables!$A$2:$B$8, 2, FALSE)</f>
        <v>Winter Clearance</v>
      </c>
      <c r="E557" s="3">
        <f t="shared" si="3"/>
        <v>16</v>
      </c>
      <c r="F557" s="3">
        <f t="shared" si="4"/>
        <v>40</v>
      </c>
      <c r="G557" s="4">
        <f t="array" ref="G557">LET(bucket, J557,rowIndex, MATCH(bucket, lookup_tables!$D$2:$D$4, 0), minRate, INDEX(lookup_tables!$E$2:$E$4, rowIndex), maxRate, INDEX(lookup_tables!$F$2:$F$4, rowIndex), minRate + (RAND() * (maxRate - minRate)))</f>
        <v>0.279729962</v>
      </c>
      <c r="H557" s="5" t="b">
        <f t="shared" si="5"/>
        <v>0</v>
      </c>
      <c r="I557" s="6" t="b">
        <f t="shared" si="6"/>
        <v>1</v>
      </c>
      <c r="J557" s="7" t="str">
        <f t="array" ref="J557">INDEX(lookup_tables!$D$2:$D$4, RANDBETWEEN(1, COUNTA(lookup_tables!$D$2:$D$4)))</f>
        <v>LOW</v>
      </c>
    </row>
    <row r="558">
      <c r="A558" s="3" t="str">
        <f t="shared" si="1"/>
        <v>SKU00557</v>
      </c>
      <c r="B558" s="3" t="str">
        <f t="shared" si="2"/>
        <v>FC-26</v>
      </c>
      <c r="C558" s="3" t="str">
        <f t="array" ref="C558">INDEX(lookup_tables!$A$2:$A$8, RANDBETWEEN(1, COUNTA(lookup_tables!$A$2:$A$8)))</f>
        <v>Fragrance Gift Sales</v>
      </c>
      <c r="D558" s="3" t="str">
        <f>VLOOKUP(C558, lookup_tables!$A$2:$B$8, 2, FALSE)</f>
        <v>Holiday Peak</v>
      </c>
      <c r="E558" s="3">
        <f t="shared" si="3"/>
        <v>20</v>
      </c>
      <c r="F558" s="3">
        <f t="shared" si="4"/>
        <v>106</v>
      </c>
      <c r="G558" s="4">
        <f t="array" ref="G558">LET(bucket, J558,rowIndex, MATCH(bucket, lookup_tables!$D$2:$D$4, 0), minRate, INDEX(lookup_tables!$E$2:$E$4, rowIndex), maxRate, INDEX(lookup_tables!$F$2:$F$4, rowIndex), minRate + (RAND() * (maxRate - minRate)))</f>
        <v>0.4211093377</v>
      </c>
      <c r="H558" s="5" t="b">
        <f t="shared" si="5"/>
        <v>0</v>
      </c>
      <c r="I558" s="6" t="b">
        <f t="shared" si="6"/>
        <v>0</v>
      </c>
      <c r="J558" s="7" t="str">
        <f t="array" ref="J558">INDEX(lookup_tables!$D$2:$D$4, RANDBETWEEN(1, COUNTA(lookup_tables!$D$2:$D$4)))</f>
        <v>MEDIUM</v>
      </c>
    </row>
    <row r="559">
      <c r="A559" s="3" t="str">
        <f t="shared" si="1"/>
        <v>SKU00558</v>
      </c>
      <c r="B559" s="3" t="str">
        <f t="shared" si="2"/>
        <v>FC-09</v>
      </c>
      <c r="C559" s="3" t="str">
        <f t="array" ref="C559">INDEX(lookup_tables!$A$2:$A$8, RANDBETWEEN(1, COUNTA(lookup_tables!$A$2:$A$8)))</f>
        <v>Personal Electronics</v>
      </c>
      <c r="D559" s="3" t="str">
        <f>VLOOKUP(C559, lookup_tables!$A$2:$B$8, 2, FALSE)</f>
        <v>BTS</v>
      </c>
      <c r="E559" s="3">
        <f t="shared" si="3"/>
        <v>8</v>
      </c>
      <c r="F559" s="3">
        <f t="shared" si="4"/>
        <v>171</v>
      </c>
      <c r="G559" s="4">
        <f t="array" ref="G559">LET(bucket, J559,rowIndex, MATCH(bucket, lookup_tables!$D$2:$D$4, 0), minRate, INDEX(lookup_tables!$E$2:$E$4, rowIndex), maxRate, INDEX(lookup_tables!$F$2:$F$4, rowIndex), minRate + (RAND() * (maxRate - minRate)))</f>
        <v>0.5388204626</v>
      </c>
      <c r="H559" s="5" t="b">
        <f t="shared" si="5"/>
        <v>0</v>
      </c>
      <c r="I559" s="6" t="b">
        <f t="shared" si="6"/>
        <v>0</v>
      </c>
      <c r="J559" s="7" t="str">
        <f t="array" ref="J559">INDEX(lookup_tables!$D$2:$D$4, RANDBETWEEN(1, COUNTA(lookup_tables!$D$2:$D$4)))</f>
        <v>MEDIUM</v>
      </c>
    </row>
    <row r="560">
      <c r="A560" s="3" t="str">
        <f t="shared" si="1"/>
        <v>SKU00559</v>
      </c>
      <c r="B560" s="3" t="str">
        <f t="shared" si="2"/>
        <v>FC-09</v>
      </c>
      <c r="C560" s="3" t="str">
        <f t="array" ref="C560">INDEX(lookup_tables!$A$2:$A$8, RANDBETWEEN(1, COUNTA(lookup_tables!$A$2:$A$8)))</f>
        <v>Performance Outerwear</v>
      </c>
      <c r="D560" s="3" t="str">
        <f>VLOOKUP(C560, lookup_tables!$A$2:$B$8, 2, FALSE)</f>
        <v>Winter Clearance</v>
      </c>
      <c r="E560" s="3">
        <f t="shared" si="3"/>
        <v>16</v>
      </c>
      <c r="F560" s="3">
        <f t="shared" si="4"/>
        <v>72</v>
      </c>
      <c r="G560" s="4">
        <f t="array" ref="G560">LET(bucket, J560,rowIndex, MATCH(bucket, lookup_tables!$D$2:$D$4, 0), minRate, INDEX(lookup_tables!$E$2:$E$4, rowIndex), maxRate, INDEX(lookup_tables!$F$2:$F$4, rowIndex), minRate + (RAND() * (maxRate - minRate)))</f>
        <v>0.6550228091</v>
      </c>
      <c r="H560" s="5" t="b">
        <f t="shared" si="5"/>
        <v>0</v>
      </c>
      <c r="I560" s="6" t="b">
        <f t="shared" si="6"/>
        <v>1</v>
      </c>
      <c r="J560" s="7" t="str">
        <f t="array" ref="J560">INDEX(lookup_tables!$D$2:$D$4, RANDBETWEEN(1, COUNTA(lookup_tables!$D$2:$D$4)))</f>
        <v>MEDIUM</v>
      </c>
    </row>
    <row r="561">
      <c r="A561" s="3" t="str">
        <f t="shared" si="1"/>
        <v>SKU00560</v>
      </c>
      <c r="B561" s="3" t="str">
        <f t="shared" si="2"/>
        <v>FC-15</v>
      </c>
      <c r="C561" s="3" t="str">
        <f t="array" ref="C561">INDEX(lookup_tables!$A$2:$A$8, RANDBETWEEN(1, COUNTA(lookup_tables!$A$2:$A$8)))</f>
        <v>Fragrance Gift Sales</v>
      </c>
      <c r="D561" s="3" t="str">
        <f>VLOOKUP(C561, lookup_tables!$A$2:$B$8, 2, FALSE)</f>
        <v>Holiday Peak</v>
      </c>
      <c r="E561" s="3">
        <f t="shared" si="3"/>
        <v>32</v>
      </c>
      <c r="F561" s="3">
        <f t="shared" si="4"/>
        <v>13</v>
      </c>
      <c r="G561" s="4">
        <f t="array" ref="G561">LET(bucket, J561,rowIndex, MATCH(bucket, lookup_tables!$D$2:$D$4, 0), minRate, INDEX(lookup_tables!$E$2:$E$4, rowIndex), maxRate, INDEX(lookup_tables!$F$2:$F$4, rowIndex), minRate + (RAND() * (maxRate - minRate)))</f>
        <v>0.2689777511</v>
      </c>
      <c r="H561" s="5" t="b">
        <f t="shared" si="5"/>
        <v>0</v>
      </c>
      <c r="I561" s="6" t="b">
        <f t="shared" si="6"/>
        <v>0</v>
      </c>
      <c r="J561" s="7" t="str">
        <f t="array" ref="J561">INDEX(lookup_tables!$D$2:$D$4, RANDBETWEEN(1, COUNTA(lookup_tables!$D$2:$D$4)))</f>
        <v>LOW</v>
      </c>
    </row>
    <row r="562">
      <c r="A562" s="3" t="str">
        <f t="shared" si="1"/>
        <v>SKU00561</v>
      </c>
      <c r="B562" s="3" t="str">
        <f t="shared" si="2"/>
        <v>FC-29</v>
      </c>
      <c r="C562" s="3" t="str">
        <f t="array" ref="C562">INDEX(lookup_tables!$A$2:$A$8, RANDBETWEEN(1, COUNTA(lookup_tables!$A$2:$A$8)))</f>
        <v>Packaged Skincare Kits</v>
      </c>
      <c r="D562" s="3" t="str">
        <f>VLOOKUP(C562, lookup_tables!$A$2:$B$8, 2, FALSE)</f>
        <v/>
      </c>
      <c r="E562" s="3">
        <f t="shared" si="3"/>
        <v>83</v>
      </c>
      <c r="F562" s="3">
        <f t="shared" si="4"/>
        <v>115</v>
      </c>
      <c r="G562" s="4">
        <f t="array" ref="G562">LET(bucket, J562,rowIndex, MATCH(bucket, lookup_tables!$D$2:$D$4, 0), minRate, INDEX(lookup_tables!$E$2:$E$4, rowIndex), maxRate, INDEX(lookup_tables!$F$2:$F$4, rowIndex), minRate + (RAND() * (maxRate - minRate)))</f>
        <v>0.7559525924</v>
      </c>
      <c r="H562" s="5" t="b">
        <f t="shared" si="5"/>
        <v>0</v>
      </c>
      <c r="I562" s="6" t="b">
        <f t="shared" si="6"/>
        <v>0</v>
      </c>
      <c r="J562" s="7" t="str">
        <f t="array" ref="J562">INDEX(lookup_tables!$D$2:$D$4, RANDBETWEEN(1, COUNTA(lookup_tables!$D$2:$D$4)))</f>
        <v>HIGH</v>
      </c>
    </row>
    <row r="563">
      <c r="A563" s="3" t="str">
        <f t="shared" si="1"/>
        <v>SKU00562</v>
      </c>
      <c r="B563" s="3" t="str">
        <f t="shared" si="2"/>
        <v>FC-20</v>
      </c>
      <c r="C563" s="3" t="str">
        <f t="array" ref="C563">INDEX(lookup_tables!$A$2:$A$8, RANDBETWEEN(1, COUNTA(lookup_tables!$A$2:$A$8)))</f>
        <v>Home Office Accessories</v>
      </c>
      <c r="D563" s="3" t="str">
        <f>VLOOKUP(C563, lookup_tables!$A$2:$B$8, 2, FALSE)</f>
        <v/>
      </c>
      <c r="E563" s="3">
        <f t="shared" si="3"/>
        <v>54</v>
      </c>
      <c r="F563" s="3">
        <f t="shared" si="4"/>
        <v>62</v>
      </c>
      <c r="G563" s="4">
        <f t="array" ref="G563">LET(bucket, J563,rowIndex, MATCH(bucket, lookup_tables!$D$2:$D$4, 0), minRate, INDEX(lookup_tables!$E$2:$E$4, rowIndex), maxRate, INDEX(lookup_tables!$F$2:$F$4, rowIndex), minRate + (RAND() * (maxRate - minRate)))</f>
        <v>0.374388034</v>
      </c>
      <c r="H563" s="5" t="b">
        <f t="shared" si="5"/>
        <v>0</v>
      </c>
      <c r="I563" s="6" t="b">
        <f t="shared" si="6"/>
        <v>0</v>
      </c>
      <c r="J563" s="7" t="str">
        <f t="array" ref="J563">INDEX(lookup_tables!$D$2:$D$4, RANDBETWEEN(1, COUNTA(lookup_tables!$D$2:$D$4)))</f>
        <v>LOW</v>
      </c>
    </row>
    <row r="564">
      <c r="A564" s="3" t="str">
        <f t="shared" si="1"/>
        <v>SKU00563</v>
      </c>
      <c r="B564" s="3" t="str">
        <f t="shared" si="2"/>
        <v>FC-16</v>
      </c>
      <c r="C564" s="3" t="str">
        <f t="array" ref="C564">INDEX(lookup_tables!$A$2:$A$8, RANDBETWEEN(1, COUNTA(lookup_tables!$A$2:$A$8)))</f>
        <v>Performance Outerwear</v>
      </c>
      <c r="D564" s="3" t="str">
        <f>VLOOKUP(C564, lookup_tables!$A$2:$B$8, 2, FALSE)</f>
        <v>Winter Clearance</v>
      </c>
      <c r="E564" s="3">
        <f t="shared" si="3"/>
        <v>25</v>
      </c>
      <c r="F564" s="3">
        <f t="shared" si="4"/>
        <v>86</v>
      </c>
      <c r="G564" s="4">
        <f t="array" ref="G564">LET(bucket, J564,rowIndex, MATCH(bucket, lookup_tables!$D$2:$D$4, 0), minRate, INDEX(lookup_tables!$E$2:$E$4, rowIndex), maxRate, INDEX(lookup_tables!$F$2:$F$4, rowIndex), minRate + (RAND() * (maxRate - minRate)))</f>
        <v>0.5428109223</v>
      </c>
      <c r="H564" s="5" t="b">
        <f t="shared" si="5"/>
        <v>0</v>
      </c>
      <c r="I564" s="6" t="b">
        <f t="shared" si="6"/>
        <v>1</v>
      </c>
      <c r="J564" s="7" t="str">
        <f t="array" ref="J564">INDEX(lookup_tables!$D$2:$D$4, RANDBETWEEN(1, COUNTA(lookup_tables!$D$2:$D$4)))</f>
        <v>MEDIUM</v>
      </c>
    </row>
    <row r="565">
      <c r="A565" s="3" t="str">
        <f t="shared" si="1"/>
        <v>SKU00564</v>
      </c>
      <c r="B565" s="3" t="str">
        <f t="shared" si="2"/>
        <v>FC-11</v>
      </c>
      <c r="C565" s="3" t="str">
        <f t="array" ref="C565">INDEX(lookup_tables!$A$2:$A$8, RANDBETWEEN(1, COUNTA(lookup_tables!$A$2:$A$8)))</f>
        <v>Home Office Accessories</v>
      </c>
      <c r="D565" s="3" t="str">
        <f>VLOOKUP(C565, lookup_tables!$A$2:$B$8, 2, FALSE)</f>
        <v/>
      </c>
      <c r="E565" s="3">
        <f t="shared" si="3"/>
        <v>13</v>
      </c>
      <c r="F565" s="3">
        <f t="shared" si="4"/>
        <v>79</v>
      </c>
      <c r="G565" s="4">
        <f t="array" ref="G565">LET(bucket, J565,rowIndex, MATCH(bucket, lookup_tables!$D$2:$D$4, 0), minRate, INDEX(lookup_tables!$E$2:$E$4, rowIndex), maxRate, INDEX(lookup_tables!$F$2:$F$4, rowIndex), minRate + (RAND() * (maxRate - minRate)))</f>
        <v>0.3525742429</v>
      </c>
      <c r="H565" s="5" t="b">
        <f t="shared" si="5"/>
        <v>0</v>
      </c>
      <c r="I565" s="6" t="b">
        <f t="shared" si="6"/>
        <v>0</v>
      </c>
      <c r="J565" s="7" t="str">
        <f t="array" ref="J565">INDEX(lookup_tables!$D$2:$D$4, RANDBETWEEN(1, COUNTA(lookup_tables!$D$2:$D$4)))</f>
        <v>LOW</v>
      </c>
    </row>
    <row r="566">
      <c r="A566" s="3" t="str">
        <f t="shared" si="1"/>
        <v>SKU00565</v>
      </c>
      <c r="B566" s="3" t="str">
        <f t="shared" si="2"/>
        <v>FC-14</v>
      </c>
      <c r="C566" s="3" t="str">
        <f t="array" ref="C566">INDEX(lookup_tables!$A$2:$A$8, RANDBETWEEN(1, COUNTA(lookup_tables!$A$2:$A$8)))</f>
        <v>Leather Handbags</v>
      </c>
      <c r="D566" s="3" t="str">
        <f>VLOOKUP(C566, lookup_tables!$A$2:$B$8, 2, FALSE)</f>
        <v>Spring Refresh</v>
      </c>
      <c r="E566" s="3">
        <f t="shared" si="3"/>
        <v>29</v>
      </c>
      <c r="F566" s="3">
        <f t="shared" si="4"/>
        <v>132</v>
      </c>
      <c r="G566" s="4">
        <f t="array" ref="G566">LET(bucket, J566,rowIndex, MATCH(bucket, lookup_tables!$D$2:$D$4, 0), minRate, INDEX(lookup_tables!$E$2:$E$4, rowIndex), maxRate, INDEX(lookup_tables!$F$2:$F$4, rowIndex), minRate + (RAND() * (maxRate - minRate)))</f>
        <v>0.328681153</v>
      </c>
      <c r="H566" s="5" t="b">
        <f t="shared" si="5"/>
        <v>0</v>
      </c>
      <c r="I566" s="6" t="b">
        <f t="shared" si="6"/>
        <v>0</v>
      </c>
      <c r="J566" s="7" t="str">
        <f t="array" ref="J566">INDEX(lookup_tables!$D$2:$D$4, RANDBETWEEN(1, COUNTA(lookup_tables!$D$2:$D$4)))</f>
        <v>LOW</v>
      </c>
    </row>
    <row r="567">
      <c r="A567" s="3" t="str">
        <f t="shared" si="1"/>
        <v>SKU00566</v>
      </c>
      <c r="B567" s="3" t="str">
        <f t="shared" si="2"/>
        <v>FC-11</v>
      </c>
      <c r="C567" s="3" t="str">
        <f t="array" ref="C567">INDEX(lookup_tables!$A$2:$A$8, RANDBETWEEN(1, COUNTA(lookup_tables!$A$2:$A$8)))</f>
        <v>Home Office Accessories</v>
      </c>
      <c r="D567" s="3" t="str">
        <f>VLOOKUP(C567, lookup_tables!$A$2:$B$8, 2, FALSE)</f>
        <v/>
      </c>
      <c r="E567" s="3">
        <f t="shared" si="3"/>
        <v>30</v>
      </c>
      <c r="F567" s="3">
        <f t="shared" si="4"/>
        <v>78</v>
      </c>
      <c r="G567" s="4">
        <f t="array" ref="G567">LET(bucket, J567,rowIndex, MATCH(bucket, lookup_tables!$D$2:$D$4, 0), minRate, INDEX(lookup_tables!$E$2:$E$4, rowIndex), maxRate, INDEX(lookup_tables!$F$2:$F$4, rowIndex), minRate + (RAND() * (maxRate - minRate)))</f>
        <v>0.2487002363</v>
      </c>
      <c r="H567" s="5" t="b">
        <f t="shared" si="5"/>
        <v>0</v>
      </c>
      <c r="I567" s="6" t="b">
        <f t="shared" si="6"/>
        <v>0</v>
      </c>
      <c r="J567" s="7" t="str">
        <f t="array" ref="J567">INDEX(lookup_tables!$D$2:$D$4, RANDBETWEEN(1, COUNTA(lookup_tables!$D$2:$D$4)))</f>
        <v>LOW</v>
      </c>
    </row>
    <row r="568">
      <c r="A568" s="3" t="str">
        <f t="shared" si="1"/>
        <v>SKU00567</v>
      </c>
      <c r="B568" s="3" t="str">
        <f t="shared" si="2"/>
        <v>FC-26</v>
      </c>
      <c r="C568" s="3" t="str">
        <f t="array" ref="C568">INDEX(lookup_tables!$A$2:$A$8, RANDBETWEEN(1, COUNTA(lookup_tables!$A$2:$A$8)))</f>
        <v>Packaged Skincare Kits</v>
      </c>
      <c r="D568" s="3" t="str">
        <f>VLOOKUP(C568, lookup_tables!$A$2:$B$8, 2, FALSE)</f>
        <v/>
      </c>
      <c r="E568" s="3">
        <f t="shared" si="3"/>
        <v>22</v>
      </c>
      <c r="F568" s="3">
        <f t="shared" si="4"/>
        <v>117</v>
      </c>
      <c r="G568" s="4">
        <f t="array" ref="G568">LET(bucket, J568,rowIndex, MATCH(bucket, lookup_tables!$D$2:$D$4, 0), minRate, INDEX(lookup_tables!$E$2:$E$4, rowIndex), maxRate, INDEX(lookup_tables!$F$2:$F$4, rowIndex), minRate + (RAND() * (maxRate - minRate)))</f>
        <v>0.1707717979</v>
      </c>
      <c r="H568" s="5" t="b">
        <f t="shared" si="5"/>
        <v>0</v>
      </c>
      <c r="I568" s="6" t="b">
        <f t="shared" si="6"/>
        <v>0</v>
      </c>
      <c r="J568" s="7" t="str">
        <f t="array" ref="J568">INDEX(lookup_tables!$D$2:$D$4, RANDBETWEEN(1, COUNTA(lookup_tables!$D$2:$D$4)))</f>
        <v>LOW</v>
      </c>
    </row>
    <row r="569">
      <c r="A569" s="3" t="str">
        <f t="shared" si="1"/>
        <v>SKU00568</v>
      </c>
      <c r="B569" s="3" t="str">
        <f t="shared" si="2"/>
        <v>FC-21</v>
      </c>
      <c r="C569" s="3" t="str">
        <f t="array" ref="C569">INDEX(lookup_tables!$A$2:$A$8, RANDBETWEEN(1, COUNTA(lookup_tables!$A$2:$A$8)))</f>
        <v>Fashion Sneakers</v>
      </c>
      <c r="D569" s="3" t="str">
        <f>VLOOKUP(C569, lookup_tables!$A$2:$B$8, 2, FALSE)</f>
        <v>Summer Travel</v>
      </c>
      <c r="E569" s="3">
        <f t="shared" si="3"/>
        <v>40</v>
      </c>
      <c r="F569" s="3">
        <f t="shared" si="4"/>
        <v>200</v>
      </c>
      <c r="G569" s="4">
        <f t="array" ref="G569">LET(bucket, J569,rowIndex, MATCH(bucket, lookup_tables!$D$2:$D$4, 0), minRate, INDEX(lookup_tables!$E$2:$E$4, rowIndex), maxRate, INDEX(lookup_tables!$F$2:$F$4, rowIndex), minRate + (RAND() * (maxRate - minRate)))</f>
        <v>0.3086728024</v>
      </c>
      <c r="H569" s="5" t="b">
        <f t="shared" si="5"/>
        <v>0</v>
      </c>
      <c r="I569" s="6" t="b">
        <f t="shared" si="6"/>
        <v>0</v>
      </c>
      <c r="J569" s="7" t="str">
        <f t="array" ref="J569">INDEX(lookup_tables!$D$2:$D$4, RANDBETWEEN(1, COUNTA(lookup_tables!$D$2:$D$4)))</f>
        <v>LOW</v>
      </c>
    </row>
    <row r="570">
      <c r="A570" s="3" t="str">
        <f t="shared" si="1"/>
        <v>SKU00569</v>
      </c>
      <c r="B570" s="3" t="str">
        <f t="shared" si="2"/>
        <v>FC-11</v>
      </c>
      <c r="C570" s="3" t="str">
        <f t="array" ref="C570">INDEX(lookup_tables!$A$2:$A$8, RANDBETWEEN(1, COUNTA(lookup_tables!$A$2:$A$8)))</f>
        <v>Home Office Accessories</v>
      </c>
      <c r="D570" s="3" t="str">
        <f>VLOOKUP(C570, lookup_tables!$A$2:$B$8, 2, FALSE)</f>
        <v/>
      </c>
      <c r="E570" s="3">
        <f t="shared" si="3"/>
        <v>5</v>
      </c>
      <c r="F570" s="3">
        <f t="shared" si="4"/>
        <v>114</v>
      </c>
      <c r="G570" s="4">
        <f t="array" ref="G570">LET(bucket, J570,rowIndex, MATCH(bucket, lookup_tables!$D$2:$D$4, 0), minRate, INDEX(lookup_tables!$E$2:$E$4, rowIndex), maxRate, INDEX(lookup_tables!$F$2:$F$4, rowIndex), minRate + (RAND() * (maxRate - minRate)))</f>
        <v>0.06689779129</v>
      </c>
      <c r="H570" s="5" t="b">
        <f t="shared" si="5"/>
        <v>0</v>
      </c>
      <c r="I570" s="6" t="b">
        <f t="shared" si="6"/>
        <v>0</v>
      </c>
      <c r="J570" s="7" t="str">
        <f t="array" ref="J570">INDEX(lookup_tables!$D$2:$D$4, RANDBETWEEN(1, COUNTA(lookup_tables!$D$2:$D$4)))</f>
        <v>LOW</v>
      </c>
    </row>
    <row r="571">
      <c r="A571" s="3" t="str">
        <f t="shared" si="1"/>
        <v>SKU00570</v>
      </c>
      <c r="B571" s="3" t="str">
        <f t="shared" si="2"/>
        <v>FC-15</v>
      </c>
      <c r="C571" s="3" t="str">
        <f t="array" ref="C571">INDEX(lookup_tables!$A$2:$A$8, RANDBETWEEN(1, COUNTA(lookup_tables!$A$2:$A$8)))</f>
        <v>Fragrance Gift Sales</v>
      </c>
      <c r="D571" s="3" t="str">
        <f>VLOOKUP(C571, lookup_tables!$A$2:$B$8, 2, FALSE)</f>
        <v>Holiday Peak</v>
      </c>
      <c r="E571" s="3">
        <f t="shared" si="3"/>
        <v>68</v>
      </c>
      <c r="F571" s="3">
        <f t="shared" si="4"/>
        <v>184</v>
      </c>
      <c r="G571" s="4">
        <f t="array" ref="G571">LET(bucket, J571,rowIndex, MATCH(bucket, lookup_tables!$D$2:$D$4, 0), minRate, INDEX(lookup_tables!$E$2:$E$4, rowIndex), maxRate, INDEX(lookup_tables!$F$2:$F$4, rowIndex), minRate + (RAND() * (maxRate - minRate)))</f>
        <v>0.9938414846</v>
      </c>
      <c r="H571" s="5" t="b">
        <f t="shared" si="5"/>
        <v>0</v>
      </c>
      <c r="I571" s="6" t="b">
        <f t="shared" si="6"/>
        <v>0</v>
      </c>
      <c r="J571" s="7" t="str">
        <f t="array" ref="J571">INDEX(lookup_tables!$D$2:$D$4, RANDBETWEEN(1, COUNTA(lookup_tables!$D$2:$D$4)))</f>
        <v>HIGH</v>
      </c>
    </row>
    <row r="572">
      <c r="A572" s="3" t="str">
        <f t="shared" si="1"/>
        <v>SKU00571</v>
      </c>
      <c r="B572" s="3" t="str">
        <f t="shared" si="2"/>
        <v>FC-06</v>
      </c>
      <c r="C572" s="3" t="str">
        <f t="array" ref="C572">INDEX(lookup_tables!$A$2:$A$8, RANDBETWEEN(1, COUNTA(lookup_tables!$A$2:$A$8)))</f>
        <v>Packaged Skincare Kits</v>
      </c>
      <c r="D572" s="3" t="str">
        <f>VLOOKUP(C572, lookup_tables!$A$2:$B$8, 2, FALSE)</f>
        <v/>
      </c>
      <c r="E572" s="3">
        <f t="shared" si="3"/>
        <v>65</v>
      </c>
      <c r="F572" s="3">
        <f t="shared" si="4"/>
        <v>153</v>
      </c>
      <c r="G572" s="4">
        <f t="array" ref="G572">LET(bucket, J572,rowIndex, MATCH(bucket, lookup_tables!$D$2:$D$4, 0), minRate, INDEX(lookup_tables!$E$2:$E$4, rowIndex), maxRate, INDEX(lookup_tables!$F$2:$F$4, rowIndex), minRate + (RAND() * (maxRate - minRate)))</f>
        <v>0.9629091329</v>
      </c>
      <c r="H572" s="5" t="b">
        <f t="shared" si="5"/>
        <v>0</v>
      </c>
      <c r="I572" s="6" t="b">
        <f t="shared" si="6"/>
        <v>0</v>
      </c>
      <c r="J572" s="7" t="str">
        <f t="array" ref="J572">INDEX(lookup_tables!$D$2:$D$4, RANDBETWEEN(1, COUNTA(lookup_tables!$D$2:$D$4)))</f>
        <v>HIGH</v>
      </c>
    </row>
    <row r="573">
      <c r="A573" s="3" t="str">
        <f t="shared" si="1"/>
        <v>SKU00572</v>
      </c>
      <c r="B573" s="3" t="str">
        <f t="shared" si="2"/>
        <v>FC-20</v>
      </c>
      <c r="C573" s="3" t="str">
        <f t="array" ref="C573">INDEX(lookup_tables!$A$2:$A$8, RANDBETWEEN(1, COUNTA(lookup_tables!$A$2:$A$8)))</f>
        <v>Fashion Sneakers</v>
      </c>
      <c r="D573" s="3" t="str">
        <f>VLOOKUP(C573, lookup_tables!$A$2:$B$8, 2, FALSE)</f>
        <v>Summer Travel</v>
      </c>
      <c r="E573" s="3">
        <f t="shared" si="3"/>
        <v>61</v>
      </c>
      <c r="F573" s="3">
        <f t="shared" si="4"/>
        <v>145</v>
      </c>
      <c r="G573" s="4">
        <f t="array" ref="G573">LET(bucket, J573,rowIndex, MATCH(bucket, lookup_tables!$D$2:$D$4, 0), minRate, INDEX(lookup_tables!$E$2:$E$4, rowIndex), maxRate, INDEX(lookup_tables!$F$2:$F$4, rowIndex), minRate + (RAND() * (maxRate - minRate)))</f>
        <v>0.8036504917</v>
      </c>
      <c r="H573" s="5" t="b">
        <f t="shared" si="5"/>
        <v>0</v>
      </c>
      <c r="I573" s="6" t="b">
        <f t="shared" si="6"/>
        <v>0</v>
      </c>
      <c r="J573" s="7" t="str">
        <f t="array" ref="J573">INDEX(lookup_tables!$D$2:$D$4, RANDBETWEEN(1, COUNTA(lookup_tables!$D$2:$D$4)))</f>
        <v>HIGH</v>
      </c>
    </row>
    <row r="574">
      <c r="A574" s="3" t="str">
        <f t="shared" si="1"/>
        <v>SKU00573</v>
      </c>
      <c r="B574" s="3" t="str">
        <f t="shared" si="2"/>
        <v>FC-26</v>
      </c>
      <c r="C574" s="3" t="str">
        <f t="array" ref="C574">INDEX(lookup_tables!$A$2:$A$8, RANDBETWEEN(1, COUNTA(lookup_tables!$A$2:$A$8)))</f>
        <v>Personal Electronics</v>
      </c>
      <c r="D574" s="3" t="str">
        <f>VLOOKUP(C574, lookup_tables!$A$2:$B$8, 2, FALSE)</f>
        <v>BTS</v>
      </c>
      <c r="E574" s="3">
        <f t="shared" si="3"/>
        <v>44</v>
      </c>
      <c r="F574" s="3">
        <f t="shared" si="4"/>
        <v>190</v>
      </c>
      <c r="G574" s="4">
        <f t="array" ref="G574">LET(bucket, J574,rowIndex, MATCH(bucket, lookup_tables!$D$2:$D$4, 0), minRate, INDEX(lookup_tables!$E$2:$E$4, rowIndex), maxRate, INDEX(lookup_tables!$F$2:$F$4, rowIndex), minRate + (RAND() * (maxRate - minRate)))</f>
        <v>0.8334275626</v>
      </c>
      <c r="H574" s="5" t="b">
        <f t="shared" si="5"/>
        <v>0</v>
      </c>
      <c r="I574" s="6" t="b">
        <f t="shared" si="6"/>
        <v>0</v>
      </c>
      <c r="J574" s="7" t="str">
        <f t="array" ref="J574">INDEX(lookup_tables!$D$2:$D$4, RANDBETWEEN(1, COUNTA(lookup_tables!$D$2:$D$4)))</f>
        <v>HIGH</v>
      </c>
    </row>
    <row r="575">
      <c r="A575" s="3" t="str">
        <f t="shared" si="1"/>
        <v>SKU00574</v>
      </c>
      <c r="B575" s="3" t="str">
        <f t="shared" si="2"/>
        <v>FC-11</v>
      </c>
      <c r="C575" s="3" t="str">
        <f t="array" ref="C575">INDEX(lookup_tables!$A$2:$A$8, RANDBETWEEN(1, COUNTA(lookup_tables!$A$2:$A$8)))</f>
        <v>Leather Handbags</v>
      </c>
      <c r="D575" s="3" t="str">
        <f>VLOOKUP(C575, lookup_tables!$A$2:$B$8, 2, FALSE)</f>
        <v>Spring Refresh</v>
      </c>
      <c r="E575" s="3">
        <f t="shared" si="3"/>
        <v>72</v>
      </c>
      <c r="F575" s="3">
        <f t="shared" si="4"/>
        <v>189</v>
      </c>
      <c r="G575" s="4">
        <f t="array" ref="G575">LET(bucket, J575,rowIndex, MATCH(bucket, lookup_tables!$D$2:$D$4, 0), minRate, INDEX(lookup_tables!$E$2:$E$4, rowIndex), maxRate, INDEX(lookup_tables!$F$2:$F$4, rowIndex), minRate + (RAND() * (maxRate - minRate)))</f>
        <v>0.7903755518</v>
      </c>
      <c r="H575" s="5" t="b">
        <f t="shared" si="5"/>
        <v>0</v>
      </c>
      <c r="I575" s="6" t="b">
        <f t="shared" si="6"/>
        <v>0</v>
      </c>
      <c r="J575" s="7" t="str">
        <f t="array" ref="J575">INDEX(lookup_tables!$D$2:$D$4, RANDBETWEEN(1, COUNTA(lookup_tables!$D$2:$D$4)))</f>
        <v>HIGH</v>
      </c>
    </row>
    <row r="576">
      <c r="A576" s="3" t="str">
        <f t="shared" si="1"/>
        <v>SKU00575</v>
      </c>
      <c r="B576" s="3" t="str">
        <f t="shared" si="2"/>
        <v>FC-23</v>
      </c>
      <c r="C576" s="3" t="str">
        <f t="array" ref="C576">INDEX(lookup_tables!$A$2:$A$8, RANDBETWEEN(1, COUNTA(lookup_tables!$A$2:$A$8)))</f>
        <v>Packaged Skincare Kits</v>
      </c>
      <c r="D576" s="3" t="str">
        <f>VLOOKUP(C576, lookup_tables!$A$2:$B$8, 2, FALSE)</f>
        <v/>
      </c>
      <c r="E576" s="3">
        <f t="shared" si="3"/>
        <v>12</v>
      </c>
      <c r="F576" s="3">
        <f t="shared" si="4"/>
        <v>27</v>
      </c>
      <c r="G576" s="4">
        <f t="array" ref="G576">LET(bucket, J576,rowIndex, MATCH(bucket, lookup_tables!$D$2:$D$4, 0), minRate, INDEX(lookup_tables!$E$2:$E$4, rowIndex), maxRate, INDEX(lookup_tables!$F$2:$F$4, rowIndex), minRate + (RAND() * (maxRate - minRate)))</f>
        <v>0.1546761619</v>
      </c>
      <c r="H576" s="5" t="b">
        <f t="shared" si="5"/>
        <v>0</v>
      </c>
      <c r="I576" s="6" t="b">
        <f t="shared" si="6"/>
        <v>0</v>
      </c>
      <c r="J576" s="7" t="str">
        <f t="array" ref="J576">INDEX(lookup_tables!$D$2:$D$4, RANDBETWEEN(1, COUNTA(lookup_tables!$D$2:$D$4)))</f>
        <v>LOW</v>
      </c>
    </row>
    <row r="577">
      <c r="A577" s="3" t="str">
        <f t="shared" si="1"/>
        <v>SKU00576</v>
      </c>
      <c r="B577" s="3" t="str">
        <f t="shared" si="2"/>
        <v>FC-13</v>
      </c>
      <c r="C577" s="3" t="str">
        <f t="array" ref="C577">INDEX(lookup_tables!$A$2:$A$8, RANDBETWEEN(1, COUNTA(lookup_tables!$A$2:$A$8)))</f>
        <v>Leather Handbags</v>
      </c>
      <c r="D577" s="3" t="str">
        <f>VLOOKUP(C577, lookup_tables!$A$2:$B$8, 2, FALSE)</f>
        <v>Spring Refresh</v>
      </c>
      <c r="E577" s="3">
        <f t="shared" si="3"/>
        <v>70</v>
      </c>
      <c r="F577" s="3">
        <f t="shared" si="4"/>
        <v>151</v>
      </c>
      <c r="G577" s="4">
        <f t="array" ref="G577">LET(bucket, J577,rowIndex, MATCH(bucket, lookup_tables!$D$2:$D$4, 0), minRate, INDEX(lookup_tables!$E$2:$E$4, rowIndex), maxRate, INDEX(lookup_tables!$F$2:$F$4, rowIndex), minRate + (RAND() * (maxRate - minRate)))</f>
        <v>0.7871948498</v>
      </c>
      <c r="H577" s="5" t="b">
        <f t="shared" si="5"/>
        <v>0</v>
      </c>
      <c r="I577" s="6" t="b">
        <f t="shared" si="6"/>
        <v>0</v>
      </c>
      <c r="J577" s="7" t="str">
        <f t="array" ref="J577">INDEX(lookup_tables!$D$2:$D$4, RANDBETWEEN(1, COUNTA(lookup_tables!$D$2:$D$4)))</f>
        <v>HIGH</v>
      </c>
    </row>
    <row r="578">
      <c r="A578" s="3" t="str">
        <f t="shared" si="1"/>
        <v>SKU00577</v>
      </c>
      <c r="B578" s="3" t="str">
        <f t="shared" si="2"/>
        <v>FC-25</v>
      </c>
      <c r="C578" s="3" t="str">
        <f t="array" ref="C578">INDEX(lookup_tables!$A$2:$A$8, RANDBETWEEN(1, COUNTA(lookup_tables!$A$2:$A$8)))</f>
        <v>Fashion Sneakers</v>
      </c>
      <c r="D578" s="3" t="str">
        <f>VLOOKUP(C578, lookup_tables!$A$2:$B$8, 2, FALSE)</f>
        <v>Summer Travel</v>
      </c>
      <c r="E578" s="3">
        <f t="shared" si="3"/>
        <v>110</v>
      </c>
      <c r="F578" s="3">
        <f t="shared" si="4"/>
        <v>58</v>
      </c>
      <c r="G578" s="4">
        <f t="array" ref="G578">LET(bucket, J578,rowIndex, MATCH(bucket, lookup_tables!$D$2:$D$4, 0), minRate, INDEX(lookup_tables!$E$2:$E$4, rowIndex), maxRate, INDEX(lookup_tables!$F$2:$F$4, rowIndex), minRate + (RAND() * (maxRate - minRate)))</f>
        <v>0.5994515484</v>
      </c>
      <c r="H578" s="5" t="b">
        <f t="shared" si="5"/>
        <v>0</v>
      </c>
      <c r="I578" s="6" t="b">
        <f t="shared" si="6"/>
        <v>0</v>
      </c>
      <c r="J578" s="7" t="str">
        <f t="array" ref="J578">INDEX(lookup_tables!$D$2:$D$4, RANDBETWEEN(1, COUNTA(lookup_tables!$D$2:$D$4)))</f>
        <v>MEDIUM</v>
      </c>
    </row>
    <row r="579">
      <c r="A579" s="3" t="str">
        <f t="shared" si="1"/>
        <v>SKU00578</v>
      </c>
      <c r="B579" s="3" t="str">
        <f t="shared" si="2"/>
        <v>FC-26</v>
      </c>
      <c r="C579" s="3" t="str">
        <f t="array" ref="C579">INDEX(lookup_tables!$A$2:$A$8, RANDBETWEEN(1, COUNTA(lookup_tables!$A$2:$A$8)))</f>
        <v>Home Office Accessories</v>
      </c>
      <c r="D579" s="3" t="str">
        <f>VLOOKUP(C579, lookup_tables!$A$2:$B$8, 2, FALSE)</f>
        <v/>
      </c>
      <c r="E579" s="3">
        <f t="shared" si="3"/>
        <v>5</v>
      </c>
      <c r="F579" s="3">
        <f t="shared" si="4"/>
        <v>196</v>
      </c>
      <c r="G579" s="4">
        <f t="array" ref="G579">LET(bucket, J579,rowIndex, MATCH(bucket, lookup_tables!$D$2:$D$4, 0), minRate, INDEX(lookup_tables!$E$2:$E$4, rowIndex), maxRate, INDEX(lookup_tables!$F$2:$F$4, rowIndex), minRate + (RAND() * (maxRate - minRate)))</f>
        <v>0.8853545479</v>
      </c>
      <c r="H579" s="5" t="b">
        <f t="shared" si="5"/>
        <v>0</v>
      </c>
      <c r="I579" s="6" t="b">
        <f t="shared" si="6"/>
        <v>0</v>
      </c>
      <c r="J579" s="7" t="str">
        <f t="array" ref="J579">INDEX(lookup_tables!$D$2:$D$4, RANDBETWEEN(1, COUNTA(lookup_tables!$D$2:$D$4)))</f>
        <v>HIGH</v>
      </c>
    </row>
    <row r="580">
      <c r="A580" s="3" t="str">
        <f t="shared" si="1"/>
        <v>SKU00579</v>
      </c>
      <c r="B580" s="3" t="str">
        <f t="shared" si="2"/>
        <v>FC-23</v>
      </c>
      <c r="C580" s="3" t="str">
        <f t="array" ref="C580">INDEX(lookup_tables!$A$2:$A$8, RANDBETWEEN(1, COUNTA(lookup_tables!$A$2:$A$8)))</f>
        <v>Personal Electronics</v>
      </c>
      <c r="D580" s="3" t="str">
        <f>VLOOKUP(C580, lookup_tables!$A$2:$B$8, 2, FALSE)</f>
        <v>BTS</v>
      </c>
      <c r="E580" s="3">
        <f t="shared" si="3"/>
        <v>73</v>
      </c>
      <c r="F580" s="3">
        <f t="shared" si="4"/>
        <v>56</v>
      </c>
      <c r="G580" s="4">
        <f t="array" ref="G580">LET(bucket, J580,rowIndex, MATCH(bucket, lookup_tables!$D$2:$D$4, 0), minRate, INDEX(lookup_tables!$E$2:$E$4, rowIndex), maxRate, INDEX(lookup_tables!$F$2:$F$4, rowIndex), minRate + (RAND() * (maxRate - minRate)))</f>
        <v>0.1802094022</v>
      </c>
      <c r="H580" s="5" t="b">
        <f t="shared" si="5"/>
        <v>0</v>
      </c>
      <c r="I580" s="6" t="b">
        <f t="shared" si="6"/>
        <v>0</v>
      </c>
      <c r="J580" s="7" t="str">
        <f t="array" ref="J580">INDEX(lookup_tables!$D$2:$D$4, RANDBETWEEN(1, COUNTA(lookup_tables!$D$2:$D$4)))</f>
        <v>LOW</v>
      </c>
    </row>
    <row r="581">
      <c r="A581" s="3" t="str">
        <f t="shared" si="1"/>
        <v>SKU00580</v>
      </c>
      <c r="B581" s="3" t="str">
        <f t="shared" si="2"/>
        <v>FC-14</v>
      </c>
      <c r="C581" s="3" t="str">
        <f t="array" ref="C581">INDEX(lookup_tables!$A$2:$A$8, RANDBETWEEN(1, COUNTA(lookup_tables!$A$2:$A$8)))</f>
        <v>Leather Handbags</v>
      </c>
      <c r="D581" s="3" t="str">
        <f>VLOOKUP(C581, lookup_tables!$A$2:$B$8, 2, FALSE)</f>
        <v>Spring Refresh</v>
      </c>
      <c r="E581" s="3">
        <f t="shared" si="3"/>
        <v>0</v>
      </c>
      <c r="F581" s="3">
        <f t="shared" si="4"/>
        <v>82</v>
      </c>
      <c r="G581" s="4">
        <f t="array" ref="G581">LET(bucket, J581,rowIndex, MATCH(bucket, lookup_tables!$D$2:$D$4, 0), minRate, INDEX(lookup_tables!$E$2:$E$4, rowIndex), maxRate, INDEX(lookup_tables!$F$2:$F$4, rowIndex), minRate + (RAND() * (maxRate - minRate)))</f>
        <v>0.2909380946</v>
      </c>
      <c r="H581" s="5" t="b">
        <f t="shared" si="5"/>
        <v>0</v>
      </c>
      <c r="I581" s="6" t="b">
        <f t="shared" si="6"/>
        <v>0</v>
      </c>
      <c r="J581" s="7" t="str">
        <f t="array" ref="J581">INDEX(lookup_tables!$D$2:$D$4, RANDBETWEEN(1, COUNTA(lookup_tables!$D$2:$D$4)))</f>
        <v>LOW</v>
      </c>
    </row>
    <row r="582">
      <c r="A582" s="3" t="str">
        <f t="shared" si="1"/>
        <v>SKU00581</v>
      </c>
      <c r="B582" s="3" t="str">
        <f t="shared" si="2"/>
        <v>FC-18</v>
      </c>
      <c r="C582" s="3" t="str">
        <f t="array" ref="C582">INDEX(lookup_tables!$A$2:$A$8, RANDBETWEEN(1, COUNTA(lookup_tables!$A$2:$A$8)))</f>
        <v>Leather Handbags</v>
      </c>
      <c r="D582" s="3" t="str">
        <f>VLOOKUP(C582, lookup_tables!$A$2:$B$8, 2, FALSE)</f>
        <v>Spring Refresh</v>
      </c>
      <c r="E582" s="3">
        <f t="shared" si="3"/>
        <v>16</v>
      </c>
      <c r="F582" s="3">
        <f t="shared" si="4"/>
        <v>69</v>
      </c>
      <c r="G582" s="4">
        <f t="array" ref="G582">LET(bucket, J582,rowIndex, MATCH(bucket, lookup_tables!$D$2:$D$4, 0), minRate, INDEX(lookup_tables!$E$2:$E$4, rowIndex), maxRate, INDEX(lookup_tables!$F$2:$F$4, rowIndex), minRate + (RAND() * (maxRate - minRate)))</f>
        <v>0.1463724025</v>
      </c>
      <c r="H582" s="5" t="b">
        <f t="shared" si="5"/>
        <v>0</v>
      </c>
      <c r="I582" s="6" t="b">
        <f t="shared" si="6"/>
        <v>0</v>
      </c>
      <c r="J582" s="7" t="str">
        <f t="array" ref="J582">INDEX(lookup_tables!$D$2:$D$4, RANDBETWEEN(1, COUNTA(lookup_tables!$D$2:$D$4)))</f>
        <v>LOW</v>
      </c>
    </row>
    <row r="583">
      <c r="A583" s="3" t="str">
        <f t="shared" si="1"/>
        <v>SKU00582</v>
      </c>
      <c r="B583" s="3" t="str">
        <f t="shared" si="2"/>
        <v>FC-05</v>
      </c>
      <c r="C583" s="3" t="str">
        <f t="array" ref="C583">INDEX(lookup_tables!$A$2:$A$8, RANDBETWEEN(1, COUNTA(lookup_tables!$A$2:$A$8)))</f>
        <v>Packaged Skincare Kits</v>
      </c>
      <c r="D583" s="3" t="str">
        <f>VLOOKUP(C583, lookup_tables!$A$2:$B$8, 2, FALSE)</f>
        <v/>
      </c>
      <c r="E583" s="3">
        <f t="shared" si="3"/>
        <v>113</v>
      </c>
      <c r="F583" s="3">
        <f t="shared" si="4"/>
        <v>74</v>
      </c>
      <c r="G583" s="4">
        <f t="array" ref="G583">LET(bucket, J583,rowIndex, MATCH(bucket, lookup_tables!$D$2:$D$4, 0), minRate, INDEX(lookup_tables!$E$2:$E$4, rowIndex), maxRate, INDEX(lookup_tables!$F$2:$F$4, rowIndex), minRate + (RAND() * (maxRate - minRate)))</f>
        <v>0.338285126</v>
      </c>
      <c r="H583" s="5" t="b">
        <f t="shared" si="5"/>
        <v>1</v>
      </c>
      <c r="I583" s="6" t="b">
        <f t="shared" si="6"/>
        <v>0</v>
      </c>
      <c r="J583" s="7" t="str">
        <f t="array" ref="J583">INDEX(lookup_tables!$D$2:$D$4, RANDBETWEEN(1, COUNTA(lookup_tables!$D$2:$D$4)))</f>
        <v>LOW</v>
      </c>
    </row>
    <row r="584">
      <c r="A584" s="3" t="str">
        <f t="shared" si="1"/>
        <v>SKU00583</v>
      </c>
      <c r="B584" s="3" t="str">
        <f t="shared" si="2"/>
        <v>FC-09</v>
      </c>
      <c r="C584" s="3" t="str">
        <f t="array" ref="C584">INDEX(lookup_tables!$A$2:$A$8, RANDBETWEEN(1, COUNTA(lookup_tables!$A$2:$A$8)))</f>
        <v>Home Office Accessories</v>
      </c>
      <c r="D584" s="3" t="str">
        <f>VLOOKUP(C584, lookup_tables!$A$2:$B$8, 2, FALSE)</f>
        <v/>
      </c>
      <c r="E584" s="3">
        <f t="shared" si="3"/>
        <v>44</v>
      </c>
      <c r="F584" s="3">
        <f t="shared" si="4"/>
        <v>52</v>
      </c>
      <c r="G584" s="4">
        <f t="array" ref="G584">LET(bucket, J584,rowIndex, MATCH(bucket, lookup_tables!$D$2:$D$4, 0), minRate, INDEX(lookup_tables!$E$2:$E$4, rowIndex), maxRate, INDEX(lookup_tables!$F$2:$F$4, rowIndex), minRate + (RAND() * (maxRate - minRate)))</f>
        <v>0.6522301893</v>
      </c>
      <c r="H584" s="5" t="b">
        <f t="shared" si="5"/>
        <v>0</v>
      </c>
      <c r="I584" s="6" t="b">
        <f t="shared" si="6"/>
        <v>0</v>
      </c>
      <c r="J584" s="7" t="str">
        <f t="array" ref="J584">INDEX(lookup_tables!$D$2:$D$4, RANDBETWEEN(1, COUNTA(lookup_tables!$D$2:$D$4)))</f>
        <v>MEDIUM</v>
      </c>
    </row>
    <row r="585">
      <c r="A585" s="3" t="str">
        <f t="shared" si="1"/>
        <v>SKU00584</v>
      </c>
      <c r="B585" s="3" t="str">
        <f t="shared" si="2"/>
        <v>FC-02</v>
      </c>
      <c r="C585" s="3" t="str">
        <f t="array" ref="C585">INDEX(lookup_tables!$A$2:$A$8, RANDBETWEEN(1, COUNTA(lookup_tables!$A$2:$A$8)))</f>
        <v>Performance Outerwear</v>
      </c>
      <c r="D585" s="3" t="str">
        <f>VLOOKUP(C585, lookup_tables!$A$2:$B$8, 2, FALSE)</f>
        <v>Winter Clearance</v>
      </c>
      <c r="E585" s="3">
        <f t="shared" si="3"/>
        <v>107</v>
      </c>
      <c r="F585" s="3">
        <f t="shared" si="4"/>
        <v>118</v>
      </c>
      <c r="G585" s="4">
        <f t="array" ref="G585">LET(bucket, J585,rowIndex, MATCH(bucket, lookup_tables!$D$2:$D$4, 0), minRate, INDEX(lookup_tables!$E$2:$E$4, rowIndex), maxRate, INDEX(lookup_tables!$F$2:$F$4, rowIndex), minRate + (RAND() * (maxRate - minRate)))</f>
        <v>0.3672054538</v>
      </c>
      <c r="H585" s="5" t="b">
        <f t="shared" si="5"/>
        <v>1</v>
      </c>
      <c r="I585" s="6" t="b">
        <f t="shared" si="6"/>
        <v>1</v>
      </c>
      <c r="J585" s="7" t="str">
        <f t="array" ref="J585">INDEX(lookup_tables!$D$2:$D$4, RANDBETWEEN(1, COUNTA(lookup_tables!$D$2:$D$4)))</f>
        <v>LOW</v>
      </c>
    </row>
    <row r="586">
      <c r="A586" s="3" t="str">
        <f t="shared" si="1"/>
        <v>SKU00585</v>
      </c>
      <c r="B586" s="3" t="str">
        <f t="shared" si="2"/>
        <v>FC-14</v>
      </c>
      <c r="C586" s="3" t="str">
        <f t="array" ref="C586">INDEX(lookup_tables!$A$2:$A$8, RANDBETWEEN(1, COUNTA(lookup_tables!$A$2:$A$8)))</f>
        <v>Fragrance Gift Sales</v>
      </c>
      <c r="D586" s="3" t="str">
        <f>VLOOKUP(C586, lookup_tables!$A$2:$B$8, 2, FALSE)</f>
        <v>Holiday Peak</v>
      </c>
      <c r="E586" s="3">
        <f t="shared" si="3"/>
        <v>68</v>
      </c>
      <c r="F586" s="3">
        <f t="shared" si="4"/>
        <v>110</v>
      </c>
      <c r="G586" s="4">
        <f t="array" ref="G586">LET(bucket, J586,rowIndex, MATCH(bucket, lookup_tables!$D$2:$D$4, 0), minRate, INDEX(lookup_tables!$E$2:$E$4, rowIndex), maxRate, INDEX(lookup_tables!$F$2:$F$4, rowIndex), minRate + (RAND() * (maxRate - minRate)))</f>
        <v>0.9095720789</v>
      </c>
      <c r="H586" s="5" t="b">
        <f t="shared" si="5"/>
        <v>0</v>
      </c>
      <c r="I586" s="6" t="b">
        <f t="shared" si="6"/>
        <v>0</v>
      </c>
      <c r="J586" s="7" t="str">
        <f t="array" ref="J586">INDEX(lookup_tables!$D$2:$D$4, RANDBETWEEN(1, COUNTA(lookup_tables!$D$2:$D$4)))</f>
        <v>HIGH</v>
      </c>
    </row>
    <row r="587">
      <c r="A587" s="3" t="str">
        <f t="shared" si="1"/>
        <v>SKU00586</v>
      </c>
      <c r="B587" s="3" t="str">
        <f t="shared" si="2"/>
        <v>FC-09</v>
      </c>
      <c r="C587" s="3" t="str">
        <f t="array" ref="C587">INDEX(lookup_tables!$A$2:$A$8, RANDBETWEEN(1, COUNTA(lookup_tables!$A$2:$A$8)))</f>
        <v>Personal Electronics</v>
      </c>
      <c r="D587" s="3" t="str">
        <f>VLOOKUP(C587, lookup_tables!$A$2:$B$8, 2, FALSE)</f>
        <v>BTS</v>
      </c>
      <c r="E587" s="3">
        <f t="shared" si="3"/>
        <v>20</v>
      </c>
      <c r="F587" s="3">
        <f t="shared" si="4"/>
        <v>97</v>
      </c>
      <c r="G587" s="4">
        <f t="array" ref="G587">LET(bucket, J587,rowIndex, MATCH(bucket, lookup_tables!$D$2:$D$4, 0), minRate, INDEX(lookup_tables!$E$2:$E$4, rowIndex), maxRate, INDEX(lookup_tables!$F$2:$F$4, rowIndex), minRate + (RAND() * (maxRate - minRate)))</f>
        <v>0.1326052389</v>
      </c>
      <c r="H587" s="5" t="b">
        <f t="shared" si="5"/>
        <v>0</v>
      </c>
      <c r="I587" s="6" t="b">
        <f t="shared" si="6"/>
        <v>0</v>
      </c>
      <c r="J587" s="7" t="str">
        <f t="array" ref="J587">INDEX(lookup_tables!$D$2:$D$4, RANDBETWEEN(1, COUNTA(lookup_tables!$D$2:$D$4)))</f>
        <v>LOW</v>
      </c>
    </row>
    <row r="588">
      <c r="A588" s="3" t="str">
        <f t="shared" si="1"/>
        <v>SKU00587</v>
      </c>
      <c r="B588" s="3" t="str">
        <f t="shared" si="2"/>
        <v>FC-05</v>
      </c>
      <c r="C588" s="3" t="str">
        <f t="array" ref="C588">INDEX(lookup_tables!$A$2:$A$8, RANDBETWEEN(1, COUNTA(lookup_tables!$A$2:$A$8)))</f>
        <v>Home Office Accessories</v>
      </c>
      <c r="D588" s="3" t="str">
        <f>VLOOKUP(C588, lookup_tables!$A$2:$B$8, 2, FALSE)</f>
        <v/>
      </c>
      <c r="E588" s="3">
        <f t="shared" si="3"/>
        <v>47</v>
      </c>
      <c r="F588" s="3">
        <f t="shared" si="4"/>
        <v>149</v>
      </c>
      <c r="G588" s="4">
        <f t="array" ref="G588">LET(bucket, J588,rowIndex, MATCH(bucket, lookup_tables!$D$2:$D$4, 0), minRate, INDEX(lookup_tables!$E$2:$E$4, rowIndex), maxRate, INDEX(lookup_tables!$F$2:$F$4, rowIndex), minRate + (RAND() * (maxRate - minRate)))</f>
        <v>0.08393479124</v>
      </c>
      <c r="H588" s="5" t="b">
        <f t="shared" si="5"/>
        <v>0</v>
      </c>
      <c r="I588" s="6" t="b">
        <f t="shared" si="6"/>
        <v>0</v>
      </c>
      <c r="J588" s="7" t="str">
        <f t="array" ref="J588">INDEX(lookup_tables!$D$2:$D$4, RANDBETWEEN(1, COUNTA(lookup_tables!$D$2:$D$4)))</f>
        <v>LOW</v>
      </c>
    </row>
    <row r="589">
      <c r="A589" s="3" t="str">
        <f t="shared" si="1"/>
        <v>SKU00588</v>
      </c>
      <c r="B589" s="3" t="str">
        <f t="shared" si="2"/>
        <v>FC-18</v>
      </c>
      <c r="C589" s="3" t="str">
        <f t="array" ref="C589">INDEX(lookup_tables!$A$2:$A$8, RANDBETWEEN(1, COUNTA(lookup_tables!$A$2:$A$8)))</f>
        <v>Performance Outerwear</v>
      </c>
      <c r="D589" s="3" t="str">
        <f>VLOOKUP(C589, lookup_tables!$A$2:$B$8, 2, FALSE)</f>
        <v>Winter Clearance</v>
      </c>
      <c r="E589" s="3">
        <f t="shared" si="3"/>
        <v>108</v>
      </c>
      <c r="F589" s="3">
        <f t="shared" si="4"/>
        <v>110</v>
      </c>
      <c r="G589" s="4">
        <f t="array" ref="G589">LET(bucket, J589,rowIndex, MATCH(bucket, lookup_tables!$D$2:$D$4, 0), minRate, INDEX(lookup_tables!$E$2:$E$4, rowIndex), maxRate, INDEX(lookup_tables!$F$2:$F$4, rowIndex), minRate + (RAND() * (maxRate - minRate)))</f>
        <v>0.7318207322</v>
      </c>
      <c r="H589" s="5" t="b">
        <f t="shared" si="5"/>
        <v>0</v>
      </c>
      <c r="I589" s="6" t="b">
        <f t="shared" si="6"/>
        <v>1</v>
      </c>
      <c r="J589" s="7" t="str">
        <f t="array" ref="J589">INDEX(lookup_tables!$D$2:$D$4, RANDBETWEEN(1, COUNTA(lookup_tables!$D$2:$D$4)))</f>
        <v>HIGH</v>
      </c>
    </row>
    <row r="590">
      <c r="A590" s="3" t="str">
        <f t="shared" si="1"/>
        <v>SKU00589</v>
      </c>
      <c r="B590" s="3" t="str">
        <f t="shared" si="2"/>
        <v>FC-07</v>
      </c>
      <c r="C590" s="3" t="str">
        <f t="array" ref="C590">INDEX(lookup_tables!$A$2:$A$8, RANDBETWEEN(1, COUNTA(lookup_tables!$A$2:$A$8)))</f>
        <v>Home Office Accessories</v>
      </c>
      <c r="D590" s="3" t="str">
        <f>VLOOKUP(C590, lookup_tables!$A$2:$B$8, 2, FALSE)</f>
        <v/>
      </c>
      <c r="E590" s="3">
        <f t="shared" si="3"/>
        <v>113</v>
      </c>
      <c r="F590" s="3">
        <f t="shared" si="4"/>
        <v>116</v>
      </c>
      <c r="G590" s="4">
        <f t="array" ref="G590">LET(bucket, J590,rowIndex, MATCH(bucket, lookup_tables!$D$2:$D$4, 0), minRate, INDEX(lookup_tables!$E$2:$E$4, rowIndex), maxRate, INDEX(lookup_tables!$F$2:$F$4, rowIndex), minRate + (RAND() * (maxRate - minRate)))</f>
        <v>0.7325666284</v>
      </c>
      <c r="H590" s="5" t="b">
        <f t="shared" si="5"/>
        <v>0</v>
      </c>
      <c r="I590" s="6" t="b">
        <f t="shared" si="6"/>
        <v>0</v>
      </c>
      <c r="J590" s="7" t="str">
        <f t="array" ref="J590">INDEX(lookup_tables!$D$2:$D$4, RANDBETWEEN(1, COUNTA(lookup_tables!$D$2:$D$4)))</f>
        <v>HIGH</v>
      </c>
    </row>
    <row r="591">
      <c r="A591" s="3" t="str">
        <f t="shared" si="1"/>
        <v>SKU00590</v>
      </c>
      <c r="B591" s="3" t="str">
        <f t="shared" si="2"/>
        <v>FC-27</v>
      </c>
      <c r="C591" s="3" t="str">
        <f t="array" ref="C591">INDEX(lookup_tables!$A$2:$A$8, RANDBETWEEN(1, COUNTA(lookup_tables!$A$2:$A$8)))</f>
        <v>Performance Outerwear</v>
      </c>
      <c r="D591" s="3" t="str">
        <f>VLOOKUP(C591, lookup_tables!$A$2:$B$8, 2, FALSE)</f>
        <v>Winter Clearance</v>
      </c>
      <c r="E591" s="3">
        <f t="shared" si="3"/>
        <v>85</v>
      </c>
      <c r="F591" s="3">
        <f t="shared" si="4"/>
        <v>18</v>
      </c>
      <c r="G591" s="4">
        <f t="array" ref="G591">LET(bucket, J591,rowIndex, MATCH(bucket, lookup_tables!$D$2:$D$4, 0), minRate, INDEX(lookup_tables!$E$2:$E$4, rowIndex), maxRate, INDEX(lookup_tables!$F$2:$F$4, rowIndex), minRate + (RAND() * (maxRate - minRate)))</f>
        <v>0.06400604809</v>
      </c>
      <c r="H591" s="5" t="b">
        <f t="shared" si="5"/>
        <v>0</v>
      </c>
      <c r="I591" s="6" t="b">
        <f t="shared" si="6"/>
        <v>1</v>
      </c>
      <c r="J591" s="7" t="str">
        <f t="array" ref="J591">INDEX(lookup_tables!$D$2:$D$4, RANDBETWEEN(1, COUNTA(lookup_tables!$D$2:$D$4)))</f>
        <v>LOW</v>
      </c>
    </row>
    <row r="592">
      <c r="A592" s="3" t="str">
        <f t="shared" si="1"/>
        <v>SKU00591</v>
      </c>
      <c r="B592" s="3" t="str">
        <f t="shared" si="2"/>
        <v>FC-06</v>
      </c>
      <c r="C592" s="3" t="str">
        <f t="array" ref="C592">INDEX(lookup_tables!$A$2:$A$8, RANDBETWEEN(1, COUNTA(lookup_tables!$A$2:$A$8)))</f>
        <v>Packaged Skincare Kits</v>
      </c>
      <c r="D592" s="3" t="str">
        <f>VLOOKUP(C592, lookup_tables!$A$2:$B$8, 2, FALSE)</f>
        <v/>
      </c>
      <c r="E592" s="3">
        <f t="shared" si="3"/>
        <v>68</v>
      </c>
      <c r="F592" s="3">
        <f t="shared" si="4"/>
        <v>174</v>
      </c>
      <c r="G592" s="4">
        <f t="array" ref="G592">LET(bucket, J592,rowIndex, MATCH(bucket, lookup_tables!$D$2:$D$4, 0), minRate, INDEX(lookup_tables!$E$2:$E$4, rowIndex), maxRate, INDEX(lookup_tables!$F$2:$F$4, rowIndex), minRate + (RAND() * (maxRate - minRate)))</f>
        <v>0.5207574104</v>
      </c>
      <c r="H592" s="5" t="b">
        <f t="shared" si="5"/>
        <v>0</v>
      </c>
      <c r="I592" s="6" t="b">
        <f t="shared" si="6"/>
        <v>0</v>
      </c>
      <c r="J592" s="7" t="str">
        <f t="array" ref="J592">INDEX(lookup_tables!$D$2:$D$4, RANDBETWEEN(1, COUNTA(lookup_tables!$D$2:$D$4)))</f>
        <v>MEDIUM</v>
      </c>
    </row>
    <row r="593">
      <c r="A593" s="3" t="str">
        <f t="shared" si="1"/>
        <v>SKU00592</v>
      </c>
      <c r="B593" s="3" t="str">
        <f t="shared" si="2"/>
        <v>FC-17</v>
      </c>
      <c r="C593" s="3" t="str">
        <f t="array" ref="C593">INDEX(lookup_tables!$A$2:$A$8, RANDBETWEEN(1, COUNTA(lookup_tables!$A$2:$A$8)))</f>
        <v>Fashion Sneakers</v>
      </c>
      <c r="D593" s="3" t="str">
        <f>VLOOKUP(C593, lookup_tables!$A$2:$B$8, 2, FALSE)</f>
        <v>Summer Travel</v>
      </c>
      <c r="E593" s="3">
        <f t="shared" si="3"/>
        <v>48</v>
      </c>
      <c r="F593" s="3">
        <f t="shared" si="4"/>
        <v>17</v>
      </c>
      <c r="G593" s="4">
        <f t="array" ref="G593">LET(bucket, J593,rowIndex, MATCH(bucket, lookup_tables!$D$2:$D$4, 0), minRate, INDEX(lookup_tables!$E$2:$E$4, rowIndex), maxRate, INDEX(lookup_tables!$F$2:$F$4, rowIndex), minRate + (RAND() * (maxRate - minRate)))</f>
        <v>0.1427853747</v>
      </c>
      <c r="H593" s="5" t="b">
        <f t="shared" si="5"/>
        <v>0</v>
      </c>
      <c r="I593" s="6" t="b">
        <f t="shared" si="6"/>
        <v>0</v>
      </c>
      <c r="J593" s="7" t="str">
        <f t="array" ref="J593">INDEX(lookup_tables!$D$2:$D$4, RANDBETWEEN(1, COUNTA(lookup_tables!$D$2:$D$4)))</f>
        <v>LOW</v>
      </c>
    </row>
    <row r="594">
      <c r="A594" s="3" t="str">
        <f t="shared" si="1"/>
        <v>SKU00593</v>
      </c>
      <c r="B594" s="3" t="str">
        <f t="shared" si="2"/>
        <v>FC-24</v>
      </c>
      <c r="C594" s="3" t="str">
        <f t="array" ref="C594">INDEX(lookup_tables!$A$2:$A$8, RANDBETWEEN(1, COUNTA(lookup_tables!$A$2:$A$8)))</f>
        <v>Home Office Accessories</v>
      </c>
      <c r="D594" s="3" t="str">
        <f>VLOOKUP(C594, lookup_tables!$A$2:$B$8, 2, FALSE)</f>
        <v/>
      </c>
      <c r="E594" s="3">
        <f t="shared" si="3"/>
        <v>108</v>
      </c>
      <c r="F594" s="3">
        <f t="shared" si="4"/>
        <v>147</v>
      </c>
      <c r="G594" s="4">
        <f t="array" ref="G594">LET(bucket, J594,rowIndex, MATCH(bucket, lookup_tables!$D$2:$D$4, 0), minRate, INDEX(lookup_tables!$E$2:$E$4, rowIndex), maxRate, INDEX(lookup_tables!$F$2:$F$4, rowIndex), minRate + (RAND() * (maxRate - minRate)))</f>
        <v>0.8519443601</v>
      </c>
      <c r="H594" s="5" t="b">
        <f t="shared" si="5"/>
        <v>0</v>
      </c>
      <c r="I594" s="6" t="b">
        <f t="shared" si="6"/>
        <v>0</v>
      </c>
      <c r="J594" s="7" t="str">
        <f t="array" ref="J594">INDEX(lookup_tables!$D$2:$D$4, RANDBETWEEN(1, COUNTA(lookup_tables!$D$2:$D$4)))</f>
        <v>HIGH</v>
      </c>
    </row>
    <row r="595">
      <c r="A595" s="3" t="str">
        <f t="shared" si="1"/>
        <v>SKU00594</v>
      </c>
      <c r="B595" s="3" t="str">
        <f t="shared" si="2"/>
        <v>FC-12</v>
      </c>
      <c r="C595" s="3" t="str">
        <f t="array" ref="C595">INDEX(lookup_tables!$A$2:$A$8, RANDBETWEEN(1, COUNTA(lookup_tables!$A$2:$A$8)))</f>
        <v>Home Office Accessories</v>
      </c>
      <c r="D595" s="3" t="str">
        <f>VLOOKUP(C595, lookup_tables!$A$2:$B$8, 2, FALSE)</f>
        <v/>
      </c>
      <c r="E595" s="3">
        <f t="shared" si="3"/>
        <v>59</v>
      </c>
      <c r="F595" s="3">
        <f t="shared" si="4"/>
        <v>35</v>
      </c>
      <c r="G595" s="4">
        <f t="array" ref="G595">LET(bucket, J595,rowIndex, MATCH(bucket, lookup_tables!$D$2:$D$4, 0), minRate, INDEX(lookup_tables!$E$2:$E$4, rowIndex), maxRate, INDEX(lookup_tables!$F$2:$F$4, rowIndex), minRate + (RAND() * (maxRate - minRate)))</f>
        <v>0.1734113242</v>
      </c>
      <c r="H595" s="5" t="b">
        <f t="shared" si="5"/>
        <v>0</v>
      </c>
      <c r="I595" s="6" t="b">
        <f t="shared" si="6"/>
        <v>0</v>
      </c>
      <c r="J595" s="7" t="str">
        <f t="array" ref="J595">INDEX(lookup_tables!$D$2:$D$4, RANDBETWEEN(1, COUNTA(lookup_tables!$D$2:$D$4)))</f>
        <v>LOW</v>
      </c>
    </row>
    <row r="596">
      <c r="A596" s="3" t="str">
        <f t="shared" si="1"/>
        <v>SKU00595</v>
      </c>
      <c r="B596" s="3" t="str">
        <f t="shared" si="2"/>
        <v>FC-02</v>
      </c>
      <c r="C596" s="3" t="str">
        <f t="array" ref="C596">INDEX(lookup_tables!$A$2:$A$8, RANDBETWEEN(1, COUNTA(lookup_tables!$A$2:$A$8)))</f>
        <v>Leather Handbags</v>
      </c>
      <c r="D596" s="3" t="str">
        <f>VLOOKUP(C596, lookup_tables!$A$2:$B$8, 2, FALSE)</f>
        <v>Spring Refresh</v>
      </c>
      <c r="E596" s="3">
        <f t="shared" si="3"/>
        <v>115</v>
      </c>
      <c r="F596" s="3">
        <f t="shared" si="4"/>
        <v>52</v>
      </c>
      <c r="G596" s="4">
        <f t="array" ref="G596">LET(bucket, J596,rowIndex, MATCH(bucket, lookup_tables!$D$2:$D$4, 0), minRate, INDEX(lookup_tables!$E$2:$E$4, rowIndex), maxRate, INDEX(lookup_tables!$F$2:$F$4, rowIndex), minRate + (RAND() * (maxRate - minRate)))</f>
        <v>0.1872846622</v>
      </c>
      <c r="H596" s="5" t="b">
        <f t="shared" si="5"/>
        <v>1</v>
      </c>
      <c r="I596" s="6" t="b">
        <f t="shared" si="6"/>
        <v>0</v>
      </c>
      <c r="J596" s="7" t="str">
        <f t="array" ref="J596">INDEX(lookup_tables!$D$2:$D$4, RANDBETWEEN(1, COUNTA(lookup_tables!$D$2:$D$4)))</f>
        <v>LOW</v>
      </c>
    </row>
    <row r="597">
      <c r="A597" s="3" t="str">
        <f t="shared" si="1"/>
        <v>SKU00596</v>
      </c>
      <c r="B597" s="3" t="str">
        <f t="shared" si="2"/>
        <v>FC-19</v>
      </c>
      <c r="C597" s="3" t="str">
        <f t="array" ref="C597">INDEX(lookup_tables!$A$2:$A$8, RANDBETWEEN(1, COUNTA(lookup_tables!$A$2:$A$8)))</f>
        <v>Home Office Accessories</v>
      </c>
      <c r="D597" s="3" t="str">
        <f>VLOOKUP(C597, lookup_tables!$A$2:$B$8, 2, FALSE)</f>
        <v/>
      </c>
      <c r="E597" s="3">
        <f t="shared" si="3"/>
        <v>84</v>
      </c>
      <c r="F597" s="3">
        <f t="shared" si="4"/>
        <v>13</v>
      </c>
      <c r="G597" s="4">
        <f t="array" ref="G597">LET(bucket, J597,rowIndex, MATCH(bucket, lookup_tables!$D$2:$D$4, 0), minRate, INDEX(lookup_tables!$E$2:$E$4, rowIndex), maxRate, INDEX(lookup_tables!$F$2:$F$4, rowIndex), minRate + (RAND() * (maxRate - minRate)))</f>
        <v>0.6589649232</v>
      </c>
      <c r="H597" s="5" t="b">
        <f t="shared" si="5"/>
        <v>0</v>
      </c>
      <c r="I597" s="6" t="b">
        <f t="shared" si="6"/>
        <v>0</v>
      </c>
      <c r="J597" s="7" t="str">
        <f t="array" ref="J597">INDEX(lookup_tables!$D$2:$D$4, RANDBETWEEN(1, COUNTA(lookup_tables!$D$2:$D$4)))</f>
        <v>MEDIUM</v>
      </c>
    </row>
    <row r="598">
      <c r="A598" s="3" t="str">
        <f t="shared" si="1"/>
        <v>SKU00597</v>
      </c>
      <c r="B598" s="3" t="str">
        <f t="shared" si="2"/>
        <v>FC-27</v>
      </c>
      <c r="C598" s="3" t="str">
        <f t="array" ref="C598">INDEX(lookup_tables!$A$2:$A$8, RANDBETWEEN(1, COUNTA(lookup_tables!$A$2:$A$8)))</f>
        <v>Personal Electronics</v>
      </c>
      <c r="D598" s="3" t="str">
        <f>VLOOKUP(C598, lookup_tables!$A$2:$B$8, 2, FALSE)</f>
        <v>BTS</v>
      </c>
      <c r="E598" s="3">
        <f t="shared" si="3"/>
        <v>83</v>
      </c>
      <c r="F598" s="3">
        <f t="shared" si="4"/>
        <v>140</v>
      </c>
      <c r="G598" s="4">
        <f t="array" ref="G598">LET(bucket, J598,rowIndex, MATCH(bucket, lookup_tables!$D$2:$D$4, 0), minRate, INDEX(lookup_tables!$E$2:$E$4, rowIndex), maxRate, INDEX(lookup_tables!$F$2:$F$4, rowIndex), minRate + (RAND() * (maxRate - minRate)))</f>
        <v>0.3749795175</v>
      </c>
      <c r="H598" s="5" t="b">
        <f t="shared" si="5"/>
        <v>0</v>
      </c>
      <c r="I598" s="6" t="b">
        <f t="shared" si="6"/>
        <v>0</v>
      </c>
      <c r="J598" s="7" t="str">
        <f t="array" ref="J598">INDEX(lookup_tables!$D$2:$D$4, RANDBETWEEN(1, COUNTA(lookup_tables!$D$2:$D$4)))</f>
        <v>LOW</v>
      </c>
    </row>
    <row r="599">
      <c r="A599" s="3" t="str">
        <f t="shared" si="1"/>
        <v>SKU00598</v>
      </c>
      <c r="B599" s="3" t="str">
        <f t="shared" si="2"/>
        <v>FC-25</v>
      </c>
      <c r="C599" s="3" t="str">
        <f t="array" ref="C599">INDEX(lookup_tables!$A$2:$A$8, RANDBETWEEN(1, COUNTA(lookup_tables!$A$2:$A$8)))</f>
        <v>Personal Electronics</v>
      </c>
      <c r="D599" s="3" t="str">
        <f>VLOOKUP(C599, lookup_tables!$A$2:$B$8, 2, FALSE)</f>
        <v>BTS</v>
      </c>
      <c r="E599" s="3">
        <f t="shared" si="3"/>
        <v>74</v>
      </c>
      <c r="F599" s="3">
        <f t="shared" si="4"/>
        <v>23</v>
      </c>
      <c r="G599" s="4">
        <f t="array" ref="G599">LET(bucket, J599,rowIndex, MATCH(bucket, lookup_tables!$D$2:$D$4, 0), minRate, INDEX(lookup_tables!$E$2:$E$4, rowIndex), maxRate, INDEX(lookup_tables!$F$2:$F$4, rowIndex), minRate + (RAND() * (maxRate - minRate)))</f>
        <v>0.2954109227</v>
      </c>
      <c r="H599" s="5" t="b">
        <f t="shared" si="5"/>
        <v>0</v>
      </c>
      <c r="I599" s="6" t="b">
        <f t="shared" si="6"/>
        <v>0</v>
      </c>
      <c r="J599" s="7" t="str">
        <f t="array" ref="J599">INDEX(lookup_tables!$D$2:$D$4, RANDBETWEEN(1, COUNTA(lookup_tables!$D$2:$D$4)))</f>
        <v>LOW</v>
      </c>
    </row>
    <row r="600">
      <c r="A600" s="3" t="str">
        <f t="shared" si="1"/>
        <v>SKU00599</v>
      </c>
      <c r="B600" s="3" t="str">
        <f t="shared" si="2"/>
        <v>FC-03</v>
      </c>
      <c r="C600" s="3" t="str">
        <f t="array" ref="C600">INDEX(lookup_tables!$A$2:$A$8, RANDBETWEEN(1, COUNTA(lookup_tables!$A$2:$A$8)))</f>
        <v>Personal Electronics</v>
      </c>
      <c r="D600" s="3" t="str">
        <f>VLOOKUP(C600, lookup_tables!$A$2:$B$8, 2, FALSE)</f>
        <v>BTS</v>
      </c>
      <c r="E600" s="3">
        <f t="shared" si="3"/>
        <v>89</v>
      </c>
      <c r="F600" s="3">
        <f t="shared" si="4"/>
        <v>106</v>
      </c>
      <c r="G600" s="4">
        <f t="array" ref="G600">LET(bucket, J600,rowIndex, MATCH(bucket, lookup_tables!$D$2:$D$4, 0), minRate, INDEX(lookup_tables!$E$2:$E$4, rowIndex), maxRate, INDEX(lookup_tables!$F$2:$F$4, rowIndex), minRate + (RAND() * (maxRate - minRate)))</f>
        <v>0.7868412885</v>
      </c>
      <c r="H600" s="5" t="b">
        <f t="shared" si="5"/>
        <v>0</v>
      </c>
      <c r="I600" s="6" t="b">
        <f t="shared" si="6"/>
        <v>0</v>
      </c>
      <c r="J600" s="7" t="str">
        <f t="array" ref="J600">INDEX(lookup_tables!$D$2:$D$4, RANDBETWEEN(1, COUNTA(lookup_tables!$D$2:$D$4)))</f>
        <v>HIGH</v>
      </c>
    </row>
    <row r="601">
      <c r="A601" s="3" t="str">
        <f t="shared" si="1"/>
        <v>SKU00600</v>
      </c>
      <c r="B601" s="3" t="str">
        <f t="shared" si="2"/>
        <v>FC-07</v>
      </c>
      <c r="C601" s="3" t="str">
        <f t="array" ref="C601">INDEX(lookup_tables!$A$2:$A$8, RANDBETWEEN(1, COUNTA(lookup_tables!$A$2:$A$8)))</f>
        <v>Fashion Sneakers</v>
      </c>
      <c r="D601" s="3" t="str">
        <f>VLOOKUP(C601, lookup_tables!$A$2:$B$8, 2, FALSE)</f>
        <v>Summer Travel</v>
      </c>
      <c r="E601" s="3">
        <f t="shared" si="3"/>
        <v>61</v>
      </c>
      <c r="F601" s="3">
        <f t="shared" si="4"/>
        <v>154</v>
      </c>
      <c r="G601" s="4">
        <f t="array" ref="G601">LET(bucket, J601,rowIndex, MATCH(bucket, lookup_tables!$D$2:$D$4, 0), minRate, INDEX(lookup_tables!$E$2:$E$4, rowIndex), maxRate, INDEX(lookup_tables!$F$2:$F$4, rowIndex), minRate + (RAND() * (maxRate - minRate)))</f>
        <v>0.2728124912</v>
      </c>
      <c r="H601" s="5" t="b">
        <f t="shared" si="5"/>
        <v>0</v>
      </c>
      <c r="I601" s="6" t="b">
        <f t="shared" si="6"/>
        <v>0</v>
      </c>
      <c r="J601" s="7" t="str">
        <f t="array" ref="J601">INDEX(lookup_tables!$D$2:$D$4, RANDBETWEEN(1, COUNTA(lookup_tables!$D$2:$D$4)))</f>
        <v>LOW</v>
      </c>
    </row>
    <row r="602">
      <c r="A602" s="3" t="str">
        <f t="shared" si="1"/>
        <v>SKU00601</v>
      </c>
      <c r="B602" s="3" t="str">
        <f t="shared" si="2"/>
        <v>FC-28</v>
      </c>
      <c r="C602" s="3" t="str">
        <f t="array" ref="C602">INDEX(lookup_tables!$A$2:$A$8, RANDBETWEEN(1, COUNTA(lookup_tables!$A$2:$A$8)))</f>
        <v>Leather Handbags</v>
      </c>
      <c r="D602" s="3" t="str">
        <f>VLOOKUP(C602, lookup_tables!$A$2:$B$8, 2, FALSE)</f>
        <v>Spring Refresh</v>
      </c>
      <c r="E602" s="3">
        <f t="shared" si="3"/>
        <v>55</v>
      </c>
      <c r="F602" s="3">
        <f t="shared" si="4"/>
        <v>165</v>
      </c>
      <c r="G602" s="4">
        <f t="array" ref="G602">LET(bucket, J602,rowIndex, MATCH(bucket, lookup_tables!$D$2:$D$4, 0), minRate, INDEX(lookup_tables!$E$2:$E$4, rowIndex), maxRate, INDEX(lookup_tables!$F$2:$F$4, rowIndex), minRate + (RAND() * (maxRate - minRate)))</f>
        <v>0.7661995865</v>
      </c>
      <c r="H602" s="5" t="b">
        <f t="shared" si="5"/>
        <v>0</v>
      </c>
      <c r="I602" s="6" t="b">
        <f t="shared" si="6"/>
        <v>0</v>
      </c>
      <c r="J602" s="7" t="str">
        <f t="array" ref="J602">INDEX(lookup_tables!$D$2:$D$4, RANDBETWEEN(1, COUNTA(lookup_tables!$D$2:$D$4)))</f>
        <v>HIGH</v>
      </c>
    </row>
    <row r="603">
      <c r="A603" s="3" t="str">
        <f t="shared" si="1"/>
        <v>SKU00602</v>
      </c>
      <c r="B603" s="3" t="str">
        <f t="shared" si="2"/>
        <v>FC-02</v>
      </c>
      <c r="C603" s="3" t="str">
        <f t="array" ref="C603">INDEX(lookup_tables!$A$2:$A$8, RANDBETWEEN(1, COUNTA(lookup_tables!$A$2:$A$8)))</f>
        <v>Home Office Accessories</v>
      </c>
      <c r="D603" s="3" t="str">
        <f>VLOOKUP(C603, lookup_tables!$A$2:$B$8, 2, FALSE)</f>
        <v/>
      </c>
      <c r="E603" s="3">
        <f t="shared" si="3"/>
        <v>6</v>
      </c>
      <c r="F603" s="3">
        <f t="shared" si="4"/>
        <v>121</v>
      </c>
      <c r="G603" s="4">
        <f t="array" ref="G603">LET(bucket, J603,rowIndex, MATCH(bucket, lookup_tables!$D$2:$D$4, 0), minRate, INDEX(lookup_tables!$E$2:$E$4, rowIndex), maxRate, INDEX(lookup_tables!$F$2:$F$4, rowIndex), minRate + (RAND() * (maxRate - minRate)))</f>
        <v>0.739533599</v>
      </c>
      <c r="H603" s="5" t="b">
        <f t="shared" si="5"/>
        <v>0</v>
      </c>
      <c r="I603" s="6" t="b">
        <f t="shared" si="6"/>
        <v>0</v>
      </c>
      <c r="J603" s="7" t="str">
        <f t="array" ref="J603">INDEX(lookup_tables!$D$2:$D$4, RANDBETWEEN(1, COUNTA(lookup_tables!$D$2:$D$4)))</f>
        <v>HIGH</v>
      </c>
    </row>
    <row r="604">
      <c r="A604" s="3" t="str">
        <f t="shared" si="1"/>
        <v>SKU00603</v>
      </c>
      <c r="B604" s="3" t="str">
        <f t="shared" si="2"/>
        <v>FC-14</v>
      </c>
      <c r="C604" s="3" t="str">
        <f t="array" ref="C604">INDEX(lookup_tables!$A$2:$A$8, RANDBETWEEN(1, COUNTA(lookup_tables!$A$2:$A$8)))</f>
        <v>Performance Outerwear</v>
      </c>
      <c r="D604" s="3" t="str">
        <f>VLOOKUP(C604, lookup_tables!$A$2:$B$8, 2, FALSE)</f>
        <v>Winter Clearance</v>
      </c>
      <c r="E604" s="3">
        <f t="shared" si="3"/>
        <v>91</v>
      </c>
      <c r="F604" s="3">
        <f t="shared" si="4"/>
        <v>131</v>
      </c>
      <c r="G604" s="4">
        <f t="array" ref="G604">LET(bucket, J604,rowIndex, MATCH(bucket, lookup_tables!$D$2:$D$4, 0), minRate, INDEX(lookup_tables!$E$2:$E$4, rowIndex), maxRate, INDEX(lookup_tables!$F$2:$F$4, rowIndex), minRate + (RAND() * (maxRate - minRate)))</f>
        <v>0.7469521282</v>
      </c>
      <c r="H604" s="5" t="b">
        <f t="shared" si="5"/>
        <v>0</v>
      </c>
      <c r="I604" s="6" t="b">
        <f t="shared" si="6"/>
        <v>1</v>
      </c>
      <c r="J604" s="7" t="str">
        <f t="array" ref="J604">INDEX(lookup_tables!$D$2:$D$4, RANDBETWEEN(1, COUNTA(lookup_tables!$D$2:$D$4)))</f>
        <v>HIGH</v>
      </c>
    </row>
    <row r="605">
      <c r="A605" s="3" t="str">
        <f t="shared" si="1"/>
        <v>SKU00604</v>
      </c>
      <c r="B605" s="3" t="str">
        <f t="shared" si="2"/>
        <v>FC-10</v>
      </c>
      <c r="C605" s="3" t="str">
        <f t="array" ref="C605">INDEX(lookup_tables!$A$2:$A$8, RANDBETWEEN(1, COUNTA(lookup_tables!$A$2:$A$8)))</f>
        <v>Packaged Skincare Kits</v>
      </c>
      <c r="D605" s="3" t="str">
        <f>VLOOKUP(C605, lookup_tables!$A$2:$B$8, 2, FALSE)</f>
        <v/>
      </c>
      <c r="E605" s="3">
        <f t="shared" si="3"/>
        <v>14</v>
      </c>
      <c r="F605" s="3">
        <f t="shared" si="4"/>
        <v>183</v>
      </c>
      <c r="G605" s="4">
        <f t="array" ref="G605">LET(bucket, J605,rowIndex, MATCH(bucket, lookup_tables!$D$2:$D$4, 0), minRate, INDEX(lookup_tables!$E$2:$E$4, rowIndex), maxRate, INDEX(lookup_tables!$F$2:$F$4, rowIndex), minRate + (RAND() * (maxRate - minRate)))</f>
        <v>0.9162868887</v>
      </c>
      <c r="H605" s="5" t="b">
        <f t="shared" si="5"/>
        <v>0</v>
      </c>
      <c r="I605" s="6" t="b">
        <f t="shared" si="6"/>
        <v>0</v>
      </c>
      <c r="J605" s="7" t="str">
        <f t="array" ref="J605">INDEX(lookup_tables!$D$2:$D$4, RANDBETWEEN(1, COUNTA(lookup_tables!$D$2:$D$4)))</f>
        <v>HIGH</v>
      </c>
    </row>
    <row r="606">
      <c r="A606" s="3" t="str">
        <f t="shared" si="1"/>
        <v>SKU00605</v>
      </c>
      <c r="B606" s="3" t="str">
        <f t="shared" si="2"/>
        <v>FC-18</v>
      </c>
      <c r="C606" s="3" t="str">
        <f t="array" ref="C606">INDEX(lookup_tables!$A$2:$A$8, RANDBETWEEN(1, COUNTA(lookup_tables!$A$2:$A$8)))</f>
        <v>Packaged Skincare Kits</v>
      </c>
      <c r="D606" s="3" t="str">
        <f>VLOOKUP(C606, lookup_tables!$A$2:$B$8, 2, FALSE)</f>
        <v/>
      </c>
      <c r="E606" s="3">
        <f t="shared" si="3"/>
        <v>83</v>
      </c>
      <c r="F606" s="3">
        <f t="shared" si="4"/>
        <v>21</v>
      </c>
      <c r="G606" s="4">
        <f t="array" ref="G606">LET(bucket, J606,rowIndex, MATCH(bucket, lookup_tables!$D$2:$D$4, 0), minRate, INDEX(lookup_tables!$E$2:$E$4, rowIndex), maxRate, INDEX(lookup_tables!$F$2:$F$4, rowIndex), minRate + (RAND() * (maxRate - minRate)))</f>
        <v>0.6409694339</v>
      </c>
      <c r="H606" s="5" t="b">
        <f t="shared" si="5"/>
        <v>0</v>
      </c>
      <c r="I606" s="6" t="b">
        <f t="shared" si="6"/>
        <v>0</v>
      </c>
      <c r="J606" s="7" t="str">
        <f t="array" ref="J606">INDEX(lookup_tables!$D$2:$D$4, RANDBETWEEN(1, COUNTA(lookup_tables!$D$2:$D$4)))</f>
        <v>MEDIUM</v>
      </c>
    </row>
    <row r="607">
      <c r="A607" s="3" t="str">
        <f t="shared" si="1"/>
        <v>SKU00606</v>
      </c>
      <c r="B607" s="3" t="str">
        <f t="shared" si="2"/>
        <v>FC-17</v>
      </c>
      <c r="C607" s="3" t="str">
        <f t="array" ref="C607">INDEX(lookup_tables!$A$2:$A$8, RANDBETWEEN(1, COUNTA(lookup_tables!$A$2:$A$8)))</f>
        <v>Fashion Sneakers</v>
      </c>
      <c r="D607" s="3" t="str">
        <f>VLOOKUP(C607, lookup_tables!$A$2:$B$8, 2, FALSE)</f>
        <v>Summer Travel</v>
      </c>
      <c r="E607" s="3">
        <f t="shared" si="3"/>
        <v>54</v>
      </c>
      <c r="F607" s="3">
        <f t="shared" si="4"/>
        <v>169</v>
      </c>
      <c r="G607" s="4">
        <f t="array" ref="G607">LET(bucket, J607,rowIndex, MATCH(bucket, lookup_tables!$D$2:$D$4, 0), minRate, INDEX(lookup_tables!$E$2:$E$4, rowIndex), maxRate, INDEX(lookup_tables!$F$2:$F$4, rowIndex), minRate + (RAND() * (maxRate - minRate)))</f>
        <v>0.8589113262</v>
      </c>
      <c r="H607" s="5" t="b">
        <f t="shared" si="5"/>
        <v>0</v>
      </c>
      <c r="I607" s="6" t="b">
        <f t="shared" si="6"/>
        <v>0</v>
      </c>
      <c r="J607" s="7" t="str">
        <f t="array" ref="J607">INDEX(lookup_tables!$D$2:$D$4, RANDBETWEEN(1, COUNTA(lookup_tables!$D$2:$D$4)))</f>
        <v>HIGH</v>
      </c>
    </row>
    <row r="608">
      <c r="A608" s="3" t="str">
        <f t="shared" si="1"/>
        <v>SKU00607</v>
      </c>
      <c r="B608" s="3" t="str">
        <f t="shared" si="2"/>
        <v>FC-14</v>
      </c>
      <c r="C608" s="3" t="str">
        <f t="array" ref="C608">INDEX(lookup_tables!$A$2:$A$8, RANDBETWEEN(1, COUNTA(lookup_tables!$A$2:$A$8)))</f>
        <v>Home Office Accessories</v>
      </c>
      <c r="D608" s="3" t="str">
        <f>VLOOKUP(C608, lookup_tables!$A$2:$B$8, 2, FALSE)</f>
        <v/>
      </c>
      <c r="E608" s="3">
        <f t="shared" si="3"/>
        <v>61</v>
      </c>
      <c r="F608" s="3">
        <f t="shared" si="4"/>
        <v>39</v>
      </c>
      <c r="G608" s="4">
        <f t="array" ref="G608">LET(bucket, J608,rowIndex, MATCH(bucket, lookup_tables!$D$2:$D$4, 0), minRate, INDEX(lookup_tables!$E$2:$E$4, rowIndex), maxRate, INDEX(lookup_tables!$F$2:$F$4, rowIndex), minRate + (RAND() * (maxRate - minRate)))</f>
        <v>0.5121012488</v>
      </c>
      <c r="H608" s="5" t="b">
        <f t="shared" si="5"/>
        <v>0</v>
      </c>
      <c r="I608" s="6" t="b">
        <f t="shared" si="6"/>
        <v>0</v>
      </c>
      <c r="J608" s="7" t="str">
        <f t="array" ref="J608">INDEX(lookup_tables!$D$2:$D$4, RANDBETWEEN(1, COUNTA(lookup_tables!$D$2:$D$4)))</f>
        <v>MEDIUM</v>
      </c>
    </row>
    <row r="609">
      <c r="A609" s="3" t="str">
        <f t="shared" si="1"/>
        <v>SKU00608</v>
      </c>
      <c r="B609" s="3" t="str">
        <f t="shared" si="2"/>
        <v>FC-19</v>
      </c>
      <c r="C609" s="3" t="str">
        <f t="array" ref="C609">INDEX(lookup_tables!$A$2:$A$8, RANDBETWEEN(1, COUNTA(lookup_tables!$A$2:$A$8)))</f>
        <v>Fashion Sneakers</v>
      </c>
      <c r="D609" s="3" t="str">
        <f>VLOOKUP(C609, lookup_tables!$A$2:$B$8, 2, FALSE)</f>
        <v>Summer Travel</v>
      </c>
      <c r="E609" s="3">
        <f t="shared" si="3"/>
        <v>0</v>
      </c>
      <c r="F609" s="3">
        <f t="shared" si="4"/>
        <v>166</v>
      </c>
      <c r="G609" s="4">
        <f t="array" ref="G609">LET(bucket, J609,rowIndex, MATCH(bucket, lookup_tables!$D$2:$D$4, 0), minRate, INDEX(lookup_tables!$E$2:$E$4, rowIndex), maxRate, INDEX(lookup_tables!$F$2:$F$4, rowIndex), minRate + (RAND() * (maxRate - minRate)))</f>
        <v>0.7674727827</v>
      </c>
      <c r="H609" s="5" t="b">
        <f t="shared" si="5"/>
        <v>0</v>
      </c>
      <c r="I609" s="6" t="b">
        <f t="shared" si="6"/>
        <v>0</v>
      </c>
      <c r="J609" s="7" t="str">
        <f t="array" ref="J609">INDEX(lookup_tables!$D$2:$D$4, RANDBETWEEN(1, COUNTA(lookup_tables!$D$2:$D$4)))</f>
        <v>HIGH</v>
      </c>
    </row>
    <row r="610">
      <c r="A610" s="3" t="str">
        <f t="shared" si="1"/>
        <v>SKU00609</v>
      </c>
      <c r="B610" s="3" t="str">
        <f t="shared" si="2"/>
        <v>FC-20</v>
      </c>
      <c r="C610" s="3" t="str">
        <f t="array" ref="C610">INDEX(lookup_tables!$A$2:$A$8, RANDBETWEEN(1, COUNTA(lookup_tables!$A$2:$A$8)))</f>
        <v>Leather Handbags</v>
      </c>
      <c r="D610" s="3" t="str">
        <f>VLOOKUP(C610, lookup_tables!$A$2:$B$8, 2, FALSE)</f>
        <v>Spring Refresh</v>
      </c>
      <c r="E610" s="3">
        <f t="shared" si="3"/>
        <v>54</v>
      </c>
      <c r="F610" s="3">
        <f t="shared" si="4"/>
        <v>18</v>
      </c>
      <c r="G610" s="4">
        <f t="array" ref="G610">LET(bucket, J610,rowIndex, MATCH(bucket, lookup_tables!$D$2:$D$4, 0), minRate, INDEX(lookup_tables!$E$2:$E$4, rowIndex), maxRate, INDEX(lookup_tables!$F$2:$F$4, rowIndex), minRate + (RAND() * (maxRate - minRate)))</f>
        <v>0.2926767133</v>
      </c>
      <c r="H610" s="5" t="b">
        <f t="shared" si="5"/>
        <v>0</v>
      </c>
      <c r="I610" s="6" t="b">
        <f t="shared" si="6"/>
        <v>0</v>
      </c>
      <c r="J610" s="7" t="str">
        <f t="array" ref="J610">INDEX(lookup_tables!$D$2:$D$4, RANDBETWEEN(1, COUNTA(lookup_tables!$D$2:$D$4)))</f>
        <v>LOW</v>
      </c>
    </row>
    <row r="611">
      <c r="A611" s="3" t="str">
        <f t="shared" si="1"/>
        <v>SKU00610</v>
      </c>
      <c r="B611" s="3" t="str">
        <f t="shared" si="2"/>
        <v>FC-05</v>
      </c>
      <c r="C611" s="3" t="str">
        <f t="array" ref="C611">INDEX(lookup_tables!$A$2:$A$8, RANDBETWEEN(1, COUNTA(lookup_tables!$A$2:$A$8)))</f>
        <v>Leather Handbags</v>
      </c>
      <c r="D611" s="3" t="str">
        <f>VLOOKUP(C611, lookup_tables!$A$2:$B$8, 2, FALSE)</f>
        <v>Spring Refresh</v>
      </c>
      <c r="E611" s="3">
        <f t="shared" si="3"/>
        <v>86</v>
      </c>
      <c r="F611" s="3">
        <f t="shared" si="4"/>
        <v>100</v>
      </c>
      <c r="G611" s="4">
        <f t="array" ref="G611">LET(bucket, J611,rowIndex, MATCH(bucket, lookup_tables!$D$2:$D$4, 0), minRate, INDEX(lookup_tables!$E$2:$E$4, rowIndex), maxRate, INDEX(lookup_tables!$F$2:$F$4, rowIndex), minRate + (RAND() * (maxRate - minRate)))</f>
        <v>0.5096347473</v>
      </c>
      <c r="H611" s="5" t="b">
        <f t="shared" si="5"/>
        <v>0</v>
      </c>
      <c r="I611" s="6" t="b">
        <f t="shared" si="6"/>
        <v>0</v>
      </c>
      <c r="J611" s="7" t="str">
        <f t="array" ref="J611">INDEX(lookup_tables!$D$2:$D$4, RANDBETWEEN(1, COUNTA(lookup_tables!$D$2:$D$4)))</f>
        <v>MEDIUM</v>
      </c>
    </row>
    <row r="612">
      <c r="A612" s="3" t="str">
        <f t="shared" si="1"/>
        <v>SKU00611</v>
      </c>
      <c r="B612" s="3" t="str">
        <f t="shared" si="2"/>
        <v>FC-26</v>
      </c>
      <c r="C612" s="3" t="str">
        <f t="array" ref="C612">INDEX(lookup_tables!$A$2:$A$8, RANDBETWEEN(1, COUNTA(lookup_tables!$A$2:$A$8)))</f>
        <v>Personal Electronics</v>
      </c>
      <c r="D612" s="3" t="str">
        <f>VLOOKUP(C612, lookup_tables!$A$2:$B$8, 2, FALSE)</f>
        <v>BTS</v>
      </c>
      <c r="E612" s="3">
        <f t="shared" si="3"/>
        <v>4</v>
      </c>
      <c r="F612" s="3">
        <f t="shared" si="4"/>
        <v>34</v>
      </c>
      <c r="G612" s="4">
        <f t="array" ref="G612">LET(bucket, J612,rowIndex, MATCH(bucket, lookup_tables!$D$2:$D$4, 0), minRate, INDEX(lookup_tables!$E$2:$E$4, rowIndex), maxRate, INDEX(lookup_tables!$F$2:$F$4, rowIndex), minRate + (RAND() * (maxRate - minRate)))</f>
        <v>0.5509024242</v>
      </c>
      <c r="H612" s="5" t="b">
        <f t="shared" si="5"/>
        <v>0</v>
      </c>
      <c r="I612" s="6" t="b">
        <f t="shared" si="6"/>
        <v>0</v>
      </c>
      <c r="J612" s="7" t="str">
        <f t="array" ref="J612">INDEX(lookup_tables!$D$2:$D$4, RANDBETWEEN(1, COUNTA(lookup_tables!$D$2:$D$4)))</f>
        <v>MEDIUM</v>
      </c>
    </row>
    <row r="613">
      <c r="A613" s="3" t="str">
        <f t="shared" si="1"/>
        <v>SKU00612</v>
      </c>
      <c r="B613" s="3" t="str">
        <f t="shared" si="2"/>
        <v>FC-04</v>
      </c>
      <c r="C613" s="3" t="str">
        <f t="array" ref="C613">INDEX(lookup_tables!$A$2:$A$8, RANDBETWEEN(1, COUNTA(lookup_tables!$A$2:$A$8)))</f>
        <v>Personal Electronics</v>
      </c>
      <c r="D613" s="3" t="str">
        <f>VLOOKUP(C613, lookup_tables!$A$2:$B$8, 2, FALSE)</f>
        <v>BTS</v>
      </c>
      <c r="E613" s="3">
        <f t="shared" si="3"/>
        <v>65</v>
      </c>
      <c r="F613" s="3">
        <f t="shared" si="4"/>
        <v>66</v>
      </c>
      <c r="G613" s="4">
        <f t="array" ref="G613">LET(bucket, J613,rowIndex, MATCH(bucket, lookup_tables!$D$2:$D$4, 0), minRate, INDEX(lookup_tables!$E$2:$E$4, rowIndex), maxRate, INDEX(lookup_tables!$F$2:$F$4, rowIndex), minRate + (RAND() * (maxRate - minRate)))</f>
        <v>0.3262415482</v>
      </c>
      <c r="H613" s="5" t="b">
        <f t="shared" si="5"/>
        <v>0</v>
      </c>
      <c r="I613" s="6" t="b">
        <f t="shared" si="6"/>
        <v>0</v>
      </c>
      <c r="J613" s="7" t="str">
        <f t="array" ref="J613">INDEX(lookup_tables!$D$2:$D$4, RANDBETWEEN(1, COUNTA(lookup_tables!$D$2:$D$4)))</f>
        <v>LOW</v>
      </c>
    </row>
    <row r="614">
      <c r="A614" s="3" t="str">
        <f t="shared" si="1"/>
        <v>SKU00613</v>
      </c>
      <c r="B614" s="3" t="str">
        <f t="shared" si="2"/>
        <v>FC-26</v>
      </c>
      <c r="C614" s="3" t="str">
        <f t="array" ref="C614">INDEX(lookup_tables!$A$2:$A$8, RANDBETWEEN(1, COUNTA(lookup_tables!$A$2:$A$8)))</f>
        <v>Personal Electronics</v>
      </c>
      <c r="D614" s="3" t="str">
        <f>VLOOKUP(C614, lookup_tables!$A$2:$B$8, 2, FALSE)</f>
        <v>BTS</v>
      </c>
      <c r="E614" s="3">
        <f t="shared" si="3"/>
        <v>39</v>
      </c>
      <c r="F614" s="3">
        <f t="shared" si="4"/>
        <v>27</v>
      </c>
      <c r="G614" s="4">
        <f t="array" ref="G614">LET(bucket, J614,rowIndex, MATCH(bucket, lookup_tables!$D$2:$D$4, 0), minRate, INDEX(lookup_tables!$E$2:$E$4, rowIndex), maxRate, INDEX(lookup_tables!$F$2:$F$4, rowIndex), minRate + (RAND() * (maxRate - minRate)))</f>
        <v>0.8428310161</v>
      </c>
      <c r="H614" s="5" t="b">
        <f t="shared" si="5"/>
        <v>0</v>
      </c>
      <c r="I614" s="6" t="b">
        <f t="shared" si="6"/>
        <v>0</v>
      </c>
      <c r="J614" s="7" t="str">
        <f t="array" ref="J614">INDEX(lookup_tables!$D$2:$D$4, RANDBETWEEN(1, COUNTA(lookup_tables!$D$2:$D$4)))</f>
        <v>HIGH</v>
      </c>
    </row>
    <row r="615">
      <c r="A615" s="3" t="str">
        <f t="shared" si="1"/>
        <v>SKU00614</v>
      </c>
      <c r="B615" s="3" t="str">
        <f t="shared" si="2"/>
        <v>FC-29</v>
      </c>
      <c r="C615" s="3" t="str">
        <f t="array" ref="C615">INDEX(lookup_tables!$A$2:$A$8, RANDBETWEEN(1, COUNTA(lookup_tables!$A$2:$A$8)))</f>
        <v>Fashion Sneakers</v>
      </c>
      <c r="D615" s="3" t="str">
        <f>VLOOKUP(C615, lookup_tables!$A$2:$B$8, 2, FALSE)</f>
        <v>Summer Travel</v>
      </c>
      <c r="E615" s="3">
        <f t="shared" si="3"/>
        <v>30</v>
      </c>
      <c r="F615" s="3">
        <f t="shared" si="4"/>
        <v>125</v>
      </c>
      <c r="G615" s="4">
        <f t="array" ref="G615">LET(bucket, J615,rowIndex, MATCH(bucket, lookup_tables!$D$2:$D$4, 0), minRate, INDEX(lookup_tables!$E$2:$E$4, rowIndex), maxRate, INDEX(lookup_tables!$F$2:$F$4, rowIndex), minRate + (RAND() * (maxRate - minRate)))</f>
        <v>0.1328502475</v>
      </c>
      <c r="H615" s="5" t="b">
        <f t="shared" si="5"/>
        <v>0</v>
      </c>
      <c r="I615" s="6" t="b">
        <f t="shared" si="6"/>
        <v>0</v>
      </c>
      <c r="J615" s="7" t="str">
        <f t="array" ref="J615">INDEX(lookup_tables!$D$2:$D$4, RANDBETWEEN(1, COUNTA(lookup_tables!$D$2:$D$4)))</f>
        <v>LOW</v>
      </c>
    </row>
    <row r="616">
      <c r="A616" s="3" t="str">
        <f t="shared" si="1"/>
        <v>SKU00615</v>
      </c>
      <c r="B616" s="3" t="str">
        <f t="shared" si="2"/>
        <v>FC-05</v>
      </c>
      <c r="C616" s="3" t="str">
        <f t="array" ref="C616">INDEX(lookup_tables!$A$2:$A$8, RANDBETWEEN(1, COUNTA(lookup_tables!$A$2:$A$8)))</f>
        <v>Fashion Sneakers</v>
      </c>
      <c r="D616" s="3" t="str">
        <f>VLOOKUP(C616, lookup_tables!$A$2:$B$8, 2, FALSE)</f>
        <v>Summer Travel</v>
      </c>
      <c r="E616" s="3">
        <f t="shared" si="3"/>
        <v>13</v>
      </c>
      <c r="F616" s="3">
        <f t="shared" si="4"/>
        <v>99</v>
      </c>
      <c r="G616" s="4">
        <f t="array" ref="G616">LET(bucket, J616,rowIndex, MATCH(bucket, lookup_tables!$D$2:$D$4, 0), minRate, INDEX(lookup_tables!$E$2:$E$4, rowIndex), maxRate, INDEX(lookup_tables!$F$2:$F$4, rowIndex), minRate + (RAND() * (maxRate - minRate)))</f>
        <v>0.2072957113</v>
      </c>
      <c r="H616" s="5" t="b">
        <f t="shared" si="5"/>
        <v>0</v>
      </c>
      <c r="I616" s="6" t="b">
        <f t="shared" si="6"/>
        <v>0</v>
      </c>
      <c r="J616" s="7" t="str">
        <f t="array" ref="J616">INDEX(lookup_tables!$D$2:$D$4, RANDBETWEEN(1, COUNTA(lookup_tables!$D$2:$D$4)))</f>
        <v>LOW</v>
      </c>
    </row>
    <row r="617">
      <c r="A617" s="3" t="str">
        <f t="shared" si="1"/>
        <v>SKU00616</v>
      </c>
      <c r="B617" s="3" t="str">
        <f t="shared" si="2"/>
        <v>FC-08</v>
      </c>
      <c r="C617" s="3" t="str">
        <f t="array" ref="C617">INDEX(lookup_tables!$A$2:$A$8, RANDBETWEEN(1, COUNTA(lookup_tables!$A$2:$A$8)))</f>
        <v>Packaged Skincare Kits</v>
      </c>
      <c r="D617" s="3" t="str">
        <f>VLOOKUP(C617, lookup_tables!$A$2:$B$8, 2, FALSE)</f>
        <v/>
      </c>
      <c r="E617" s="3">
        <f t="shared" si="3"/>
        <v>10</v>
      </c>
      <c r="F617" s="3">
        <f t="shared" si="4"/>
        <v>92</v>
      </c>
      <c r="G617" s="4">
        <f t="array" ref="G617">LET(bucket, J617,rowIndex, MATCH(bucket, lookup_tables!$D$2:$D$4, 0), minRate, INDEX(lookup_tables!$E$2:$E$4, rowIndex), maxRate, INDEX(lookup_tables!$F$2:$F$4, rowIndex), minRate + (RAND() * (maxRate - minRate)))</f>
        <v>0.3745997467</v>
      </c>
      <c r="H617" s="5" t="b">
        <f t="shared" si="5"/>
        <v>0</v>
      </c>
      <c r="I617" s="6" t="b">
        <f t="shared" si="6"/>
        <v>0</v>
      </c>
      <c r="J617" s="7" t="str">
        <f t="array" ref="J617">INDEX(lookup_tables!$D$2:$D$4, RANDBETWEEN(1, COUNTA(lookup_tables!$D$2:$D$4)))</f>
        <v>LOW</v>
      </c>
    </row>
    <row r="618">
      <c r="A618" s="3" t="str">
        <f t="shared" si="1"/>
        <v>SKU00617</v>
      </c>
      <c r="B618" s="3" t="str">
        <f t="shared" si="2"/>
        <v>FC-04</v>
      </c>
      <c r="C618" s="3" t="str">
        <f t="array" ref="C618">INDEX(lookup_tables!$A$2:$A$8, RANDBETWEEN(1, COUNTA(lookup_tables!$A$2:$A$8)))</f>
        <v>Fragrance Gift Sales</v>
      </c>
      <c r="D618" s="3" t="str">
        <f>VLOOKUP(C618, lookup_tables!$A$2:$B$8, 2, FALSE)</f>
        <v>Holiday Peak</v>
      </c>
      <c r="E618" s="3">
        <f t="shared" si="3"/>
        <v>114</v>
      </c>
      <c r="F618" s="3">
        <f t="shared" si="4"/>
        <v>89</v>
      </c>
      <c r="G618" s="4">
        <f t="array" ref="G618">LET(bucket, J618,rowIndex, MATCH(bucket, lookup_tables!$D$2:$D$4, 0), minRate, INDEX(lookup_tables!$E$2:$E$4, rowIndex), maxRate, INDEX(lookup_tables!$F$2:$F$4, rowIndex), minRate + (RAND() * (maxRate - minRate)))</f>
        <v>0.7153286315</v>
      </c>
      <c r="H618" s="5" t="b">
        <f t="shared" si="5"/>
        <v>0</v>
      </c>
      <c r="I618" s="6" t="b">
        <f t="shared" si="6"/>
        <v>0</v>
      </c>
      <c r="J618" s="7" t="str">
        <f t="array" ref="J618">INDEX(lookup_tables!$D$2:$D$4, RANDBETWEEN(1, COUNTA(lookup_tables!$D$2:$D$4)))</f>
        <v>HIGH</v>
      </c>
    </row>
    <row r="619">
      <c r="A619" s="3" t="str">
        <f t="shared" si="1"/>
        <v>SKU00618</v>
      </c>
      <c r="B619" s="3" t="str">
        <f t="shared" si="2"/>
        <v>FC-28</v>
      </c>
      <c r="C619" s="3" t="str">
        <f t="array" ref="C619">INDEX(lookup_tables!$A$2:$A$8, RANDBETWEEN(1, COUNTA(lookup_tables!$A$2:$A$8)))</f>
        <v>Fragrance Gift Sales</v>
      </c>
      <c r="D619" s="3" t="str">
        <f>VLOOKUP(C619, lookup_tables!$A$2:$B$8, 2, FALSE)</f>
        <v>Holiday Peak</v>
      </c>
      <c r="E619" s="3">
        <f t="shared" si="3"/>
        <v>69</v>
      </c>
      <c r="F619" s="3">
        <f t="shared" si="4"/>
        <v>91</v>
      </c>
      <c r="G619" s="4">
        <f t="array" ref="G619">LET(bucket, J619,rowIndex, MATCH(bucket, lookup_tables!$D$2:$D$4, 0), minRate, INDEX(lookup_tables!$E$2:$E$4, rowIndex), maxRate, INDEX(lookup_tables!$F$2:$F$4, rowIndex), minRate + (RAND() * (maxRate - minRate)))</f>
        <v>0.2717003847</v>
      </c>
      <c r="H619" s="5" t="b">
        <f t="shared" si="5"/>
        <v>0</v>
      </c>
      <c r="I619" s="6" t="b">
        <f t="shared" si="6"/>
        <v>0</v>
      </c>
      <c r="J619" s="7" t="str">
        <f t="array" ref="J619">INDEX(lookup_tables!$D$2:$D$4, RANDBETWEEN(1, COUNTA(lookup_tables!$D$2:$D$4)))</f>
        <v>LOW</v>
      </c>
    </row>
    <row r="620">
      <c r="A620" s="3" t="str">
        <f t="shared" si="1"/>
        <v>SKU00619</v>
      </c>
      <c r="B620" s="3" t="str">
        <f t="shared" si="2"/>
        <v>FC-11</v>
      </c>
      <c r="C620" s="3" t="str">
        <f t="array" ref="C620">INDEX(lookup_tables!$A$2:$A$8, RANDBETWEEN(1, COUNTA(lookup_tables!$A$2:$A$8)))</f>
        <v>Packaged Skincare Kits</v>
      </c>
      <c r="D620" s="3" t="str">
        <f>VLOOKUP(C620, lookup_tables!$A$2:$B$8, 2, FALSE)</f>
        <v/>
      </c>
      <c r="E620" s="3">
        <f t="shared" si="3"/>
        <v>29</v>
      </c>
      <c r="F620" s="3">
        <f t="shared" si="4"/>
        <v>130</v>
      </c>
      <c r="G620" s="4">
        <f t="array" ref="G620">LET(bucket, J620,rowIndex, MATCH(bucket, lookup_tables!$D$2:$D$4, 0), minRate, INDEX(lookup_tables!$E$2:$E$4, rowIndex), maxRate, INDEX(lookup_tables!$F$2:$F$4, rowIndex), minRate + (RAND() * (maxRate - minRate)))</f>
        <v>0.8259976191</v>
      </c>
      <c r="H620" s="5" t="b">
        <f t="shared" si="5"/>
        <v>0</v>
      </c>
      <c r="I620" s="6" t="b">
        <f t="shared" si="6"/>
        <v>0</v>
      </c>
      <c r="J620" s="7" t="str">
        <f t="array" ref="J620">INDEX(lookup_tables!$D$2:$D$4, RANDBETWEEN(1, COUNTA(lookup_tables!$D$2:$D$4)))</f>
        <v>HIGH</v>
      </c>
    </row>
    <row r="621">
      <c r="A621" s="3" t="str">
        <f t="shared" si="1"/>
        <v>SKU00620</v>
      </c>
      <c r="B621" s="3" t="str">
        <f t="shared" si="2"/>
        <v>FC-19</v>
      </c>
      <c r="C621" s="3" t="str">
        <f t="array" ref="C621">INDEX(lookup_tables!$A$2:$A$8, RANDBETWEEN(1, COUNTA(lookup_tables!$A$2:$A$8)))</f>
        <v>Fashion Sneakers</v>
      </c>
      <c r="D621" s="3" t="str">
        <f>VLOOKUP(C621, lookup_tables!$A$2:$B$8, 2, FALSE)</f>
        <v>Summer Travel</v>
      </c>
      <c r="E621" s="3">
        <f t="shared" si="3"/>
        <v>48</v>
      </c>
      <c r="F621" s="3">
        <f t="shared" si="4"/>
        <v>196</v>
      </c>
      <c r="G621" s="4">
        <f t="array" ref="G621">LET(bucket, J621,rowIndex, MATCH(bucket, lookup_tables!$D$2:$D$4, 0), minRate, INDEX(lookup_tables!$E$2:$E$4, rowIndex), maxRate, INDEX(lookup_tables!$F$2:$F$4, rowIndex), minRate + (RAND() * (maxRate - minRate)))</f>
        <v>0.29379819</v>
      </c>
      <c r="H621" s="5" t="b">
        <f t="shared" si="5"/>
        <v>0</v>
      </c>
      <c r="I621" s="6" t="b">
        <f t="shared" si="6"/>
        <v>0</v>
      </c>
      <c r="J621" s="7" t="str">
        <f t="array" ref="J621">INDEX(lookup_tables!$D$2:$D$4, RANDBETWEEN(1, COUNTA(lookup_tables!$D$2:$D$4)))</f>
        <v>LOW</v>
      </c>
    </row>
    <row r="622">
      <c r="A622" s="3" t="str">
        <f t="shared" si="1"/>
        <v>SKU00621</v>
      </c>
      <c r="B622" s="3" t="str">
        <f t="shared" si="2"/>
        <v>FC-13</v>
      </c>
      <c r="C622" s="3" t="str">
        <f t="array" ref="C622">INDEX(lookup_tables!$A$2:$A$8, RANDBETWEEN(1, COUNTA(lookup_tables!$A$2:$A$8)))</f>
        <v>Leather Handbags</v>
      </c>
      <c r="D622" s="3" t="str">
        <f>VLOOKUP(C622, lookup_tables!$A$2:$B$8, 2, FALSE)</f>
        <v>Spring Refresh</v>
      </c>
      <c r="E622" s="3">
        <f t="shared" si="3"/>
        <v>40</v>
      </c>
      <c r="F622" s="3">
        <f t="shared" si="4"/>
        <v>177</v>
      </c>
      <c r="G622" s="4">
        <f t="array" ref="G622">LET(bucket, J622,rowIndex, MATCH(bucket, lookup_tables!$D$2:$D$4, 0), minRate, INDEX(lookup_tables!$E$2:$E$4, rowIndex), maxRate, INDEX(lookup_tables!$F$2:$F$4, rowIndex), minRate + (RAND() * (maxRate - minRate)))</f>
        <v>0.7334841033</v>
      </c>
      <c r="H622" s="5" t="b">
        <f t="shared" si="5"/>
        <v>0</v>
      </c>
      <c r="I622" s="6" t="b">
        <f t="shared" si="6"/>
        <v>0</v>
      </c>
      <c r="J622" s="7" t="str">
        <f t="array" ref="J622">INDEX(lookup_tables!$D$2:$D$4, RANDBETWEEN(1, COUNTA(lookup_tables!$D$2:$D$4)))</f>
        <v>HIGH</v>
      </c>
    </row>
    <row r="623">
      <c r="A623" s="3" t="str">
        <f t="shared" si="1"/>
        <v>SKU00622</v>
      </c>
      <c r="B623" s="3" t="str">
        <f t="shared" si="2"/>
        <v>FC-17</v>
      </c>
      <c r="C623" s="3" t="str">
        <f t="array" ref="C623">INDEX(lookup_tables!$A$2:$A$8, RANDBETWEEN(1, COUNTA(lookup_tables!$A$2:$A$8)))</f>
        <v>Packaged Skincare Kits</v>
      </c>
      <c r="D623" s="3" t="str">
        <f>VLOOKUP(C623, lookup_tables!$A$2:$B$8, 2, FALSE)</f>
        <v/>
      </c>
      <c r="E623" s="3">
        <f t="shared" si="3"/>
        <v>32</v>
      </c>
      <c r="F623" s="3">
        <f t="shared" si="4"/>
        <v>178</v>
      </c>
      <c r="G623" s="4">
        <f t="array" ref="G623">LET(bucket, J623,rowIndex, MATCH(bucket, lookup_tables!$D$2:$D$4, 0), minRate, INDEX(lookup_tables!$E$2:$E$4, rowIndex), maxRate, INDEX(lookup_tables!$F$2:$F$4, rowIndex), minRate + (RAND() * (maxRate - minRate)))</f>
        <v>0.4128332232</v>
      </c>
      <c r="H623" s="5" t="b">
        <f t="shared" si="5"/>
        <v>0</v>
      </c>
      <c r="I623" s="6" t="b">
        <f t="shared" si="6"/>
        <v>0</v>
      </c>
      <c r="J623" s="7" t="str">
        <f t="array" ref="J623">INDEX(lookup_tables!$D$2:$D$4, RANDBETWEEN(1, COUNTA(lookup_tables!$D$2:$D$4)))</f>
        <v>MEDIUM</v>
      </c>
    </row>
    <row r="624">
      <c r="A624" s="3" t="str">
        <f t="shared" si="1"/>
        <v>SKU00623</v>
      </c>
      <c r="B624" s="3" t="str">
        <f t="shared" si="2"/>
        <v>FC-15</v>
      </c>
      <c r="C624" s="3" t="str">
        <f t="array" ref="C624">INDEX(lookup_tables!$A$2:$A$8, RANDBETWEEN(1, COUNTA(lookup_tables!$A$2:$A$8)))</f>
        <v>Home Office Accessories</v>
      </c>
      <c r="D624" s="3" t="str">
        <f>VLOOKUP(C624, lookup_tables!$A$2:$B$8, 2, FALSE)</f>
        <v/>
      </c>
      <c r="E624" s="3">
        <f t="shared" si="3"/>
        <v>61</v>
      </c>
      <c r="F624" s="3">
        <f t="shared" si="4"/>
        <v>169</v>
      </c>
      <c r="G624" s="4">
        <f t="array" ref="G624">LET(bucket, J624,rowIndex, MATCH(bucket, lookup_tables!$D$2:$D$4, 0), minRate, INDEX(lookup_tables!$E$2:$E$4, rowIndex), maxRate, INDEX(lookup_tables!$F$2:$F$4, rowIndex), minRate + (RAND() * (maxRate - minRate)))</f>
        <v>0.1178436127</v>
      </c>
      <c r="H624" s="5" t="b">
        <f t="shared" si="5"/>
        <v>0</v>
      </c>
      <c r="I624" s="6" t="b">
        <f t="shared" si="6"/>
        <v>0</v>
      </c>
      <c r="J624" s="7" t="str">
        <f t="array" ref="J624">INDEX(lookup_tables!$D$2:$D$4, RANDBETWEEN(1, COUNTA(lookup_tables!$D$2:$D$4)))</f>
        <v>LOW</v>
      </c>
    </row>
    <row r="625">
      <c r="A625" s="3" t="str">
        <f t="shared" si="1"/>
        <v>SKU00624</v>
      </c>
      <c r="B625" s="3" t="str">
        <f t="shared" si="2"/>
        <v>FC-11</v>
      </c>
      <c r="C625" s="3" t="str">
        <f t="array" ref="C625">INDEX(lookup_tables!$A$2:$A$8, RANDBETWEEN(1, COUNTA(lookup_tables!$A$2:$A$8)))</f>
        <v>Leather Handbags</v>
      </c>
      <c r="D625" s="3" t="str">
        <f>VLOOKUP(C625, lookup_tables!$A$2:$B$8, 2, FALSE)</f>
        <v>Spring Refresh</v>
      </c>
      <c r="E625" s="3">
        <f t="shared" si="3"/>
        <v>100</v>
      </c>
      <c r="F625" s="3">
        <f t="shared" si="4"/>
        <v>13</v>
      </c>
      <c r="G625" s="4">
        <f t="array" ref="G625">LET(bucket, J625,rowIndex, MATCH(bucket, lookup_tables!$D$2:$D$4, 0), minRate, INDEX(lookup_tables!$E$2:$E$4, rowIndex), maxRate, INDEX(lookup_tables!$F$2:$F$4, rowIndex), minRate + (RAND() * (maxRate - minRate)))</f>
        <v>0.8730839882</v>
      </c>
      <c r="H625" s="5" t="b">
        <f t="shared" si="5"/>
        <v>0</v>
      </c>
      <c r="I625" s="6" t="b">
        <f t="shared" si="6"/>
        <v>0</v>
      </c>
      <c r="J625" s="7" t="str">
        <f t="array" ref="J625">INDEX(lookup_tables!$D$2:$D$4, RANDBETWEEN(1, COUNTA(lookup_tables!$D$2:$D$4)))</f>
        <v>HIGH</v>
      </c>
    </row>
    <row r="626">
      <c r="A626" s="3" t="str">
        <f t="shared" si="1"/>
        <v>SKU00625</v>
      </c>
      <c r="B626" s="3" t="str">
        <f t="shared" si="2"/>
        <v>FC-28</v>
      </c>
      <c r="C626" s="3" t="str">
        <f t="array" ref="C626">INDEX(lookup_tables!$A$2:$A$8, RANDBETWEEN(1, COUNTA(lookup_tables!$A$2:$A$8)))</f>
        <v>Performance Outerwear</v>
      </c>
      <c r="D626" s="3" t="str">
        <f>VLOOKUP(C626, lookup_tables!$A$2:$B$8, 2, FALSE)</f>
        <v>Winter Clearance</v>
      </c>
      <c r="E626" s="3">
        <f t="shared" si="3"/>
        <v>72</v>
      </c>
      <c r="F626" s="3">
        <f t="shared" si="4"/>
        <v>27</v>
      </c>
      <c r="G626" s="4">
        <f t="array" ref="G626">LET(bucket, J626,rowIndex, MATCH(bucket, lookup_tables!$D$2:$D$4, 0), minRate, INDEX(lookup_tables!$E$2:$E$4, rowIndex), maxRate, INDEX(lookup_tables!$F$2:$F$4, rowIndex), minRate + (RAND() * (maxRate - minRate)))</f>
        <v>0.7427842853</v>
      </c>
      <c r="H626" s="5" t="b">
        <f t="shared" si="5"/>
        <v>0</v>
      </c>
      <c r="I626" s="6" t="b">
        <f t="shared" si="6"/>
        <v>1</v>
      </c>
      <c r="J626" s="7" t="str">
        <f t="array" ref="J626">INDEX(lookup_tables!$D$2:$D$4, RANDBETWEEN(1, COUNTA(lookup_tables!$D$2:$D$4)))</f>
        <v>HIGH</v>
      </c>
    </row>
    <row r="627">
      <c r="A627" s="3" t="str">
        <f t="shared" si="1"/>
        <v>SKU00626</v>
      </c>
      <c r="B627" s="3" t="str">
        <f t="shared" si="2"/>
        <v>FC-21</v>
      </c>
      <c r="C627" s="3" t="str">
        <f t="array" ref="C627">INDEX(lookup_tables!$A$2:$A$8, RANDBETWEEN(1, COUNTA(lookup_tables!$A$2:$A$8)))</f>
        <v>Personal Electronics</v>
      </c>
      <c r="D627" s="3" t="str">
        <f>VLOOKUP(C627, lookup_tables!$A$2:$B$8, 2, FALSE)</f>
        <v>BTS</v>
      </c>
      <c r="E627" s="3">
        <f t="shared" si="3"/>
        <v>79</v>
      </c>
      <c r="F627" s="3">
        <f t="shared" si="4"/>
        <v>6</v>
      </c>
      <c r="G627" s="4">
        <f t="array" ref="G627">LET(bucket, J627,rowIndex, MATCH(bucket, lookup_tables!$D$2:$D$4, 0), minRate, INDEX(lookup_tables!$E$2:$E$4, rowIndex), maxRate, INDEX(lookup_tables!$F$2:$F$4, rowIndex), minRate + (RAND() * (maxRate - minRate)))</f>
        <v>0.1432624913</v>
      </c>
      <c r="H627" s="5" t="b">
        <f t="shared" si="5"/>
        <v>0</v>
      </c>
      <c r="I627" s="6" t="b">
        <f t="shared" si="6"/>
        <v>0</v>
      </c>
      <c r="J627" s="7" t="str">
        <f t="array" ref="J627">INDEX(lookup_tables!$D$2:$D$4, RANDBETWEEN(1, COUNTA(lookup_tables!$D$2:$D$4)))</f>
        <v>LOW</v>
      </c>
    </row>
    <row r="628">
      <c r="A628" s="3" t="str">
        <f t="shared" si="1"/>
        <v>SKU00627</v>
      </c>
      <c r="B628" s="3" t="str">
        <f t="shared" si="2"/>
        <v>FC-23</v>
      </c>
      <c r="C628" s="3" t="str">
        <f t="array" ref="C628">INDEX(lookup_tables!$A$2:$A$8, RANDBETWEEN(1, COUNTA(lookup_tables!$A$2:$A$8)))</f>
        <v>Home Office Accessories</v>
      </c>
      <c r="D628" s="3" t="str">
        <f>VLOOKUP(C628, lookup_tables!$A$2:$B$8, 2, FALSE)</f>
        <v/>
      </c>
      <c r="E628" s="3">
        <f t="shared" si="3"/>
        <v>9</v>
      </c>
      <c r="F628" s="3">
        <f t="shared" si="4"/>
        <v>90</v>
      </c>
      <c r="G628" s="4">
        <f t="array" ref="G628">LET(bucket, J628,rowIndex, MATCH(bucket, lookup_tables!$D$2:$D$4, 0), minRate, INDEX(lookup_tables!$E$2:$E$4, rowIndex), maxRate, INDEX(lookup_tables!$F$2:$F$4, rowIndex), minRate + (RAND() * (maxRate - minRate)))</f>
        <v>0.5732650848</v>
      </c>
      <c r="H628" s="5" t="b">
        <f t="shared" si="5"/>
        <v>0</v>
      </c>
      <c r="I628" s="6" t="b">
        <f t="shared" si="6"/>
        <v>0</v>
      </c>
      <c r="J628" s="7" t="str">
        <f t="array" ref="J628">INDEX(lookup_tables!$D$2:$D$4, RANDBETWEEN(1, COUNTA(lookup_tables!$D$2:$D$4)))</f>
        <v>MEDIUM</v>
      </c>
    </row>
    <row r="629">
      <c r="A629" s="3" t="str">
        <f t="shared" si="1"/>
        <v>SKU00628</v>
      </c>
      <c r="B629" s="3" t="str">
        <f t="shared" si="2"/>
        <v>FC-15</v>
      </c>
      <c r="C629" s="3" t="str">
        <f t="array" ref="C629">INDEX(lookup_tables!$A$2:$A$8, RANDBETWEEN(1, COUNTA(lookup_tables!$A$2:$A$8)))</f>
        <v>Leather Handbags</v>
      </c>
      <c r="D629" s="3" t="str">
        <f>VLOOKUP(C629, lookup_tables!$A$2:$B$8, 2, FALSE)</f>
        <v>Spring Refresh</v>
      </c>
      <c r="E629" s="3">
        <f t="shared" si="3"/>
        <v>110</v>
      </c>
      <c r="F629" s="3">
        <f t="shared" si="4"/>
        <v>164</v>
      </c>
      <c r="G629" s="4">
        <f t="array" ref="G629">LET(bucket, J629,rowIndex, MATCH(bucket, lookup_tables!$D$2:$D$4, 0), minRate, INDEX(lookup_tables!$E$2:$E$4, rowIndex), maxRate, INDEX(lookup_tables!$F$2:$F$4, rowIndex), minRate + (RAND() * (maxRate - minRate)))</f>
        <v>0.146480208</v>
      </c>
      <c r="H629" s="5" t="b">
        <f t="shared" si="5"/>
        <v>1</v>
      </c>
      <c r="I629" s="6" t="b">
        <f t="shared" si="6"/>
        <v>0</v>
      </c>
      <c r="J629" s="7" t="str">
        <f t="array" ref="J629">INDEX(lookup_tables!$D$2:$D$4, RANDBETWEEN(1, COUNTA(lookup_tables!$D$2:$D$4)))</f>
        <v>LOW</v>
      </c>
    </row>
    <row r="630">
      <c r="A630" s="3" t="str">
        <f t="shared" si="1"/>
        <v>SKU00629</v>
      </c>
      <c r="B630" s="3" t="str">
        <f t="shared" si="2"/>
        <v>FC-02</v>
      </c>
      <c r="C630" s="3" t="str">
        <f t="array" ref="C630">INDEX(lookup_tables!$A$2:$A$8, RANDBETWEEN(1, COUNTA(lookup_tables!$A$2:$A$8)))</f>
        <v>Fragrance Gift Sales</v>
      </c>
      <c r="D630" s="3" t="str">
        <f>VLOOKUP(C630, lookup_tables!$A$2:$B$8, 2, FALSE)</f>
        <v>Holiday Peak</v>
      </c>
      <c r="E630" s="3">
        <f t="shared" si="3"/>
        <v>118</v>
      </c>
      <c r="F630" s="3">
        <f t="shared" si="4"/>
        <v>52</v>
      </c>
      <c r="G630" s="4">
        <f t="array" ref="G630">LET(bucket, J630,rowIndex, MATCH(bucket, lookup_tables!$D$2:$D$4, 0), minRate, INDEX(lookup_tables!$E$2:$E$4, rowIndex), maxRate, INDEX(lookup_tables!$F$2:$F$4, rowIndex), minRate + (RAND() * (maxRate - minRate)))</f>
        <v>0.6182380075</v>
      </c>
      <c r="H630" s="5" t="b">
        <f t="shared" si="5"/>
        <v>0</v>
      </c>
      <c r="I630" s="6" t="b">
        <f t="shared" si="6"/>
        <v>0</v>
      </c>
      <c r="J630" s="7" t="str">
        <f t="array" ref="J630">INDEX(lookup_tables!$D$2:$D$4, RANDBETWEEN(1, COUNTA(lookup_tables!$D$2:$D$4)))</f>
        <v>MEDIUM</v>
      </c>
    </row>
    <row r="631">
      <c r="A631" s="3" t="str">
        <f t="shared" si="1"/>
        <v>SKU00630</v>
      </c>
      <c r="B631" s="3" t="str">
        <f t="shared" si="2"/>
        <v>FC-06</v>
      </c>
      <c r="C631" s="3" t="str">
        <f t="array" ref="C631">INDEX(lookup_tables!$A$2:$A$8, RANDBETWEEN(1, COUNTA(lookup_tables!$A$2:$A$8)))</f>
        <v>Home Office Accessories</v>
      </c>
      <c r="D631" s="3" t="str">
        <f>VLOOKUP(C631, lookup_tables!$A$2:$B$8, 2, FALSE)</f>
        <v/>
      </c>
      <c r="E631" s="3">
        <f t="shared" si="3"/>
        <v>89</v>
      </c>
      <c r="F631" s="3">
        <f t="shared" si="4"/>
        <v>50</v>
      </c>
      <c r="G631" s="4">
        <f t="array" ref="G631">LET(bucket, J631,rowIndex, MATCH(bucket, lookup_tables!$D$2:$D$4, 0), minRate, INDEX(lookup_tables!$E$2:$E$4, rowIndex), maxRate, INDEX(lookup_tables!$F$2:$F$4, rowIndex), minRate + (RAND() * (maxRate - minRate)))</f>
        <v>0.8047223323</v>
      </c>
      <c r="H631" s="5" t="b">
        <f t="shared" si="5"/>
        <v>0</v>
      </c>
      <c r="I631" s="6" t="b">
        <f t="shared" si="6"/>
        <v>0</v>
      </c>
      <c r="J631" s="7" t="str">
        <f t="array" ref="J631">INDEX(lookup_tables!$D$2:$D$4, RANDBETWEEN(1, COUNTA(lookup_tables!$D$2:$D$4)))</f>
        <v>HIGH</v>
      </c>
    </row>
    <row r="632">
      <c r="A632" s="3" t="str">
        <f t="shared" si="1"/>
        <v>SKU00631</v>
      </c>
      <c r="B632" s="3" t="str">
        <f t="shared" si="2"/>
        <v>FC-22</v>
      </c>
      <c r="C632" s="3" t="str">
        <f t="array" ref="C632">INDEX(lookup_tables!$A$2:$A$8, RANDBETWEEN(1, COUNTA(lookup_tables!$A$2:$A$8)))</f>
        <v>Personal Electronics</v>
      </c>
      <c r="D632" s="3" t="str">
        <f>VLOOKUP(C632, lookup_tables!$A$2:$B$8, 2, FALSE)</f>
        <v>BTS</v>
      </c>
      <c r="E632" s="3">
        <f t="shared" si="3"/>
        <v>112</v>
      </c>
      <c r="F632" s="3">
        <f t="shared" si="4"/>
        <v>51</v>
      </c>
      <c r="G632" s="4">
        <f t="array" ref="G632">LET(bucket, J632,rowIndex, MATCH(bucket, lookup_tables!$D$2:$D$4, 0), minRate, INDEX(lookup_tables!$E$2:$E$4, rowIndex), maxRate, INDEX(lookup_tables!$F$2:$F$4, rowIndex), minRate + (RAND() * (maxRate - minRate)))</f>
        <v>0.4654214329</v>
      </c>
      <c r="H632" s="5" t="b">
        <f t="shared" si="5"/>
        <v>0</v>
      </c>
      <c r="I632" s="6" t="b">
        <f t="shared" si="6"/>
        <v>0</v>
      </c>
      <c r="J632" s="7" t="str">
        <f t="array" ref="J632">INDEX(lookup_tables!$D$2:$D$4, RANDBETWEEN(1, COUNTA(lookup_tables!$D$2:$D$4)))</f>
        <v>MEDIUM</v>
      </c>
    </row>
    <row r="633">
      <c r="A633" s="3" t="str">
        <f t="shared" si="1"/>
        <v>SKU00632</v>
      </c>
      <c r="B633" s="3" t="str">
        <f t="shared" si="2"/>
        <v>FC-04</v>
      </c>
      <c r="C633" s="3" t="str">
        <f t="array" ref="C633">INDEX(lookup_tables!$A$2:$A$8, RANDBETWEEN(1, COUNTA(lookup_tables!$A$2:$A$8)))</f>
        <v>Fragrance Gift Sales</v>
      </c>
      <c r="D633" s="3" t="str">
        <f>VLOOKUP(C633, lookup_tables!$A$2:$B$8, 2, FALSE)</f>
        <v>Holiday Peak</v>
      </c>
      <c r="E633" s="3">
        <f t="shared" si="3"/>
        <v>8</v>
      </c>
      <c r="F633" s="3">
        <f t="shared" si="4"/>
        <v>51</v>
      </c>
      <c r="G633" s="4">
        <f t="array" ref="G633">LET(bucket, J633,rowIndex, MATCH(bucket, lookup_tables!$D$2:$D$4, 0), minRate, INDEX(lookup_tables!$E$2:$E$4, rowIndex), maxRate, INDEX(lookup_tables!$F$2:$F$4, rowIndex), minRate + (RAND() * (maxRate - minRate)))</f>
        <v>0.2364550381</v>
      </c>
      <c r="H633" s="5" t="b">
        <f t="shared" si="5"/>
        <v>0</v>
      </c>
      <c r="I633" s="6" t="b">
        <f t="shared" si="6"/>
        <v>0</v>
      </c>
      <c r="J633" s="7" t="str">
        <f t="array" ref="J633">INDEX(lookup_tables!$D$2:$D$4, RANDBETWEEN(1, COUNTA(lookup_tables!$D$2:$D$4)))</f>
        <v>LOW</v>
      </c>
    </row>
    <row r="634">
      <c r="A634" s="3" t="str">
        <f t="shared" si="1"/>
        <v>SKU00633</v>
      </c>
      <c r="B634" s="3" t="str">
        <f t="shared" si="2"/>
        <v>FC-01</v>
      </c>
      <c r="C634" s="3" t="str">
        <f t="array" ref="C634">INDEX(lookup_tables!$A$2:$A$8, RANDBETWEEN(1, COUNTA(lookup_tables!$A$2:$A$8)))</f>
        <v>Leather Handbags</v>
      </c>
      <c r="D634" s="3" t="str">
        <f>VLOOKUP(C634, lookup_tables!$A$2:$B$8, 2, FALSE)</f>
        <v>Spring Refresh</v>
      </c>
      <c r="E634" s="3">
        <f t="shared" si="3"/>
        <v>118</v>
      </c>
      <c r="F634" s="3">
        <f t="shared" si="4"/>
        <v>38</v>
      </c>
      <c r="G634" s="4">
        <f t="array" ref="G634">LET(bucket, J634,rowIndex, MATCH(bucket, lookup_tables!$D$2:$D$4, 0), minRate, INDEX(lookup_tables!$E$2:$E$4, rowIndex), maxRate, INDEX(lookup_tables!$F$2:$F$4, rowIndex), minRate + (RAND() * (maxRate - minRate)))</f>
        <v>0.4840617356</v>
      </c>
      <c r="H634" s="5" t="b">
        <f t="shared" si="5"/>
        <v>0</v>
      </c>
      <c r="I634" s="6" t="b">
        <f t="shared" si="6"/>
        <v>0</v>
      </c>
      <c r="J634" s="7" t="str">
        <f t="array" ref="J634">INDEX(lookup_tables!$D$2:$D$4, RANDBETWEEN(1, COUNTA(lookup_tables!$D$2:$D$4)))</f>
        <v>MEDIUM</v>
      </c>
    </row>
    <row r="635">
      <c r="A635" s="3" t="str">
        <f t="shared" si="1"/>
        <v>SKU00634</v>
      </c>
      <c r="B635" s="3" t="str">
        <f t="shared" si="2"/>
        <v>FC-07</v>
      </c>
      <c r="C635" s="3" t="str">
        <f t="array" ref="C635">INDEX(lookup_tables!$A$2:$A$8, RANDBETWEEN(1, COUNTA(lookup_tables!$A$2:$A$8)))</f>
        <v>Home Office Accessories</v>
      </c>
      <c r="D635" s="3" t="str">
        <f>VLOOKUP(C635, lookup_tables!$A$2:$B$8, 2, FALSE)</f>
        <v/>
      </c>
      <c r="E635" s="3">
        <f t="shared" si="3"/>
        <v>109</v>
      </c>
      <c r="F635" s="3">
        <f t="shared" si="4"/>
        <v>93</v>
      </c>
      <c r="G635" s="4">
        <f t="array" ref="G635">LET(bucket, J635,rowIndex, MATCH(bucket, lookup_tables!$D$2:$D$4, 0), minRate, INDEX(lookup_tables!$E$2:$E$4, rowIndex), maxRate, INDEX(lookup_tables!$F$2:$F$4, rowIndex), minRate + (RAND() * (maxRate - minRate)))</f>
        <v>0.6735227586</v>
      </c>
      <c r="H635" s="5" t="b">
        <f t="shared" si="5"/>
        <v>0</v>
      </c>
      <c r="I635" s="6" t="b">
        <f t="shared" si="6"/>
        <v>0</v>
      </c>
      <c r="J635" s="7" t="str">
        <f t="array" ref="J635">INDEX(lookup_tables!$D$2:$D$4, RANDBETWEEN(1, COUNTA(lookup_tables!$D$2:$D$4)))</f>
        <v>MEDIUM</v>
      </c>
    </row>
    <row r="636">
      <c r="A636" s="3" t="str">
        <f t="shared" si="1"/>
        <v>SKU00635</v>
      </c>
      <c r="B636" s="3" t="str">
        <f t="shared" si="2"/>
        <v>FC-11</v>
      </c>
      <c r="C636" s="3" t="str">
        <f t="array" ref="C636">INDEX(lookup_tables!$A$2:$A$8, RANDBETWEEN(1, COUNTA(lookup_tables!$A$2:$A$8)))</f>
        <v>Fashion Sneakers</v>
      </c>
      <c r="D636" s="3" t="str">
        <f>VLOOKUP(C636, lookup_tables!$A$2:$B$8, 2, FALSE)</f>
        <v>Summer Travel</v>
      </c>
      <c r="E636" s="3">
        <f t="shared" si="3"/>
        <v>24</v>
      </c>
      <c r="F636" s="3">
        <f t="shared" si="4"/>
        <v>41</v>
      </c>
      <c r="G636" s="4">
        <f t="array" ref="G636">LET(bucket, J636,rowIndex, MATCH(bucket, lookup_tables!$D$2:$D$4, 0), minRate, INDEX(lookup_tables!$E$2:$E$4, rowIndex), maxRate, INDEX(lookup_tables!$F$2:$F$4, rowIndex), minRate + (RAND() * (maxRate - minRate)))</f>
        <v>0.2600464536</v>
      </c>
      <c r="H636" s="5" t="b">
        <f t="shared" si="5"/>
        <v>0</v>
      </c>
      <c r="I636" s="6" t="b">
        <f t="shared" si="6"/>
        <v>0</v>
      </c>
      <c r="J636" s="7" t="str">
        <f t="array" ref="J636">INDEX(lookup_tables!$D$2:$D$4, RANDBETWEEN(1, COUNTA(lookup_tables!$D$2:$D$4)))</f>
        <v>LOW</v>
      </c>
    </row>
    <row r="637">
      <c r="A637" s="3" t="str">
        <f t="shared" si="1"/>
        <v>SKU00636</v>
      </c>
      <c r="B637" s="3" t="str">
        <f t="shared" si="2"/>
        <v>FC-09</v>
      </c>
      <c r="C637" s="3" t="str">
        <f t="array" ref="C637">INDEX(lookup_tables!$A$2:$A$8, RANDBETWEEN(1, COUNTA(lookup_tables!$A$2:$A$8)))</f>
        <v>Packaged Skincare Kits</v>
      </c>
      <c r="D637" s="3" t="str">
        <f>VLOOKUP(C637, lookup_tables!$A$2:$B$8, 2, FALSE)</f>
        <v/>
      </c>
      <c r="E637" s="3">
        <f t="shared" si="3"/>
        <v>77</v>
      </c>
      <c r="F637" s="3">
        <f t="shared" si="4"/>
        <v>86</v>
      </c>
      <c r="G637" s="4">
        <f t="array" ref="G637">LET(bucket, J637,rowIndex, MATCH(bucket, lookup_tables!$D$2:$D$4, 0), minRate, INDEX(lookup_tables!$E$2:$E$4, rowIndex), maxRate, INDEX(lookup_tables!$F$2:$F$4, rowIndex), minRate + (RAND() * (maxRate - minRate)))</f>
        <v>0.624086742</v>
      </c>
      <c r="H637" s="5" t="b">
        <f t="shared" si="5"/>
        <v>0</v>
      </c>
      <c r="I637" s="6" t="b">
        <f t="shared" si="6"/>
        <v>0</v>
      </c>
      <c r="J637" s="7" t="str">
        <f t="array" ref="J637">INDEX(lookup_tables!$D$2:$D$4, RANDBETWEEN(1, COUNTA(lookup_tables!$D$2:$D$4)))</f>
        <v>MEDIUM</v>
      </c>
    </row>
    <row r="638">
      <c r="A638" s="3" t="str">
        <f t="shared" si="1"/>
        <v>SKU00637</v>
      </c>
      <c r="B638" s="3" t="str">
        <f t="shared" si="2"/>
        <v>FC-05</v>
      </c>
      <c r="C638" s="3" t="str">
        <f t="array" ref="C638">INDEX(lookup_tables!$A$2:$A$8, RANDBETWEEN(1, COUNTA(lookup_tables!$A$2:$A$8)))</f>
        <v>Personal Electronics</v>
      </c>
      <c r="D638" s="3" t="str">
        <f>VLOOKUP(C638, lookup_tables!$A$2:$B$8, 2, FALSE)</f>
        <v>BTS</v>
      </c>
      <c r="E638" s="3">
        <f t="shared" si="3"/>
        <v>49</v>
      </c>
      <c r="F638" s="3">
        <f t="shared" si="4"/>
        <v>129</v>
      </c>
      <c r="G638" s="4">
        <f t="array" ref="G638">LET(bucket, J638,rowIndex, MATCH(bucket, lookup_tables!$D$2:$D$4, 0), minRate, INDEX(lookup_tables!$E$2:$E$4, rowIndex), maxRate, INDEX(lookup_tables!$F$2:$F$4, rowIndex), minRate + (RAND() * (maxRate - minRate)))</f>
        <v>0.2906724031</v>
      </c>
      <c r="H638" s="5" t="b">
        <f t="shared" si="5"/>
        <v>0</v>
      </c>
      <c r="I638" s="6" t="b">
        <f t="shared" si="6"/>
        <v>0</v>
      </c>
      <c r="J638" s="7" t="str">
        <f t="array" ref="J638">INDEX(lookup_tables!$D$2:$D$4, RANDBETWEEN(1, COUNTA(lookup_tables!$D$2:$D$4)))</f>
        <v>LOW</v>
      </c>
    </row>
    <row r="639">
      <c r="A639" s="3" t="str">
        <f t="shared" si="1"/>
        <v>SKU00638</v>
      </c>
      <c r="B639" s="3" t="str">
        <f t="shared" si="2"/>
        <v>FC-01</v>
      </c>
      <c r="C639" s="3" t="str">
        <f t="array" ref="C639">INDEX(lookup_tables!$A$2:$A$8, RANDBETWEEN(1, COUNTA(lookup_tables!$A$2:$A$8)))</f>
        <v>Fashion Sneakers</v>
      </c>
      <c r="D639" s="3" t="str">
        <f>VLOOKUP(C639, lookup_tables!$A$2:$B$8, 2, FALSE)</f>
        <v>Summer Travel</v>
      </c>
      <c r="E639" s="3">
        <f t="shared" si="3"/>
        <v>31</v>
      </c>
      <c r="F639" s="3">
        <f t="shared" si="4"/>
        <v>48</v>
      </c>
      <c r="G639" s="4">
        <f t="array" ref="G639">LET(bucket, J639,rowIndex, MATCH(bucket, lookup_tables!$D$2:$D$4, 0), minRate, INDEX(lookup_tables!$E$2:$E$4, rowIndex), maxRate, INDEX(lookup_tables!$F$2:$F$4, rowIndex), minRate + (RAND() * (maxRate - minRate)))</f>
        <v>0.2933676311</v>
      </c>
      <c r="H639" s="5" t="b">
        <f t="shared" si="5"/>
        <v>0</v>
      </c>
      <c r="I639" s="6" t="b">
        <f t="shared" si="6"/>
        <v>0</v>
      </c>
      <c r="J639" s="7" t="str">
        <f t="array" ref="J639">INDEX(lookup_tables!$D$2:$D$4, RANDBETWEEN(1, COUNTA(lookup_tables!$D$2:$D$4)))</f>
        <v>LOW</v>
      </c>
    </row>
    <row r="640">
      <c r="A640" s="3" t="str">
        <f t="shared" si="1"/>
        <v>SKU00639</v>
      </c>
      <c r="B640" s="3" t="str">
        <f t="shared" si="2"/>
        <v>FC-08</v>
      </c>
      <c r="C640" s="3" t="str">
        <f t="array" ref="C640">INDEX(lookup_tables!$A$2:$A$8, RANDBETWEEN(1, COUNTA(lookup_tables!$A$2:$A$8)))</f>
        <v>Leather Handbags</v>
      </c>
      <c r="D640" s="3" t="str">
        <f>VLOOKUP(C640, lookup_tables!$A$2:$B$8, 2, FALSE)</f>
        <v>Spring Refresh</v>
      </c>
      <c r="E640" s="3">
        <f t="shared" si="3"/>
        <v>28</v>
      </c>
      <c r="F640" s="3">
        <f t="shared" si="4"/>
        <v>118</v>
      </c>
      <c r="G640" s="4">
        <f t="array" ref="G640">LET(bucket, J640,rowIndex, MATCH(bucket, lookup_tables!$D$2:$D$4, 0), minRate, INDEX(lookup_tables!$E$2:$E$4, rowIndex), maxRate, INDEX(lookup_tables!$F$2:$F$4, rowIndex), minRate + (RAND() * (maxRate - minRate)))</f>
        <v>0.9818691777</v>
      </c>
      <c r="H640" s="5" t="b">
        <f t="shared" si="5"/>
        <v>0</v>
      </c>
      <c r="I640" s="6" t="b">
        <f t="shared" si="6"/>
        <v>0</v>
      </c>
      <c r="J640" s="7" t="str">
        <f t="array" ref="J640">INDEX(lookup_tables!$D$2:$D$4, RANDBETWEEN(1, COUNTA(lookup_tables!$D$2:$D$4)))</f>
        <v>HIGH</v>
      </c>
    </row>
    <row r="641">
      <c r="A641" s="3" t="str">
        <f t="shared" si="1"/>
        <v>SKU00640</v>
      </c>
      <c r="B641" s="3" t="str">
        <f t="shared" si="2"/>
        <v>FC-18</v>
      </c>
      <c r="C641" s="3" t="str">
        <f t="array" ref="C641">INDEX(lookup_tables!$A$2:$A$8, RANDBETWEEN(1, COUNTA(lookup_tables!$A$2:$A$8)))</f>
        <v>Leather Handbags</v>
      </c>
      <c r="D641" s="3" t="str">
        <f>VLOOKUP(C641, lookup_tables!$A$2:$B$8, 2, FALSE)</f>
        <v>Spring Refresh</v>
      </c>
      <c r="E641" s="3">
        <f t="shared" si="3"/>
        <v>45</v>
      </c>
      <c r="F641" s="3">
        <f t="shared" si="4"/>
        <v>111</v>
      </c>
      <c r="G641" s="4">
        <f t="array" ref="G641">LET(bucket, J641,rowIndex, MATCH(bucket, lookup_tables!$D$2:$D$4, 0), minRate, INDEX(lookup_tables!$E$2:$E$4, rowIndex), maxRate, INDEX(lookup_tables!$F$2:$F$4, rowIndex), minRate + (RAND() * (maxRate - minRate)))</f>
        <v>0.1080171498</v>
      </c>
      <c r="H641" s="5" t="b">
        <f t="shared" si="5"/>
        <v>0</v>
      </c>
      <c r="I641" s="6" t="b">
        <f t="shared" si="6"/>
        <v>0</v>
      </c>
      <c r="J641" s="7" t="str">
        <f t="array" ref="J641">INDEX(lookup_tables!$D$2:$D$4, RANDBETWEEN(1, COUNTA(lookup_tables!$D$2:$D$4)))</f>
        <v>LOW</v>
      </c>
    </row>
    <row r="642">
      <c r="A642" s="3" t="str">
        <f t="shared" si="1"/>
        <v>SKU00641</v>
      </c>
      <c r="B642" s="3" t="str">
        <f t="shared" si="2"/>
        <v>FC-02</v>
      </c>
      <c r="C642" s="3" t="str">
        <f t="array" ref="C642">INDEX(lookup_tables!$A$2:$A$8, RANDBETWEEN(1, COUNTA(lookup_tables!$A$2:$A$8)))</f>
        <v>Packaged Skincare Kits</v>
      </c>
      <c r="D642" s="3" t="str">
        <f>VLOOKUP(C642, lookup_tables!$A$2:$B$8, 2, FALSE)</f>
        <v/>
      </c>
      <c r="E642" s="3">
        <f t="shared" si="3"/>
        <v>4</v>
      </c>
      <c r="F642" s="3">
        <f t="shared" si="4"/>
        <v>135</v>
      </c>
      <c r="G642" s="4">
        <f t="array" ref="G642">LET(bucket, J642,rowIndex, MATCH(bucket, lookup_tables!$D$2:$D$4, 0), minRate, INDEX(lookup_tables!$E$2:$E$4, rowIndex), maxRate, INDEX(lookup_tables!$F$2:$F$4, rowIndex), minRate + (RAND() * (maxRate - minRate)))</f>
        <v>0.372425789</v>
      </c>
      <c r="H642" s="5" t="b">
        <f t="shared" si="5"/>
        <v>0</v>
      </c>
      <c r="I642" s="6" t="b">
        <f t="shared" si="6"/>
        <v>0</v>
      </c>
      <c r="J642" s="7" t="str">
        <f t="array" ref="J642">INDEX(lookup_tables!$D$2:$D$4, RANDBETWEEN(1, COUNTA(lookup_tables!$D$2:$D$4)))</f>
        <v>LOW</v>
      </c>
    </row>
    <row r="643">
      <c r="A643" s="3" t="str">
        <f t="shared" si="1"/>
        <v>SKU00642</v>
      </c>
      <c r="B643" s="3" t="str">
        <f t="shared" si="2"/>
        <v>FC-11</v>
      </c>
      <c r="C643" s="3" t="str">
        <f t="array" ref="C643">INDEX(lookup_tables!$A$2:$A$8, RANDBETWEEN(1, COUNTA(lookup_tables!$A$2:$A$8)))</f>
        <v>Performance Outerwear</v>
      </c>
      <c r="D643" s="3" t="str">
        <f>VLOOKUP(C643, lookup_tables!$A$2:$B$8, 2, FALSE)</f>
        <v>Winter Clearance</v>
      </c>
      <c r="E643" s="3">
        <f t="shared" si="3"/>
        <v>66</v>
      </c>
      <c r="F643" s="3">
        <f t="shared" si="4"/>
        <v>168</v>
      </c>
      <c r="G643" s="4">
        <f t="array" ref="G643">LET(bucket, J643,rowIndex, MATCH(bucket, lookup_tables!$D$2:$D$4, 0), minRate, INDEX(lookup_tables!$E$2:$E$4, rowIndex), maxRate, INDEX(lookup_tables!$F$2:$F$4, rowIndex), minRate + (RAND() * (maxRate - minRate)))</f>
        <v>0.6554754885</v>
      </c>
      <c r="H643" s="5" t="b">
        <f t="shared" si="5"/>
        <v>0</v>
      </c>
      <c r="I643" s="6" t="b">
        <f t="shared" si="6"/>
        <v>1</v>
      </c>
      <c r="J643" s="7" t="str">
        <f t="array" ref="J643">INDEX(lookup_tables!$D$2:$D$4, RANDBETWEEN(1, COUNTA(lookup_tables!$D$2:$D$4)))</f>
        <v>MEDIUM</v>
      </c>
    </row>
    <row r="644">
      <c r="A644" s="3" t="str">
        <f t="shared" si="1"/>
        <v>SKU00643</v>
      </c>
      <c r="B644" s="3" t="str">
        <f t="shared" si="2"/>
        <v>FC-09</v>
      </c>
      <c r="C644" s="3" t="str">
        <f t="array" ref="C644">INDEX(lookup_tables!$A$2:$A$8, RANDBETWEEN(1, COUNTA(lookup_tables!$A$2:$A$8)))</f>
        <v>Fragrance Gift Sales</v>
      </c>
      <c r="D644" s="3" t="str">
        <f>VLOOKUP(C644, lookup_tables!$A$2:$B$8, 2, FALSE)</f>
        <v>Holiday Peak</v>
      </c>
      <c r="E644" s="3">
        <f t="shared" si="3"/>
        <v>37</v>
      </c>
      <c r="F644" s="3">
        <f t="shared" si="4"/>
        <v>71</v>
      </c>
      <c r="G644" s="4">
        <f t="array" ref="G644">LET(bucket, J644,rowIndex, MATCH(bucket, lookup_tables!$D$2:$D$4, 0), minRate, INDEX(lookup_tables!$E$2:$E$4, rowIndex), maxRate, INDEX(lookup_tables!$F$2:$F$4, rowIndex), minRate + (RAND() * (maxRate - minRate)))</f>
        <v>0.1001944759</v>
      </c>
      <c r="H644" s="5" t="b">
        <f t="shared" si="5"/>
        <v>0</v>
      </c>
      <c r="I644" s="6" t="b">
        <f t="shared" si="6"/>
        <v>0</v>
      </c>
      <c r="J644" s="7" t="str">
        <f t="array" ref="J644">INDEX(lookup_tables!$D$2:$D$4, RANDBETWEEN(1, COUNTA(lookup_tables!$D$2:$D$4)))</f>
        <v>LOW</v>
      </c>
    </row>
    <row r="645">
      <c r="A645" s="3" t="str">
        <f t="shared" si="1"/>
        <v>SKU00644</v>
      </c>
      <c r="B645" s="3" t="str">
        <f t="shared" si="2"/>
        <v>FC-12</v>
      </c>
      <c r="C645" s="3" t="str">
        <f t="array" ref="C645">INDEX(lookup_tables!$A$2:$A$8, RANDBETWEEN(1, COUNTA(lookup_tables!$A$2:$A$8)))</f>
        <v>Home Office Accessories</v>
      </c>
      <c r="D645" s="3" t="str">
        <f>VLOOKUP(C645, lookup_tables!$A$2:$B$8, 2, FALSE)</f>
        <v/>
      </c>
      <c r="E645" s="3">
        <f t="shared" si="3"/>
        <v>60</v>
      </c>
      <c r="F645" s="3">
        <f t="shared" si="4"/>
        <v>30</v>
      </c>
      <c r="G645" s="4">
        <f t="array" ref="G645">LET(bucket, J645,rowIndex, MATCH(bucket, lookup_tables!$D$2:$D$4, 0), minRate, INDEX(lookup_tables!$E$2:$E$4, rowIndex), maxRate, INDEX(lookup_tables!$F$2:$F$4, rowIndex), minRate + (RAND() * (maxRate - minRate)))</f>
        <v>0.4818335264</v>
      </c>
      <c r="H645" s="5" t="b">
        <f t="shared" si="5"/>
        <v>0</v>
      </c>
      <c r="I645" s="6" t="b">
        <f t="shared" si="6"/>
        <v>0</v>
      </c>
      <c r="J645" s="7" t="str">
        <f t="array" ref="J645">INDEX(lookup_tables!$D$2:$D$4, RANDBETWEEN(1, COUNTA(lookup_tables!$D$2:$D$4)))</f>
        <v>MEDIUM</v>
      </c>
    </row>
    <row r="646">
      <c r="A646" s="3" t="str">
        <f t="shared" si="1"/>
        <v>SKU00645</v>
      </c>
      <c r="B646" s="3" t="str">
        <f t="shared" si="2"/>
        <v>FC-22</v>
      </c>
      <c r="C646" s="3" t="str">
        <f t="array" ref="C646">INDEX(lookup_tables!$A$2:$A$8, RANDBETWEEN(1, COUNTA(lookup_tables!$A$2:$A$8)))</f>
        <v>Performance Outerwear</v>
      </c>
      <c r="D646" s="3" t="str">
        <f>VLOOKUP(C646, lookup_tables!$A$2:$B$8, 2, FALSE)</f>
        <v>Winter Clearance</v>
      </c>
      <c r="E646" s="3">
        <f t="shared" si="3"/>
        <v>108</v>
      </c>
      <c r="F646" s="3">
        <f t="shared" si="4"/>
        <v>116</v>
      </c>
      <c r="G646" s="4">
        <f t="array" ref="G646">LET(bucket, J646,rowIndex, MATCH(bucket, lookup_tables!$D$2:$D$4, 0), minRate, INDEX(lookup_tables!$E$2:$E$4, rowIndex), maxRate, INDEX(lookup_tables!$F$2:$F$4, rowIndex), minRate + (RAND() * (maxRate - minRate)))</f>
        <v>0.8038710705</v>
      </c>
      <c r="H646" s="5" t="b">
        <f t="shared" si="5"/>
        <v>0</v>
      </c>
      <c r="I646" s="6" t="b">
        <f t="shared" si="6"/>
        <v>1</v>
      </c>
      <c r="J646" s="7" t="str">
        <f t="array" ref="J646">INDEX(lookup_tables!$D$2:$D$4, RANDBETWEEN(1, COUNTA(lookup_tables!$D$2:$D$4)))</f>
        <v>HIGH</v>
      </c>
    </row>
    <row r="647">
      <c r="A647" s="3" t="str">
        <f t="shared" si="1"/>
        <v>SKU00646</v>
      </c>
      <c r="B647" s="3" t="str">
        <f t="shared" si="2"/>
        <v>FC-18</v>
      </c>
      <c r="C647" s="3" t="str">
        <f t="array" ref="C647">INDEX(lookup_tables!$A$2:$A$8, RANDBETWEEN(1, COUNTA(lookup_tables!$A$2:$A$8)))</f>
        <v>Home Office Accessories</v>
      </c>
      <c r="D647" s="3" t="str">
        <f>VLOOKUP(C647, lookup_tables!$A$2:$B$8, 2, FALSE)</f>
        <v/>
      </c>
      <c r="E647" s="3">
        <f t="shared" si="3"/>
        <v>39</v>
      </c>
      <c r="F647" s="3">
        <f t="shared" si="4"/>
        <v>199</v>
      </c>
      <c r="G647" s="4">
        <f t="array" ref="G647">LET(bucket, J647,rowIndex, MATCH(bucket, lookup_tables!$D$2:$D$4, 0), minRate, INDEX(lookup_tables!$E$2:$E$4, rowIndex), maxRate, INDEX(lookup_tables!$F$2:$F$4, rowIndex), minRate + (RAND() * (maxRate - minRate)))</f>
        <v>0.7332996734</v>
      </c>
      <c r="H647" s="5" t="b">
        <f t="shared" si="5"/>
        <v>0</v>
      </c>
      <c r="I647" s="6" t="b">
        <f t="shared" si="6"/>
        <v>0</v>
      </c>
      <c r="J647" s="7" t="str">
        <f t="array" ref="J647">INDEX(lookup_tables!$D$2:$D$4, RANDBETWEEN(1, COUNTA(lookup_tables!$D$2:$D$4)))</f>
        <v>HIGH</v>
      </c>
    </row>
    <row r="648">
      <c r="A648" s="3" t="str">
        <f t="shared" si="1"/>
        <v>SKU00647</v>
      </c>
      <c r="B648" s="3" t="str">
        <f t="shared" si="2"/>
        <v>FC-25</v>
      </c>
      <c r="C648" s="3" t="str">
        <f t="array" ref="C648">INDEX(lookup_tables!$A$2:$A$8, RANDBETWEEN(1, COUNTA(lookup_tables!$A$2:$A$8)))</f>
        <v>Home Office Accessories</v>
      </c>
      <c r="D648" s="3" t="str">
        <f>VLOOKUP(C648, lookup_tables!$A$2:$B$8, 2, FALSE)</f>
        <v/>
      </c>
      <c r="E648" s="3">
        <f t="shared" si="3"/>
        <v>96</v>
      </c>
      <c r="F648" s="3">
        <f t="shared" si="4"/>
        <v>54</v>
      </c>
      <c r="G648" s="4">
        <f t="array" ref="G648">LET(bucket, J648,rowIndex, MATCH(bucket, lookup_tables!$D$2:$D$4, 0), minRate, INDEX(lookup_tables!$E$2:$E$4, rowIndex), maxRate, INDEX(lookup_tables!$F$2:$F$4, rowIndex), minRate + (RAND() * (maxRate - minRate)))</f>
        <v>0.4861214559</v>
      </c>
      <c r="H648" s="5" t="b">
        <f t="shared" si="5"/>
        <v>0</v>
      </c>
      <c r="I648" s="6" t="b">
        <f t="shared" si="6"/>
        <v>0</v>
      </c>
      <c r="J648" s="7" t="str">
        <f t="array" ref="J648">INDEX(lookup_tables!$D$2:$D$4, RANDBETWEEN(1, COUNTA(lookup_tables!$D$2:$D$4)))</f>
        <v>MEDIUM</v>
      </c>
    </row>
    <row r="649">
      <c r="A649" s="3" t="str">
        <f t="shared" si="1"/>
        <v>SKU00648</v>
      </c>
      <c r="B649" s="3" t="str">
        <f t="shared" si="2"/>
        <v>FC-14</v>
      </c>
      <c r="C649" s="3" t="str">
        <f t="array" ref="C649">INDEX(lookup_tables!$A$2:$A$8, RANDBETWEEN(1, COUNTA(lookup_tables!$A$2:$A$8)))</f>
        <v>Packaged Skincare Kits</v>
      </c>
      <c r="D649" s="3" t="str">
        <f>VLOOKUP(C649, lookup_tables!$A$2:$B$8, 2, FALSE)</f>
        <v/>
      </c>
      <c r="E649" s="3">
        <f t="shared" si="3"/>
        <v>120</v>
      </c>
      <c r="F649" s="3">
        <f t="shared" si="4"/>
        <v>106</v>
      </c>
      <c r="G649" s="4">
        <f t="array" ref="G649">LET(bucket, J649,rowIndex, MATCH(bucket, lookup_tables!$D$2:$D$4, 0), minRate, INDEX(lookup_tables!$E$2:$E$4, rowIndex), maxRate, INDEX(lookup_tables!$F$2:$F$4, rowIndex), minRate + (RAND() * (maxRate - minRate)))</f>
        <v>0.4408284857</v>
      </c>
      <c r="H649" s="5" t="b">
        <f t="shared" si="5"/>
        <v>0</v>
      </c>
      <c r="I649" s="6" t="b">
        <f t="shared" si="6"/>
        <v>0</v>
      </c>
      <c r="J649" s="7" t="str">
        <f t="array" ref="J649">INDEX(lookup_tables!$D$2:$D$4, RANDBETWEEN(1, COUNTA(lookup_tables!$D$2:$D$4)))</f>
        <v>MEDIUM</v>
      </c>
    </row>
    <row r="650">
      <c r="A650" s="3" t="str">
        <f t="shared" si="1"/>
        <v>SKU00649</v>
      </c>
      <c r="B650" s="3" t="str">
        <f t="shared" si="2"/>
        <v>FC-27</v>
      </c>
      <c r="C650" s="3" t="str">
        <f t="array" ref="C650">INDEX(lookup_tables!$A$2:$A$8, RANDBETWEEN(1, COUNTA(lookup_tables!$A$2:$A$8)))</f>
        <v>Fragrance Gift Sales</v>
      </c>
      <c r="D650" s="3" t="str">
        <f>VLOOKUP(C650, lookup_tables!$A$2:$B$8, 2, FALSE)</f>
        <v>Holiday Peak</v>
      </c>
      <c r="E650" s="3">
        <f t="shared" si="3"/>
        <v>64</v>
      </c>
      <c r="F650" s="3">
        <f t="shared" si="4"/>
        <v>46</v>
      </c>
      <c r="G650" s="4">
        <f t="array" ref="G650">LET(bucket, J650,rowIndex, MATCH(bucket, lookup_tables!$D$2:$D$4, 0), minRate, INDEX(lookup_tables!$E$2:$E$4, rowIndex), maxRate, INDEX(lookup_tables!$F$2:$F$4, rowIndex), minRate + (RAND() * (maxRate - minRate)))</f>
        <v>0.5654602639</v>
      </c>
      <c r="H650" s="5" t="b">
        <f t="shared" si="5"/>
        <v>0</v>
      </c>
      <c r="I650" s="6" t="b">
        <f t="shared" si="6"/>
        <v>0</v>
      </c>
      <c r="J650" s="7" t="str">
        <f t="array" ref="J650">INDEX(lookup_tables!$D$2:$D$4, RANDBETWEEN(1, COUNTA(lookup_tables!$D$2:$D$4)))</f>
        <v>MEDIUM</v>
      </c>
    </row>
    <row r="651">
      <c r="A651" s="3" t="str">
        <f t="shared" si="1"/>
        <v>SKU00650</v>
      </c>
      <c r="B651" s="3" t="str">
        <f t="shared" si="2"/>
        <v>FC-01</v>
      </c>
      <c r="C651" s="3" t="str">
        <f t="array" ref="C651">INDEX(lookup_tables!$A$2:$A$8, RANDBETWEEN(1, COUNTA(lookup_tables!$A$2:$A$8)))</f>
        <v>Packaged Skincare Kits</v>
      </c>
      <c r="D651" s="3" t="str">
        <f>VLOOKUP(C651, lookup_tables!$A$2:$B$8, 2, FALSE)</f>
        <v/>
      </c>
      <c r="E651" s="3">
        <f t="shared" si="3"/>
        <v>27</v>
      </c>
      <c r="F651" s="3">
        <f t="shared" si="4"/>
        <v>194</v>
      </c>
      <c r="G651" s="4">
        <f t="array" ref="G651">LET(bucket, J651,rowIndex, MATCH(bucket, lookup_tables!$D$2:$D$4, 0), minRate, INDEX(lookup_tables!$E$2:$E$4, rowIndex), maxRate, INDEX(lookup_tables!$F$2:$F$4, rowIndex), minRate + (RAND() * (maxRate - minRate)))</f>
        <v>0.879336802</v>
      </c>
      <c r="H651" s="5" t="b">
        <f t="shared" si="5"/>
        <v>0</v>
      </c>
      <c r="I651" s="6" t="b">
        <f t="shared" si="6"/>
        <v>0</v>
      </c>
      <c r="J651" s="7" t="str">
        <f t="array" ref="J651">INDEX(lookup_tables!$D$2:$D$4, RANDBETWEEN(1, COUNTA(lookup_tables!$D$2:$D$4)))</f>
        <v>HIGH</v>
      </c>
    </row>
    <row r="652">
      <c r="A652" s="3" t="str">
        <f t="shared" si="1"/>
        <v>SKU00651</v>
      </c>
      <c r="B652" s="3" t="str">
        <f t="shared" si="2"/>
        <v>FC-28</v>
      </c>
      <c r="C652" s="3" t="str">
        <f t="array" ref="C652">INDEX(lookup_tables!$A$2:$A$8, RANDBETWEEN(1, COUNTA(lookup_tables!$A$2:$A$8)))</f>
        <v>Leather Handbags</v>
      </c>
      <c r="D652" s="3" t="str">
        <f>VLOOKUP(C652, lookup_tables!$A$2:$B$8, 2, FALSE)</f>
        <v>Spring Refresh</v>
      </c>
      <c r="E652" s="3">
        <f t="shared" si="3"/>
        <v>74</v>
      </c>
      <c r="F652" s="3">
        <f t="shared" si="4"/>
        <v>63</v>
      </c>
      <c r="G652" s="4">
        <f t="array" ref="G652">LET(bucket, J652,rowIndex, MATCH(bucket, lookup_tables!$D$2:$D$4, 0), minRate, INDEX(lookup_tables!$E$2:$E$4, rowIndex), maxRate, INDEX(lookup_tables!$F$2:$F$4, rowIndex), minRate + (RAND() * (maxRate - minRate)))</f>
        <v>0.232673959</v>
      </c>
      <c r="H652" s="5" t="b">
        <f t="shared" si="5"/>
        <v>0</v>
      </c>
      <c r="I652" s="6" t="b">
        <f t="shared" si="6"/>
        <v>0</v>
      </c>
      <c r="J652" s="7" t="str">
        <f t="array" ref="J652">INDEX(lookup_tables!$D$2:$D$4, RANDBETWEEN(1, COUNTA(lookup_tables!$D$2:$D$4)))</f>
        <v>LOW</v>
      </c>
    </row>
    <row r="653">
      <c r="A653" s="3" t="str">
        <f t="shared" si="1"/>
        <v>SKU00652</v>
      </c>
      <c r="B653" s="3" t="str">
        <f t="shared" si="2"/>
        <v>FC-02</v>
      </c>
      <c r="C653" s="3" t="str">
        <f t="array" ref="C653">INDEX(lookup_tables!$A$2:$A$8, RANDBETWEEN(1, COUNTA(lookup_tables!$A$2:$A$8)))</f>
        <v>Personal Electronics</v>
      </c>
      <c r="D653" s="3" t="str">
        <f>VLOOKUP(C653, lookup_tables!$A$2:$B$8, 2, FALSE)</f>
        <v>BTS</v>
      </c>
      <c r="E653" s="3">
        <f t="shared" si="3"/>
        <v>3</v>
      </c>
      <c r="F653" s="3">
        <f t="shared" si="4"/>
        <v>79</v>
      </c>
      <c r="G653" s="4">
        <f t="array" ref="G653">LET(bucket, J653,rowIndex, MATCH(bucket, lookup_tables!$D$2:$D$4, 0), minRate, INDEX(lookup_tables!$E$2:$E$4, rowIndex), maxRate, INDEX(lookup_tables!$F$2:$F$4, rowIndex), minRate + (RAND() * (maxRate - minRate)))</f>
        <v>0.1418208694</v>
      </c>
      <c r="H653" s="5" t="b">
        <f t="shared" si="5"/>
        <v>0</v>
      </c>
      <c r="I653" s="6" t="b">
        <f t="shared" si="6"/>
        <v>0</v>
      </c>
      <c r="J653" s="7" t="str">
        <f t="array" ref="J653">INDEX(lookup_tables!$D$2:$D$4, RANDBETWEEN(1, COUNTA(lookup_tables!$D$2:$D$4)))</f>
        <v>LOW</v>
      </c>
    </row>
    <row r="654">
      <c r="A654" s="3" t="str">
        <f t="shared" si="1"/>
        <v>SKU00653</v>
      </c>
      <c r="B654" s="3" t="str">
        <f t="shared" si="2"/>
        <v>FC-01</v>
      </c>
      <c r="C654" s="3" t="str">
        <f t="array" ref="C654">INDEX(lookup_tables!$A$2:$A$8, RANDBETWEEN(1, COUNTA(lookup_tables!$A$2:$A$8)))</f>
        <v>Home Office Accessories</v>
      </c>
      <c r="D654" s="3" t="str">
        <f>VLOOKUP(C654, lookup_tables!$A$2:$B$8, 2, FALSE)</f>
        <v/>
      </c>
      <c r="E654" s="3">
        <f t="shared" si="3"/>
        <v>20</v>
      </c>
      <c r="F654" s="3">
        <f t="shared" si="4"/>
        <v>17</v>
      </c>
      <c r="G654" s="4">
        <f t="array" ref="G654">LET(bucket, J654,rowIndex, MATCH(bucket, lookup_tables!$D$2:$D$4, 0), minRate, INDEX(lookup_tables!$E$2:$E$4, rowIndex), maxRate, INDEX(lookup_tables!$F$2:$F$4, rowIndex), minRate + (RAND() * (maxRate - minRate)))</f>
        <v>0.3783080035</v>
      </c>
      <c r="H654" s="5" t="b">
        <f t="shared" si="5"/>
        <v>0</v>
      </c>
      <c r="I654" s="6" t="b">
        <f t="shared" si="6"/>
        <v>0</v>
      </c>
      <c r="J654" s="7" t="str">
        <f t="array" ref="J654">INDEX(lookup_tables!$D$2:$D$4, RANDBETWEEN(1, COUNTA(lookup_tables!$D$2:$D$4)))</f>
        <v>LOW</v>
      </c>
    </row>
    <row r="655">
      <c r="A655" s="3" t="str">
        <f t="shared" si="1"/>
        <v>SKU00654</v>
      </c>
      <c r="B655" s="3" t="str">
        <f t="shared" si="2"/>
        <v>FC-27</v>
      </c>
      <c r="C655" s="3" t="str">
        <f t="array" ref="C655">INDEX(lookup_tables!$A$2:$A$8, RANDBETWEEN(1, COUNTA(lookup_tables!$A$2:$A$8)))</f>
        <v>Fragrance Gift Sales</v>
      </c>
      <c r="D655" s="3" t="str">
        <f>VLOOKUP(C655, lookup_tables!$A$2:$B$8, 2, FALSE)</f>
        <v>Holiday Peak</v>
      </c>
      <c r="E655" s="3">
        <f t="shared" si="3"/>
        <v>101</v>
      </c>
      <c r="F655" s="3">
        <f t="shared" si="4"/>
        <v>96</v>
      </c>
      <c r="G655" s="4">
        <f t="array" ref="G655">LET(bucket, J655,rowIndex, MATCH(bucket, lookup_tables!$D$2:$D$4, 0), minRate, INDEX(lookup_tables!$E$2:$E$4, rowIndex), maxRate, INDEX(lookup_tables!$F$2:$F$4, rowIndex), minRate + (RAND() * (maxRate - minRate)))</f>
        <v>0.6816836858</v>
      </c>
      <c r="H655" s="5" t="b">
        <f t="shared" si="5"/>
        <v>0</v>
      </c>
      <c r="I655" s="6" t="b">
        <f t="shared" si="6"/>
        <v>0</v>
      </c>
      <c r="J655" s="7" t="str">
        <f t="array" ref="J655">INDEX(lookup_tables!$D$2:$D$4, RANDBETWEEN(1, COUNTA(lookup_tables!$D$2:$D$4)))</f>
        <v>MEDIUM</v>
      </c>
    </row>
    <row r="656">
      <c r="A656" s="3" t="str">
        <f t="shared" si="1"/>
        <v>SKU00655</v>
      </c>
      <c r="B656" s="3" t="str">
        <f t="shared" si="2"/>
        <v>FC-05</v>
      </c>
      <c r="C656" s="3" t="str">
        <f t="array" ref="C656">INDEX(lookup_tables!$A$2:$A$8, RANDBETWEEN(1, COUNTA(lookup_tables!$A$2:$A$8)))</f>
        <v>Fragrance Gift Sales</v>
      </c>
      <c r="D656" s="3" t="str">
        <f>VLOOKUP(C656, lookup_tables!$A$2:$B$8, 2, FALSE)</f>
        <v>Holiday Peak</v>
      </c>
      <c r="E656" s="3">
        <f t="shared" si="3"/>
        <v>76</v>
      </c>
      <c r="F656" s="3">
        <f t="shared" si="4"/>
        <v>55</v>
      </c>
      <c r="G656" s="4">
        <f t="array" ref="G656">LET(bucket, J656,rowIndex, MATCH(bucket, lookup_tables!$D$2:$D$4, 0), minRate, INDEX(lookup_tables!$E$2:$E$4, rowIndex), maxRate, INDEX(lookup_tables!$F$2:$F$4, rowIndex), minRate + (RAND() * (maxRate - minRate)))</f>
        <v>0.2810321575</v>
      </c>
      <c r="H656" s="5" t="b">
        <f t="shared" si="5"/>
        <v>0</v>
      </c>
      <c r="I656" s="6" t="b">
        <f t="shared" si="6"/>
        <v>0</v>
      </c>
      <c r="J656" s="7" t="str">
        <f t="array" ref="J656">INDEX(lookup_tables!$D$2:$D$4, RANDBETWEEN(1, COUNTA(lookup_tables!$D$2:$D$4)))</f>
        <v>LOW</v>
      </c>
    </row>
    <row r="657">
      <c r="A657" s="3" t="str">
        <f t="shared" si="1"/>
        <v>SKU00656</v>
      </c>
      <c r="B657" s="3" t="str">
        <f t="shared" si="2"/>
        <v>FC-03</v>
      </c>
      <c r="C657" s="3" t="str">
        <f t="array" ref="C657">INDEX(lookup_tables!$A$2:$A$8, RANDBETWEEN(1, COUNTA(lookup_tables!$A$2:$A$8)))</f>
        <v>Performance Outerwear</v>
      </c>
      <c r="D657" s="3" t="str">
        <f>VLOOKUP(C657, lookup_tables!$A$2:$B$8, 2, FALSE)</f>
        <v>Winter Clearance</v>
      </c>
      <c r="E657" s="3">
        <f t="shared" si="3"/>
        <v>89</v>
      </c>
      <c r="F657" s="3">
        <f t="shared" si="4"/>
        <v>36</v>
      </c>
      <c r="G657" s="4">
        <f t="array" ref="G657">LET(bucket, J657,rowIndex, MATCH(bucket, lookup_tables!$D$2:$D$4, 0), minRate, INDEX(lookup_tables!$E$2:$E$4, rowIndex), maxRate, INDEX(lookup_tables!$F$2:$F$4, rowIndex), minRate + (RAND() * (maxRate - minRate)))</f>
        <v>0.3793789725</v>
      </c>
      <c r="H657" s="5" t="b">
        <f t="shared" si="5"/>
        <v>0</v>
      </c>
      <c r="I657" s="6" t="b">
        <f t="shared" si="6"/>
        <v>1</v>
      </c>
      <c r="J657" s="7" t="str">
        <f t="array" ref="J657">INDEX(lookup_tables!$D$2:$D$4, RANDBETWEEN(1, COUNTA(lookup_tables!$D$2:$D$4)))</f>
        <v>LOW</v>
      </c>
    </row>
    <row r="658">
      <c r="A658" s="3" t="str">
        <f t="shared" si="1"/>
        <v>SKU00657</v>
      </c>
      <c r="B658" s="3" t="str">
        <f t="shared" si="2"/>
        <v>FC-06</v>
      </c>
      <c r="C658" s="3" t="str">
        <f t="array" ref="C658">INDEX(lookup_tables!$A$2:$A$8, RANDBETWEEN(1, COUNTA(lookup_tables!$A$2:$A$8)))</f>
        <v>Personal Electronics</v>
      </c>
      <c r="D658" s="3" t="str">
        <f>VLOOKUP(C658, lookup_tables!$A$2:$B$8, 2, FALSE)</f>
        <v>BTS</v>
      </c>
      <c r="E658" s="3">
        <f t="shared" si="3"/>
        <v>36</v>
      </c>
      <c r="F658" s="3">
        <f t="shared" si="4"/>
        <v>186</v>
      </c>
      <c r="G658" s="4">
        <f t="array" ref="G658">LET(bucket, J658,rowIndex, MATCH(bucket, lookup_tables!$D$2:$D$4, 0), minRate, INDEX(lookup_tables!$E$2:$E$4, rowIndex), maxRate, INDEX(lookup_tables!$F$2:$F$4, rowIndex), minRate + (RAND() * (maxRate - minRate)))</f>
        <v>0.9112165012</v>
      </c>
      <c r="H658" s="5" t="b">
        <f t="shared" si="5"/>
        <v>0</v>
      </c>
      <c r="I658" s="6" t="b">
        <f t="shared" si="6"/>
        <v>0</v>
      </c>
      <c r="J658" s="7" t="str">
        <f t="array" ref="J658">INDEX(lookup_tables!$D$2:$D$4, RANDBETWEEN(1, COUNTA(lookup_tables!$D$2:$D$4)))</f>
        <v>HIGH</v>
      </c>
    </row>
    <row r="659">
      <c r="A659" s="3" t="str">
        <f t="shared" si="1"/>
        <v>SKU00658</v>
      </c>
      <c r="B659" s="3" t="str">
        <f t="shared" si="2"/>
        <v>FC-02</v>
      </c>
      <c r="C659" s="3" t="str">
        <f t="array" ref="C659">INDEX(lookup_tables!$A$2:$A$8, RANDBETWEEN(1, COUNTA(lookup_tables!$A$2:$A$8)))</f>
        <v>Fragrance Gift Sales</v>
      </c>
      <c r="D659" s="3" t="str">
        <f>VLOOKUP(C659, lookup_tables!$A$2:$B$8, 2, FALSE)</f>
        <v>Holiday Peak</v>
      </c>
      <c r="E659" s="3">
        <f t="shared" si="3"/>
        <v>51</v>
      </c>
      <c r="F659" s="3">
        <f t="shared" si="4"/>
        <v>77</v>
      </c>
      <c r="G659" s="4">
        <f t="array" ref="G659">LET(bucket, J659,rowIndex, MATCH(bucket, lookup_tables!$D$2:$D$4, 0), minRate, INDEX(lookup_tables!$E$2:$E$4, rowIndex), maxRate, INDEX(lookup_tables!$F$2:$F$4, rowIndex), minRate + (RAND() * (maxRate - minRate)))</f>
        <v>0.09910788126</v>
      </c>
      <c r="H659" s="5" t="b">
        <f t="shared" si="5"/>
        <v>0</v>
      </c>
      <c r="I659" s="6" t="b">
        <f t="shared" si="6"/>
        <v>0</v>
      </c>
      <c r="J659" s="7" t="str">
        <f t="array" ref="J659">INDEX(lookup_tables!$D$2:$D$4, RANDBETWEEN(1, COUNTA(lookup_tables!$D$2:$D$4)))</f>
        <v>LOW</v>
      </c>
    </row>
    <row r="660">
      <c r="A660" s="3" t="str">
        <f t="shared" si="1"/>
        <v>SKU00659</v>
      </c>
      <c r="B660" s="3" t="str">
        <f t="shared" si="2"/>
        <v>FC-13</v>
      </c>
      <c r="C660" s="3" t="str">
        <f t="array" ref="C660">INDEX(lookup_tables!$A$2:$A$8, RANDBETWEEN(1, COUNTA(lookup_tables!$A$2:$A$8)))</f>
        <v>Packaged Skincare Kits</v>
      </c>
      <c r="D660" s="3" t="str">
        <f>VLOOKUP(C660, lookup_tables!$A$2:$B$8, 2, FALSE)</f>
        <v/>
      </c>
      <c r="E660" s="3">
        <f t="shared" si="3"/>
        <v>15</v>
      </c>
      <c r="F660" s="3">
        <f t="shared" si="4"/>
        <v>160</v>
      </c>
      <c r="G660" s="4">
        <f t="array" ref="G660">LET(bucket, J660,rowIndex, MATCH(bucket, lookup_tables!$D$2:$D$4, 0), minRate, INDEX(lookup_tables!$E$2:$E$4, rowIndex), maxRate, INDEX(lookup_tables!$F$2:$F$4, rowIndex), minRate + (RAND() * (maxRate - minRate)))</f>
        <v>0.7003859663</v>
      </c>
      <c r="H660" s="5" t="b">
        <f t="shared" si="5"/>
        <v>0</v>
      </c>
      <c r="I660" s="6" t="b">
        <f t="shared" si="6"/>
        <v>0</v>
      </c>
      <c r="J660" s="7" t="str">
        <f t="array" ref="J660">INDEX(lookup_tables!$D$2:$D$4, RANDBETWEEN(1, COUNTA(lookup_tables!$D$2:$D$4)))</f>
        <v>HIGH</v>
      </c>
    </row>
    <row r="661">
      <c r="A661" s="3" t="str">
        <f t="shared" si="1"/>
        <v>SKU00660</v>
      </c>
      <c r="B661" s="3" t="str">
        <f t="shared" si="2"/>
        <v>FC-17</v>
      </c>
      <c r="C661" s="3" t="str">
        <f t="array" ref="C661">INDEX(lookup_tables!$A$2:$A$8, RANDBETWEEN(1, COUNTA(lookup_tables!$A$2:$A$8)))</f>
        <v>Packaged Skincare Kits</v>
      </c>
      <c r="D661" s="3" t="str">
        <f>VLOOKUP(C661, lookup_tables!$A$2:$B$8, 2, FALSE)</f>
        <v/>
      </c>
      <c r="E661" s="3">
        <f t="shared" si="3"/>
        <v>75</v>
      </c>
      <c r="F661" s="3">
        <f t="shared" si="4"/>
        <v>123</v>
      </c>
      <c r="G661" s="4">
        <f t="array" ref="G661">LET(bucket, J661,rowIndex, MATCH(bucket, lookup_tables!$D$2:$D$4, 0), minRate, INDEX(lookup_tables!$E$2:$E$4, rowIndex), maxRate, INDEX(lookup_tables!$F$2:$F$4, rowIndex), minRate + (RAND() * (maxRate - minRate)))</f>
        <v>0.7285505742</v>
      </c>
      <c r="H661" s="5" t="b">
        <f t="shared" si="5"/>
        <v>0</v>
      </c>
      <c r="I661" s="6" t="b">
        <f t="shared" si="6"/>
        <v>0</v>
      </c>
      <c r="J661" s="7" t="str">
        <f t="array" ref="J661">INDEX(lookup_tables!$D$2:$D$4, RANDBETWEEN(1, COUNTA(lookup_tables!$D$2:$D$4)))</f>
        <v>HIGH</v>
      </c>
    </row>
    <row r="662">
      <c r="A662" s="3" t="str">
        <f t="shared" si="1"/>
        <v>SKU00661</v>
      </c>
      <c r="B662" s="3" t="str">
        <f t="shared" si="2"/>
        <v>FC-08</v>
      </c>
      <c r="C662" s="3" t="str">
        <f t="array" ref="C662">INDEX(lookup_tables!$A$2:$A$8, RANDBETWEEN(1, COUNTA(lookup_tables!$A$2:$A$8)))</f>
        <v>Performance Outerwear</v>
      </c>
      <c r="D662" s="3" t="str">
        <f>VLOOKUP(C662, lookup_tables!$A$2:$B$8, 2, FALSE)</f>
        <v>Winter Clearance</v>
      </c>
      <c r="E662" s="3">
        <f t="shared" si="3"/>
        <v>39</v>
      </c>
      <c r="F662" s="3">
        <f t="shared" si="4"/>
        <v>117</v>
      </c>
      <c r="G662" s="4">
        <f t="array" ref="G662">LET(bucket, J662,rowIndex, MATCH(bucket, lookup_tables!$D$2:$D$4, 0), minRate, INDEX(lookup_tables!$E$2:$E$4, rowIndex), maxRate, INDEX(lookup_tables!$F$2:$F$4, rowIndex), minRate + (RAND() * (maxRate - minRate)))</f>
        <v>0.6788525239</v>
      </c>
      <c r="H662" s="5" t="b">
        <f t="shared" si="5"/>
        <v>0</v>
      </c>
      <c r="I662" s="6" t="b">
        <f t="shared" si="6"/>
        <v>1</v>
      </c>
      <c r="J662" s="7" t="str">
        <f t="array" ref="J662">INDEX(lookup_tables!$D$2:$D$4, RANDBETWEEN(1, COUNTA(lookup_tables!$D$2:$D$4)))</f>
        <v>MEDIUM</v>
      </c>
    </row>
    <row r="663">
      <c r="A663" s="3" t="str">
        <f t="shared" si="1"/>
        <v>SKU00662</v>
      </c>
      <c r="B663" s="3" t="str">
        <f t="shared" si="2"/>
        <v>FC-24</v>
      </c>
      <c r="C663" s="3" t="str">
        <f t="array" ref="C663">INDEX(lookup_tables!$A$2:$A$8, RANDBETWEEN(1, COUNTA(lookup_tables!$A$2:$A$8)))</f>
        <v>Packaged Skincare Kits</v>
      </c>
      <c r="D663" s="3" t="str">
        <f>VLOOKUP(C663, lookup_tables!$A$2:$B$8, 2, FALSE)</f>
        <v/>
      </c>
      <c r="E663" s="3">
        <f t="shared" si="3"/>
        <v>39</v>
      </c>
      <c r="F663" s="3">
        <f t="shared" si="4"/>
        <v>24</v>
      </c>
      <c r="G663" s="4">
        <f t="array" ref="G663">LET(bucket, J663,rowIndex, MATCH(bucket, lookup_tables!$D$2:$D$4, 0), minRate, INDEX(lookup_tables!$E$2:$E$4, rowIndex), maxRate, INDEX(lookup_tables!$F$2:$F$4, rowIndex), minRate + (RAND() * (maxRate - minRate)))</f>
        <v>0.6613045302</v>
      </c>
      <c r="H663" s="5" t="b">
        <f t="shared" si="5"/>
        <v>0</v>
      </c>
      <c r="I663" s="6" t="b">
        <f t="shared" si="6"/>
        <v>0</v>
      </c>
      <c r="J663" s="7" t="str">
        <f t="array" ref="J663">INDEX(lookup_tables!$D$2:$D$4, RANDBETWEEN(1, COUNTA(lookup_tables!$D$2:$D$4)))</f>
        <v>MEDIUM</v>
      </c>
    </row>
    <row r="664">
      <c r="A664" s="3" t="str">
        <f t="shared" si="1"/>
        <v>SKU00663</v>
      </c>
      <c r="B664" s="3" t="str">
        <f t="shared" si="2"/>
        <v>FC-11</v>
      </c>
      <c r="C664" s="3" t="str">
        <f t="array" ref="C664">INDEX(lookup_tables!$A$2:$A$8, RANDBETWEEN(1, COUNTA(lookup_tables!$A$2:$A$8)))</f>
        <v>Performance Outerwear</v>
      </c>
      <c r="D664" s="3" t="str">
        <f>VLOOKUP(C664, lookup_tables!$A$2:$B$8, 2, FALSE)</f>
        <v>Winter Clearance</v>
      </c>
      <c r="E664" s="3">
        <f t="shared" si="3"/>
        <v>67</v>
      </c>
      <c r="F664" s="3">
        <f t="shared" si="4"/>
        <v>155</v>
      </c>
      <c r="G664" s="4">
        <f t="array" ref="G664">LET(bucket, J664,rowIndex, MATCH(bucket, lookup_tables!$D$2:$D$4, 0), minRate, INDEX(lookup_tables!$E$2:$E$4, rowIndex), maxRate, INDEX(lookup_tables!$F$2:$F$4, rowIndex), minRate + (RAND() * (maxRate - minRate)))</f>
        <v>0.8189037131</v>
      </c>
      <c r="H664" s="5" t="b">
        <f t="shared" si="5"/>
        <v>0</v>
      </c>
      <c r="I664" s="6" t="b">
        <f t="shared" si="6"/>
        <v>1</v>
      </c>
      <c r="J664" s="7" t="str">
        <f t="array" ref="J664">INDEX(lookup_tables!$D$2:$D$4, RANDBETWEEN(1, COUNTA(lookup_tables!$D$2:$D$4)))</f>
        <v>HIGH</v>
      </c>
    </row>
    <row r="665">
      <c r="A665" s="3" t="str">
        <f t="shared" si="1"/>
        <v>SKU00664</v>
      </c>
      <c r="B665" s="3" t="str">
        <f t="shared" si="2"/>
        <v>FC-23</v>
      </c>
      <c r="C665" s="3" t="str">
        <f t="array" ref="C665">INDEX(lookup_tables!$A$2:$A$8, RANDBETWEEN(1, COUNTA(lookup_tables!$A$2:$A$8)))</f>
        <v>Home Office Accessories</v>
      </c>
      <c r="D665" s="3" t="str">
        <f>VLOOKUP(C665, lookup_tables!$A$2:$B$8, 2, FALSE)</f>
        <v/>
      </c>
      <c r="E665" s="3">
        <f t="shared" si="3"/>
        <v>49</v>
      </c>
      <c r="F665" s="3">
        <f t="shared" si="4"/>
        <v>42</v>
      </c>
      <c r="G665" s="4">
        <f t="array" ref="G665">LET(bucket, J665,rowIndex, MATCH(bucket, lookup_tables!$D$2:$D$4, 0), minRate, INDEX(lookup_tables!$E$2:$E$4, rowIndex), maxRate, INDEX(lookup_tables!$F$2:$F$4, rowIndex), minRate + (RAND() * (maxRate - minRate)))</f>
        <v>0.637479532</v>
      </c>
      <c r="H665" s="5" t="b">
        <f t="shared" si="5"/>
        <v>0</v>
      </c>
      <c r="I665" s="6" t="b">
        <f t="shared" si="6"/>
        <v>0</v>
      </c>
      <c r="J665" s="7" t="str">
        <f t="array" ref="J665">INDEX(lookup_tables!$D$2:$D$4, RANDBETWEEN(1, COUNTA(lookup_tables!$D$2:$D$4)))</f>
        <v>MEDIUM</v>
      </c>
    </row>
    <row r="666">
      <c r="A666" s="3" t="str">
        <f t="shared" si="1"/>
        <v>SKU00665</v>
      </c>
      <c r="B666" s="3" t="str">
        <f t="shared" si="2"/>
        <v>FC-12</v>
      </c>
      <c r="C666" s="3" t="str">
        <f t="array" ref="C666">INDEX(lookup_tables!$A$2:$A$8, RANDBETWEEN(1, COUNTA(lookup_tables!$A$2:$A$8)))</f>
        <v>Fashion Sneakers</v>
      </c>
      <c r="D666" s="3" t="str">
        <f>VLOOKUP(C666, lookup_tables!$A$2:$B$8, 2, FALSE)</f>
        <v>Summer Travel</v>
      </c>
      <c r="E666" s="3">
        <f t="shared" si="3"/>
        <v>13</v>
      </c>
      <c r="F666" s="3">
        <f t="shared" si="4"/>
        <v>148</v>
      </c>
      <c r="G666" s="4">
        <f t="array" ref="G666">LET(bucket, J666,rowIndex, MATCH(bucket, lookup_tables!$D$2:$D$4, 0), minRate, INDEX(lookup_tables!$E$2:$E$4, rowIndex), maxRate, INDEX(lookup_tables!$F$2:$F$4, rowIndex), minRate + (RAND() * (maxRate - minRate)))</f>
        <v>0.4915991399</v>
      </c>
      <c r="H666" s="5" t="b">
        <f t="shared" si="5"/>
        <v>0</v>
      </c>
      <c r="I666" s="6" t="b">
        <f t="shared" si="6"/>
        <v>0</v>
      </c>
      <c r="J666" s="7" t="str">
        <f t="array" ref="J666">INDEX(lookup_tables!$D$2:$D$4, RANDBETWEEN(1, COUNTA(lookup_tables!$D$2:$D$4)))</f>
        <v>MEDIUM</v>
      </c>
    </row>
    <row r="667">
      <c r="A667" s="3" t="str">
        <f t="shared" si="1"/>
        <v>SKU00666</v>
      </c>
      <c r="B667" s="3" t="str">
        <f t="shared" si="2"/>
        <v>FC-25</v>
      </c>
      <c r="C667" s="3" t="str">
        <f t="array" ref="C667">INDEX(lookup_tables!$A$2:$A$8, RANDBETWEEN(1, COUNTA(lookup_tables!$A$2:$A$8)))</f>
        <v>Leather Handbags</v>
      </c>
      <c r="D667" s="3" t="str">
        <f>VLOOKUP(C667, lookup_tables!$A$2:$B$8, 2, FALSE)</f>
        <v>Spring Refresh</v>
      </c>
      <c r="E667" s="3">
        <f t="shared" si="3"/>
        <v>60</v>
      </c>
      <c r="F667" s="3">
        <f t="shared" si="4"/>
        <v>22</v>
      </c>
      <c r="G667" s="4">
        <f t="array" ref="G667">LET(bucket, J667,rowIndex, MATCH(bucket, lookup_tables!$D$2:$D$4, 0), minRate, INDEX(lookup_tables!$E$2:$E$4, rowIndex), maxRate, INDEX(lookup_tables!$F$2:$F$4, rowIndex), minRate + (RAND() * (maxRate - minRate)))</f>
        <v>0.05400106043</v>
      </c>
      <c r="H667" s="5" t="b">
        <f t="shared" si="5"/>
        <v>0</v>
      </c>
      <c r="I667" s="6" t="b">
        <f t="shared" si="6"/>
        <v>0</v>
      </c>
      <c r="J667" s="7" t="str">
        <f t="array" ref="J667">INDEX(lookup_tables!$D$2:$D$4, RANDBETWEEN(1, COUNTA(lookup_tables!$D$2:$D$4)))</f>
        <v>LOW</v>
      </c>
    </row>
    <row r="668">
      <c r="A668" s="3" t="str">
        <f t="shared" si="1"/>
        <v>SKU00667</v>
      </c>
      <c r="B668" s="3" t="str">
        <f t="shared" si="2"/>
        <v>FC-21</v>
      </c>
      <c r="C668" s="3" t="str">
        <f t="array" ref="C668">INDEX(lookup_tables!$A$2:$A$8, RANDBETWEEN(1, COUNTA(lookup_tables!$A$2:$A$8)))</f>
        <v>Packaged Skincare Kits</v>
      </c>
      <c r="D668" s="3" t="str">
        <f>VLOOKUP(C668, lookup_tables!$A$2:$B$8, 2, FALSE)</f>
        <v/>
      </c>
      <c r="E668" s="3">
        <f t="shared" si="3"/>
        <v>88</v>
      </c>
      <c r="F668" s="3">
        <f t="shared" si="4"/>
        <v>100</v>
      </c>
      <c r="G668" s="4">
        <f t="array" ref="G668">LET(bucket, J668,rowIndex, MATCH(bucket, lookup_tables!$D$2:$D$4, 0), minRate, INDEX(lookup_tables!$E$2:$E$4, rowIndex), maxRate, INDEX(lookup_tables!$F$2:$F$4, rowIndex), minRate + (RAND() * (maxRate - minRate)))</f>
        <v>0.5528891639</v>
      </c>
      <c r="H668" s="5" t="b">
        <f t="shared" si="5"/>
        <v>0</v>
      </c>
      <c r="I668" s="6" t="b">
        <f t="shared" si="6"/>
        <v>0</v>
      </c>
      <c r="J668" s="7" t="str">
        <f t="array" ref="J668">INDEX(lookup_tables!$D$2:$D$4, RANDBETWEEN(1, COUNTA(lookup_tables!$D$2:$D$4)))</f>
        <v>MEDIUM</v>
      </c>
    </row>
    <row r="669">
      <c r="A669" s="3" t="str">
        <f t="shared" si="1"/>
        <v>SKU00668</v>
      </c>
      <c r="B669" s="3" t="str">
        <f t="shared" si="2"/>
        <v>FC-16</v>
      </c>
      <c r="C669" s="3" t="str">
        <f t="array" ref="C669">INDEX(lookup_tables!$A$2:$A$8, RANDBETWEEN(1, COUNTA(lookup_tables!$A$2:$A$8)))</f>
        <v>Home Office Accessories</v>
      </c>
      <c r="D669" s="3" t="str">
        <f>VLOOKUP(C669, lookup_tables!$A$2:$B$8, 2, FALSE)</f>
        <v/>
      </c>
      <c r="E669" s="3">
        <f t="shared" si="3"/>
        <v>22</v>
      </c>
      <c r="F669" s="3">
        <f t="shared" si="4"/>
        <v>60</v>
      </c>
      <c r="G669" s="4">
        <f t="array" ref="G669">LET(bucket, J669,rowIndex, MATCH(bucket, lookup_tables!$D$2:$D$4, 0), minRate, INDEX(lookup_tables!$E$2:$E$4, rowIndex), maxRate, INDEX(lookup_tables!$F$2:$F$4, rowIndex), minRate + (RAND() * (maxRate - minRate)))</f>
        <v>0.3201166851</v>
      </c>
      <c r="H669" s="5" t="b">
        <f t="shared" si="5"/>
        <v>0</v>
      </c>
      <c r="I669" s="6" t="b">
        <f t="shared" si="6"/>
        <v>0</v>
      </c>
      <c r="J669" s="7" t="str">
        <f t="array" ref="J669">INDEX(lookup_tables!$D$2:$D$4, RANDBETWEEN(1, COUNTA(lookup_tables!$D$2:$D$4)))</f>
        <v>LOW</v>
      </c>
    </row>
    <row r="670">
      <c r="A670" s="3" t="str">
        <f t="shared" si="1"/>
        <v>SKU00669</v>
      </c>
      <c r="B670" s="3" t="str">
        <f t="shared" si="2"/>
        <v>FC-28</v>
      </c>
      <c r="C670" s="3" t="str">
        <f t="array" ref="C670">INDEX(lookup_tables!$A$2:$A$8, RANDBETWEEN(1, COUNTA(lookup_tables!$A$2:$A$8)))</f>
        <v>Personal Electronics</v>
      </c>
      <c r="D670" s="3" t="str">
        <f>VLOOKUP(C670, lookup_tables!$A$2:$B$8, 2, FALSE)</f>
        <v>BTS</v>
      </c>
      <c r="E670" s="3">
        <f t="shared" si="3"/>
        <v>94</v>
      </c>
      <c r="F670" s="3">
        <f t="shared" si="4"/>
        <v>40</v>
      </c>
      <c r="G670" s="4">
        <f t="array" ref="G670">LET(bucket, J670,rowIndex, MATCH(bucket, lookup_tables!$D$2:$D$4, 0), minRate, INDEX(lookup_tables!$E$2:$E$4, rowIndex), maxRate, INDEX(lookup_tables!$F$2:$F$4, rowIndex), minRate + (RAND() * (maxRate - minRate)))</f>
        <v>0.3881276808</v>
      </c>
      <c r="H670" s="5" t="b">
        <f t="shared" si="5"/>
        <v>1</v>
      </c>
      <c r="I670" s="6" t="b">
        <f t="shared" si="6"/>
        <v>0</v>
      </c>
      <c r="J670" s="7" t="str">
        <f t="array" ref="J670">INDEX(lookup_tables!$D$2:$D$4, RANDBETWEEN(1, COUNTA(lookup_tables!$D$2:$D$4)))</f>
        <v>LOW</v>
      </c>
    </row>
    <row r="671">
      <c r="A671" s="3" t="str">
        <f t="shared" si="1"/>
        <v>SKU00670</v>
      </c>
      <c r="B671" s="3" t="str">
        <f t="shared" si="2"/>
        <v>FC-16</v>
      </c>
      <c r="C671" s="3" t="str">
        <f t="array" ref="C671">INDEX(lookup_tables!$A$2:$A$8, RANDBETWEEN(1, COUNTA(lookup_tables!$A$2:$A$8)))</f>
        <v>Fashion Sneakers</v>
      </c>
      <c r="D671" s="3" t="str">
        <f>VLOOKUP(C671, lookup_tables!$A$2:$B$8, 2, FALSE)</f>
        <v>Summer Travel</v>
      </c>
      <c r="E671" s="3">
        <f t="shared" si="3"/>
        <v>41</v>
      </c>
      <c r="F671" s="3">
        <f t="shared" si="4"/>
        <v>103</v>
      </c>
      <c r="G671" s="4">
        <f t="array" ref="G671">LET(bucket, J671,rowIndex, MATCH(bucket, lookup_tables!$D$2:$D$4, 0), minRate, INDEX(lookup_tables!$E$2:$E$4, rowIndex), maxRate, INDEX(lookup_tables!$F$2:$F$4, rowIndex), minRate + (RAND() * (maxRate - minRate)))</f>
        <v>0.3050717583</v>
      </c>
      <c r="H671" s="5" t="b">
        <f t="shared" si="5"/>
        <v>0</v>
      </c>
      <c r="I671" s="6" t="b">
        <f t="shared" si="6"/>
        <v>0</v>
      </c>
      <c r="J671" s="7" t="str">
        <f t="array" ref="J671">INDEX(lookup_tables!$D$2:$D$4, RANDBETWEEN(1, COUNTA(lookup_tables!$D$2:$D$4)))</f>
        <v>LOW</v>
      </c>
    </row>
    <row r="672">
      <c r="A672" s="3" t="str">
        <f t="shared" si="1"/>
        <v>SKU00671</v>
      </c>
      <c r="B672" s="3" t="str">
        <f t="shared" si="2"/>
        <v>FC-29</v>
      </c>
      <c r="C672" s="3" t="str">
        <f t="array" ref="C672">INDEX(lookup_tables!$A$2:$A$8, RANDBETWEEN(1, COUNTA(lookup_tables!$A$2:$A$8)))</f>
        <v>Fragrance Gift Sales</v>
      </c>
      <c r="D672" s="3" t="str">
        <f>VLOOKUP(C672, lookup_tables!$A$2:$B$8, 2, FALSE)</f>
        <v>Holiday Peak</v>
      </c>
      <c r="E672" s="3">
        <f t="shared" si="3"/>
        <v>118</v>
      </c>
      <c r="F672" s="3">
        <f t="shared" si="4"/>
        <v>71</v>
      </c>
      <c r="G672" s="4">
        <f t="array" ref="G672">LET(bucket, J672,rowIndex, MATCH(bucket, lookup_tables!$D$2:$D$4, 0), minRate, INDEX(lookup_tables!$E$2:$E$4, rowIndex), maxRate, INDEX(lookup_tables!$F$2:$F$4, rowIndex), minRate + (RAND() * (maxRate - minRate)))</f>
        <v>0.1071256074</v>
      </c>
      <c r="H672" s="5" t="b">
        <f t="shared" si="5"/>
        <v>1</v>
      </c>
      <c r="I672" s="6" t="b">
        <f t="shared" si="6"/>
        <v>0</v>
      </c>
      <c r="J672" s="7" t="str">
        <f t="array" ref="J672">INDEX(lookup_tables!$D$2:$D$4, RANDBETWEEN(1, COUNTA(lookup_tables!$D$2:$D$4)))</f>
        <v>LOW</v>
      </c>
    </row>
    <row r="673">
      <c r="A673" s="3" t="str">
        <f t="shared" si="1"/>
        <v>SKU00672</v>
      </c>
      <c r="B673" s="3" t="str">
        <f t="shared" si="2"/>
        <v>FC-07</v>
      </c>
      <c r="C673" s="3" t="str">
        <f t="array" ref="C673">INDEX(lookup_tables!$A$2:$A$8, RANDBETWEEN(1, COUNTA(lookup_tables!$A$2:$A$8)))</f>
        <v>Personal Electronics</v>
      </c>
      <c r="D673" s="3" t="str">
        <f>VLOOKUP(C673, lookup_tables!$A$2:$B$8, 2, FALSE)</f>
        <v>BTS</v>
      </c>
      <c r="E673" s="3">
        <f t="shared" si="3"/>
        <v>18</v>
      </c>
      <c r="F673" s="3">
        <f t="shared" si="4"/>
        <v>164</v>
      </c>
      <c r="G673" s="4">
        <f t="array" ref="G673">LET(bucket, J673,rowIndex, MATCH(bucket, lookup_tables!$D$2:$D$4, 0), minRate, INDEX(lookup_tables!$E$2:$E$4, rowIndex), maxRate, INDEX(lookup_tables!$F$2:$F$4, rowIndex), minRate + (RAND() * (maxRate - minRate)))</f>
        <v>0.8670427649</v>
      </c>
      <c r="H673" s="5" t="b">
        <f t="shared" si="5"/>
        <v>0</v>
      </c>
      <c r="I673" s="6" t="b">
        <f t="shared" si="6"/>
        <v>0</v>
      </c>
      <c r="J673" s="7" t="str">
        <f t="array" ref="J673">INDEX(lookup_tables!$D$2:$D$4, RANDBETWEEN(1, COUNTA(lookup_tables!$D$2:$D$4)))</f>
        <v>HIGH</v>
      </c>
    </row>
    <row r="674">
      <c r="A674" s="3" t="str">
        <f t="shared" si="1"/>
        <v>SKU00673</v>
      </c>
      <c r="B674" s="3" t="str">
        <f t="shared" si="2"/>
        <v>FC-04</v>
      </c>
      <c r="C674" s="3" t="str">
        <f t="array" ref="C674">INDEX(lookup_tables!$A$2:$A$8, RANDBETWEEN(1, COUNTA(lookup_tables!$A$2:$A$8)))</f>
        <v>Packaged Skincare Kits</v>
      </c>
      <c r="D674" s="3" t="str">
        <f>VLOOKUP(C674, lookup_tables!$A$2:$B$8, 2, FALSE)</f>
        <v/>
      </c>
      <c r="E674" s="3">
        <f t="shared" si="3"/>
        <v>21</v>
      </c>
      <c r="F674" s="3">
        <f t="shared" si="4"/>
        <v>146</v>
      </c>
      <c r="G674" s="4">
        <f t="array" ref="G674">LET(bucket, J674,rowIndex, MATCH(bucket, lookup_tables!$D$2:$D$4, 0), minRate, INDEX(lookup_tables!$E$2:$E$4, rowIndex), maxRate, INDEX(lookup_tables!$F$2:$F$4, rowIndex), minRate + (RAND() * (maxRate - minRate)))</f>
        <v>0.0901313862</v>
      </c>
      <c r="H674" s="5" t="b">
        <f t="shared" si="5"/>
        <v>0</v>
      </c>
      <c r="I674" s="6" t="b">
        <f t="shared" si="6"/>
        <v>0</v>
      </c>
      <c r="J674" s="7" t="str">
        <f t="array" ref="J674">INDEX(lookup_tables!$D$2:$D$4, RANDBETWEEN(1, COUNTA(lookup_tables!$D$2:$D$4)))</f>
        <v>LOW</v>
      </c>
    </row>
    <row r="675">
      <c r="A675" s="3" t="str">
        <f t="shared" si="1"/>
        <v>SKU00674</v>
      </c>
      <c r="B675" s="3" t="str">
        <f t="shared" si="2"/>
        <v>FC-09</v>
      </c>
      <c r="C675" s="3" t="str">
        <f t="array" ref="C675">INDEX(lookup_tables!$A$2:$A$8, RANDBETWEEN(1, COUNTA(lookup_tables!$A$2:$A$8)))</f>
        <v>Performance Outerwear</v>
      </c>
      <c r="D675" s="3" t="str">
        <f>VLOOKUP(C675, lookup_tables!$A$2:$B$8, 2, FALSE)</f>
        <v>Winter Clearance</v>
      </c>
      <c r="E675" s="3">
        <f t="shared" si="3"/>
        <v>45</v>
      </c>
      <c r="F675" s="3">
        <f t="shared" si="4"/>
        <v>125</v>
      </c>
      <c r="G675" s="4">
        <f t="array" ref="G675">LET(bucket, J675,rowIndex, MATCH(bucket, lookup_tables!$D$2:$D$4, 0), minRate, INDEX(lookup_tables!$E$2:$E$4, rowIndex), maxRate, INDEX(lookup_tables!$F$2:$F$4, rowIndex), minRate + (RAND() * (maxRate - minRate)))</f>
        <v>0.7729537091</v>
      </c>
      <c r="H675" s="5" t="b">
        <f t="shared" si="5"/>
        <v>0</v>
      </c>
      <c r="I675" s="6" t="b">
        <f t="shared" si="6"/>
        <v>1</v>
      </c>
      <c r="J675" s="7" t="str">
        <f t="array" ref="J675">INDEX(lookup_tables!$D$2:$D$4, RANDBETWEEN(1, COUNTA(lookup_tables!$D$2:$D$4)))</f>
        <v>HIGH</v>
      </c>
    </row>
    <row r="676">
      <c r="A676" s="3" t="str">
        <f t="shared" si="1"/>
        <v>SKU00675</v>
      </c>
      <c r="B676" s="3" t="str">
        <f t="shared" si="2"/>
        <v>FC-11</v>
      </c>
      <c r="C676" s="3" t="str">
        <f t="array" ref="C676">INDEX(lookup_tables!$A$2:$A$8, RANDBETWEEN(1, COUNTA(lookup_tables!$A$2:$A$8)))</f>
        <v>Home Office Accessories</v>
      </c>
      <c r="D676" s="3" t="str">
        <f>VLOOKUP(C676, lookup_tables!$A$2:$B$8, 2, FALSE)</f>
        <v/>
      </c>
      <c r="E676" s="3">
        <f t="shared" si="3"/>
        <v>69</v>
      </c>
      <c r="F676" s="3">
        <f t="shared" si="4"/>
        <v>138</v>
      </c>
      <c r="G676" s="4">
        <f t="array" ref="G676">LET(bucket, J676,rowIndex, MATCH(bucket, lookup_tables!$D$2:$D$4, 0), minRate, INDEX(lookup_tables!$E$2:$E$4, rowIndex), maxRate, INDEX(lookup_tables!$F$2:$F$4, rowIndex), minRate + (RAND() * (maxRate - minRate)))</f>
        <v>0.3721719235</v>
      </c>
      <c r="H676" s="5" t="b">
        <f t="shared" si="5"/>
        <v>0</v>
      </c>
      <c r="I676" s="6" t="b">
        <f t="shared" si="6"/>
        <v>0</v>
      </c>
      <c r="J676" s="7" t="str">
        <f t="array" ref="J676">INDEX(lookup_tables!$D$2:$D$4, RANDBETWEEN(1, COUNTA(lookup_tables!$D$2:$D$4)))</f>
        <v>LOW</v>
      </c>
    </row>
    <row r="677">
      <c r="A677" s="3" t="str">
        <f t="shared" si="1"/>
        <v>SKU00676</v>
      </c>
      <c r="B677" s="3" t="str">
        <f t="shared" si="2"/>
        <v>FC-12</v>
      </c>
      <c r="C677" s="3" t="str">
        <f t="array" ref="C677">INDEX(lookup_tables!$A$2:$A$8, RANDBETWEEN(1, COUNTA(lookup_tables!$A$2:$A$8)))</f>
        <v>Home Office Accessories</v>
      </c>
      <c r="D677" s="3" t="str">
        <f>VLOOKUP(C677, lookup_tables!$A$2:$B$8, 2, FALSE)</f>
        <v/>
      </c>
      <c r="E677" s="3">
        <f t="shared" si="3"/>
        <v>36</v>
      </c>
      <c r="F677" s="3">
        <f t="shared" si="4"/>
        <v>159</v>
      </c>
      <c r="G677" s="4">
        <f t="array" ref="G677">LET(bucket, J677,rowIndex, MATCH(bucket, lookup_tables!$D$2:$D$4, 0), minRate, INDEX(lookup_tables!$E$2:$E$4, rowIndex), maxRate, INDEX(lookup_tables!$F$2:$F$4, rowIndex), minRate + (RAND() * (maxRate - minRate)))</f>
        <v>0.8258706792</v>
      </c>
      <c r="H677" s="5" t="b">
        <f t="shared" si="5"/>
        <v>0</v>
      </c>
      <c r="I677" s="6" t="b">
        <f t="shared" si="6"/>
        <v>0</v>
      </c>
      <c r="J677" s="7" t="str">
        <f t="array" ref="J677">INDEX(lookup_tables!$D$2:$D$4, RANDBETWEEN(1, COUNTA(lookup_tables!$D$2:$D$4)))</f>
        <v>HIGH</v>
      </c>
    </row>
    <row r="678">
      <c r="A678" s="3" t="str">
        <f t="shared" si="1"/>
        <v>SKU00677</v>
      </c>
      <c r="B678" s="3" t="str">
        <f t="shared" si="2"/>
        <v>FC-23</v>
      </c>
      <c r="C678" s="3" t="str">
        <f t="array" ref="C678">INDEX(lookup_tables!$A$2:$A$8, RANDBETWEEN(1, COUNTA(lookup_tables!$A$2:$A$8)))</f>
        <v>Fragrance Gift Sales</v>
      </c>
      <c r="D678" s="3" t="str">
        <f>VLOOKUP(C678, lookup_tables!$A$2:$B$8, 2, FALSE)</f>
        <v>Holiday Peak</v>
      </c>
      <c r="E678" s="3">
        <f t="shared" si="3"/>
        <v>52</v>
      </c>
      <c r="F678" s="3">
        <f t="shared" si="4"/>
        <v>46</v>
      </c>
      <c r="G678" s="4">
        <f t="array" ref="G678">LET(bucket, J678,rowIndex, MATCH(bucket, lookup_tables!$D$2:$D$4, 0), minRate, INDEX(lookup_tables!$E$2:$E$4, rowIndex), maxRate, INDEX(lookup_tables!$F$2:$F$4, rowIndex), minRate + (RAND() * (maxRate - minRate)))</f>
        <v>0.772229615</v>
      </c>
      <c r="H678" s="5" t="b">
        <f t="shared" si="5"/>
        <v>0</v>
      </c>
      <c r="I678" s="6" t="b">
        <f t="shared" si="6"/>
        <v>0</v>
      </c>
      <c r="J678" s="7" t="str">
        <f t="array" ref="J678">INDEX(lookup_tables!$D$2:$D$4, RANDBETWEEN(1, COUNTA(lookup_tables!$D$2:$D$4)))</f>
        <v>HIGH</v>
      </c>
    </row>
    <row r="679">
      <c r="A679" s="3" t="str">
        <f t="shared" si="1"/>
        <v>SKU00678</v>
      </c>
      <c r="B679" s="3" t="str">
        <f t="shared" si="2"/>
        <v>FC-13</v>
      </c>
      <c r="C679" s="3" t="str">
        <f t="array" ref="C679">INDEX(lookup_tables!$A$2:$A$8, RANDBETWEEN(1, COUNTA(lookup_tables!$A$2:$A$8)))</f>
        <v>Fashion Sneakers</v>
      </c>
      <c r="D679" s="3" t="str">
        <f>VLOOKUP(C679, lookup_tables!$A$2:$B$8, 2, FALSE)</f>
        <v>Summer Travel</v>
      </c>
      <c r="E679" s="3">
        <f t="shared" si="3"/>
        <v>91</v>
      </c>
      <c r="F679" s="3">
        <f t="shared" si="4"/>
        <v>152</v>
      </c>
      <c r="G679" s="4">
        <f t="array" ref="G679">LET(bucket, J679,rowIndex, MATCH(bucket, lookup_tables!$D$2:$D$4, 0), minRate, INDEX(lookup_tables!$E$2:$E$4, rowIndex), maxRate, INDEX(lookup_tables!$F$2:$F$4, rowIndex), minRate + (RAND() * (maxRate - minRate)))</f>
        <v>0.7342171439</v>
      </c>
      <c r="H679" s="5" t="b">
        <f t="shared" si="5"/>
        <v>0</v>
      </c>
      <c r="I679" s="6" t="b">
        <f t="shared" si="6"/>
        <v>0</v>
      </c>
      <c r="J679" s="7" t="str">
        <f t="array" ref="J679">INDEX(lookup_tables!$D$2:$D$4, RANDBETWEEN(1, COUNTA(lookup_tables!$D$2:$D$4)))</f>
        <v>HIGH</v>
      </c>
    </row>
    <row r="680">
      <c r="A680" s="3" t="str">
        <f t="shared" si="1"/>
        <v>SKU00679</v>
      </c>
      <c r="B680" s="3" t="str">
        <f t="shared" si="2"/>
        <v>FC-25</v>
      </c>
      <c r="C680" s="3" t="str">
        <f t="array" ref="C680">INDEX(lookup_tables!$A$2:$A$8, RANDBETWEEN(1, COUNTA(lookup_tables!$A$2:$A$8)))</f>
        <v>Leather Handbags</v>
      </c>
      <c r="D680" s="3" t="str">
        <f>VLOOKUP(C680, lookup_tables!$A$2:$B$8, 2, FALSE)</f>
        <v>Spring Refresh</v>
      </c>
      <c r="E680" s="3">
        <f t="shared" si="3"/>
        <v>66</v>
      </c>
      <c r="F680" s="3">
        <f t="shared" si="4"/>
        <v>183</v>
      </c>
      <c r="G680" s="4">
        <f t="array" ref="G680">LET(bucket, J680,rowIndex, MATCH(bucket, lookup_tables!$D$2:$D$4, 0), minRate, INDEX(lookup_tables!$E$2:$E$4, rowIndex), maxRate, INDEX(lookup_tables!$F$2:$F$4, rowIndex), minRate + (RAND() * (maxRate - minRate)))</f>
        <v>0.2319443179</v>
      </c>
      <c r="H680" s="5" t="b">
        <f t="shared" si="5"/>
        <v>0</v>
      </c>
      <c r="I680" s="6" t="b">
        <f t="shared" si="6"/>
        <v>0</v>
      </c>
      <c r="J680" s="7" t="str">
        <f t="array" ref="J680">INDEX(lookup_tables!$D$2:$D$4, RANDBETWEEN(1, COUNTA(lookup_tables!$D$2:$D$4)))</f>
        <v>LOW</v>
      </c>
    </row>
    <row r="681">
      <c r="A681" s="3" t="str">
        <f t="shared" si="1"/>
        <v>SKU00680</v>
      </c>
      <c r="B681" s="3" t="str">
        <f t="shared" si="2"/>
        <v>FC-10</v>
      </c>
      <c r="C681" s="3" t="str">
        <f t="array" ref="C681">INDEX(lookup_tables!$A$2:$A$8, RANDBETWEEN(1, COUNTA(lookup_tables!$A$2:$A$8)))</f>
        <v>Home Office Accessories</v>
      </c>
      <c r="D681" s="3" t="str">
        <f>VLOOKUP(C681, lookup_tables!$A$2:$B$8, 2, FALSE)</f>
        <v/>
      </c>
      <c r="E681" s="3">
        <f t="shared" si="3"/>
        <v>90</v>
      </c>
      <c r="F681" s="3">
        <f t="shared" si="4"/>
        <v>183</v>
      </c>
      <c r="G681" s="4">
        <f t="array" ref="G681">LET(bucket, J681,rowIndex, MATCH(bucket, lookup_tables!$D$2:$D$4, 0), minRate, INDEX(lookup_tables!$E$2:$E$4, rowIndex), maxRate, INDEX(lookup_tables!$F$2:$F$4, rowIndex), minRate + (RAND() * (maxRate - minRate)))</f>
        <v>0.1684338612</v>
      </c>
      <c r="H681" s="5" t="b">
        <f t="shared" si="5"/>
        <v>0</v>
      </c>
      <c r="I681" s="6" t="b">
        <f t="shared" si="6"/>
        <v>0</v>
      </c>
      <c r="J681" s="7" t="str">
        <f t="array" ref="J681">INDEX(lookup_tables!$D$2:$D$4, RANDBETWEEN(1, COUNTA(lookup_tables!$D$2:$D$4)))</f>
        <v>LOW</v>
      </c>
    </row>
    <row r="682">
      <c r="A682" s="3" t="str">
        <f t="shared" si="1"/>
        <v>SKU00681</v>
      </c>
      <c r="B682" s="3" t="str">
        <f t="shared" si="2"/>
        <v>FC-16</v>
      </c>
      <c r="C682" s="3" t="str">
        <f t="array" ref="C682">INDEX(lookup_tables!$A$2:$A$8, RANDBETWEEN(1, COUNTA(lookup_tables!$A$2:$A$8)))</f>
        <v>Leather Handbags</v>
      </c>
      <c r="D682" s="3" t="str">
        <f>VLOOKUP(C682, lookup_tables!$A$2:$B$8, 2, FALSE)</f>
        <v>Spring Refresh</v>
      </c>
      <c r="E682" s="3">
        <f t="shared" si="3"/>
        <v>118</v>
      </c>
      <c r="F682" s="3">
        <f t="shared" si="4"/>
        <v>71</v>
      </c>
      <c r="G682" s="4">
        <f t="array" ref="G682">LET(bucket, J682,rowIndex, MATCH(bucket, lookup_tables!$D$2:$D$4, 0), minRate, INDEX(lookup_tables!$E$2:$E$4, rowIndex), maxRate, INDEX(lookup_tables!$F$2:$F$4, rowIndex), minRate + (RAND() * (maxRate - minRate)))</f>
        <v>0.2513821937</v>
      </c>
      <c r="H682" s="5" t="b">
        <f t="shared" si="5"/>
        <v>1</v>
      </c>
      <c r="I682" s="6" t="b">
        <f t="shared" si="6"/>
        <v>0</v>
      </c>
      <c r="J682" s="7" t="str">
        <f t="array" ref="J682">INDEX(lookup_tables!$D$2:$D$4, RANDBETWEEN(1, COUNTA(lookup_tables!$D$2:$D$4)))</f>
        <v>LOW</v>
      </c>
    </row>
    <row r="683">
      <c r="A683" s="3" t="str">
        <f t="shared" si="1"/>
        <v>SKU00682</v>
      </c>
      <c r="B683" s="3" t="str">
        <f t="shared" si="2"/>
        <v>FC-01</v>
      </c>
      <c r="C683" s="3" t="str">
        <f t="array" ref="C683">INDEX(lookup_tables!$A$2:$A$8, RANDBETWEEN(1, COUNTA(lookup_tables!$A$2:$A$8)))</f>
        <v>Home Office Accessories</v>
      </c>
      <c r="D683" s="3" t="str">
        <f>VLOOKUP(C683, lookup_tables!$A$2:$B$8, 2, FALSE)</f>
        <v/>
      </c>
      <c r="E683" s="3">
        <f t="shared" si="3"/>
        <v>70</v>
      </c>
      <c r="F683" s="3">
        <f t="shared" si="4"/>
        <v>18</v>
      </c>
      <c r="G683" s="4">
        <f t="array" ref="G683">LET(bucket, J683,rowIndex, MATCH(bucket, lookup_tables!$D$2:$D$4, 0), minRate, INDEX(lookup_tables!$E$2:$E$4, rowIndex), maxRate, INDEX(lookup_tables!$F$2:$F$4, rowIndex), minRate + (RAND() * (maxRate - minRate)))</f>
        <v>0.4942472881</v>
      </c>
      <c r="H683" s="5" t="b">
        <f t="shared" si="5"/>
        <v>0</v>
      </c>
      <c r="I683" s="6" t="b">
        <f t="shared" si="6"/>
        <v>0</v>
      </c>
      <c r="J683" s="7" t="str">
        <f t="array" ref="J683">INDEX(lookup_tables!$D$2:$D$4, RANDBETWEEN(1, COUNTA(lookup_tables!$D$2:$D$4)))</f>
        <v>MEDIUM</v>
      </c>
    </row>
    <row r="684">
      <c r="A684" s="3" t="str">
        <f t="shared" si="1"/>
        <v>SKU00683</v>
      </c>
      <c r="B684" s="3" t="str">
        <f t="shared" si="2"/>
        <v>FC-25</v>
      </c>
      <c r="C684" s="3" t="str">
        <f t="array" ref="C684">INDEX(lookup_tables!$A$2:$A$8, RANDBETWEEN(1, COUNTA(lookup_tables!$A$2:$A$8)))</f>
        <v>Fashion Sneakers</v>
      </c>
      <c r="D684" s="3" t="str">
        <f>VLOOKUP(C684, lookup_tables!$A$2:$B$8, 2, FALSE)</f>
        <v>Summer Travel</v>
      </c>
      <c r="E684" s="3">
        <f t="shared" si="3"/>
        <v>81</v>
      </c>
      <c r="F684" s="3">
        <f t="shared" si="4"/>
        <v>64</v>
      </c>
      <c r="G684" s="4">
        <f t="array" ref="G684">LET(bucket, J684,rowIndex, MATCH(bucket, lookup_tables!$D$2:$D$4, 0), minRate, INDEX(lookup_tables!$E$2:$E$4, rowIndex), maxRate, INDEX(lookup_tables!$F$2:$F$4, rowIndex), minRate + (RAND() * (maxRate - minRate)))</f>
        <v>0.5591425486</v>
      </c>
      <c r="H684" s="5" t="b">
        <f t="shared" si="5"/>
        <v>0</v>
      </c>
      <c r="I684" s="6" t="b">
        <f t="shared" si="6"/>
        <v>0</v>
      </c>
      <c r="J684" s="7" t="str">
        <f t="array" ref="J684">INDEX(lookup_tables!$D$2:$D$4, RANDBETWEEN(1, COUNTA(lookup_tables!$D$2:$D$4)))</f>
        <v>MEDIUM</v>
      </c>
    </row>
    <row r="685">
      <c r="A685" s="3" t="str">
        <f t="shared" si="1"/>
        <v>SKU00684</v>
      </c>
      <c r="B685" s="3" t="str">
        <f t="shared" si="2"/>
        <v>FC-30</v>
      </c>
      <c r="C685" s="3" t="str">
        <f t="array" ref="C685">INDEX(lookup_tables!$A$2:$A$8, RANDBETWEEN(1, COUNTA(lookup_tables!$A$2:$A$8)))</f>
        <v>Personal Electronics</v>
      </c>
      <c r="D685" s="3" t="str">
        <f>VLOOKUP(C685, lookup_tables!$A$2:$B$8, 2, FALSE)</f>
        <v>BTS</v>
      </c>
      <c r="E685" s="3">
        <f t="shared" si="3"/>
        <v>96</v>
      </c>
      <c r="F685" s="3">
        <f t="shared" si="4"/>
        <v>36</v>
      </c>
      <c r="G685" s="4">
        <f t="array" ref="G685">LET(bucket, J685,rowIndex, MATCH(bucket, lookup_tables!$D$2:$D$4, 0), minRate, INDEX(lookup_tables!$E$2:$E$4, rowIndex), maxRate, INDEX(lookup_tables!$F$2:$F$4, rowIndex), minRate + (RAND() * (maxRate - minRate)))</f>
        <v>0.2272919091</v>
      </c>
      <c r="H685" s="5" t="b">
        <f t="shared" si="5"/>
        <v>1</v>
      </c>
      <c r="I685" s="6" t="b">
        <f t="shared" si="6"/>
        <v>0</v>
      </c>
      <c r="J685" s="7" t="str">
        <f t="array" ref="J685">INDEX(lookup_tables!$D$2:$D$4, RANDBETWEEN(1, COUNTA(lookup_tables!$D$2:$D$4)))</f>
        <v>LOW</v>
      </c>
    </row>
    <row r="686">
      <c r="A686" s="3" t="str">
        <f t="shared" si="1"/>
        <v>SKU00685</v>
      </c>
      <c r="B686" s="3" t="str">
        <f t="shared" si="2"/>
        <v>FC-24</v>
      </c>
      <c r="C686" s="3" t="str">
        <f t="array" ref="C686">INDEX(lookup_tables!$A$2:$A$8, RANDBETWEEN(1, COUNTA(lookup_tables!$A$2:$A$8)))</f>
        <v>Fashion Sneakers</v>
      </c>
      <c r="D686" s="3" t="str">
        <f>VLOOKUP(C686, lookup_tables!$A$2:$B$8, 2, FALSE)</f>
        <v>Summer Travel</v>
      </c>
      <c r="E686" s="3">
        <f t="shared" si="3"/>
        <v>36</v>
      </c>
      <c r="F686" s="3">
        <f t="shared" si="4"/>
        <v>33</v>
      </c>
      <c r="G686" s="4">
        <f t="array" ref="G686">LET(bucket, J686,rowIndex, MATCH(bucket, lookup_tables!$D$2:$D$4, 0), minRate, INDEX(lookup_tables!$E$2:$E$4, rowIndex), maxRate, INDEX(lookup_tables!$F$2:$F$4, rowIndex), minRate + (RAND() * (maxRate - minRate)))</f>
        <v>0.5086673964</v>
      </c>
      <c r="H686" s="5" t="b">
        <f t="shared" si="5"/>
        <v>0</v>
      </c>
      <c r="I686" s="6" t="b">
        <f t="shared" si="6"/>
        <v>0</v>
      </c>
      <c r="J686" s="7" t="str">
        <f t="array" ref="J686">INDEX(lookup_tables!$D$2:$D$4, RANDBETWEEN(1, COUNTA(lookup_tables!$D$2:$D$4)))</f>
        <v>MEDIUM</v>
      </c>
    </row>
    <row r="687">
      <c r="A687" s="3" t="str">
        <f t="shared" si="1"/>
        <v>SKU00686</v>
      </c>
      <c r="B687" s="3" t="str">
        <f t="shared" si="2"/>
        <v>FC-28</v>
      </c>
      <c r="C687" s="3" t="str">
        <f t="array" ref="C687">INDEX(lookup_tables!$A$2:$A$8, RANDBETWEEN(1, COUNTA(lookup_tables!$A$2:$A$8)))</f>
        <v>Performance Outerwear</v>
      </c>
      <c r="D687" s="3" t="str">
        <f>VLOOKUP(C687, lookup_tables!$A$2:$B$8, 2, FALSE)</f>
        <v>Winter Clearance</v>
      </c>
      <c r="E687" s="3">
        <f t="shared" si="3"/>
        <v>118</v>
      </c>
      <c r="F687" s="3">
        <f t="shared" si="4"/>
        <v>106</v>
      </c>
      <c r="G687" s="4">
        <f t="array" ref="G687">LET(bucket, J687,rowIndex, MATCH(bucket, lookup_tables!$D$2:$D$4, 0), minRate, INDEX(lookup_tables!$E$2:$E$4, rowIndex), maxRate, INDEX(lookup_tables!$F$2:$F$4, rowIndex), minRate + (RAND() * (maxRate - minRate)))</f>
        <v>0.05270735869</v>
      </c>
      <c r="H687" s="5" t="b">
        <f t="shared" si="5"/>
        <v>1</v>
      </c>
      <c r="I687" s="6" t="b">
        <f t="shared" si="6"/>
        <v>1</v>
      </c>
      <c r="J687" s="7" t="str">
        <f t="array" ref="J687">INDEX(lookup_tables!$D$2:$D$4, RANDBETWEEN(1, COUNTA(lookup_tables!$D$2:$D$4)))</f>
        <v>LOW</v>
      </c>
    </row>
    <row r="688">
      <c r="A688" s="3" t="str">
        <f t="shared" si="1"/>
        <v>SKU00687</v>
      </c>
      <c r="B688" s="3" t="str">
        <f t="shared" si="2"/>
        <v>FC-04</v>
      </c>
      <c r="C688" s="3" t="str">
        <f t="array" ref="C688">INDEX(lookup_tables!$A$2:$A$8, RANDBETWEEN(1, COUNTA(lookup_tables!$A$2:$A$8)))</f>
        <v>Home Office Accessories</v>
      </c>
      <c r="D688" s="3" t="str">
        <f>VLOOKUP(C688, lookup_tables!$A$2:$B$8, 2, FALSE)</f>
        <v/>
      </c>
      <c r="E688" s="3">
        <f t="shared" si="3"/>
        <v>32</v>
      </c>
      <c r="F688" s="3">
        <f t="shared" si="4"/>
        <v>86</v>
      </c>
      <c r="G688" s="4">
        <f t="array" ref="G688">LET(bucket, J688,rowIndex, MATCH(bucket, lookup_tables!$D$2:$D$4, 0), minRate, INDEX(lookup_tables!$E$2:$E$4, rowIndex), maxRate, INDEX(lookup_tables!$F$2:$F$4, rowIndex), minRate + (RAND() * (maxRate - minRate)))</f>
        <v>0.5664700955</v>
      </c>
      <c r="H688" s="5" t="b">
        <f t="shared" si="5"/>
        <v>0</v>
      </c>
      <c r="I688" s="6" t="b">
        <f t="shared" si="6"/>
        <v>0</v>
      </c>
      <c r="J688" s="7" t="str">
        <f t="array" ref="J688">INDEX(lookup_tables!$D$2:$D$4, RANDBETWEEN(1, COUNTA(lookup_tables!$D$2:$D$4)))</f>
        <v>MEDIUM</v>
      </c>
    </row>
    <row r="689">
      <c r="A689" s="3" t="str">
        <f t="shared" si="1"/>
        <v>SKU00688</v>
      </c>
      <c r="B689" s="3" t="str">
        <f t="shared" si="2"/>
        <v>FC-05</v>
      </c>
      <c r="C689" s="3" t="str">
        <f t="array" ref="C689">INDEX(lookup_tables!$A$2:$A$8, RANDBETWEEN(1, COUNTA(lookup_tables!$A$2:$A$8)))</f>
        <v>Packaged Skincare Kits</v>
      </c>
      <c r="D689" s="3" t="str">
        <f>VLOOKUP(C689, lookup_tables!$A$2:$B$8, 2, FALSE)</f>
        <v/>
      </c>
      <c r="E689" s="3">
        <f t="shared" si="3"/>
        <v>112</v>
      </c>
      <c r="F689" s="3">
        <f t="shared" si="4"/>
        <v>98</v>
      </c>
      <c r="G689" s="4">
        <f t="array" ref="G689">LET(bucket, J689,rowIndex, MATCH(bucket, lookup_tables!$D$2:$D$4, 0), minRate, INDEX(lookup_tables!$E$2:$E$4, rowIndex), maxRate, INDEX(lookup_tables!$F$2:$F$4, rowIndex), minRate + (RAND() * (maxRate - minRate)))</f>
        <v>0.3347478909</v>
      </c>
      <c r="H689" s="5" t="b">
        <f t="shared" si="5"/>
        <v>1</v>
      </c>
      <c r="I689" s="6" t="b">
        <f t="shared" si="6"/>
        <v>0</v>
      </c>
      <c r="J689" s="7" t="str">
        <f t="array" ref="J689">INDEX(lookup_tables!$D$2:$D$4, RANDBETWEEN(1, COUNTA(lookup_tables!$D$2:$D$4)))</f>
        <v>LOW</v>
      </c>
    </row>
    <row r="690">
      <c r="A690" s="3" t="str">
        <f t="shared" si="1"/>
        <v>SKU00689</v>
      </c>
      <c r="B690" s="3" t="str">
        <f t="shared" si="2"/>
        <v>FC-08</v>
      </c>
      <c r="C690" s="3" t="str">
        <f t="array" ref="C690">INDEX(lookup_tables!$A$2:$A$8, RANDBETWEEN(1, COUNTA(lookup_tables!$A$2:$A$8)))</f>
        <v>Performance Outerwear</v>
      </c>
      <c r="D690" s="3" t="str">
        <f>VLOOKUP(C690, lookup_tables!$A$2:$B$8, 2, FALSE)</f>
        <v>Winter Clearance</v>
      </c>
      <c r="E690" s="3">
        <f t="shared" si="3"/>
        <v>15</v>
      </c>
      <c r="F690" s="3">
        <f t="shared" si="4"/>
        <v>124</v>
      </c>
      <c r="G690" s="4">
        <f t="array" ref="G690">LET(bucket, J690,rowIndex, MATCH(bucket, lookup_tables!$D$2:$D$4, 0), minRate, INDEX(lookup_tables!$E$2:$E$4, rowIndex), maxRate, INDEX(lookup_tables!$F$2:$F$4, rowIndex), minRate + (RAND() * (maxRate - minRate)))</f>
        <v>0.9317922707</v>
      </c>
      <c r="H690" s="5" t="b">
        <f t="shared" si="5"/>
        <v>0</v>
      </c>
      <c r="I690" s="6" t="b">
        <f t="shared" si="6"/>
        <v>1</v>
      </c>
      <c r="J690" s="7" t="str">
        <f t="array" ref="J690">INDEX(lookup_tables!$D$2:$D$4, RANDBETWEEN(1, COUNTA(lookup_tables!$D$2:$D$4)))</f>
        <v>HIGH</v>
      </c>
    </row>
    <row r="691">
      <c r="A691" s="3" t="str">
        <f t="shared" si="1"/>
        <v>SKU00690</v>
      </c>
      <c r="B691" s="3" t="str">
        <f t="shared" si="2"/>
        <v>FC-03</v>
      </c>
      <c r="C691" s="3" t="str">
        <f t="array" ref="C691">INDEX(lookup_tables!$A$2:$A$8, RANDBETWEEN(1, COUNTA(lookup_tables!$A$2:$A$8)))</f>
        <v>Personal Electronics</v>
      </c>
      <c r="D691" s="3" t="str">
        <f>VLOOKUP(C691, lookup_tables!$A$2:$B$8, 2, FALSE)</f>
        <v>BTS</v>
      </c>
      <c r="E691" s="3">
        <f t="shared" si="3"/>
        <v>28</v>
      </c>
      <c r="F691" s="3">
        <f t="shared" si="4"/>
        <v>111</v>
      </c>
      <c r="G691" s="4">
        <f t="array" ref="G691">LET(bucket, J691,rowIndex, MATCH(bucket, lookup_tables!$D$2:$D$4, 0), minRate, INDEX(lookup_tables!$E$2:$E$4, rowIndex), maxRate, INDEX(lookup_tables!$F$2:$F$4, rowIndex), minRate + (RAND() * (maxRate - minRate)))</f>
        <v>0.4112993937</v>
      </c>
      <c r="H691" s="5" t="b">
        <f t="shared" si="5"/>
        <v>0</v>
      </c>
      <c r="I691" s="6" t="b">
        <f t="shared" si="6"/>
        <v>0</v>
      </c>
      <c r="J691" s="7" t="str">
        <f t="array" ref="J691">INDEX(lookup_tables!$D$2:$D$4, RANDBETWEEN(1, COUNTA(lookup_tables!$D$2:$D$4)))</f>
        <v>MEDIUM</v>
      </c>
    </row>
    <row r="692">
      <c r="A692" s="3" t="str">
        <f t="shared" si="1"/>
        <v>SKU00691</v>
      </c>
      <c r="B692" s="3" t="str">
        <f t="shared" si="2"/>
        <v>FC-29</v>
      </c>
      <c r="C692" s="3" t="str">
        <f t="array" ref="C692">INDEX(lookup_tables!$A$2:$A$8, RANDBETWEEN(1, COUNTA(lookup_tables!$A$2:$A$8)))</f>
        <v>Leather Handbags</v>
      </c>
      <c r="D692" s="3" t="str">
        <f>VLOOKUP(C692, lookup_tables!$A$2:$B$8, 2, FALSE)</f>
        <v>Spring Refresh</v>
      </c>
      <c r="E692" s="3">
        <f t="shared" si="3"/>
        <v>67</v>
      </c>
      <c r="F692" s="3">
        <f t="shared" si="4"/>
        <v>182</v>
      </c>
      <c r="G692" s="4">
        <f t="array" ref="G692">LET(bucket, J692,rowIndex, MATCH(bucket, lookup_tables!$D$2:$D$4, 0), minRate, INDEX(lookup_tables!$E$2:$E$4, rowIndex), maxRate, INDEX(lookup_tables!$F$2:$F$4, rowIndex), minRate + (RAND() * (maxRate - minRate)))</f>
        <v>0.9737840549</v>
      </c>
      <c r="H692" s="5" t="b">
        <f t="shared" si="5"/>
        <v>0</v>
      </c>
      <c r="I692" s="6" t="b">
        <f t="shared" si="6"/>
        <v>0</v>
      </c>
      <c r="J692" s="7" t="str">
        <f t="array" ref="J692">INDEX(lookup_tables!$D$2:$D$4, RANDBETWEEN(1, COUNTA(lookup_tables!$D$2:$D$4)))</f>
        <v>HIGH</v>
      </c>
    </row>
    <row r="693">
      <c r="A693" s="3" t="str">
        <f t="shared" si="1"/>
        <v>SKU00692</v>
      </c>
      <c r="B693" s="3" t="str">
        <f t="shared" si="2"/>
        <v>FC-20</v>
      </c>
      <c r="C693" s="3" t="str">
        <f t="array" ref="C693">INDEX(lookup_tables!$A$2:$A$8, RANDBETWEEN(1, COUNTA(lookup_tables!$A$2:$A$8)))</f>
        <v>Personal Electronics</v>
      </c>
      <c r="D693" s="3" t="str">
        <f>VLOOKUP(C693, lookup_tables!$A$2:$B$8, 2, FALSE)</f>
        <v>BTS</v>
      </c>
      <c r="E693" s="3">
        <f t="shared" si="3"/>
        <v>42</v>
      </c>
      <c r="F693" s="3">
        <f t="shared" si="4"/>
        <v>143</v>
      </c>
      <c r="G693" s="4">
        <f t="array" ref="G693">LET(bucket, J693,rowIndex, MATCH(bucket, lookup_tables!$D$2:$D$4, 0), minRate, INDEX(lookup_tables!$E$2:$E$4, rowIndex), maxRate, INDEX(lookup_tables!$F$2:$F$4, rowIndex), minRate + (RAND() * (maxRate - minRate)))</f>
        <v>0.9596883405</v>
      </c>
      <c r="H693" s="5" t="b">
        <f t="shared" si="5"/>
        <v>0</v>
      </c>
      <c r="I693" s="6" t="b">
        <f t="shared" si="6"/>
        <v>0</v>
      </c>
      <c r="J693" s="7" t="str">
        <f t="array" ref="J693">INDEX(lookup_tables!$D$2:$D$4, RANDBETWEEN(1, COUNTA(lookup_tables!$D$2:$D$4)))</f>
        <v>HIGH</v>
      </c>
    </row>
    <row r="694">
      <c r="A694" s="3" t="str">
        <f t="shared" si="1"/>
        <v>SKU00693</v>
      </c>
      <c r="B694" s="3" t="str">
        <f t="shared" si="2"/>
        <v>FC-12</v>
      </c>
      <c r="C694" s="3" t="str">
        <f t="array" ref="C694">INDEX(lookup_tables!$A$2:$A$8, RANDBETWEEN(1, COUNTA(lookup_tables!$A$2:$A$8)))</f>
        <v>Performance Outerwear</v>
      </c>
      <c r="D694" s="3" t="str">
        <f>VLOOKUP(C694, lookup_tables!$A$2:$B$8, 2, FALSE)</f>
        <v>Winter Clearance</v>
      </c>
      <c r="E694" s="3">
        <f t="shared" si="3"/>
        <v>12</v>
      </c>
      <c r="F694" s="3">
        <f t="shared" si="4"/>
        <v>148</v>
      </c>
      <c r="G694" s="4">
        <f t="array" ref="G694">LET(bucket, J694,rowIndex, MATCH(bucket, lookup_tables!$D$2:$D$4, 0), minRate, INDEX(lookup_tables!$E$2:$E$4, rowIndex), maxRate, INDEX(lookup_tables!$F$2:$F$4, rowIndex), minRate + (RAND() * (maxRate - minRate)))</f>
        <v>0.09969936468</v>
      </c>
      <c r="H694" s="5" t="b">
        <f t="shared" si="5"/>
        <v>0</v>
      </c>
      <c r="I694" s="6" t="b">
        <f t="shared" si="6"/>
        <v>1</v>
      </c>
      <c r="J694" s="7" t="str">
        <f t="array" ref="J694">INDEX(lookup_tables!$D$2:$D$4, RANDBETWEEN(1, COUNTA(lookup_tables!$D$2:$D$4)))</f>
        <v>LOW</v>
      </c>
    </row>
    <row r="695">
      <c r="A695" s="3" t="str">
        <f t="shared" si="1"/>
        <v>SKU00694</v>
      </c>
      <c r="B695" s="3" t="str">
        <f t="shared" si="2"/>
        <v>FC-10</v>
      </c>
      <c r="C695" s="3" t="str">
        <f t="array" ref="C695">INDEX(lookup_tables!$A$2:$A$8, RANDBETWEEN(1, COUNTA(lookup_tables!$A$2:$A$8)))</f>
        <v>Packaged Skincare Kits</v>
      </c>
      <c r="D695" s="3" t="str">
        <f>VLOOKUP(C695, lookup_tables!$A$2:$B$8, 2, FALSE)</f>
        <v/>
      </c>
      <c r="E695" s="3">
        <f t="shared" si="3"/>
        <v>61</v>
      </c>
      <c r="F695" s="3">
        <f t="shared" si="4"/>
        <v>36</v>
      </c>
      <c r="G695" s="4">
        <f t="array" ref="G695">LET(bucket, J695,rowIndex, MATCH(bucket, lookup_tables!$D$2:$D$4, 0), minRate, INDEX(lookup_tables!$E$2:$E$4, rowIndex), maxRate, INDEX(lookup_tables!$F$2:$F$4, rowIndex), minRate + (RAND() * (maxRate - minRate)))</f>
        <v>0.6742619476</v>
      </c>
      <c r="H695" s="5" t="b">
        <f t="shared" si="5"/>
        <v>0</v>
      </c>
      <c r="I695" s="6" t="b">
        <f t="shared" si="6"/>
        <v>0</v>
      </c>
      <c r="J695" s="7" t="str">
        <f t="array" ref="J695">INDEX(lookup_tables!$D$2:$D$4, RANDBETWEEN(1, COUNTA(lookup_tables!$D$2:$D$4)))</f>
        <v>MEDIUM</v>
      </c>
    </row>
    <row r="696">
      <c r="A696" s="3" t="str">
        <f t="shared" si="1"/>
        <v>SKU00695</v>
      </c>
      <c r="B696" s="3" t="str">
        <f t="shared" si="2"/>
        <v>FC-11</v>
      </c>
      <c r="C696" s="3" t="str">
        <f t="array" ref="C696">INDEX(lookup_tables!$A$2:$A$8, RANDBETWEEN(1, COUNTA(lookup_tables!$A$2:$A$8)))</f>
        <v>Packaged Skincare Kits</v>
      </c>
      <c r="D696" s="3" t="str">
        <f>VLOOKUP(C696, lookup_tables!$A$2:$B$8, 2, FALSE)</f>
        <v/>
      </c>
      <c r="E696" s="3">
        <f t="shared" si="3"/>
        <v>76</v>
      </c>
      <c r="F696" s="3">
        <f t="shared" si="4"/>
        <v>83</v>
      </c>
      <c r="G696" s="4">
        <f t="array" ref="G696">LET(bucket, J696,rowIndex, MATCH(bucket, lookup_tables!$D$2:$D$4, 0), minRate, INDEX(lookup_tables!$E$2:$E$4, rowIndex), maxRate, INDEX(lookup_tables!$F$2:$F$4, rowIndex), minRate + (RAND() * (maxRate - minRate)))</f>
        <v>0.1231946242</v>
      </c>
      <c r="H696" s="5" t="b">
        <f t="shared" si="5"/>
        <v>0</v>
      </c>
      <c r="I696" s="6" t="b">
        <f t="shared" si="6"/>
        <v>0</v>
      </c>
      <c r="J696" s="7" t="str">
        <f t="array" ref="J696">INDEX(lookup_tables!$D$2:$D$4, RANDBETWEEN(1, COUNTA(lookup_tables!$D$2:$D$4)))</f>
        <v>LOW</v>
      </c>
    </row>
    <row r="697">
      <c r="A697" s="3" t="str">
        <f t="shared" si="1"/>
        <v>SKU00696</v>
      </c>
      <c r="B697" s="3" t="str">
        <f t="shared" si="2"/>
        <v>FC-19</v>
      </c>
      <c r="C697" s="3" t="str">
        <f t="array" ref="C697">INDEX(lookup_tables!$A$2:$A$8, RANDBETWEEN(1, COUNTA(lookup_tables!$A$2:$A$8)))</f>
        <v>Fashion Sneakers</v>
      </c>
      <c r="D697" s="3" t="str">
        <f>VLOOKUP(C697, lookup_tables!$A$2:$B$8, 2, FALSE)</f>
        <v>Summer Travel</v>
      </c>
      <c r="E697" s="3">
        <f t="shared" si="3"/>
        <v>68</v>
      </c>
      <c r="F697" s="3">
        <f t="shared" si="4"/>
        <v>24</v>
      </c>
      <c r="G697" s="4">
        <f t="array" ref="G697">LET(bucket, J697,rowIndex, MATCH(bucket, lookup_tables!$D$2:$D$4, 0), minRate, INDEX(lookup_tables!$E$2:$E$4, rowIndex), maxRate, INDEX(lookup_tables!$F$2:$F$4, rowIndex), minRate + (RAND() * (maxRate - minRate)))</f>
        <v>0.8040896401</v>
      </c>
      <c r="H697" s="5" t="b">
        <f t="shared" si="5"/>
        <v>0</v>
      </c>
      <c r="I697" s="6" t="b">
        <f t="shared" si="6"/>
        <v>0</v>
      </c>
      <c r="J697" s="7" t="str">
        <f t="array" ref="J697">INDEX(lookup_tables!$D$2:$D$4, RANDBETWEEN(1, COUNTA(lookup_tables!$D$2:$D$4)))</f>
        <v>HIGH</v>
      </c>
    </row>
    <row r="698">
      <c r="A698" s="3" t="str">
        <f t="shared" si="1"/>
        <v>SKU00697</v>
      </c>
      <c r="B698" s="3" t="str">
        <f t="shared" si="2"/>
        <v>FC-24</v>
      </c>
      <c r="C698" s="3" t="str">
        <f t="array" ref="C698">INDEX(lookup_tables!$A$2:$A$8, RANDBETWEEN(1, COUNTA(lookup_tables!$A$2:$A$8)))</f>
        <v>Packaged Skincare Kits</v>
      </c>
      <c r="D698" s="3" t="str">
        <f>VLOOKUP(C698, lookup_tables!$A$2:$B$8, 2, FALSE)</f>
        <v/>
      </c>
      <c r="E698" s="3">
        <f t="shared" si="3"/>
        <v>72</v>
      </c>
      <c r="F698" s="3">
        <f t="shared" si="4"/>
        <v>193</v>
      </c>
      <c r="G698" s="4">
        <f t="array" ref="G698">LET(bucket, J698,rowIndex, MATCH(bucket, lookup_tables!$D$2:$D$4, 0), minRate, INDEX(lookup_tables!$E$2:$E$4, rowIndex), maxRate, INDEX(lookup_tables!$F$2:$F$4, rowIndex), minRate + (RAND() * (maxRate - minRate)))</f>
        <v>0.7907464081</v>
      </c>
      <c r="H698" s="5" t="b">
        <f t="shared" si="5"/>
        <v>0</v>
      </c>
      <c r="I698" s="6" t="b">
        <f t="shared" si="6"/>
        <v>0</v>
      </c>
      <c r="J698" s="7" t="str">
        <f t="array" ref="J698">INDEX(lookup_tables!$D$2:$D$4, RANDBETWEEN(1, COUNTA(lookup_tables!$D$2:$D$4)))</f>
        <v>HIGH</v>
      </c>
    </row>
    <row r="699">
      <c r="A699" s="3" t="str">
        <f t="shared" si="1"/>
        <v>SKU00698</v>
      </c>
      <c r="B699" s="3" t="str">
        <f t="shared" si="2"/>
        <v>FC-20</v>
      </c>
      <c r="C699" s="3" t="str">
        <f t="array" ref="C699">INDEX(lookup_tables!$A$2:$A$8, RANDBETWEEN(1, COUNTA(lookup_tables!$A$2:$A$8)))</f>
        <v>Home Office Accessories</v>
      </c>
      <c r="D699" s="3" t="str">
        <f>VLOOKUP(C699, lookup_tables!$A$2:$B$8, 2, FALSE)</f>
        <v/>
      </c>
      <c r="E699" s="3">
        <f t="shared" si="3"/>
        <v>78</v>
      </c>
      <c r="F699" s="3">
        <f t="shared" si="4"/>
        <v>194</v>
      </c>
      <c r="G699" s="4">
        <f t="array" ref="G699">LET(bucket, J699,rowIndex, MATCH(bucket, lookup_tables!$D$2:$D$4, 0), minRate, INDEX(lookup_tables!$E$2:$E$4, rowIndex), maxRate, INDEX(lookup_tables!$F$2:$F$4, rowIndex), minRate + (RAND() * (maxRate - minRate)))</f>
        <v>0.7518739609</v>
      </c>
      <c r="H699" s="5" t="b">
        <f t="shared" si="5"/>
        <v>0</v>
      </c>
      <c r="I699" s="6" t="b">
        <f t="shared" si="6"/>
        <v>0</v>
      </c>
      <c r="J699" s="7" t="str">
        <f t="array" ref="J699">INDEX(lookup_tables!$D$2:$D$4, RANDBETWEEN(1, COUNTA(lookup_tables!$D$2:$D$4)))</f>
        <v>HIGH</v>
      </c>
    </row>
    <row r="700">
      <c r="A700" s="3" t="str">
        <f t="shared" si="1"/>
        <v>SKU00699</v>
      </c>
      <c r="B700" s="3" t="str">
        <f t="shared" si="2"/>
        <v>FC-22</v>
      </c>
      <c r="C700" s="3" t="str">
        <f t="array" ref="C700">INDEX(lookup_tables!$A$2:$A$8, RANDBETWEEN(1, COUNTA(lookup_tables!$A$2:$A$8)))</f>
        <v>Personal Electronics</v>
      </c>
      <c r="D700" s="3" t="str">
        <f>VLOOKUP(C700, lookup_tables!$A$2:$B$8, 2, FALSE)</f>
        <v>BTS</v>
      </c>
      <c r="E700" s="3">
        <f t="shared" si="3"/>
        <v>93</v>
      </c>
      <c r="F700" s="3">
        <f t="shared" si="4"/>
        <v>66</v>
      </c>
      <c r="G700" s="4">
        <f t="array" ref="G700">LET(bucket, J700,rowIndex, MATCH(bucket, lookup_tables!$D$2:$D$4, 0), minRate, INDEX(lookup_tables!$E$2:$E$4, rowIndex), maxRate, INDEX(lookup_tables!$F$2:$F$4, rowIndex), minRate + (RAND() * (maxRate - minRate)))</f>
        <v>0.4683293531</v>
      </c>
      <c r="H700" s="5" t="b">
        <f t="shared" si="5"/>
        <v>0</v>
      </c>
      <c r="I700" s="6" t="b">
        <f t="shared" si="6"/>
        <v>0</v>
      </c>
      <c r="J700" s="7" t="str">
        <f t="array" ref="J700">INDEX(lookup_tables!$D$2:$D$4, RANDBETWEEN(1, COUNTA(lookup_tables!$D$2:$D$4)))</f>
        <v>MEDIUM</v>
      </c>
    </row>
    <row r="701">
      <c r="A701" s="3" t="str">
        <f t="shared" si="1"/>
        <v>SKU00700</v>
      </c>
      <c r="B701" s="3" t="str">
        <f t="shared" si="2"/>
        <v>FC-16</v>
      </c>
      <c r="C701" s="3" t="str">
        <f t="array" ref="C701">INDEX(lookup_tables!$A$2:$A$8, RANDBETWEEN(1, COUNTA(lookup_tables!$A$2:$A$8)))</f>
        <v>Packaged Skincare Kits</v>
      </c>
      <c r="D701" s="3" t="str">
        <f>VLOOKUP(C701, lookup_tables!$A$2:$B$8, 2, FALSE)</f>
        <v/>
      </c>
      <c r="E701" s="3">
        <f t="shared" si="3"/>
        <v>7</v>
      </c>
      <c r="F701" s="3">
        <f t="shared" si="4"/>
        <v>168</v>
      </c>
      <c r="G701" s="4">
        <f t="array" ref="G701">LET(bucket, J701,rowIndex, MATCH(bucket, lookup_tables!$D$2:$D$4, 0), minRate, INDEX(lookup_tables!$E$2:$E$4, rowIndex), maxRate, INDEX(lookup_tables!$F$2:$F$4, rowIndex), minRate + (RAND() * (maxRate - minRate)))</f>
        <v>0.4713689705</v>
      </c>
      <c r="H701" s="5" t="b">
        <f t="shared" si="5"/>
        <v>0</v>
      </c>
      <c r="I701" s="6" t="b">
        <f t="shared" si="6"/>
        <v>0</v>
      </c>
      <c r="J701" s="7" t="str">
        <f t="array" ref="J701">INDEX(lookup_tables!$D$2:$D$4, RANDBETWEEN(1, COUNTA(lookup_tables!$D$2:$D$4)))</f>
        <v>MEDIUM</v>
      </c>
    </row>
    <row r="702">
      <c r="A702" s="3" t="str">
        <f t="shared" si="1"/>
        <v>SKU00701</v>
      </c>
      <c r="B702" s="3" t="str">
        <f t="shared" si="2"/>
        <v>FC-29</v>
      </c>
      <c r="C702" s="3" t="str">
        <f t="array" ref="C702">INDEX(lookup_tables!$A$2:$A$8, RANDBETWEEN(1, COUNTA(lookup_tables!$A$2:$A$8)))</f>
        <v>Performance Outerwear</v>
      </c>
      <c r="D702" s="3" t="str">
        <f>VLOOKUP(C702, lookup_tables!$A$2:$B$8, 2, FALSE)</f>
        <v>Winter Clearance</v>
      </c>
      <c r="E702" s="3">
        <f t="shared" si="3"/>
        <v>88</v>
      </c>
      <c r="F702" s="3">
        <f t="shared" si="4"/>
        <v>85</v>
      </c>
      <c r="G702" s="4">
        <f t="array" ref="G702">LET(bucket, J702,rowIndex, MATCH(bucket, lookup_tables!$D$2:$D$4, 0), minRate, INDEX(lookup_tables!$E$2:$E$4, rowIndex), maxRate, INDEX(lookup_tables!$F$2:$F$4, rowIndex), minRate + (RAND() * (maxRate - minRate)))</f>
        <v>0.5484994757</v>
      </c>
      <c r="H702" s="5" t="b">
        <f t="shared" si="5"/>
        <v>0</v>
      </c>
      <c r="I702" s="6" t="b">
        <f t="shared" si="6"/>
        <v>1</v>
      </c>
      <c r="J702" s="7" t="str">
        <f t="array" ref="J702">INDEX(lookup_tables!$D$2:$D$4, RANDBETWEEN(1, COUNTA(lookup_tables!$D$2:$D$4)))</f>
        <v>MEDIUM</v>
      </c>
    </row>
    <row r="703">
      <c r="A703" s="3" t="str">
        <f t="shared" si="1"/>
        <v>SKU00702</v>
      </c>
      <c r="B703" s="3" t="str">
        <f t="shared" si="2"/>
        <v>FC-03</v>
      </c>
      <c r="C703" s="3" t="str">
        <f t="array" ref="C703">INDEX(lookup_tables!$A$2:$A$8, RANDBETWEEN(1, COUNTA(lookup_tables!$A$2:$A$8)))</f>
        <v>Leather Handbags</v>
      </c>
      <c r="D703" s="3" t="str">
        <f>VLOOKUP(C703, lookup_tables!$A$2:$B$8, 2, FALSE)</f>
        <v>Spring Refresh</v>
      </c>
      <c r="E703" s="3">
        <f t="shared" si="3"/>
        <v>96</v>
      </c>
      <c r="F703" s="3">
        <f t="shared" si="4"/>
        <v>6</v>
      </c>
      <c r="G703" s="4">
        <f t="array" ref="G703">LET(bucket, J703,rowIndex, MATCH(bucket, lookup_tables!$D$2:$D$4, 0), minRate, INDEX(lookup_tables!$E$2:$E$4, rowIndex), maxRate, INDEX(lookup_tables!$F$2:$F$4, rowIndex), minRate + (RAND() * (maxRate - minRate)))</f>
        <v>0.5289647367</v>
      </c>
      <c r="H703" s="5" t="b">
        <f t="shared" si="5"/>
        <v>0</v>
      </c>
      <c r="I703" s="6" t="b">
        <f t="shared" si="6"/>
        <v>0</v>
      </c>
      <c r="J703" s="7" t="str">
        <f t="array" ref="J703">INDEX(lookup_tables!$D$2:$D$4, RANDBETWEEN(1, COUNTA(lookup_tables!$D$2:$D$4)))</f>
        <v>MEDIUM</v>
      </c>
    </row>
    <row r="704">
      <c r="A704" s="3" t="str">
        <f t="shared" si="1"/>
        <v>SKU00703</v>
      </c>
      <c r="B704" s="3" t="str">
        <f t="shared" si="2"/>
        <v>FC-05</v>
      </c>
      <c r="C704" s="3" t="str">
        <f t="array" ref="C704">INDEX(lookup_tables!$A$2:$A$8, RANDBETWEEN(1, COUNTA(lookup_tables!$A$2:$A$8)))</f>
        <v>Leather Handbags</v>
      </c>
      <c r="D704" s="3" t="str">
        <f>VLOOKUP(C704, lookup_tables!$A$2:$B$8, 2, FALSE)</f>
        <v>Spring Refresh</v>
      </c>
      <c r="E704" s="3">
        <f t="shared" si="3"/>
        <v>55</v>
      </c>
      <c r="F704" s="3">
        <f t="shared" si="4"/>
        <v>52</v>
      </c>
      <c r="G704" s="4">
        <f t="array" ref="G704">LET(bucket, J704,rowIndex, MATCH(bucket, lookup_tables!$D$2:$D$4, 0), minRate, INDEX(lookup_tables!$E$2:$E$4, rowIndex), maxRate, INDEX(lookup_tables!$F$2:$F$4, rowIndex), minRate + (RAND() * (maxRate - minRate)))</f>
        <v>0.9202958962</v>
      </c>
      <c r="H704" s="5" t="b">
        <f t="shared" si="5"/>
        <v>0</v>
      </c>
      <c r="I704" s="6" t="b">
        <f t="shared" si="6"/>
        <v>0</v>
      </c>
      <c r="J704" s="7" t="str">
        <f t="array" ref="J704">INDEX(lookup_tables!$D$2:$D$4, RANDBETWEEN(1, COUNTA(lookup_tables!$D$2:$D$4)))</f>
        <v>HIGH</v>
      </c>
    </row>
    <row r="705">
      <c r="A705" s="3" t="str">
        <f t="shared" si="1"/>
        <v>SKU00704</v>
      </c>
      <c r="B705" s="3" t="str">
        <f t="shared" si="2"/>
        <v>FC-23</v>
      </c>
      <c r="C705" s="3" t="str">
        <f t="array" ref="C705">INDEX(lookup_tables!$A$2:$A$8, RANDBETWEEN(1, COUNTA(lookup_tables!$A$2:$A$8)))</f>
        <v>Fragrance Gift Sales</v>
      </c>
      <c r="D705" s="3" t="str">
        <f>VLOOKUP(C705, lookup_tables!$A$2:$B$8, 2, FALSE)</f>
        <v>Holiday Peak</v>
      </c>
      <c r="E705" s="3">
        <f t="shared" si="3"/>
        <v>27</v>
      </c>
      <c r="F705" s="3">
        <f t="shared" si="4"/>
        <v>117</v>
      </c>
      <c r="G705" s="4">
        <f t="array" ref="G705">LET(bucket, J705,rowIndex, MATCH(bucket, lookup_tables!$D$2:$D$4, 0), minRate, INDEX(lookup_tables!$E$2:$E$4, rowIndex), maxRate, INDEX(lookup_tables!$F$2:$F$4, rowIndex), minRate + (RAND() * (maxRate - minRate)))</f>
        <v>0.1209611627</v>
      </c>
      <c r="H705" s="5" t="b">
        <f t="shared" si="5"/>
        <v>0</v>
      </c>
      <c r="I705" s="6" t="b">
        <f t="shared" si="6"/>
        <v>0</v>
      </c>
      <c r="J705" s="7" t="str">
        <f t="array" ref="J705">INDEX(lookup_tables!$D$2:$D$4, RANDBETWEEN(1, COUNTA(lookup_tables!$D$2:$D$4)))</f>
        <v>LOW</v>
      </c>
    </row>
    <row r="706">
      <c r="A706" s="3" t="str">
        <f t="shared" si="1"/>
        <v>SKU00705</v>
      </c>
      <c r="B706" s="3" t="str">
        <f t="shared" si="2"/>
        <v>FC-30</v>
      </c>
      <c r="C706" s="3" t="str">
        <f t="array" ref="C706">INDEX(lookup_tables!$A$2:$A$8, RANDBETWEEN(1, COUNTA(lookup_tables!$A$2:$A$8)))</f>
        <v>Fashion Sneakers</v>
      </c>
      <c r="D706" s="3" t="str">
        <f>VLOOKUP(C706, lookup_tables!$A$2:$B$8, 2, FALSE)</f>
        <v>Summer Travel</v>
      </c>
      <c r="E706" s="3">
        <f t="shared" si="3"/>
        <v>44</v>
      </c>
      <c r="F706" s="3">
        <f t="shared" si="4"/>
        <v>183</v>
      </c>
      <c r="G706" s="4">
        <f t="array" ref="G706">LET(bucket, J706,rowIndex, MATCH(bucket, lookup_tables!$D$2:$D$4, 0), minRate, INDEX(lookup_tables!$E$2:$E$4, rowIndex), maxRate, INDEX(lookup_tables!$F$2:$F$4, rowIndex), minRate + (RAND() * (maxRate - minRate)))</f>
        <v>0.2326937557</v>
      </c>
      <c r="H706" s="5" t="b">
        <f t="shared" si="5"/>
        <v>0</v>
      </c>
      <c r="I706" s="6" t="b">
        <f t="shared" si="6"/>
        <v>0</v>
      </c>
      <c r="J706" s="7" t="str">
        <f t="array" ref="J706">INDEX(lookup_tables!$D$2:$D$4, RANDBETWEEN(1, COUNTA(lookup_tables!$D$2:$D$4)))</f>
        <v>LOW</v>
      </c>
    </row>
    <row r="707">
      <c r="A707" s="3" t="str">
        <f t="shared" si="1"/>
        <v>SKU00706</v>
      </c>
      <c r="B707" s="3" t="str">
        <f t="shared" si="2"/>
        <v>FC-07</v>
      </c>
      <c r="C707" s="3" t="str">
        <f t="array" ref="C707">INDEX(lookup_tables!$A$2:$A$8, RANDBETWEEN(1, COUNTA(lookup_tables!$A$2:$A$8)))</f>
        <v>Packaged Skincare Kits</v>
      </c>
      <c r="D707" s="3" t="str">
        <f>VLOOKUP(C707, lookup_tables!$A$2:$B$8, 2, FALSE)</f>
        <v/>
      </c>
      <c r="E707" s="3">
        <f t="shared" si="3"/>
        <v>94</v>
      </c>
      <c r="F707" s="3">
        <f t="shared" si="4"/>
        <v>83</v>
      </c>
      <c r="G707" s="4">
        <f t="array" ref="G707">LET(bucket, J707,rowIndex, MATCH(bucket, lookup_tables!$D$2:$D$4, 0), minRate, INDEX(lookup_tables!$E$2:$E$4, rowIndex), maxRate, INDEX(lookup_tables!$F$2:$F$4, rowIndex), minRate + (RAND() * (maxRate - minRate)))</f>
        <v>0.6638915787</v>
      </c>
      <c r="H707" s="5" t="b">
        <f t="shared" si="5"/>
        <v>0</v>
      </c>
      <c r="I707" s="6" t="b">
        <f t="shared" si="6"/>
        <v>0</v>
      </c>
      <c r="J707" s="7" t="str">
        <f t="array" ref="J707">INDEX(lookup_tables!$D$2:$D$4, RANDBETWEEN(1, COUNTA(lookup_tables!$D$2:$D$4)))</f>
        <v>MEDIUM</v>
      </c>
    </row>
    <row r="708">
      <c r="A708" s="3" t="str">
        <f t="shared" si="1"/>
        <v>SKU00707</v>
      </c>
      <c r="B708" s="3" t="str">
        <f t="shared" si="2"/>
        <v>FC-01</v>
      </c>
      <c r="C708" s="3" t="str">
        <f t="array" ref="C708">INDEX(lookup_tables!$A$2:$A$8, RANDBETWEEN(1, COUNTA(lookup_tables!$A$2:$A$8)))</f>
        <v>Leather Handbags</v>
      </c>
      <c r="D708" s="3" t="str">
        <f>VLOOKUP(C708, lookup_tables!$A$2:$B$8, 2, FALSE)</f>
        <v>Spring Refresh</v>
      </c>
      <c r="E708" s="3">
        <f t="shared" si="3"/>
        <v>24</v>
      </c>
      <c r="F708" s="3">
        <f t="shared" si="4"/>
        <v>76</v>
      </c>
      <c r="G708" s="4">
        <f t="array" ref="G708">LET(bucket, J708,rowIndex, MATCH(bucket, lookup_tables!$D$2:$D$4, 0), minRate, INDEX(lookup_tables!$E$2:$E$4, rowIndex), maxRate, INDEX(lookup_tables!$F$2:$F$4, rowIndex), minRate + (RAND() * (maxRate - minRate)))</f>
        <v>0.290938279</v>
      </c>
      <c r="H708" s="5" t="b">
        <f t="shared" si="5"/>
        <v>0</v>
      </c>
      <c r="I708" s="6" t="b">
        <f t="shared" si="6"/>
        <v>0</v>
      </c>
      <c r="J708" s="7" t="str">
        <f t="array" ref="J708">INDEX(lookup_tables!$D$2:$D$4, RANDBETWEEN(1, COUNTA(lookup_tables!$D$2:$D$4)))</f>
        <v>LOW</v>
      </c>
    </row>
    <row r="709">
      <c r="A709" s="3" t="str">
        <f t="shared" si="1"/>
        <v>SKU00708</v>
      </c>
      <c r="B709" s="3" t="str">
        <f t="shared" si="2"/>
        <v>FC-01</v>
      </c>
      <c r="C709" s="3" t="str">
        <f t="array" ref="C709">INDEX(lookup_tables!$A$2:$A$8, RANDBETWEEN(1, COUNTA(lookup_tables!$A$2:$A$8)))</f>
        <v>Fragrance Gift Sales</v>
      </c>
      <c r="D709" s="3" t="str">
        <f>VLOOKUP(C709, lookup_tables!$A$2:$B$8, 2, FALSE)</f>
        <v>Holiday Peak</v>
      </c>
      <c r="E709" s="3">
        <f t="shared" si="3"/>
        <v>104</v>
      </c>
      <c r="F709" s="3">
        <f t="shared" si="4"/>
        <v>23</v>
      </c>
      <c r="G709" s="4">
        <f t="array" ref="G709">LET(bucket, J709,rowIndex, MATCH(bucket, lookup_tables!$D$2:$D$4, 0), minRate, INDEX(lookup_tables!$E$2:$E$4, rowIndex), maxRate, INDEX(lookup_tables!$F$2:$F$4, rowIndex), minRate + (RAND() * (maxRate - minRate)))</f>
        <v>0.6639801001</v>
      </c>
      <c r="H709" s="5" t="b">
        <f t="shared" si="5"/>
        <v>0</v>
      </c>
      <c r="I709" s="6" t="b">
        <f t="shared" si="6"/>
        <v>0</v>
      </c>
      <c r="J709" s="7" t="str">
        <f t="array" ref="J709">INDEX(lookup_tables!$D$2:$D$4, RANDBETWEEN(1, COUNTA(lookup_tables!$D$2:$D$4)))</f>
        <v>MEDIUM</v>
      </c>
    </row>
    <row r="710">
      <c r="A710" s="3" t="str">
        <f t="shared" si="1"/>
        <v>SKU00709</v>
      </c>
      <c r="B710" s="3" t="str">
        <f t="shared" si="2"/>
        <v>FC-01</v>
      </c>
      <c r="C710" s="3" t="str">
        <f t="array" ref="C710">INDEX(lookup_tables!$A$2:$A$8, RANDBETWEEN(1, COUNTA(lookup_tables!$A$2:$A$8)))</f>
        <v>Fragrance Gift Sales</v>
      </c>
      <c r="D710" s="3" t="str">
        <f>VLOOKUP(C710, lookup_tables!$A$2:$B$8, 2, FALSE)</f>
        <v>Holiday Peak</v>
      </c>
      <c r="E710" s="3">
        <f t="shared" si="3"/>
        <v>28</v>
      </c>
      <c r="F710" s="3">
        <f t="shared" si="4"/>
        <v>174</v>
      </c>
      <c r="G710" s="4">
        <f t="array" ref="G710">LET(bucket, J710,rowIndex, MATCH(bucket, lookup_tables!$D$2:$D$4, 0), minRate, INDEX(lookup_tables!$E$2:$E$4, rowIndex), maxRate, INDEX(lookup_tables!$F$2:$F$4, rowIndex), minRate + (RAND() * (maxRate - minRate)))</f>
        <v>0.8652914913</v>
      </c>
      <c r="H710" s="5" t="b">
        <f t="shared" si="5"/>
        <v>0</v>
      </c>
      <c r="I710" s="6" t="b">
        <f t="shared" si="6"/>
        <v>0</v>
      </c>
      <c r="J710" s="7" t="str">
        <f t="array" ref="J710">INDEX(lookup_tables!$D$2:$D$4, RANDBETWEEN(1, COUNTA(lookup_tables!$D$2:$D$4)))</f>
        <v>HIGH</v>
      </c>
    </row>
    <row r="711">
      <c r="A711" s="3" t="str">
        <f t="shared" si="1"/>
        <v>SKU00710</v>
      </c>
      <c r="B711" s="3" t="str">
        <f t="shared" si="2"/>
        <v>FC-01</v>
      </c>
      <c r="C711" s="3" t="str">
        <f t="array" ref="C711">INDEX(lookup_tables!$A$2:$A$8, RANDBETWEEN(1, COUNTA(lookup_tables!$A$2:$A$8)))</f>
        <v>Personal Electronics</v>
      </c>
      <c r="D711" s="3" t="str">
        <f>VLOOKUP(C711, lookup_tables!$A$2:$B$8, 2, FALSE)</f>
        <v>BTS</v>
      </c>
      <c r="E711" s="3">
        <f t="shared" si="3"/>
        <v>32</v>
      </c>
      <c r="F711" s="3">
        <f t="shared" si="4"/>
        <v>37</v>
      </c>
      <c r="G711" s="4">
        <f t="array" ref="G711">LET(bucket, J711,rowIndex, MATCH(bucket, lookup_tables!$D$2:$D$4, 0), minRate, INDEX(lookup_tables!$E$2:$E$4, rowIndex), maxRate, INDEX(lookup_tables!$F$2:$F$4, rowIndex), minRate + (RAND() * (maxRate - minRate)))</f>
        <v>0.3813480534</v>
      </c>
      <c r="H711" s="5" t="b">
        <f t="shared" si="5"/>
        <v>0</v>
      </c>
      <c r="I711" s="6" t="b">
        <f t="shared" si="6"/>
        <v>0</v>
      </c>
      <c r="J711" s="7" t="str">
        <f t="array" ref="J711">INDEX(lookup_tables!$D$2:$D$4, RANDBETWEEN(1, COUNTA(lookup_tables!$D$2:$D$4)))</f>
        <v>LOW</v>
      </c>
    </row>
    <row r="712">
      <c r="A712" s="3" t="str">
        <f t="shared" si="1"/>
        <v>SKU00711</v>
      </c>
      <c r="B712" s="3" t="str">
        <f t="shared" si="2"/>
        <v>FC-11</v>
      </c>
      <c r="C712" s="3" t="str">
        <f t="array" ref="C712">INDEX(lookup_tables!$A$2:$A$8, RANDBETWEEN(1, COUNTA(lookup_tables!$A$2:$A$8)))</f>
        <v>Performance Outerwear</v>
      </c>
      <c r="D712" s="3" t="str">
        <f>VLOOKUP(C712, lookup_tables!$A$2:$B$8, 2, FALSE)</f>
        <v>Winter Clearance</v>
      </c>
      <c r="E712" s="3">
        <f t="shared" si="3"/>
        <v>39</v>
      </c>
      <c r="F712" s="3">
        <f t="shared" si="4"/>
        <v>192</v>
      </c>
      <c r="G712" s="4">
        <f t="array" ref="G712">LET(bucket, J712,rowIndex, MATCH(bucket, lookup_tables!$D$2:$D$4, 0), minRate, INDEX(lookup_tables!$E$2:$E$4, rowIndex), maxRate, INDEX(lookup_tables!$F$2:$F$4, rowIndex), minRate + (RAND() * (maxRate - minRate)))</f>
        <v>0.9536009759</v>
      </c>
      <c r="H712" s="5" t="b">
        <f t="shared" si="5"/>
        <v>0</v>
      </c>
      <c r="I712" s="6" t="b">
        <f t="shared" si="6"/>
        <v>1</v>
      </c>
      <c r="J712" s="7" t="str">
        <f t="array" ref="J712">INDEX(lookup_tables!$D$2:$D$4, RANDBETWEEN(1, COUNTA(lookup_tables!$D$2:$D$4)))</f>
        <v>HIGH</v>
      </c>
    </row>
    <row r="713">
      <c r="A713" s="3" t="str">
        <f t="shared" si="1"/>
        <v>SKU00712</v>
      </c>
      <c r="B713" s="3" t="str">
        <f t="shared" si="2"/>
        <v>FC-12</v>
      </c>
      <c r="C713" s="3" t="str">
        <f t="array" ref="C713">INDEX(lookup_tables!$A$2:$A$8, RANDBETWEEN(1, COUNTA(lookup_tables!$A$2:$A$8)))</f>
        <v>Performance Outerwear</v>
      </c>
      <c r="D713" s="3" t="str">
        <f>VLOOKUP(C713, lookup_tables!$A$2:$B$8, 2, FALSE)</f>
        <v>Winter Clearance</v>
      </c>
      <c r="E713" s="3">
        <f t="shared" si="3"/>
        <v>56</v>
      </c>
      <c r="F713" s="3">
        <f t="shared" si="4"/>
        <v>111</v>
      </c>
      <c r="G713" s="4">
        <f t="array" ref="G713">LET(bucket, J713,rowIndex, MATCH(bucket, lookup_tables!$D$2:$D$4, 0), minRate, INDEX(lookup_tables!$E$2:$E$4, rowIndex), maxRate, INDEX(lookup_tables!$F$2:$F$4, rowIndex), minRate + (RAND() * (maxRate - minRate)))</f>
        <v>0.06149761074</v>
      </c>
      <c r="H713" s="5" t="b">
        <f t="shared" si="5"/>
        <v>0</v>
      </c>
      <c r="I713" s="6" t="b">
        <f t="shared" si="6"/>
        <v>1</v>
      </c>
      <c r="J713" s="7" t="str">
        <f t="array" ref="J713">INDEX(lookup_tables!$D$2:$D$4, RANDBETWEEN(1, COUNTA(lookup_tables!$D$2:$D$4)))</f>
        <v>LOW</v>
      </c>
    </row>
    <row r="714">
      <c r="A714" s="3" t="str">
        <f t="shared" si="1"/>
        <v>SKU00713</v>
      </c>
      <c r="B714" s="3" t="str">
        <f t="shared" si="2"/>
        <v>FC-13</v>
      </c>
      <c r="C714" s="3" t="str">
        <f t="array" ref="C714">INDEX(lookup_tables!$A$2:$A$8, RANDBETWEEN(1, COUNTA(lookup_tables!$A$2:$A$8)))</f>
        <v>Fragrance Gift Sales</v>
      </c>
      <c r="D714" s="3" t="str">
        <f>VLOOKUP(C714, lookup_tables!$A$2:$B$8, 2, FALSE)</f>
        <v>Holiday Peak</v>
      </c>
      <c r="E714" s="3">
        <f t="shared" si="3"/>
        <v>32</v>
      </c>
      <c r="F714" s="3">
        <f t="shared" si="4"/>
        <v>109</v>
      </c>
      <c r="G714" s="4">
        <f t="array" ref="G714">LET(bucket, J714,rowIndex, MATCH(bucket, lookup_tables!$D$2:$D$4, 0), minRate, INDEX(lookup_tables!$E$2:$E$4, rowIndex), maxRate, INDEX(lookup_tables!$F$2:$F$4, rowIndex), minRate + (RAND() * (maxRate - minRate)))</f>
        <v>0.07273663086</v>
      </c>
      <c r="H714" s="5" t="b">
        <f t="shared" si="5"/>
        <v>0</v>
      </c>
      <c r="I714" s="6" t="b">
        <f t="shared" si="6"/>
        <v>0</v>
      </c>
      <c r="J714" s="7" t="str">
        <f t="array" ref="J714">INDEX(lookup_tables!$D$2:$D$4, RANDBETWEEN(1, COUNTA(lookup_tables!$D$2:$D$4)))</f>
        <v>LOW</v>
      </c>
    </row>
    <row r="715">
      <c r="A715" s="3" t="str">
        <f t="shared" si="1"/>
        <v>SKU00714</v>
      </c>
      <c r="B715" s="3" t="str">
        <f t="shared" si="2"/>
        <v>FC-19</v>
      </c>
      <c r="C715" s="3" t="str">
        <f t="array" ref="C715">INDEX(lookup_tables!$A$2:$A$8, RANDBETWEEN(1, COUNTA(lookup_tables!$A$2:$A$8)))</f>
        <v>Packaged Skincare Kits</v>
      </c>
      <c r="D715" s="3" t="str">
        <f>VLOOKUP(C715, lookup_tables!$A$2:$B$8, 2, FALSE)</f>
        <v/>
      </c>
      <c r="E715" s="3">
        <f t="shared" si="3"/>
        <v>59</v>
      </c>
      <c r="F715" s="3">
        <f t="shared" si="4"/>
        <v>45</v>
      </c>
      <c r="G715" s="4">
        <f t="array" ref="G715">LET(bucket, J715,rowIndex, MATCH(bucket, lookup_tables!$D$2:$D$4, 0), minRate, INDEX(lookup_tables!$E$2:$E$4, rowIndex), maxRate, INDEX(lookup_tables!$F$2:$F$4, rowIndex), minRate + (RAND() * (maxRate - minRate)))</f>
        <v>0.9527693926</v>
      </c>
      <c r="H715" s="5" t="b">
        <f t="shared" si="5"/>
        <v>0</v>
      </c>
      <c r="I715" s="6" t="b">
        <f t="shared" si="6"/>
        <v>0</v>
      </c>
      <c r="J715" s="7" t="str">
        <f t="array" ref="J715">INDEX(lookup_tables!$D$2:$D$4, RANDBETWEEN(1, COUNTA(lookup_tables!$D$2:$D$4)))</f>
        <v>HIGH</v>
      </c>
    </row>
    <row r="716">
      <c r="A716" s="3" t="str">
        <f t="shared" si="1"/>
        <v>SKU00715</v>
      </c>
      <c r="B716" s="3" t="str">
        <f t="shared" si="2"/>
        <v>FC-09</v>
      </c>
      <c r="C716" s="3" t="str">
        <f t="array" ref="C716">INDEX(lookup_tables!$A$2:$A$8, RANDBETWEEN(1, COUNTA(lookup_tables!$A$2:$A$8)))</f>
        <v>Packaged Skincare Kits</v>
      </c>
      <c r="D716" s="3" t="str">
        <f>VLOOKUP(C716, lookup_tables!$A$2:$B$8, 2, FALSE)</f>
        <v/>
      </c>
      <c r="E716" s="3">
        <f t="shared" si="3"/>
        <v>99</v>
      </c>
      <c r="F716" s="3">
        <f t="shared" si="4"/>
        <v>71</v>
      </c>
      <c r="G716" s="4">
        <f t="array" ref="G716">LET(bucket, J716,rowIndex, MATCH(bucket, lookup_tables!$D$2:$D$4, 0), minRate, INDEX(lookup_tables!$E$2:$E$4, rowIndex), maxRate, INDEX(lookup_tables!$F$2:$F$4, rowIndex), minRate + (RAND() * (maxRate - minRate)))</f>
        <v>0.9904205487</v>
      </c>
      <c r="H716" s="5" t="b">
        <f t="shared" si="5"/>
        <v>0</v>
      </c>
      <c r="I716" s="6" t="b">
        <f t="shared" si="6"/>
        <v>0</v>
      </c>
      <c r="J716" s="7" t="str">
        <f t="array" ref="J716">INDEX(lookup_tables!$D$2:$D$4, RANDBETWEEN(1, COUNTA(lookup_tables!$D$2:$D$4)))</f>
        <v>HIGH</v>
      </c>
    </row>
    <row r="717">
      <c r="A717" s="3" t="str">
        <f t="shared" si="1"/>
        <v>SKU00716</v>
      </c>
      <c r="B717" s="3" t="str">
        <f t="shared" si="2"/>
        <v>FC-26</v>
      </c>
      <c r="C717" s="3" t="str">
        <f t="array" ref="C717">INDEX(lookup_tables!$A$2:$A$8, RANDBETWEEN(1, COUNTA(lookup_tables!$A$2:$A$8)))</f>
        <v>Leather Handbags</v>
      </c>
      <c r="D717" s="3" t="str">
        <f>VLOOKUP(C717, lookup_tables!$A$2:$B$8, 2, FALSE)</f>
        <v>Spring Refresh</v>
      </c>
      <c r="E717" s="3">
        <f t="shared" si="3"/>
        <v>42</v>
      </c>
      <c r="F717" s="3">
        <f t="shared" si="4"/>
        <v>12</v>
      </c>
      <c r="G717" s="4">
        <f t="array" ref="G717">LET(bucket, J717,rowIndex, MATCH(bucket, lookup_tables!$D$2:$D$4, 0), minRate, INDEX(lookup_tables!$E$2:$E$4, rowIndex), maxRate, INDEX(lookup_tables!$F$2:$F$4, rowIndex), minRate + (RAND() * (maxRate - minRate)))</f>
        <v>0.8597553092</v>
      </c>
      <c r="H717" s="5" t="b">
        <f t="shared" si="5"/>
        <v>0</v>
      </c>
      <c r="I717" s="6" t="b">
        <f t="shared" si="6"/>
        <v>0</v>
      </c>
      <c r="J717" s="7" t="str">
        <f t="array" ref="J717">INDEX(lookup_tables!$D$2:$D$4, RANDBETWEEN(1, COUNTA(lookup_tables!$D$2:$D$4)))</f>
        <v>HIGH</v>
      </c>
    </row>
    <row r="718">
      <c r="A718" s="3" t="str">
        <f t="shared" si="1"/>
        <v>SKU00717</v>
      </c>
      <c r="B718" s="3" t="str">
        <f t="shared" si="2"/>
        <v>FC-13</v>
      </c>
      <c r="C718" s="3" t="str">
        <f t="array" ref="C718">INDEX(lookup_tables!$A$2:$A$8, RANDBETWEEN(1, COUNTA(lookup_tables!$A$2:$A$8)))</f>
        <v>Packaged Skincare Kits</v>
      </c>
      <c r="D718" s="3" t="str">
        <f>VLOOKUP(C718, lookup_tables!$A$2:$B$8, 2, FALSE)</f>
        <v/>
      </c>
      <c r="E718" s="3">
        <f t="shared" si="3"/>
        <v>6</v>
      </c>
      <c r="F718" s="3">
        <f t="shared" si="4"/>
        <v>187</v>
      </c>
      <c r="G718" s="4">
        <f t="array" ref="G718">LET(bucket, J718,rowIndex, MATCH(bucket, lookup_tables!$D$2:$D$4, 0), minRate, INDEX(lookup_tables!$E$2:$E$4, rowIndex), maxRate, INDEX(lookup_tables!$F$2:$F$4, rowIndex), minRate + (RAND() * (maxRate - minRate)))</f>
        <v>0.7855031885</v>
      </c>
      <c r="H718" s="5" t="b">
        <f t="shared" si="5"/>
        <v>0</v>
      </c>
      <c r="I718" s="6" t="b">
        <f t="shared" si="6"/>
        <v>0</v>
      </c>
      <c r="J718" s="7" t="str">
        <f t="array" ref="J718">INDEX(lookup_tables!$D$2:$D$4, RANDBETWEEN(1, COUNTA(lookup_tables!$D$2:$D$4)))</f>
        <v>HIGH</v>
      </c>
    </row>
    <row r="719">
      <c r="A719" s="3" t="str">
        <f t="shared" si="1"/>
        <v>SKU00718</v>
      </c>
      <c r="B719" s="3" t="str">
        <f t="shared" si="2"/>
        <v>FC-23</v>
      </c>
      <c r="C719" s="3" t="str">
        <f t="array" ref="C719">INDEX(lookup_tables!$A$2:$A$8, RANDBETWEEN(1, COUNTA(lookup_tables!$A$2:$A$8)))</f>
        <v>Home Office Accessories</v>
      </c>
      <c r="D719" s="3" t="str">
        <f>VLOOKUP(C719, lookup_tables!$A$2:$B$8, 2, FALSE)</f>
        <v/>
      </c>
      <c r="E719" s="3">
        <f t="shared" si="3"/>
        <v>84</v>
      </c>
      <c r="F719" s="3">
        <f t="shared" si="4"/>
        <v>162</v>
      </c>
      <c r="G719" s="4">
        <f t="array" ref="G719">LET(bucket, J719,rowIndex, MATCH(bucket, lookup_tables!$D$2:$D$4, 0), minRate, INDEX(lookup_tables!$E$2:$E$4, rowIndex), maxRate, INDEX(lookup_tables!$F$2:$F$4, rowIndex), minRate + (RAND() * (maxRate - minRate)))</f>
        <v>0.1718782422</v>
      </c>
      <c r="H719" s="5" t="b">
        <f t="shared" si="5"/>
        <v>0</v>
      </c>
      <c r="I719" s="6" t="b">
        <f t="shared" si="6"/>
        <v>0</v>
      </c>
      <c r="J719" s="7" t="str">
        <f t="array" ref="J719">INDEX(lookup_tables!$D$2:$D$4, RANDBETWEEN(1, COUNTA(lookup_tables!$D$2:$D$4)))</f>
        <v>LOW</v>
      </c>
    </row>
    <row r="720">
      <c r="A720" s="3" t="str">
        <f t="shared" si="1"/>
        <v>SKU00719</v>
      </c>
      <c r="B720" s="3" t="str">
        <f t="shared" si="2"/>
        <v>FC-27</v>
      </c>
      <c r="C720" s="3" t="str">
        <f t="array" ref="C720">INDEX(lookup_tables!$A$2:$A$8, RANDBETWEEN(1, COUNTA(lookup_tables!$A$2:$A$8)))</f>
        <v>Leather Handbags</v>
      </c>
      <c r="D720" s="3" t="str">
        <f>VLOOKUP(C720, lookup_tables!$A$2:$B$8, 2, FALSE)</f>
        <v>Spring Refresh</v>
      </c>
      <c r="E720" s="3">
        <f t="shared" si="3"/>
        <v>69</v>
      </c>
      <c r="F720" s="3">
        <f t="shared" si="4"/>
        <v>44</v>
      </c>
      <c r="G720" s="4">
        <f t="array" ref="G720">LET(bucket, J720,rowIndex, MATCH(bucket, lookup_tables!$D$2:$D$4, 0), minRate, INDEX(lookup_tables!$E$2:$E$4, rowIndex), maxRate, INDEX(lookup_tables!$F$2:$F$4, rowIndex), minRate + (RAND() * (maxRate - minRate)))</f>
        <v>0.4698397597</v>
      </c>
      <c r="H720" s="5" t="b">
        <f t="shared" si="5"/>
        <v>0</v>
      </c>
      <c r="I720" s="6" t="b">
        <f t="shared" si="6"/>
        <v>0</v>
      </c>
      <c r="J720" s="7" t="str">
        <f t="array" ref="J720">INDEX(lookup_tables!$D$2:$D$4, RANDBETWEEN(1, COUNTA(lookup_tables!$D$2:$D$4)))</f>
        <v>MEDIUM</v>
      </c>
    </row>
    <row r="721">
      <c r="A721" s="3" t="str">
        <f t="shared" si="1"/>
        <v>SKU00720</v>
      </c>
      <c r="B721" s="3" t="str">
        <f t="shared" si="2"/>
        <v>FC-14</v>
      </c>
      <c r="C721" s="3" t="str">
        <f t="array" ref="C721">INDEX(lookup_tables!$A$2:$A$8, RANDBETWEEN(1, COUNTA(lookup_tables!$A$2:$A$8)))</f>
        <v>Packaged Skincare Kits</v>
      </c>
      <c r="D721" s="3" t="str">
        <f>VLOOKUP(C721, lookup_tables!$A$2:$B$8, 2, FALSE)</f>
        <v/>
      </c>
      <c r="E721" s="3">
        <f t="shared" si="3"/>
        <v>120</v>
      </c>
      <c r="F721" s="3">
        <f t="shared" si="4"/>
        <v>178</v>
      </c>
      <c r="G721" s="4">
        <f t="array" ref="G721">LET(bucket, J721,rowIndex, MATCH(bucket, lookup_tables!$D$2:$D$4, 0), minRate, INDEX(lookup_tables!$E$2:$E$4, rowIndex), maxRate, INDEX(lookup_tables!$F$2:$F$4, rowIndex), minRate + (RAND() * (maxRate - minRate)))</f>
        <v>0.5469836117</v>
      </c>
      <c r="H721" s="5" t="b">
        <f t="shared" si="5"/>
        <v>0</v>
      </c>
      <c r="I721" s="6" t="b">
        <f t="shared" si="6"/>
        <v>0</v>
      </c>
      <c r="J721" s="7" t="str">
        <f t="array" ref="J721">INDEX(lookup_tables!$D$2:$D$4, RANDBETWEEN(1, COUNTA(lookup_tables!$D$2:$D$4)))</f>
        <v>MEDIUM</v>
      </c>
    </row>
    <row r="722">
      <c r="A722" s="3" t="str">
        <f t="shared" si="1"/>
        <v>SKU00721</v>
      </c>
      <c r="B722" s="3" t="str">
        <f t="shared" si="2"/>
        <v>FC-26</v>
      </c>
      <c r="C722" s="3" t="str">
        <f t="array" ref="C722">INDEX(lookup_tables!$A$2:$A$8, RANDBETWEEN(1, COUNTA(lookup_tables!$A$2:$A$8)))</f>
        <v>Personal Electronics</v>
      </c>
      <c r="D722" s="3" t="str">
        <f>VLOOKUP(C722, lookup_tables!$A$2:$B$8, 2, FALSE)</f>
        <v>BTS</v>
      </c>
      <c r="E722" s="3">
        <f t="shared" si="3"/>
        <v>79</v>
      </c>
      <c r="F722" s="3">
        <f t="shared" si="4"/>
        <v>35</v>
      </c>
      <c r="G722" s="4">
        <f t="array" ref="G722">LET(bucket, J722,rowIndex, MATCH(bucket, lookup_tables!$D$2:$D$4, 0), minRate, INDEX(lookup_tables!$E$2:$E$4, rowIndex), maxRate, INDEX(lookup_tables!$F$2:$F$4, rowIndex), minRate + (RAND() * (maxRate - minRate)))</f>
        <v>0.6053536177</v>
      </c>
      <c r="H722" s="5" t="b">
        <f t="shared" si="5"/>
        <v>0</v>
      </c>
      <c r="I722" s="6" t="b">
        <f t="shared" si="6"/>
        <v>0</v>
      </c>
      <c r="J722" s="7" t="str">
        <f t="array" ref="J722">INDEX(lookup_tables!$D$2:$D$4, RANDBETWEEN(1, COUNTA(lookup_tables!$D$2:$D$4)))</f>
        <v>MEDIUM</v>
      </c>
    </row>
    <row r="723">
      <c r="A723" s="3" t="str">
        <f t="shared" si="1"/>
        <v>SKU00722</v>
      </c>
      <c r="B723" s="3" t="str">
        <f t="shared" si="2"/>
        <v>FC-25</v>
      </c>
      <c r="C723" s="3" t="str">
        <f t="array" ref="C723">INDEX(lookup_tables!$A$2:$A$8, RANDBETWEEN(1, COUNTA(lookup_tables!$A$2:$A$8)))</f>
        <v>Home Office Accessories</v>
      </c>
      <c r="D723" s="3" t="str">
        <f>VLOOKUP(C723, lookup_tables!$A$2:$B$8, 2, FALSE)</f>
        <v/>
      </c>
      <c r="E723" s="3">
        <f t="shared" si="3"/>
        <v>7</v>
      </c>
      <c r="F723" s="3">
        <f t="shared" si="4"/>
        <v>48</v>
      </c>
      <c r="G723" s="4">
        <f t="array" ref="G723">LET(bucket, J723,rowIndex, MATCH(bucket, lookup_tables!$D$2:$D$4, 0), minRate, INDEX(lookup_tables!$E$2:$E$4, rowIndex), maxRate, INDEX(lookup_tables!$F$2:$F$4, rowIndex), minRate + (RAND() * (maxRate - minRate)))</f>
        <v>0.507909728</v>
      </c>
      <c r="H723" s="5" t="b">
        <f t="shared" si="5"/>
        <v>0</v>
      </c>
      <c r="I723" s="6" t="b">
        <f t="shared" si="6"/>
        <v>0</v>
      </c>
      <c r="J723" s="7" t="str">
        <f t="array" ref="J723">INDEX(lookup_tables!$D$2:$D$4, RANDBETWEEN(1, COUNTA(lookup_tables!$D$2:$D$4)))</f>
        <v>MEDIUM</v>
      </c>
    </row>
    <row r="724">
      <c r="A724" s="3" t="str">
        <f t="shared" si="1"/>
        <v>SKU00723</v>
      </c>
      <c r="B724" s="3" t="str">
        <f t="shared" si="2"/>
        <v>FC-02</v>
      </c>
      <c r="C724" s="3" t="str">
        <f t="array" ref="C724">INDEX(lookup_tables!$A$2:$A$8, RANDBETWEEN(1, COUNTA(lookup_tables!$A$2:$A$8)))</f>
        <v>Fashion Sneakers</v>
      </c>
      <c r="D724" s="3" t="str">
        <f>VLOOKUP(C724, lookup_tables!$A$2:$B$8, 2, FALSE)</f>
        <v>Summer Travel</v>
      </c>
      <c r="E724" s="3">
        <f t="shared" si="3"/>
        <v>83</v>
      </c>
      <c r="F724" s="3">
        <f t="shared" si="4"/>
        <v>193</v>
      </c>
      <c r="G724" s="4">
        <f t="array" ref="G724">LET(bucket, J724,rowIndex, MATCH(bucket, lookup_tables!$D$2:$D$4, 0), minRate, INDEX(lookup_tables!$E$2:$E$4, rowIndex), maxRate, INDEX(lookup_tables!$F$2:$F$4, rowIndex), minRate + (RAND() * (maxRate - minRate)))</f>
        <v>0.3128572193</v>
      </c>
      <c r="H724" s="5" t="b">
        <f t="shared" si="5"/>
        <v>0</v>
      </c>
      <c r="I724" s="6" t="b">
        <f t="shared" si="6"/>
        <v>0</v>
      </c>
      <c r="J724" s="7" t="str">
        <f t="array" ref="J724">INDEX(lookup_tables!$D$2:$D$4, RANDBETWEEN(1, COUNTA(lookup_tables!$D$2:$D$4)))</f>
        <v>LOW</v>
      </c>
    </row>
    <row r="725">
      <c r="A725" s="3" t="str">
        <f t="shared" si="1"/>
        <v>SKU00724</v>
      </c>
      <c r="B725" s="3" t="str">
        <f t="shared" si="2"/>
        <v>FC-05</v>
      </c>
      <c r="C725" s="3" t="str">
        <f t="array" ref="C725">INDEX(lookup_tables!$A$2:$A$8, RANDBETWEEN(1, COUNTA(lookup_tables!$A$2:$A$8)))</f>
        <v>Leather Handbags</v>
      </c>
      <c r="D725" s="3" t="str">
        <f>VLOOKUP(C725, lookup_tables!$A$2:$B$8, 2, FALSE)</f>
        <v>Spring Refresh</v>
      </c>
      <c r="E725" s="3">
        <f t="shared" si="3"/>
        <v>15</v>
      </c>
      <c r="F725" s="3">
        <f t="shared" si="4"/>
        <v>152</v>
      </c>
      <c r="G725" s="4">
        <f t="array" ref="G725">LET(bucket, J725,rowIndex, MATCH(bucket, lookup_tables!$D$2:$D$4, 0), minRate, INDEX(lookup_tables!$E$2:$E$4, rowIndex), maxRate, INDEX(lookup_tables!$F$2:$F$4, rowIndex), minRate + (RAND() * (maxRate - minRate)))</f>
        <v>0.140972222</v>
      </c>
      <c r="H725" s="5" t="b">
        <f t="shared" si="5"/>
        <v>0</v>
      </c>
      <c r="I725" s="6" t="b">
        <f t="shared" si="6"/>
        <v>0</v>
      </c>
      <c r="J725" s="7" t="str">
        <f t="array" ref="J725">INDEX(lookup_tables!$D$2:$D$4, RANDBETWEEN(1, COUNTA(lookup_tables!$D$2:$D$4)))</f>
        <v>LOW</v>
      </c>
    </row>
    <row r="726">
      <c r="A726" s="3" t="str">
        <f t="shared" si="1"/>
        <v>SKU00725</v>
      </c>
      <c r="B726" s="3" t="str">
        <f t="shared" si="2"/>
        <v>FC-23</v>
      </c>
      <c r="C726" s="3" t="str">
        <f t="array" ref="C726">INDEX(lookup_tables!$A$2:$A$8, RANDBETWEEN(1, COUNTA(lookup_tables!$A$2:$A$8)))</f>
        <v>Personal Electronics</v>
      </c>
      <c r="D726" s="3" t="str">
        <f>VLOOKUP(C726, lookup_tables!$A$2:$B$8, 2, FALSE)</f>
        <v>BTS</v>
      </c>
      <c r="E726" s="3">
        <f t="shared" si="3"/>
        <v>30</v>
      </c>
      <c r="F726" s="3">
        <f t="shared" si="4"/>
        <v>71</v>
      </c>
      <c r="G726" s="4">
        <f t="array" ref="G726">LET(bucket, J726,rowIndex, MATCH(bucket, lookup_tables!$D$2:$D$4, 0), minRate, INDEX(lookup_tables!$E$2:$E$4, rowIndex), maxRate, INDEX(lookup_tables!$F$2:$F$4, rowIndex), minRate + (RAND() * (maxRate - minRate)))</f>
        <v>0.3327631142</v>
      </c>
      <c r="H726" s="5" t="b">
        <f t="shared" si="5"/>
        <v>0</v>
      </c>
      <c r="I726" s="6" t="b">
        <f t="shared" si="6"/>
        <v>0</v>
      </c>
      <c r="J726" s="7" t="str">
        <f t="array" ref="J726">INDEX(lookup_tables!$D$2:$D$4, RANDBETWEEN(1, COUNTA(lookup_tables!$D$2:$D$4)))</f>
        <v>LOW</v>
      </c>
    </row>
    <row r="727">
      <c r="A727" s="3" t="str">
        <f t="shared" si="1"/>
        <v>SKU00726</v>
      </c>
      <c r="B727" s="3" t="str">
        <f t="shared" si="2"/>
        <v>FC-08</v>
      </c>
      <c r="C727" s="3" t="str">
        <f t="array" ref="C727">INDEX(lookup_tables!$A$2:$A$8, RANDBETWEEN(1, COUNTA(lookup_tables!$A$2:$A$8)))</f>
        <v>Performance Outerwear</v>
      </c>
      <c r="D727" s="3" t="str">
        <f>VLOOKUP(C727, lookup_tables!$A$2:$B$8, 2, FALSE)</f>
        <v>Winter Clearance</v>
      </c>
      <c r="E727" s="3">
        <f t="shared" si="3"/>
        <v>10</v>
      </c>
      <c r="F727" s="3">
        <f t="shared" si="4"/>
        <v>69</v>
      </c>
      <c r="G727" s="4">
        <f t="array" ref="G727">LET(bucket, J727,rowIndex, MATCH(bucket, lookup_tables!$D$2:$D$4, 0), minRate, INDEX(lookup_tables!$E$2:$E$4, rowIndex), maxRate, INDEX(lookup_tables!$F$2:$F$4, rowIndex), minRate + (RAND() * (maxRate - minRate)))</f>
        <v>0.3753126033</v>
      </c>
      <c r="H727" s="5" t="b">
        <f t="shared" si="5"/>
        <v>0</v>
      </c>
      <c r="I727" s="6" t="b">
        <f t="shared" si="6"/>
        <v>1</v>
      </c>
      <c r="J727" s="7" t="str">
        <f t="array" ref="J727">INDEX(lookup_tables!$D$2:$D$4, RANDBETWEEN(1, COUNTA(lookup_tables!$D$2:$D$4)))</f>
        <v>LOW</v>
      </c>
    </row>
    <row r="728">
      <c r="A728" s="3" t="str">
        <f t="shared" si="1"/>
        <v>SKU00727</v>
      </c>
      <c r="B728" s="3" t="str">
        <f t="shared" si="2"/>
        <v>FC-05</v>
      </c>
      <c r="C728" s="3" t="str">
        <f t="array" ref="C728">INDEX(lookup_tables!$A$2:$A$8, RANDBETWEEN(1, COUNTA(lookup_tables!$A$2:$A$8)))</f>
        <v>Performance Outerwear</v>
      </c>
      <c r="D728" s="3" t="str">
        <f>VLOOKUP(C728, lookup_tables!$A$2:$B$8, 2, FALSE)</f>
        <v>Winter Clearance</v>
      </c>
      <c r="E728" s="3">
        <f t="shared" si="3"/>
        <v>37</v>
      </c>
      <c r="F728" s="3">
        <f t="shared" si="4"/>
        <v>114</v>
      </c>
      <c r="G728" s="4">
        <f t="array" ref="G728">LET(bucket, J728,rowIndex, MATCH(bucket, lookup_tables!$D$2:$D$4, 0), minRate, INDEX(lookup_tables!$E$2:$E$4, rowIndex), maxRate, INDEX(lookup_tables!$F$2:$F$4, rowIndex), minRate + (RAND() * (maxRate - minRate)))</f>
        <v>0.6675102708</v>
      </c>
      <c r="H728" s="5" t="b">
        <f t="shared" si="5"/>
        <v>0</v>
      </c>
      <c r="I728" s="6" t="b">
        <f t="shared" si="6"/>
        <v>1</v>
      </c>
      <c r="J728" s="7" t="str">
        <f t="array" ref="J728">INDEX(lookup_tables!$D$2:$D$4, RANDBETWEEN(1, COUNTA(lookup_tables!$D$2:$D$4)))</f>
        <v>MEDIUM</v>
      </c>
    </row>
    <row r="729">
      <c r="A729" s="3" t="str">
        <f t="shared" si="1"/>
        <v>SKU00728</v>
      </c>
      <c r="B729" s="3" t="str">
        <f t="shared" si="2"/>
        <v>FC-03</v>
      </c>
      <c r="C729" s="3" t="str">
        <f t="array" ref="C729">INDEX(lookup_tables!$A$2:$A$8, RANDBETWEEN(1, COUNTA(lookup_tables!$A$2:$A$8)))</f>
        <v>Performance Outerwear</v>
      </c>
      <c r="D729" s="3" t="str">
        <f>VLOOKUP(C729, lookup_tables!$A$2:$B$8, 2, FALSE)</f>
        <v>Winter Clearance</v>
      </c>
      <c r="E729" s="3">
        <f t="shared" si="3"/>
        <v>18</v>
      </c>
      <c r="F729" s="3">
        <f t="shared" si="4"/>
        <v>31</v>
      </c>
      <c r="G729" s="4">
        <f t="array" ref="G729">LET(bucket, J729,rowIndex, MATCH(bucket, lookup_tables!$D$2:$D$4, 0), minRate, INDEX(lookup_tables!$E$2:$E$4, rowIndex), maxRate, INDEX(lookup_tables!$F$2:$F$4, rowIndex), minRate + (RAND() * (maxRate - minRate)))</f>
        <v>0.9298799661</v>
      </c>
      <c r="H729" s="5" t="b">
        <f t="shared" si="5"/>
        <v>0</v>
      </c>
      <c r="I729" s="6" t="b">
        <f t="shared" si="6"/>
        <v>1</v>
      </c>
      <c r="J729" s="7" t="str">
        <f t="array" ref="J729">INDEX(lookup_tables!$D$2:$D$4, RANDBETWEEN(1, COUNTA(lookup_tables!$D$2:$D$4)))</f>
        <v>HIGH</v>
      </c>
    </row>
    <row r="730">
      <c r="A730" s="3" t="str">
        <f t="shared" si="1"/>
        <v>SKU00729</v>
      </c>
      <c r="B730" s="3" t="str">
        <f t="shared" si="2"/>
        <v>FC-23</v>
      </c>
      <c r="C730" s="3" t="str">
        <f t="array" ref="C730">INDEX(lookup_tables!$A$2:$A$8, RANDBETWEEN(1, COUNTA(lookup_tables!$A$2:$A$8)))</f>
        <v>Personal Electronics</v>
      </c>
      <c r="D730" s="3" t="str">
        <f>VLOOKUP(C730, lookup_tables!$A$2:$B$8, 2, FALSE)</f>
        <v>BTS</v>
      </c>
      <c r="E730" s="3">
        <f t="shared" si="3"/>
        <v>18</v>
      </c>
      <c r="F730" s="3">
        <f t="shared" si="4"/>
        <v>187</v>
      </c>
      <c r="G730" s="4">
        <f t="array" ref="G730">LET(bucket, J730,rowIndex, MATCH(bucket, lookup_tables!$D$2:$D$4, 0), minRate, INDEX(lookup_tables!$E$2:$E$4, rowIndex), maxRate, INDEX(lookup_tables!$F$2:$F$4, rowIndex), minRate + (RAND() * (maxRate - minRate)))</f>
        <v>0.6501704836</v>
      </c>
      <c r="H730" s="5" t="b">
        <f t="shared" si="5"/>
        <v>0</v>
      </c>
      <c r="I730" s="6" t="b">
        <f t="shared" si="6"/>
        <v>0</v>
      </c>
      <c r="J730" s="7" t="str">
        <f t="array" ref="J730">INDEX(lookup_tables!$D$2:$D$4, RANDBETWEEN(1, COUNTA(lookup_tables!$D$2:$D$4)))</f>
        <v>MEDIUM</v>
      </c>
    </row>
    <row r="731">
      <c r="A731" s="3" t="str">
        <f t="shared" si="1"/>
        <v>SKU00730</v>
      </c>
      <c r="B731" s="3" t="str">
        <f t="shared" si="2"/>
        <v>FC-24</v>
      </c>
      <c r="C731" s="3" t="str">
        <f t="array" ref="C731">INDEX(lookup_tables!$A$2:$A$8, RANDBETWEEN(1, COUNTA(lookup_tables!$A$2:$A$8)))</f>
        <v>Fragrance Gift Sales</v>
      </c>
      <c r="D731" s="3" t="str">
        <f>VLOOKUP(C731, lookup_tables!$A$2:$B$8, 2, FALSE)</f>
        <v>Holiday Peak</v>
      </c>
      <c r="E731" s="3">
        <f t="shared" si="3"/>
        <v>46</v>
      </c>
      <c r="F731" s="3">
        <f t="shared" si="4"/>
        <v>147</v>
      </c>
      <c r="G731" s="4">
        <f t="array" ref="G731">LET(bucket, J731,rowIndex, MATCH(bucket, lookup_tables!$D$2:$D$4, 0), minRate, INDEX(lookup_tables!$E$2:$E$4, rowIndex), maxRate, INDEX(lookup_tables!$F$2:$F$4, rowIndex), minRate + (RAND() * (maxRate - minRate)))</f>
        <v>0.7249626014</v>
      </c>
      <c r="H731" s="5" t="b">
        <f t="shared" si="5"/>
        <v>0</v>
      </c>
      <c r="I731" s="6" t="b">
        <f t="shared" si="6"/>
        <v>0</v>
      </c>
      <c r="J731" s="7" t="str">
        <f t="array" ref="J731">INDEX(lookup_tables!$D$2:$D$4, RANDBETWEEN(1, COUNTA(lookup_tables!$D$2:$D$4)))</f>
        <v>HIGH</v>
      </c>
    </row>
    <row r="732">
      <c r="A732" s="3" t="str">
        <f t="shared" si="1"/>
        <v>SKU00731</v>
      </c>
      <c r="B732" s="3" t="str">
        <f t="shared" si="2"/>
        <v>FC-17</v>
      </c>
      <c r="C732" s="3" t="str">
        <f t="array" ref="C732">INDEX(lookup_tables!$A$2:$A$8, RANDBETWEEN(1, COUNTA(lookup_tables!$A$2:$A$8)))</f>
        <v>Performance Outerwear</v>
      </c>
      <c r="D732" s="3" t="str">
        <f>VLOOKUP(C732, lookup_tables!$A$2:$B$8, 2, FALSE)</f>
        <v>Winter Clearance</v>
      </c>
      <c r="E732" s="3">
        <f t="shared" si="3"/>
        <v>63</v>
      </c>
      <c r="F732" s="3">
        <f t="shared" si="4"/>
        <v>177</v>
      </c>
      <c r="G732" s="4">
        <f t="array" ref="G732">LET(bucket, J732,rowIndex, MATCH(bucket, lookup_tables!$D$2:$D$4, 0), minRate, INDEX(lookup_tables!$E$2:$E$4, rowIndex), maxRate, INDEX(lookup_tables!$F$2:$F$4, rowIndex), minRate + (RAND() * (maxRate - minRate)))</f>
        <v>0.445536323</v>
      </c>
      <c r="H732" s="5" t="b">
        <f t="shared" si="5"/>
        <v>0</v>
      </c>
      <c r="I732" s="6" t="b">
        <f t="shared" si="6"/>
        <v>1</v>
      </c>
      <c r="J732" s="7" t="str">
        <f t="array" ref="J732">INDEX(lookup_tables!$D$2:$D$4, RANDBETWEEN(1, COUNTA(lookup_tables!$D$2:$D$4)))</f>
        <v>MEDIUM</v>
      </c>
    </row>
    <row r="733">
      <c r="A733" s="3" t="str">
        <f t="shared" si="1"/>
        <v>SKU00732</v>
      </c>
      <c r="B733" s="3" t="str">
        <f t="shared" si="2"/>
        <v>FC-07</v>
      </c>
      <c r="C733" s="3" t="str">
        <f t="array" ref="C733">INDEX(lookup_tables!$A$2:$A$8, RANDBETWEEN(1, COUNTA(lookup_tables!$A$2:$A$8)))</f>
        <v>Packaged Skincare Kits</v>
      </c>
      <c r="D733" s="3" t="str">
        <f>VLOOKUP(C733, lookup_tables!$A$2:$B$8, 2, FALSE)</f>
        <v/>
      </c>
      <c r="E733" s="3">
        <f t="shared" si="3"/>
        <v>56</v>
      </c>
      <c r="F733" s="3">
        <f t="shared" si="4"/>
        <v>113</v>
      </c>
      <c r="G733" s="4">
        <f t="array" ref="G733">LET(bucket, J733,rowIndex, MATCH(bucket, lookup_tables!$D$2:$D$4, 0), minRate, INDEX(lookup_tables!$E$2:$E$4, rowIndex), maxRate, INDEX(lookup_tables!$F$2:$F$4, rowIndex), minRate + (RAND() * (maxRate - minRate)))</f>
        <v>0.7185872891</v>
      </c>
      <c r="H733" s="5" t="b">
        <f t="shared" si="5"/>
        <v>0</v>
      </c>
      <c r="I733" s="6" t="b">
        <f t="shared" si="6"/>
        <v>0</v>
      </c>
      <c r="J733" s="7" t="str">
        <f t="array" ref="J733">INDEX(lookup_tables!$D$2:$D$4, RANDBETWEEN(1, COUNTA(lookup_tables!$D$2:$D$4)))</f>
        <v>HIGH</v>
      </c>
    </row>
    <row r="734">
      <c r="A734" s="3" t="str">
        <f t="shared" si="1"/>
        <v>SKU00733</v>
      </c>
      <c r="B734" s="3" t="str">
        <f t="shared" si="2"/>
        <v>FC-15</v>
      </c>
      <c r="C734" s="3" t="str">
        <f t="array" ref="C734">INDEX(lookup_tables!$A$2:$A$8, RANDBETWEEN(1, COUNTA(lookup_tables!$A$2:$A$8)))</f>
        <v>Packaged Skincare Kits</v>
      </c>
      <c r="D734" s="3" t="str">
        <f>VLOOKUP(C734, lookup_tables!$A$2:$B$8, 2, FALSE)</f>
        <v/>
      </c>
      <c r="E734" s="3">
        <f t="shared" si="3"/>
        <v>39</v>
      </c>
      <c r="F734" s="3">
        <f t="shared" si="4"/>
        <v>139</v>
      </c>
      <c r="G734" s="4">
        <f t="array" ref="G734">LET(bucket, J734,rowIndex, MATCH(bucket, lookup_tables!$D$2:$D$4, 0), minRate, INDEX(lookup_tables!$E$2:$E$4, rowIndex), maxRate, INDEX(lookup_tables!$F$2:$F$4, rowIndex), minRate + (RAND() * (maxRate - minRate)))</f>
        <v>0.4093822235</v>
      </c>
      <c r="H734" s="5" t="b">
        <f t="shared" si="5"/>
        <v>0</v>
      </c>
      <c r="I734" s="6" t="b">
        <f t="shared" si="6"/>
        <v>0</v>
      </c>
      <c r="J734" s="7" t="str">
        <f t="array" ref="J734">INDEX(lookup_tables!$D$2:$D$4, RANDBETWEEN(1, COUNTA(lookup_tables!$D$2:$D$4)))</f>
        <v>MEDIUM</v>
      </c>
    </row>
    <row r="735">
      <c r="A735" s="3" t="str">
        <f t="shared" si="1"/>
        <v>SKU00734</v>
      </c>
      <c r="B735" s="3" t="str">
        <f t="shared" si="2"/>
        <v>FC-20</v>
      </c>
      <c r="C735" s="3" t="str">
        <f t="array" ref="C735">INDEX(lookup_tables!$A$2:$A$8, RANDBETWEEN(1, COUNTA(lookup_tables!$A$2:$A$8)))</f>
        <v>Performance Outerwear</v>
      </c>
      <c r="D735" s="3" t="str">
        <f>VLOOKUP(C735, lookup_tables!$A$2:$B$8, 2, FALSE)</f>
        <v>Winter Clearance</v>
      </c>
      <c r="E735" s="3">
        <f t="shared" si="3"/>
        <v>66</v>
      </c>
      <c r="F735" s="3">
        <f t="shared" si="4"/>
        <v>191</v>
      </c>
      <c r="G735" s="4">
        <f t="array" ref="G735">LET(bucket, J735,rowIndex, MATCH(bucket, lookup_tables!$D$2:$D$4, 0), minRate, INDEX(lookup_tables!$E$2:$E$4, rowIndex), maxRate, INDEX(lookup_tables!$F$2:$F$4, rowIndex), minRate + (RAND() * (maxRate - minRate)))</f>
        <v>0.4764551896</v>
      </c>
      <c r="H735" s="5" t="b">
        <f t="shared" si="5"/>
        <v>0</v>
      </c>
      <c r="I735" s="6" t="b">
        <f t="shared" si="6"/>
        <v>1</v>
      </c>
      <c r="J735" s="7" t="str">
        <f t="array" ref="J735">INDEX(lookup_tables!$D$2:$D$4, RANDBETWEEN(1, COUNTA(lookup_tables!$D$2:$D$4)))</f>
        <v>MEDIUM</v>
      </c>
    </row>
    <row r="736">
      <c r="A736" s="3" t="str">
        <f t="shared" si="1"/>
        <v>SKU00735</v>
      </c>
      <c r="B736" s="3" t="str">
        <f t="shared" si="2"/>
        <v>FC-06</v>
      </c>
      <c r="C736" s="3" t="str">
        <f t="array" ref="C736">INDEX(lookup_tables!$A$2:$A$8, RANDBETWEEN(1, COUNTA(lookup_tables!$A$2:$A$8)))</f>
        <v>Packaged Skincare Kits</v>
      </c>
      <c r="D736" s="3" t="str">
        <f>VLOOKUP(C736, lookup_tables!$A$2:$B$8, 2, FALSE)</f>
        <v/>
      </c>
      <c r="E736" s="3">
        <f t="shared" si="3"/>
        <v>46</v>
      </c>
      <c r="F736" s="3">
        <f t="shared" si="4"/>
        <v>52</v>
      </c>
      <c r="G736" s="4">
        <f t="array" ref="G736">LET(bucket, J736,rowIndex, MATCH(bucket, lookup_tables!$D$2:$D$4, 0), minRate, INDEX(lookup_tables!$E$2:$E$4, rowIndex), maxRate, INDEX(lookup_tables!$F$2:$F$4, rowIndex), minRate + (RAND() * (maxRate - minRate)))</f>
        <v>0.5413504458</v>
      </c>
      <c r="H736" s="5" t="b">
        <f t="shared" si="5"/>
        <v>0</v>
      </c>
      <c r="I736" s="6" t="b">
        <f t="shared" si="6"/>
        <v>0</v>
      </c>
      <c r="J736" s="7" t="str">
        <f t="array" ref="J736">INDEX(lookup_tables!$D$2:$D$4, RANDBETWEEN(1, COUNTA(lookup_tables!$D$2:$D$4)))</f>
        <v>MEDIUM</v>
      </c>
    </row>
    <row r="737">
      <c r="A737" s="3" t="str">
        <f t="shared" si="1"/>
        <v>SKU00736</v>
      </c>
      <c r="B737" s="3" t="str">
        <f t="shared" si="2"/>
        <v>FC-29</v>
      </c>
      <c r="C737" s="3" t="str">
        <f t="array" ref="C737">INDEX(lookup_tables!$A$2:$A$8, RANDBETWEEN(1, COUNTA(lookup_tables!$A$2:$A$8)))</f>
        <v>Personal Electronics</v>
      </c>
      <c r="D737" s="3" t="str">
        <f>VLOOKUP(C737, lookup_tables!$A$2:$B$8, 2, FALSE)</f>
        <v>BTS</v>
      </c>
      <c r="E737" s="3">
        <f t="shared" si="3"/>
        <v>62</v>
      </c>
      <c r="F737" s="3">
        <f t="shared" si="4"/>
        <v>6</v>
      </c>
      <c r="G737" s="4">
        <f t="array" ref="G737">LET(bucket, J737,rowIndex, MATCH(bucket, lookup_tables!$D$2:$D$4, 0), minRate, INDEX(lookup_tables!$E$2:$E$4, rowIndex), maxRate, INDEX(lookup_tables!$F$2:$F$4, rowIndex), minRate + (RAND() * (maxRate - minRate)))</f>
        <v>0.3285502761</v>
      </c>
      <c r="H737" s="5" t="b">
        <f t="shared" si="5"/>
        <v>0</v>
      </c>
      <c r="I737" s="6" t="b">
        <f t="shared" si="6"/>
        <v>0</v>
      </c>
      <c r="J737" s="7" t="str">
        <f t="array" ref="J737">INDEX(lookup_tables!$D$2:$D$4, RANDBETWEEN(1, COUNTA(lookup_tables!$D$2:$D$4)))</f>
        <v>LOW</v>
      </c>
    </row>
    <row r="738">
      <c r="A738" s="3" t="str">
        <f t="shared" si="1"/>
        <v>SKU00737</v>
      </c>
      <c r="B738" s="3" t="str">
        <f t="shared" si="2"/>
        <v>FC-15</v>
      </c>
      <c r="C738" s="3" t="str">
        <f t="array" ref="C738">INDEX(lookup_tables!$A$2:$A$8, RANDBETWEEN(1, COUNTA(lookup_tables!$A$2:$A$8)))</f>
        <v>Home Office Accessories</v>
      </c>
      <c r="D738" s="3" t="str">
        <f>VLOOKUP(C738, lookup_tables!$A$2:$B$8, 2, FALSE)</f>
        <v/>
      </c>
      <c r="E738" s="3">
        <f t="shared" si="3"/>
        <v>17</v>
      </c>
      <c r="F738" s="3">
        <f t="shared" si="4"/>
        <v>65</v>
      </c>
      <c r="G738" s="4">
        <f t="array" ref="G738">LET(bucket, J738,rowIndex, MATCH(bucket, lookup_tables!$D$2:$D$4, 0), minRate, INDEX(lookup_tables!$E$2:$E$4, rowIndex), maxRate, INDEX(lookup_tables!$F$2:$F$4, rowIndex), minRate + (RAND() * (maxRate - minRate)))</f>
        <v>0.5658099545</v>
      </c>
      <c r="H738" s="5" t="b">
        <f t="shared" si="5"/>
        <v>0</v>
      </c>
      <c r="I738" s="6" t="b">
        <f t="shared" si="6"/>
        <v>0</v>
      </c>
      <c r="J738" s="7" t="str">
        <f t="array" ref="J738">INDEX(lookup_tables!$D$2:$D$4, RANDBETWEEN(1, COUNTA(lookup_tables!$D$2:$D$4)))</f>
        <v>MEDIUM</v>
      </c>
    </row>
    <row r="739">
      <c r="A739" s="3" t="str">
        <f t="shared" si="1"/>
        <v>SKU00738</v>
      </c>
      <c r="B739" s="3" t="str">
        <f t="shared" si="2"/>
        <v>FC-20</v>
      </c>
      <c r="C739" s="3" t="str">
        <f t="array" ref="C739">INDEX(lookup_tables!$A$2:$A$8, RANDBETWEEN(1, COUNTA(lookup_tables!$A$2:$A$8)))</f>
        <v>Fashion Sneakers</v>
      </c>
      <c r="D739" s="3" t="str">
        <f>VLOOKUP(C739, lookup_tables!$A$2:$B$8, 2, FALSE)</f>
        <v>Summer Travel</v>
      </c>
      <c r="E739" s="3">
        <f t="shared" si="3"/>
        <v>97</v>
      </c>
      <c r="F739" s="3">
        <f t="shared" si="4"/>
        <v>21</v>
      </c>
      <c r="G739" s="4">
        <f t="array" ref="G739">LET(bucket, J739,rowIndex, MATCH(bucket, lookup_tables!$D$2:$D$4, 0), minRate, INDEX(lookup_tables!$E$2:$E$4, rowIndex), maxRate, INDEX(lookup_tables!$F$2:$F$4, rowIndex), minRate + (RAND() * (maxRate - minRate)))</f>
        <v>0.3406590192</v>
      </c>
      <c r="H739" s="5" t="b">
        <f t="shared" si="5"/>
        <v>1</v>
      </c>
      <c r="I739" s="6" t="b">
        <f t="shared" si="6"/>
        <v>0</v>
      </c>
      <c r="J739" s="7" t="str">
        <f t="array" ref="J739">INDEX(lookup_tables!$D$2:$D$4, RANDBETWEEN(1, COUNTA(lookup_tables!$D$2:$D$4)))</f>
        <v>LOW</v>
      </c>
    </row>
    <row r="740">
      <c r="A740" s="3" t="str">
        <f t="shared" si="1"/>
        <v>SKU00739</v>
      </c>
      <c r="B740" s="3" t="str">
        <f t="shared" si="2"/>
        <v>FC-02</v>
      </c>
      <c r="C740" s="3" t="str">
        <f t="array" ref="C740">INDEX(lookup_tables!$A$2:$A$8, RANDBETWEEN(1, COUNTA(lookup_tables!$A$2:$A$8)))</f>
        <v>Home Office Accessories</v>
      </c>
      <c r="D740" s="3" t="str">
        <f>VLOOKUP(C740, lookup_tables!$A$2:$B$8, 2, FALSE)</f>
        <v/>
      </c>
      <c r="E740" s="3">
        <f t="shared" si="3"/>
        <v>13</v>
      </c>
      <c r="F740" s="3">
        <f t="shared" si="4"/>
        <v>74</v>
      </c>
      <c r="G740" s="4">
        <f t="array" ref="G740">LET(bucket, J740,rowIndex, MATCH(bucket, lookup_tables!$D$2:$D$4, 0), minRate, INDEX(lookup_tables!$E$2:$E$4, rowIndex), maxRate, INDEX(lookup_tables!$F$2:$F$4, rowIndex), minRate + (RAND() * (maxRate - minRate)))</f>
        <v>0.2243121345</v>
      </c>
      <c r="H740" s="5" t="b">
        <f t="shared" si="5"/>
        <v>0</v>
      </c>
      <c r="I740" s="6" t="b">
        <f t="shared" si="6"/>
        <v>0</v>
      </c>
      <c r="J740" s="7" t="str">
        <f t="array" ref="J740">INDEX(lookup_tables!$D$2:$D$4, RANDBETWEEN(1, COUNTA(lookup_tables!$D$2:$D$4)))</f>
        <v>LOW</v>
      </c>
    </row>
    <row r="741">
      <c r="A741" s="3" t="str">
        <f t="shared" si="1"/>
        <v>SKU00740</v>
      </c>
      <c r="B741" s="3" t="str">
        <f t="shared" si="2"/>
        <v>FC-16</v>
      </c>
      <c r="C741" s="3" t="str">
        <f t="array" ref="C741">INDEX(lookup_tables!$A$2:$A$8, RANDBETWEEN(1, COUNTA(lookup_tables!$A$2:$A$8)))</f>
        <v>Performance Outerwear</v>
      </c>
      <c r="D741" s="3" t="str">
        <f>VLOOKUP(C741, lookup_tables!$A$2:$B$8, 2, FALSE)</f>
        <v>Winter Clearance</v>
      </c>
      <c r="E741" s="3">
        <f t="shared" si="3"/>
        <v>104</v>
      </c>
      <c r="F741" s="3">
        <f t="shared" si="4"/>
        <v>137</v>
      </c>
      <c r="G741" s="4">
        <f t="array" ref="G741">LET(bucket, J741,rowIndex, MATCH(bucket, lookup_tables!$D$2:$D$4, 0), minRate, INDEX(lookup_tables!$E$2:$E$4, rowIndex), maxRate, INDEX(lookup_tables!$F$2:$F$4, rowIndex), minRate + (RAND() * (maxRate - minRate)))</f>
        <v>0.3715286261</v>
      </c>
      <c r="H741" s="5" t="b">
        <f t="shared" si="5"/>
        <v>1</v>
      </c>
      <c r="I741" s="6" t="b">
        <f t="shared" si="6"/>
        <v>1</v>
      </c>
      <c r="J741" s="7" t="str">
        <f t="array" ref="J741">INDEX(lookup_tables!$D$2:$D$4, RANDBETWEEN(1, COUNTA(lookup_tables!$D$2:$D$4)))</f>
        <v>LOW</v>
      </c>
    </row>
    <row r="742">
      <c r="A742" s="3" t="str">
        <f t="shared" si="1"/>
        <v>SKU00741</v>
      </c>
      <c r="B742" s="3" t="str">
        <f t="shared" si="2"/>
        <v>FC-27</v>
      </c>
      <c r="C742" s="3" t="str">
        <f t="array" ref="C742">INDEX(lookup_tables!$A$2:$A$8, RANDBETWEEN(1, COUNTA(lookup_tables!$A$2:$A$8)))</f>
        <v>Performance Outerwear</v>
      </c>
      <c r="D742" s="3" t="str">
        <f>VLOOKUP(C742, lookup_tables!$A$2:$B$8, 2, FALSE)</f>
        <v>Winter Clearance</v>
      </c>
      <c r="E742" s="3">
        <f t="shared" si="3"/>
        <v>23</v>
      </c>
      <c r="F742" s="3">
        <f t="shared" si="4"/>
        <v>91</v>
      </c>
      <c r="G742" s="4">
        <f t="array" ref="G742">LET(bucket, J742,rowIndex, MATCH(bucket, lookup_tables!$D$2:$D$4, 0), minRate, INDEX(lookup_tables!$E$2:$E$4, rowIndex), maxRate, INDEX(lookup_tables!$F$2:$F$4, rowIndex), minRate + (RAND() * (maxRate - minRate)))</f>
        <v>0.943619274</v>
      </c>
      <c r="H742" s="5" t="b">
        <f t="shared" si="5"/>
        <v>0</v>
      </c>
      <c r="I742" s="6" t="b">
        <f t="shared" si="6"/>
        <v>1</v>
      </c>
      <c r="J742" s="7" t="str">
        <f t="array" ref="J742">INDEX(lookup_tables!$D$2:$D$4, RANDBETWEEN(1, COUNTA(lookup_tables!$D$2:$D$4)))</f>
        <v>HIGH</v>
      </c>
    </row>
    <row r="743">
      <c r="A743" s="3" t="str">
        <f t="shared" si="1"/>
        <v>SKU00742</v>
      </c>
      <c r="B743" s="3" t="str">
        <f t="shared" si="2"/>
        <v>FC-09</v>
      </c>
      <c r="C743" s="3" t="str">
        <f t="array" ref="C743">INDEX(lookup_tables!$A$2:$A$8, RANDBETWEEN(1, COUNTA(lookup_tables!$A$2:$A$8)))</f>
        <v>Fragrance Gift Sales</v>
      </c>
      <c r="D743" s="3" t="str">
        <f>VLOOKUP(C743, lookup_tables!$A$2:$B$8, 2, FALSE)</f>
        <v>Holiday Peak</v>
      </c>
      <c r="E743" s="3">
        <f t="shared" si="3"/>
        <v>20</v>
      </c>
      <c r="F743" s="3">
        <f t="shared" si="4"/>
        <v>99</v>
      </c>
      <c r="G743" s="4">
        <f t="array" ref="G743">LET(bucket, J743,rowIndex, MATCH(bucket, lookup_tables!$D$2:$D$4, 0), minRate, INDEX(lookup_tables!$E$2:$E$4, rowIndex), maxRate, INDEX(lookup_tables!$F$2:$F$4, rowIndex), minRate + (RAND() * (maxRate - minRate)))</f>
        <v>0.3823878633</v>
      </c>
      <c r="H743" s="5" t="b">
        <f t="shared" si="5"/>
        <v>0</v>
      </c>
      <c r="I743" s="6" t="b">
        <f t="shared" si="6"/>
        <v>0</v>
      </c>
      <c r="J743" s="7" t="str">
        <f t="array" ref="J743">INDEX(lookup_tables!$D$2:$D$4, RANDBETWEEN(1, COUNTA(lookup_tables!$D$2:$D$4)))</f>
        <v>LOW</v>
      </c>
    </row>
    <row r="744">
      <c r="A744" s="3" t="str">
        <f t="shared" si="1"/>
        <v>SKU00743</v>
      </c>
      <c r="B744" s="3" t="str">
        <f t="shared" si="2"/>
        <v>FC-02</v>
      </c>
      <c r="C744" s="3" t="str">
        <f t="array" ref="C744">INDEX(lookup_tables!$A$2:$A$8, RANDBETWEEN(1, COUNTA(lookup_tables!$A$2:$A$8)))</f>
        <v>Performance Outerwear</v>
      </c>
      <c r="D744" s="3" t="str">
        <f>VLOOKUP(C744, lookup_tables!$A$2:$B$8, 2, FALSE)</f>
        <v>Winter Clearance</v>
      </c>
      <c r="E744" s="3">
        <f t="shared" si="3"/>
        <v>15</v>
      </c>
      <c r="F744" s="3">
        <f t="shared" si="4"/>
        <v>152</v>
      </c>
      <c r="G744" s="4">
        <f t="array" ref="G744">LET(bucket, J744,rowIndex, MATCH(bucket, lookup_tables!$D$2:$D$4, 0), minRate, INDEX(lookup_tables!$E$2:$E$4, rowIndex), maxRate, INDEX(lookup_tables!$F$2:$F$4, rowIndex), minRate + (RAND() * (maxRate - minRate)))</f>
        <v>0.08630867438</v>
      </c>
      <c r="H744" s="5" t="b">
        <f t="shared" si="5"/>
        <v>0</v>
      </c>
      <c r="I744" s="6" t="b">
        <f t="shared" si="6"/>
        <v>1</v>
      </c>
      <c r="J744" s="7" t="str">
        <f t="array" ref="J744">INDEX(lookup_tables!$D$2:$D$4, RANDBETWEEN(1, COUNTA(lookup_tables!$D$2:$D$4)))</f>
        <v>LOW</v>
      </c>
    </row>
    <row r="745">
      <c r="A745" s="3" t="str">
        <f t="shared" si="1"/>
        <v>SKU00744</v>
      </c>
      <c r="B745" s="3" t="str">
        <f t="shared" si="2"/>
        <v>FC-18</v>
      </c>
      <c r="C745" s="3" t="str">
        <f t="array" ref="C745">INDEX(lookup_tables!$A$2:$A$8, RANDBETWEEN(1, COUNTA(lookup_tables!$A$2:$A$8)))</f>
        <v>Personal Electronics</v>
      </c>
      <c r="D745" s="3" t="str">
        <f>VLOOKUP(C745, lookup_tables!$A$2:$B$8, 2, FALSE)</f>
        <v>BTS</v>
      </c>
      <c r="E745" s="3">
        <f t="shared" si="3"/>
        <v>66</v>
      </c>
      <c r="F745" s="3">
        <f t="shared" si="4"/>
        <v>182</v>
      </c>
      <c r="G745" s="4">
        <f t="array" ref="G745">LET(bucket, J745,rowIndex, MATCH(bucket, lookup_tables!$D$2:$D$4, 0), minRate, INDEX(lookup_tables!$E$2:$E$4, rowIndex), maxRate, INDEX(lookup_tables!$F$2:$F$4, rowIndex), minRate + (RAND() * (maxRate - minRate)))</f>
        <v>0.9412827169</v>
      </c>
      <c r="H745" s="5" t="b">
        <f t="shared" si="5"/>
        <v>0</v>
      </c>
      <c r="I745" s="6" t="b">
        <f t="shared" si="6"/>
        <v>0</v>
      </c>
      <c r="J745" s="7" t="str">
        <f t="array" ref="J745">INDEX(lookup_tables!$D$2:$D$4, RANDBETWEEN(1, COUNTA(lookup_tables!$D$2:$D$4)))</f>
        <v>HIGH</v>
      </c>
    </row>
    <row r="746">
      <c r="A746" s="3" t="str">
        <f t="shared" si="1"/>
        <v>SKU00745</v>
      </c>
      <c r="B746" s="3" t="str">
        <f t="shared" si="2"/>
        <v>FC-29</v>
      </c>
      <c r="C746" s="3" t="str">
        <f t="array" ref="C746">INDEX(lookup_tables!$A$2:$A$8, RANDBETWEEN(1, COUNTA(lookup_tables!$A$2:$A$8)))</f>
        <v>Home Office Accessories</v>
      </c>
      <c r="D746" s="3" t="str">
        <f>VLOOKUP(C746, lookup_tables!$A$2:$B$8, 2, FALSE)</f>
        <v/>
      </c>
      <c r="E746" s="3">
        <f t="shared" si="3"/>
        <v>5</v>
      </c>
      <c r="F746" s="3">
        <f t="shared" si="4"/>
        <v>118</v>
      </c>
      <c r="G746" s="4">
        <f t="array" ref="G746">LET(bucket, J746,rowIndex, MATCH(bucket, lookup_tables!$D$2:$D$4, 0), minRate, INDEX(lookup_tables!$E$2:$E$4, rowIndex), maxRate, INDEX(lookup_tables!$F$2:$F$4, rowIndex), minRate + (RAND() * (maxRate - minRate)))</f>
        <v>0.07883965797</v>
      </c>
      <c r="H746" s="5" t="b">
        <f t="shared" si="5"/>
        <v>0</v>
      </c>
      <c r="I746" s="6" t="b">
        <f t="shared" si="6"/>
        <v>0</v>
      </c>
      <c r="J746" s="7" t="str">
        <f t="array" ref="J746">INDEX(lookup_tables!$D$2:$D$4, RANDBETWEEN(1, COUNTA(lookup_tables!$D$2:$D$4)))</f>
        <v>LOW</v>
      </c>
    </row>
    <row r="747">
      <c r="A747" s="3" t="str">
        <f t="shared" si="1"/>
        <v>SKU00746</v>
      </c>
      <c r="B747" s="3" t="str">
        <f t="shared" si="2"/>
        <v>FC-16</v>
      </c>
      <c r="C747" s="3" t="str">
        <f t="array" ref="C747">INDEX(lookup_tables!$A$2:$A$8, RANDBETWEEN(1, COUNTA(lookup_tables!$A$2:$A$8)))</f>
        <v>Home Office Accessories</v>
      </c>
      <c r="D747" s="3" t="str">
        <f>VLOOKUP(C747, lookup_tables!$A$2:$B$8, 2, FALSE)</f>
        <v/>
      </c>
      <c r="E747" s="3">
        <f t="shared" si="3"/>
        <v>42</v>
      </c>
      <c r="F747" s="3">
        <f t="shared" si="4"/>
        <v>148</v>
      </c>
      <c r="G747" s="4">
        <f t="array" ref="G747">LET(bucket, J747,rowIndex, MATCH(bucket, lookup_tables!$D$2:$D$4, 0), minRate, INDEX(lookup_tables!$E$2:$E$4, rowIndex), maxRate, INDEX(lookup_tables!$F$2:$F$4, rowIndex), minRate + (RAND() * (maxRate - minRate)))</f>
        <v>0.422767478</v>
      </c>
      <c r="H747" s="5" t="b">
        <f t="shared" si="5"/>
        <v>0</v>
      </c>
      <c r="I747" s="6" t="b">
        <f t="shared" si="6"/>
        <v>0</v>
      </c>
      <c r="J747" s="7" t="str">
        <f t="array" ref="J747">INDEX(lookup_tables!$D$2:$D$4, RANDBETWEEN(1, COUNTA(lookup_tables!$D$2:$D$4)))</f>
        <v>MEDIUM</v>
      </c>
    </row>
    <row r="748">
      <c r="A748" s="3" t="str">
        <f t="shared" si="1"/>
        <v>SKU00747</v>
      </c>
      <c r="B748" s="3" t="str">
        <f t="shared" si="2"/>
        <v>FC-09</v>
      </c>
      <c r="C748" s="3" t="str">
        <f t="array" ref="C748">INDEX(lookup_tables!$A$2:$A$8, RANDBETWEEN(1, COUNTA(lookup_tables!$A$2:$A$8)))</f>
        <v>Performance Outerwear</v>
      </c>
      <c r="D748" s="3" t="str">
        <f>VLOOKUP(C748, lookup_tables!$A$2:$B$8, 2, FALSE)</f>
        <v>Winter Clearance</v>
      </c>
      <c r="E748" s="3">
        <f t="shared" si="3"/>
        <v>69</v>
      </c>
      <c r="F748" s="3">
        <f t="shared" si="4"/>
        <v>122</v>
      </c>
      <c r="G748" s="4">
        <f t="array" ref="G748">LET(bucket, J748,rowIndex, MATCH(bucket, lookup_tables!$D$2:$D$4, 0), minRate, INDEX(lookup_tables!$E$2:$E$4, rowIndex), maxRate, INDEX(lookup_tables!$F$2:$F$4, rowIndex), minRate + (RAND() * (maxRate - minRate)))</f>
        <v>0.1475829894</v>
      </c>
      <c r="H748" s="5" t="b">
        <f t="shared" si="5"/>
        <v>0</v>
      </c>
      <c r="I748" s="6" t="b">
        <f t="shared" si="6"/>
        <v>1</v>
      </c>
      <c r="J748" s="7" t="str">
        <f t="array" ref="J748">INDEX(lookup_tables!$D$2:$D$4, RANDBETWEEN(1, COUNTA(lookup_tables!$D$2:$D$4)))</f>
        <v>LOW</v>
      </c>
    </row>
    <row r="749">
      <c r="A749" s="3" t="str">
        <f t="shared" si="1"/>
        <v>SKU00748</v>
      </c>
      <c r="B749" s="3" t="str">
        <f t="shared" si="2"/>
        <v>FC-06</v>
      </c>
      <c r="C749" s="3" t="str">
        <f t="array" ref="C749">INDEX(lookup_tables!$A$2:$A$8, RANDBETWEEN(1, COUNTA(lookup_tables!$A$2:$A$8)))</f>
        <v>Packaged Skincare Kits</v>
      </c>
      <c r="D749" s="3" t="str">
        <f>VLOOKUP(C749, lookup_tables!$A$2:$B$8, 2, FALSE)</f>
        <v/>
      </c>
      <c r="E749" s="3">
        <f t="shared" si="3"/>
        <v>81</v>
      </c>
      <c r="F749" s="3">
        <f t="shared" si="4"/>
        <v>13</v>
      </c>
      <c r="G749" s="4">
        <f t="array" ref="G749">LET(bucket, J749,rowIndex, MATCH(bucket, lookup_tables!$D$2:$D$4, 0), minRate, INDEX(lookup_tables!$E$2:$E$4, rowIndex), maxRate, INDEX(lookup_tables!$F$2:$F$4, rowIndex), minRate + (RAND() * (maxRate - minRate)))</f>
        <v>0.4828278783</v>
      </c>
      <c r="H749" s="5" t="b">
        <f t="shared" si="5"/>
        <v>0</v>
      </c>
      <c r="I749" s="6" t="b">
        <f t="shared" si="6"/>
        <v>0</v>
      </c>
      <c r="J749" s="7" t="str">
        <f t="array" ref="J749">INDEX(lookup_tables!$D$2:$D$4, RANDBETWEEN(1, COUNTA(lookup_tables!$D$2:$D$4)))</f>
        <v>MEDIUM</v>
      </c>
    </row>
    <row r="750">
      <c r="A750" s="3" t="str">
        <f t="shared" si="1"/>
        <v>SKU00749</v>
      </c>
      <c r="B750" s="3" t="str">
        <f t="shared" si="2"/>
        <v>FC-30</v>
      </c>
      <c r="C750" s="3" t="str">
        <f t="array" ref="C750">INDEX(lookup_tables!$A$2:$A$8, RANDBETWEEN(1, COUNTA(lookup_tables!$A$2:$A$8)))</f>
        <v>Home Office Accessories</v>
      </c>
      <c r="D750" s="3" t="str">
        <f>VLOOKUP(C750, lookup_tables!$A$2:$B$8, 2, FALSE)</f>
        <v/>
      </c>
      <c r="E750" s="3">
        <f t="shared" si="3"/>
        <v>64</v>
      </c>
      <c r="F750" s="3">
        <f t="shared" si="4"/>
        <v>181</v>
      </c>
      <c r="G750" s="4">
        <f t="array" ref="G750">LET(bucket, J750,rowIndex, MATCH(bucket, lookup_tables!$D$2:$D$4, 0), minRate, INDEX(lookup_tables!$E$2:$E$4, rowIndex), maxRate, INDEX(lookup_tables!$F$2:$F$4, rowIndex), minRate + (RAND() * (maxRate - minRate)))</f>
        <v>0.4424960371</v>
      </c>
      <c r="H750" s="5" t="b">
        <f t="shared" si="5"/>
        <v>0</v>
      </c>
      <c r="I750" s="6" t="b">
        <f t="shared" si="6"/>
        <v>0</v>
      </c>
      <c r="J750" s="7" t="str">
        <f t="array" ref="J750">INDEX(lookup_tables!$D$2:$D$4, RANDBETWEEN(1, COUNTA(lookup_tables!$D$2:$D$4)))</f>
        <v>MEDIUM</v>
      </c>
    </row>
    <row r="751">
      <c r="A751" s="3" t="str">
        <f t="shared" si="1"/>
        <v>SKU00750</v>
      </c>
      <c r="B751" s="3" t="str">
        <f t="shared" si="2"/>
        <v>FC-16</v>
      </c>
      <c r="C751" s="3" t="str">
        <f t="array" ref="C751">INDEX(lookup_tables!$A$2:$A$8, RANDBETWEEN(1, COUNTA(lookup_tables!$A$2:$A$8)))</f>
        <v>Home Office Accessories</v>
      </c>
      <c r="D751" s="3" t="str">
        <f>VLOOKUP(C751, lookup_tables!$A$2:$B$8, 2, FALSE)</f>
        <v/>
      </c>
      <c r="E751" s="3">
        <f t="shared" si="3"/>
        <v>60</v>
      </c>
      <c r="F751" s="3">
        <f t="shared" si="4"/>
        <v>30</v>
      </c>
      <c r="G751" s="4">
        <f t="array" ref="G751">LET(bucket, J751,rowIndex, MATCH(bucket, lookup_tables!$D$2:$D$4, 0), minRate, INDEX(lookup_tables!$E$2:$E$4, rowIndex), maxRate, INDEX(lookup_tables!$F$2:$F$4, rowIndex), minRate + (RAND() * (maxRate - minRate)))</f>
        <v>0.8109869521</v>
      </c>
      <c r="H751" s="5" t="b">
        <f t="shared" si="5"/>
        <v>0</v>
      </c>
      <c r="I751" s="6" t="b">
        <f t="shared" si="6"/>
        <v>0</v>
      </c>
      <c r="J751" s="7" t="str">
        <f t="array" ref="J751">INDEX(lookup_tables!$D$2:$D$4, RANDBETWEEN(1, COUNTA(lookup_tables!$D$2:$D$4)))</f>
        <v>HIGH</v>
      </c>
    </row>
    <row r="752">
      <c r="A752" s="3" t="str">
        <f t="shared" si="1"/>
        <v>SKU00751</v>
      </c>
      <c r="B752" s="3" t="str">
        <f t="shared" si="2"/>
        <v>FC-20</v>
      </c>
      <c r="C752" s="3" t="str">
        <f t="array" ref="C752">INDEX(lookup_tables!$A$2:$A$8, RANDBETWEEN(1, COUNTA(lookup_tables!$A$2:$A$8)))</f>
        <v>Personal Electronics</v>
      </c>
      <c r="D752" s="3" t="str">
        <f>VLOOKUP(C752, lookup_tables!$A$2:$B$8, 2, FALSE)</f>
        <v>BTS</v>
      </c>
      <c r="E752" s="3">
        <f t="shared" si="3"/>
        <v>73</v>
      </c>
      <c r="F752" s="3">
        <f t="shared" si="4"/>
        <v>57</v>
      </c>
      <c r="G752" s="4">
        <f t="array" ref="G752">LET(bucket, J752,rowIndex, MATCH(bucket, lookup_tables!$D$2:$D$4, 0), minRate, INDEX(lookup_tables!$E$2:$E$4, rowIndex), maxRate, INDEX(lookup_tables!$F$2:$F$4, rowIndex), minRate + (RAND() * (maxRate - minRate)))</f>
        <v>0.1209471471</v>
      </c>
      <c r="H752" s="5" t="b">
        <f t="shared" si="5"/>
        <v>0</v>
      </c>
      <c r="I752" s="6" t="b">
        <f t="shared" si="6"/>
        <v>0</v>
      </c>
      <c r="J752" s="7" t="str">
        <f t="array" ref="J752">INDEX(lookup_tables!$D$2:$D$4, RANDBETWEEN(1, COUNTA(lookup_tables!$D$2:$D$4)))</f>
        <v>LOW</v>
      </c>
    </row>
    <row r="753">
      <c r="A753" s="3" t="str">
        <f t="shared" si="1"/>
        <v>SKU00752</v>
      </c>
      <c r="B753" s="3" t="str">
        <f t="shared" si="2"/>
        <v>FC-18</v>
      </c>
      <c r="C753" s="3" t="str">
        <f t="array" ref="C753">INDEX(lookup_tables!$A$2:$A$8, RANDBETWEEN(1, COUNTA(lookup_tables!$A$2:$A$8)))</f>
        <v>Home Office Accessories</v>
      </c>
      <c r="D753" s="3" t="str">
        <f>VLOOKUP(C753, lookup_tables!$A$2:$B$8, 2, FALSE)</f>
        <v/>
      </c>
      <c r="E753" s="3">
        <f t="shared" si="3"/>
        <v>0</v>
      </c>
      <c r="F753" s="3">
        <f t="shared" si="4"/>
        <v>138</v>
      </c>
      <c r="G753" s="4">
        <f t="array" ref="G753">LET(bucket, J753,rowIndex, MATCH(bucket, lookup_tables!$D$2:$D$4, 0), minRate, INDEX(lookup_tables!$E$2:$E$4, rowIndex), maxRate, INDEX(lookup_tables!$F$2:$F$4, rowIndex), minRate + (RAND() * (maxRate - minRate)))</f>
        <v>0.7932642375</v>
      </c>
      <c r="H753" s="5" t="b">
        <f t="shared" si="5"/>
        <v>0</v>
      </c>
      <c r="I753" s="6" t="b">
        <f t="shared" si="6"/>
        <v>0</v>
      </c>
      <c r="J753" s="7" t="str">
        <f t="array" ref="J753">INDEX(lookup_tables!$D$2:$D$4, RANDBETWEEN(1, COUNTA(lookup_tables!$D$2:$D$4)))</f>
        <v>HIGH</v>
      </c>
    </row>
    <row r="754">
      <c r="A754" s="3" t="str">
        <f t="shared" si="1"/>
        <v>SKU00753</v>
      </c>
      <c r="B754" s="3" t="str">
        <f t="shared" si="2"/>
        <v>FC-23</v>
      </c>
      <c r="C754" s="3" t="str">
        <f t="array" ref="C754">INDEX(lookup_tables!$A$2:$A$8, RANDBETWEEN(1, COUNTA(lookup_tables!$A$2:$A$8)))</f>
        <v>Fashion Sneakers</v>
      </c>
      <c r="D754" s="3" t="str">
        <f>VLOOKUP(C754, lookup_tables!$A$2:$B$8, 2, FALSE)</f>
        <v>Summer Travel</v>
      </c>
      <c r="E754" s="3">
        <f t="shared" si="3"/>
        <v>80</v>
      </c>
      <c r="F754" s="3">
        <f t="shared" si="4"/>
        <v>97</v>
      </c>
      <c r="G754" s="4">
        <f t="array" ref="G754">LET(bucket, J754,rowIndex, MATCH(bucket, lookup_tables!$D$2:$D$4, 0), minRate, INDEX(lookup_tables!$E$2:$E$4, rowIndex), maxRate, INDEX(lookup_tables!$F$2:$F$4, rowIndex), minRate + (RAND() * (maxRate - minRate)))</f>
        <v>0.6422205957</v>
      </c>
      <c r="H754" s="5" t="b">
        <f t="shared" si="5"/>
        <v>0</v>
      </c>
      <c r="I754" s="6" t="b">
        <f t="shared" si="6"/>
        <v>0</v>
      </c>
      <c r="J754" s="7" t="str">
        <f t="array" ref="J754">INDEX(lookup_tables!$D$2:$D$4, RANDBETWEEN(1, COUNTA(lookup_tables!$D$2:$D$4)))</f>
        <v>MEDIUM</v>
      </c>
    </row>
    <row r="755">
      <c r="A755" s="3" t="str">
        <f t="shared" si="1"/>
        <v>SKU00754</v>
      </c>
      <c r="B755" s="3" t="str">
        <f t="shared" si="2"/>
        <v>FC-28</v>
      </c>
      <c r="C755" s="3" t="str">
        <f t="array" ref="C755">INDEX(lookup_tables!$A$2:$A$8, RANDBETWEEN(1, COUNTA(lookup_tables!$A$2:$A$8)))</f>
        <v>Home Office Accessories</v>
      </c>
      <c r="D755" s="3" t="str">
        <f>VLOOKUP(C755, lookup_tables!$A$2:$B$8, 2, FALSE)</f>
        <v/>
      </c>
      <c r="E755" s="3">
        <f t="shared" si="3"/>
        <v>10</v>
      </c>
      <c r="F755" s="3">
        <f t="shared" si="4"/>
        <v>52</v>
      </c>
      <c r="G755" s="4">
        <f t="array" ref="G755">LET(bucket, J755,rowIndex, MATCH(bucket, lookup_tables!$D$2:$D$4, 0), minRate, INDEX(lookup_tables!$E$2:$E$4, rowIndex), maxRate, INDEX(lookup_tables!$F$2:$F$4, rowIndex), minRate + (RAND() * (maxRate - minRate)))</f>
        <v>0.441342902</v>
      </c>
      <c r="H755" s="5" t="b">
        <f t="shared" si="5"/>
        <v>0</v>
      </c>
      <c r="I755" s="6" t="b">
        <f t="shared" si="6"/>
        <v>0</v>
      </c>
      <c r="J755" s="7" t="str">
        <f t="array" ref="J755">INDEX(lookup_tables!$D$2:$D$4, RANDBETWEEN(1, COUNTA(lookup_tables!$D$2:$D$4)))</f>
        <v>MEDIUM</v>
      </c>
    </row>
    <row r="756">
      <c r="A756" s="3" t="str">
        <f t="shared" si="1"/>
        <v>SKU00755</v>
      </c>
      <c r="B756" s="3" t="str">
        <f t="shared" si="2"/>
        <v>FC-03</v>
      </c>
      <c r="C756" s="3" t="str">
        <f t="array" ref="C756">INDEX(lookup_tables!$A$2:$A$8, RANDBETWEEN(1, COUNTA(lookup_tables!$A$2:$A$8)))</f>
        <v>Personal Electronics</v>
      </c>
      <c r="D756" s="3" t="str">
        <f>VLOOKUP(C756, lookup_tables!$A$2:$B$8, 2, FALSE)</f>
        <v>BTS</v>
      </c>
      <c r="E756" s="3">
        <f t="shared" si="3"/>
        <v>63</v>
      </c>
      <c r="F756" s="3">
        <f t="shared" si="4"/>
        <v>64</v>
      </c>
      <c r="G756" s="4">
        <f t="array" ref="G756">LET(bucket, J756,rowIndex, MATCH(bucket, lookup_tables!$D$2:$D$4, 0), minRate, INDEX(lookup_tables!$E$2:$E$4, rowIndex), maxRate, INDEX(lookup_tables!$F$2:$F$4, rowIndex), minRate + (RAND() * (maxRate - minRate)))</f>
        <v>0.6317391588</v>
      </c>
      <c r="H756" s="5" t="b">
        <f t="shared" si="5"/>
        <v>0</v>
      </c>
      <c r="I756" s="6" t="b">
        <f t="shared" si="6"/>
        <v>0</v>
      </c>
      <c r="J756" s="7" t="str">
        <f t="array" ref="J756">INDEX(lookup_tables!$D$2:$D$4, RANDBETWEEN(1, COUNTA(lookup_tables!$D$2:$D$4)))</f>
        <v>MEDIUM</v>
      </c>
    </row>
    <row r="757">
      <c r="A757" s="3" t="str">
        <f t="shared" si="1"/>
        <v>SKU00756</v>
      </c>
      <c r="B757" s="3" t="str">
        <f t="shared" si="2"/>
        <v>FC-29</v>
      </c>
      <c r="C757" s="3" t="str">
        <f t="array" ref="C757">INDEX(lookup_tables!$A$2:$A$8, RANDBETWEEN(1, COUNTA(lookup_tables!$A$2:$A$8)))</f>
        <v>Performance Outerwear</v>
      </c>
      <c r="D757" s="3" t="str">
        <f>VLOOKUP(C757, lookup_tables!$A$2:$B$8, 2, FALSE)</f>
        <v>Winter Clearance</v>
      </c>
      <c r="E757" s="3">
        <f t="shared" si="3"/>
        <v>112</v>
      </c>
      <c r="F757" s="3">
        <f t="shared" si="4"/>
        <v>58</v>
      </c>
      <c r="G757" s="4">
        <f t="array" ref="G757">LET(bucket, J757,rowIndex, MATCH(bucket, lookup_tables!$D$2:$D$4, 0), minRate, INDEX(lookup_tables!$E$2:$E$4, rowIndex), maxRate, INDEX(lookup_tables!$F$2:$F$4, rowIndex), minRate + (RAND() * (maxRate - minRate)))</f>
        <v>0.206474971</v>
      </c>
      <c r="H757" s="5" t="b">
        <f t="shared" si="5"/>
        <v>1</v>
      </c>
      <c r="I757" s="6" t="b">
        <f t="shared" si="6"/>
        <v>1</v>
      </c>
      <c r="J757" s="7" t="str">
        <f t="array" ref="J757">INDEX(lookup_tables!$D$2:$D$4, RANDBETWEEN(1, COUNTA(lookup_tables!$D$2:$D$4)))</f>
        <v>LOW</v>
      </c>
    </row>
    <row r="758">
      <c r="A758" s="3" t="str">
        <f t="shared" si="1"/>
        <v>SKU00757</v>
      </c>
      <c r="B758" s="3" t="str">
        <f t="shared" si="2"/>
        <v>FC-28</v>
      </c>
      <c r="C758" s="3" t="str">
        <f t="array" ref="C758">INDEX(lookup_tables!$A$2:$A$8, RANDBETWEEN(1, COUNTA(lookup_tables!$A$2:$A$8)))</f>
        <v>Leather Handbags</v>
      </c>
      <c r="D758" s="3" t="str">
        <f>VLOOKUP(C758, lookup_tables!$A$2:$B$8, 2, FALSE)</f>
        <v>Spring Refresh</v>
      </c>
      <c r="E758" s="3">
        <f t="shared" si="3"/>
        <v>41</v>
      </c>
      <c r="F758" s="3">
        <f t="shared" si="4"/>
        <v>51</v>
      </c>
      <c r="G758" s="4">
        <f t="array" ref="G758">LET(bucket, J758,rowIndex, MATCH(bucket, lookup_tables!$D$2:$D$4, 0), minRate, INDEX(lookup_tables!$E$2:$E$4, rowIndex), maxRate, INDEX(lookup_tables!$F$2:$F$4, rowIndex), minRate + (RAND() * (maxRate - minRate)))</f>
        <v>0.6495481426</v>
      </c>
      <c r="H758" s="5" t="b">
        <f t="shared" si="5"/>
        <v>0</v>
      </c>
      <c r="I758" s="6" t="b">
        <f t="shared" si="6"/>
        <v>0</v>
      </c>
      <c r="J758" s="7" t="str">
        <f t="array" ref="J758">INDEX(lookup_tables!$D$2:$D$4, RANDBETWEEN(1, COUNTA(lookup_tables!$D$2:$D$4)))</f>
        <v>MEDIUM</v>
      </c>
    </row>
    <row r="759">
      <c r="A759" s="3" t="str">
        <f t="shared" si="1"/>
        <v>SKU00758</v>
      </c>
      <c r="B759" s="3" t="str">
        <f t="shared" si="2"/>
        <v>FC-24</v>
      </c>
      <c r="C759" s="3" t="str">
        <f t="array" ref="C759">INDEX(lookup_tables!$A$2:$A$8, RANDBETWEEN(1, COUNTA(lookup_tables!$A$2:$A$8)))</f>
        <v>Performance Outerwear</v>
      </c>
      <c r="D759" s="3" t="str">
        <f>VLOOKUP(C759, lookup_tables!$A$2:$B$8, 2, FALSE)</f>
        <v>Winter Clearance</v>
      </c>
      <c r="E759" s="3">
        <f t="shared" si="3"/>
        <v>12</v>
      </c>
      <c r="F759" s="3">
        <f t="shared" si="4"/>
        <v>96</v>
      </c>
      <c r="G759" s="4">
        <f t="array" ref="G759">LET(bucket, J759,rowIndex, MATCH(bucket, lookup_tables!$D$2:$D$4, 0), minRate, INDEX(lookup_tables!$E$2:$E$4, rowIndex), maxRate, INDEX(lookup_tables!$F$2:$F$4, rowIndex), minRate + (RAND() * (maxRate - minRate)))</f>
        <v>0.3502269926</v>
      </c>
      <c r="H759" s="5" t="b">
        <f t="shared" si="5"/>
        <v>0</v>
      </c>
      <c r="I759" s="6" t="b">
        <f t="shared" si="6"/>
        <v>1</v>
      </c>
      <c r="J759" s="7" t="str">
        <f t="array" ref="J759">INDEX(lookup_tables!$D$2:$D$4, RANDBETWEEN(1, COUNTA(lookup_tables!$D$2:$D$4)))</f>
        <v>LOW</v>
      </c>
    </row>
    <row r="760">
      <c r="A760" s="3" t="str">
        <f t="shared" si="1"/>
        <v>SKU00759</v>
      </c>
      <c r="B760" s="3" t="str">
        <f t="shared" si="2"/>
        <v>FC-11</v>
      </c>
      <c r="C760" s="3" t="str">
        <f t="array" ref="C760">INDEX(lookup_tables!$A$2:$A$8, RANDBETWEEN(1, COUNTA(lookup_tables!$A$2:$A$8)))</f>
        <v>Personal Electronics</v>
      </c>
      <c r="D760" s="3" t="str">
        <f>VLOOKUP(C760, lookup_tables!$A$2:$B$8, 2, FALSE)</f>
        <v>BTS</v>
      </c>
      <c r="E760" s="3">
        <f t="shared" si="3"/>
        <v>20</v>
      </c>
      <c r="F760" s="3">
        <f t="shared" si="4"/>
        <v>108</v>
      </c>
      <c r="G760" s="4">
        <f t="array" ref="G760">LET(bucket, J760,rowIndex, MATCH(bucket, lookup_tables!$D$2:$D$4, 0), minRate, INDEX(lookup_tables!$E$2:$E$4, rowIndex), maxRate, INDEX(lookup_tables!$F$2:$F$4, rowIndex), minRate + (RAND() * (maxRate - minRate)))</f>
        <v>0.1891838761</v>
      </c>
      <c r="H760" s="5" t="b">
        <f t="shared" si="5"/>
        <v>0</v>
      </c>
      <c r="I760" s="6" t="b">
        <f t="shared" si="6"/>
        <v>0</v>
      </c>
      <c r="J760" s="7" t="str">
        <f t="array" ref="J760">INDEX(lookup_tables!$D$2:$D$4, RANDBETWEEN(1, COUNTA(lookup_tables!$D$2:$D$4)))</f>
        <v>LOW</v>
      </c>
    </row>
    <row r="761">
      <c r="A761" s="3" t="str">
        <f t="shared" si="1"/>
        <v>SKU00760</v>
      </c>
      <c r="B761" s="3" t="str">
        <f t="shared" si="2"/>
        <v>FC-03</v>
      </c>
      <c r="C761" s="3" t="str">
        <f t="array" ref="C761">INDEX(lookup_tables!$A$2:$A$8, RANDBETWEEN(1, COUNTA(lookup_tables!$A$2:$A$8)))</f>
        <v>Performance Outerwear</v>
      </c>
      <c r="D761" s="3" t="str">
        <f>VLOOKUP(C761, lookup_tables!$A$2:$B$8, 2, FALSE)</f>
        <v>Winter Clearance</v>
      </c>
      <c r="E761" s="3">
        <f t="shared" si="3"/>
        <v>112</v>
      </c>
      <c r="F761" s="3">
        <f t="shared" si="4"/>
        <v>87</v>
      </c>
      <c r="G761" s="4">
        <f t="array" ref="G761">LET(bucket, J761,rowIndex, MATCH(bucket, lookup_tables!$D$2:$D$4, 0), minRate, INDEX(lookup_tables!$E$2:$E$4, rowIndex), maxRate, INDEX(lookup_tables!$F$2:$F$4, rowIndex), minRate + (RAND() * (maxRate - minRate)))</f>
        <v>0.4313605028</v>
      </c>
      <c r="H761" s="5" t="b">
        <f t="shared" si="5"/>
        <v>0</v>
      </c>
      <c r="I761" s="6" t="b">
        <f t="shared" si="6"/>
        <v>1</v>
      </c>
      <c r="J761" s="7" t="str">
        <f t="array" ref="J761">INDEX(lookup_tables!$D$2:$D$4, RANDBETWEEN(1, COUNTA(lookup_tables!$D$2:$D$4)))</f>
        <v>MEDIUM</v>
      </c>
    </row>
    <row r="762">
      <c r="A762" s="3" t="str">
        <f t="shared" si="1"/>
        <v>SKU00761</v>
      </c>
      <c r="B762" s="3" t="str">
        <f t="shared" si="2"/>
        <v>FC-30</v>
      </c>
      <c r="C762" s="3" t="str">
        <f t="array" ref="C762">INDEX(lookup_tables!$A$2:$A$8, RANDBETWEEN(1, COUNTA(lookup_tables!$A$2:$A$8)))</f>
        <v>Performance Outerwear</v>
      </c>
      <c r="D762" s="3" t="str">
        <f>VLOOKUP(C762, lookup_tables!$A$2:$B$8, 2, FALSE)</f>
        <v>Winter Clearance</v>
      </c>
      <c r="E762" s="3">
        <f t="shared" si="3"/>
        <v>23</v>
      </c>
      <c r="F762" s="3">
        <f t="shared" si="4"/>
        <v>24</v>
      </c>
      <c r="G762" s="4">
        <f t="array" ref="G762">LET(bucket, J762,rowIndex, MATCH(bucket, lookup_tables!$D$2:$D$4, 0), minRate, INDEX(lookup_tables!$E$2:$E$4, rowIndex), maxRate, INDEX(lookup_tables!$F$2:$F$4, rowIndex), minRate + (RAND() * (maxRate - minRate)))</f>
        <v>0.8847257593</v>
      </c>
      <c r="H762" s="5" t="b">
        <f t="shared" si="5"/>
        <v>0</v>
      </c>
      <c r="I762" s="6" t="b">
        <f t="shared" si="6"/>
        <v>1</v>
      </c>
      <c r="J762" s="7" t="str">
        <f t="array" ref="J762">INDEX(lookup_tables!$D$2:$D$4, RANDBETWEEN(1, COUNTA(lookup_tables!$D$2:$D$4)))</f>
        <v>HIGH</v>
      </c>
    </row>
    <row r="763">
      <c r="A763" s="3" t="str">
        <f t="shared" si="1"/>
        <v>SKU00762</v>
      </c>
      <c r="B763" s="3" t="str">
        <f t="shared" si="2"/>
        <v>FC-10</v>
      </c>
      <c r="C763" s="3" t="str">
        <f t="array" ref="C763">INDEX(lookup_tables!$A$2:$A$8, RANDBETWEEN(1, COUNTA(lookup_tables!$A$2:$A$8)))</f>
        <v>Packaged Skincare Kits</v>
      </c>
      <c r="D763" s="3" t="str">
        <f>VLOOKUP(C763, lookup_tables!$A$2:$B$8, 2, FALSE)</f>
        <v/>
      </c>
      <c r="E763" s="3">
        <f t="shared" si="3"/>
        <v>40</v>
      </c>
      <c r="F763" s="3">
        <f t="shared" si="4"/>
        <v>49</v>
      </c>
      <c r="G763" s="4">
        <f t="array" ref="G763">LET(bucket, J763,rowIndex, MATCH(bucket, lookup_tables!$D$2:$D$4, 0), minRate, INDEX(lookup_tables!$E$2:$E$4, rowIndex), maxRate, INDEX(lookup_tables!$F$2:$F$4, rowIndex), minRate + (RAND() * (maxRate - minRate)))</f>
        <v>0.0623989125</v>
      </c>
      <c r="H763" s="5" t="b">
        <f t="shared" si="5"/>
        <v>0</v>
      </c>
      <c r="I763" s="6" t="b">
        <f t="shared" si="6"/>
        <v>0</v>
      </c>
      <c r="J763" s="7" t="str">
        <f t="array" ref="J763">INDEX(lookup_tables!$D$2:$D$4, RANDBETWEEN(1, COUNTA(lookup_tables!$D$2:$D$4)))</f>
        <v>LOW</v>
      </c>
    </row>
    <row r="764">
      <c r="A764" s="3" t="str">
        <f t="shared" si="1"/>
        <v>SKU00763</v>
      </c>
      <c r="B764" s="3" t="str">
        <f t="shared" si="2"/>
        <v>FC-18</v>
      </c>
      <c r="C764" s="3" t="str">
        <f t="array" ref="C764">INDEX(lookup_tables!$A$2:$A$8, RANDBETWEEN(1, COUNTA(lookup_tables!$A$2:$A$8)))</f>
        <v>Packaged Skincare Kits</v>
      </c>
      <c r="D764" s="3" t="str">
        <f>VLOOKUP(C764, lookup_tables!$A$2:$B$8, 2, FALSE)</f>
        <v/>
      </c>
      <c r="E764" s="3">
        <f t="shared" si="3"/>
        <v>47</v>
      </c>
      <c r="F764" s="3">
        <f t="shared" si="4"/>
        <v>186</v>
      </c>
      <c r="G764" s="4">
        <f t="array" ref="G764">LET(bucket, J764,rowIndex, MATCH(bucket, lookup_tables!$D$2:$D$4, 0), minRate, INDEX(lookup_tables!$E$2:$E$4, rowIndex), maxRate, INDEX(lookup_tables!$F$2:$F$4, rowIndex), minRate + (RAND() * (maxRate - minRate)))</f>
        <v>0.1072943783</v>
      </c>
      <c r="H764" s="5" t="b">
        <f t="shared" si="5"/>
        <v>0</v>
      </c>
      <c r="I764" s="6" t="b">
        <f t="shared" si="6"/>
        <v>0</v>
      </c>
      <c r="J764" s="7" t="str">
        <f t="array" ref="J764">INDEX(lookup_tables!$D$2:$D$4, RANDBETWEEN(1, COUNTA(lookup_tables!$D$2:$D$4)))</f>
        <v>LOW</v>
      </c>
    </row>
    <row r="765">
      <c r="A765" s="3" t="str">
        <f t="shared" si="1"/>
        <v>SKU00764</v>
      </c>
      <c r="B765" s="3" t="str">
        <f t="shared" si="2"/>
        <v>FC-14</v>
      </c>
      <c r="C765" s="3" t="str">
        <f t="array" ref="C765">INDEX(lookup_tables!$A$2:$A$8, RANDBETWEEN(1, COUNTA(lookup_tables!$A$2:$A$8)))</f>
        <v>Performance Outerwear</v>
      </c>
      <c r="D765" s="3" t="str">
        <f>VLOOKUP(C765, lookup_tables!$A$2:$B$8, 2, FALSE)</f>
        <v>Winter Clearance</v>
      </c>
      <c r="E765" s="3">
        <f t="shared" si="3"/>
        <v>51</v>
      </c>
      <c r="F765" s="3">
        <f t="shared" si="4"/>
        <v>17</v>
      </c>
      <c r="G765" s="4">
        <f t="array" ref="G765">LET(bucket, J765,rowIndex, MATCH(bucket, lookup_tables!$D$2:$D$4, 0), minRate, INDEX(lookup_tables!$E$2:$E$4, rowIndex), maxRate, INDEX(lookup_tables!$F$2:$F$4, rowIndex), minRate + (RAND() * (maxRate - minRate)))</f>
        <v>0.2987685632</v>
      </c>
      <c r="H765" s="5" t="b">
        <f t="shared" si="5"/>
        <v>0</v>
      </c>
      <c r="I765" s="6" t="b">
        <f t="shared" si="6"/>
        <v>1</v>
      </c>
      <c r="J765" s="7" t="str">
        <f t="array" ref="J765">INDEX(lookup_tables!$D$2:$D$4, RANDBETWEEN(1, COUNTA(lookup_tables!$D$2:$D$4)))</f>
        <v>LOW</v>
      </c>
    </row>
    <row r="766">
      <c r="A766" s="3" t="str">
        <f t="shared" si="1"/>
        <v>SKU00765</v>
      </c>
      <c r="B766" s="3" t="str">
        <f t="shared" si="2"/>
        <v>FC-15</v>
      </c>
      <c r="C766" s="3" t="str">
        <f t="array" ref="C766">INDEX(lookup_tables!$A$2:$A$8, RANDBETWEEN(1, COUNTA(lookup_tables!$A$2:$A$8)))</f>
        <v>Packaged Skincare Kits</v>
      </c>
      <c r="D766" s="3" t="str">
        <f>VLOOKUP(C766, lookup_tables!$A$2:$B$8, 2, FALSE)</f>
        <v/>
      </c>
      <c r="E766" s="3">
        <f t="shared" si="3"/>
        <v>40</v>
      </c>
      <c r="F766" s="3">
        <f t="shared" si="4"/>
        <v>103</v>
      </c>
      <c r="G766" s="4">
        <f t="array" ref="G766">LET(bucket, J766,rowIndex, MATCH(bucket, lookup_tables!$D$2:$D$4, 0), minRate, INDEX(lookup_tables!$E$2:$E$4, rowIndex), maxRate, INDEX(lookup_tables!$F$2:$F$4, rowIndex), minRate + (RAND() * (maxRate - minRate)))</f>
        <v>0.09573677415</v>
      </c>
      <c r="H766" s="5" t="b">
        <f t="shared" si="5"/>
        <v>0</v>
      </c>
      <c r="I766" s="6" t="b">
        <f t="shared" si="6"/>
        <v>0</v>
      </c>
      <c r="J766" s="7" t="str">
        <f t="array" ref="J766">INDEX(lookup_tables!$D$2:$D$4, RANDBETWEEN(1, COUNTA(lookup_tables!$D$2:$D$4)))</f>
        <v>LOW</v>
      </c>
    </row>
    <row r="767">
      <c r="A767" s="3" t="str">
        <f t="shared" si="1"/>
        <v>SKU00766</v>
      </c>
      <c r="B767" s="3" t="str">
        <f t="shared" si="2"/>
        <v>FC-17</v>
      </c>
      <c r="C767" s="3" t="str">
        <f t="array" ref="C767">INDEX(lookup_tables!$A$2:$A$8, RANDBETWEEN(1, COUNTA(lookup_tables!$A$2:$A$8)))</f>
        <v>Fashion Sneakers</v>
      </c>
      <c r="D767" s="3" t="str">
        <f>VLOOKUP(C767, lookup_tables!$A$2:$B$8, 2, FALSE)</f>
        <v>Summer Travel</v>
      </c>
      <c r="E767" s="3">
        <f t="shared" si="3"/>
        <v>55</v>
      </c>
      <c r="F767" s="3">
        <f t="shared" si="4"/>
        <v>58</v>
      </c>
      <c r="G767" s="4">
        <f t="array" ref="G767">LET(bucket, J767,rowIndex, MATCH(bucket, lookup_tables!$D$2:$D$4, 0), minRate, INDEX(lookup_tables!$E$2:$E$4, rowIndex), maxRate, INDEX(lookup_tables!$F$2:$F$4, rowIndex), minRate + (RAND() * (maxRate - minRate)))</f>
        <v>0.749722271</v>
      </c>
      <c r="H767" s="5" t="b">
        <f t="shared" si="5"/>
        <v>0</v>
      </c>
      <c r="I767" s="6" t="b">
        <f t="shared" si="6"/>
        <v>0</v>
      </c>
      <c r="J767" s="7" t="str">
        <f t="array" ref="J767">INDEX(lookup_tables!$D$2:$D$4, RANDBETWEEN(1, COUNTA(lookup_tables!$D$2:$D$4)))</f>
        <v>HIGH</v>
      </c>
    </row>
    <row r="768">
      <c r="A768" s="3" t="str">
        <f t="shared" si="1"/>
        <v>SKU00767</v>
      </c>
      <c r="B768" s="3" t="str">
        <f t="shared" si="2"/>
        <v>FC-11</v>
      </c>
      <c r="C768" s="3" t="str">
        <f t="array" ref="C768">INDEX(lookup_tables!$A$2:$A$8, RANDBETWEEN(1, COUNTA(lookup_tables!$A$2:$A$8)))</f>
        <v>Packaged Skincare Kits</v>
      </c>
      <c r="D768" s="3" t="str">
        <f>VLOOKUP(C768, lookup_tables!$A$2:$B$8, 2, FALSE)</f>
        <v/>
      </c>
      <c r="E768" s="3">
        <f t="shared" si="3"/>
        <v>107</v>
      </c>
      <c r="F768" s="3">
        <f t="shared" si="4"/>
        <v>134</v>
      </c>
      <c r="G768" s="4">
        <f t="array" ref="G768">LET(bucket, J768,rowIndex, MATCH(bucket, lookup_tables!$D$2:$D$4, 0), minRate, INDEX(lookup_tables!$E$2:$E$4, rowIndex), maxRate, INDEX(lookup_tables!$F$2:$F$4, rowIndex), minRate + (RAND() * (maxRate - minRate)))</f>
        <v>0.1178345846</v>
      </c>
      <c r="H768" s="5" t="b">
        <f t="shared" si="5"/>
        <v>1</v>
      </c>
      <c r="I768" s="6" t="b">
        <f t="shared" si="6"/>
        <v>0</v>
      </c>
      <c r="J768" s="7" t="str">
        <f t="array" ref="J768">INDEX(lookup_tables!$D$2:$D$4, RANDBETWEEN(1, COUNTA(lookup_tables!$D$2:$D$4)))</f>
        <v>LOW</v>
      </c>
    </row>
    <row r="769">
      <c r="A769" s="3" t="str">
        <f t="shared" si="1"/>
        <v>SKU00768</v>
      </c>
      <c r="B769" s="3" t="str">
        <f t="shared" si="2"/>
        <v>FC-28</v>
      </c>
      <c r="C769" s="3" t="str">
        <f t="array" ref="C769">INDEX(lookup_tables!$A$2:$A$8, RANDBETWEEN(1, COUNTA(lookup_tables!$A$2:$A$8)))</f>
        <v>Leather Handbags</v>
      </c>
      <c r="D769" s="3" t="str">
        <f>VLOOKUP(C769, lookup_tables!$A$2:$B$8, 2, FALSE)</f>
        <v>Spring Refresh</v>
      </c>
      <c r="E769" s="3">
        <f t="shared" si="3"/>
        <v>66</v>
      </c>
      <c r="F769" s="3">
        <f t="shared" si="4"/>
        <v>25</v>
      </c>
      <c r="G769" s="4">
        <f t="array" ref="G769">LET(bucket, J769,rowIndex, MATCH(bucket, lookup_tables!$D$2:$D$4, 0), minRate, INDEX(lookup_tables!$E$2:$E$4, rowIndex), maxRate, INDEX(lookup_tables!$F$2:$F$4, rowIndex), minRate + (RAND() * (maxRate - minRate)))</f>
        <v>0.811682024</v>
      </c>
      <c r="H769" s="5" t="b">
        <f t="shared" si="5"/>
        <v>0</v>
      </c>
      <c r="I769" s="6" t="b">
        <f t="shared" si="6"/>
        <v>0</v>
      </c>
      <c r="J769" s="7" t="str">
        <f t="array" ref="J769">INDEX(lookup_tables!$D$2:$D$4, RANDBETWEEN(1, COUNTA(lookup_tables!$D$2:$D$4)))</f>
        <v>HIGH</v>
      </c>
    </row>
    <row r="770">
      <c r="A770" s="3" t="str">
        <f t="shared" si="1"/>
        <v>SKU00769</v>
      </c>
      <c r="B770" s="3" t="str">
        <f t="shared" si="2"/>
        <v>FC-23</v>
      </c>
      <c r="C770" s="3" t="str">
        <f t="array" ref="C770">INDEX(lookup_tables!$A$2:$A$8, RANDBETWEEN(1, COUNTA(lookup_tables!$A$2:$A$8)))</f>
        <v>Home Office Accessories</v>
      </c>
      <c r="D770" s="3" t="str">
        <f>VLOOKUP(C770, lookup_tables!$A$2:$B$8, 2, FALSE)</f>
        <v/>
      </c>
      <c r="E770" s="3">
        <f t="shared" si="3"/>
        <v>90</v>
      </c>
      <c r="F770" s="3">
        <f t="shared" si="4"/>
        <v>23</v>
      </c>
      <c r="G770" s="4">
        <f t="array" ref="G770">LET(bucket, J770,rowIndex, MATCH(bucket, lookup_tables!$D$2:$D$4, 0), minRate, INDEX(lookup_tables!$E$2:$E$4, rowIndex), maxRate, INDEX(lookup_tables!$F$2:$F$4, rowIndex), minRate + (RAND() * (maxRate - minRate)))</f>
        <v>0.06123191929</v>
      </c>
      <c r="H770" s="5" t="b">
        <f t="shared" si="5"/>
        <v>0</v>
      </c>
      <c r="I770" s="6" t="b">
        <f t="shared" si="6"/>
        <v>0</v>
      </c>
      <c r="J770" s="7" t="str">
        <f t="array" ref="J770">INDEX(lookup_tables!$D$2:$D$4, RANDBETWEEN(1, COUNTA(lookup_tables!$D$2:$D$4)))</f>
        <v>LOW</v>
      </c>
    </row>
    <row r="771">
      <c r="A771" s="3" t="str">
        <f t="shared" si="1"/>
        <v>SKU00770</v>
      </c>
      <c r="B771" s="3" t="str">
        <f t="shared" si="2"/>
        <v>FC-22</v>
      </c>
      <c r="C771" s="3" t="str">
        <f t="array" ref="C771">INDEX(lookup_tables!$A$2:$A$8, RANDBETWEEN(1, COUNTA(lookup_tables!$A$2:$A$8)))</f>
        <v>Home Office Accessories</v>
      </c>
      <c r="D771" s="3" t="str">
        <f>VLOOKUP(C771, lookup_tables!$A$2:$B$8, 2, FALSE)</f>
        <v/>
      </c>
      <c r="E771" s="3">
        <f t="shared" si="3"/>
        <v>92</v>
      </c>
      <c r="F771" s="3">
        <f t="shared" si="4"/>
        <v>167</v>
      </c>
      <c r="G771" s="4">
        <f t="array" ref="G771">LET(bucket, J771,rowIndex, MATCH(bucket, lookup_tables!$D$2:$D$4, 0), minRate, INDEX(lookup_tables!$E$2:$E$4, rowIndex), maxRate, INDEX(lookup_tables!$F$2:$F$4, rowIndex), minRate + (RAND() * (maxRate - minRate)))</f>
        <v>0.8369849596</v>
      </c>
      <c r="H771" s="5" t="b">
        <f t="shared" si="5"/>
        <v>0</v>
      </c>
      <c r="I771" s="6" t="b">
        <f t="shared" si="6"/>
        <v>0</v>
      </c>
      <c r="J771" s="7" t="str">
        <f t="array" ref="J771">INDEX(lookup_tables!$D$2:$D$4, RANDBETWEEN(1, COUNTA(lookup_tables!$D$2:$D$4)))</f>
        <v>HIGH</v>
      </c>
    </row>
    <row r="772">
      <c r="A772" s="3" t="str">
        <f t="shared" si="1"/>
        <v>SKU00771</v>
      </c>
      <c r="B772" s="3" t="str">
        <f t="shared" si="2"/>
        <v>FC-18</v>
      </c>
      <c r="C772" s="3" t="str">
        <f t="array" ref="C772">INDEX(lookup_tables!$A$2:$A$8, RANDBETWEEN(1, COUNTA(lookup_tables!$A$2:$A$8)))</f>
        <v>Fashion Sneakers</v>
      </c>
      <c r="D772" s="3" t="str">
        <f>VLOOKUP(C772, lookup_tables!$A$2:$B$8, 2, FALSE)</f>
        <v>Summer Travel</v>
      </c>
      <c r="E772" s="3">
        <f t="shared" si="3"/>
        <v>108</v>
      </c>
      <c r="F772" s="3">
        <f t="shared" si="4"/>
        <v>63</v>
      </c>
      <c r="G772" s="4">
        <f t="array" ref="G772">LET(bucket, J772,rowIndex, MATCH(bucket, lookup_tables!$D$2:$D$4, 0), minRate, INDEX(lookup_tables!$E$2:$E$4, rowIndex), maxRate, INDEX(lookup_tables!$F$2:$F$4, rowIndex), minRate + (RAND() * (maxRate - minRate)))</f>
        <v>0.4233689174</v>
      </c>
      <c r="H772" s="5" t="b">
        <f t="shared" si="5"/>
        <v>0</v>
      </c>
      <c r="I772" s="6" t="b">
        <f t="shared" si="6"/>
        <v>0</v>
      </c>
      <c r="J772" s="7" t="str">
        <f t="array" ref="J772">INDEX(lookup_tables!$D$2:$D$4, RANDBETWEEN(1, COUNTA(lookup_tables!$D$2:$D$4)))</f>
        <v>MEDIUM</v>
      </c>
    </row>
    <row r="773">
      <c r="A773" s="3" t="str">
        <f t="shared" si="1"/>
        <v>SKU00772</v>
      </c>
      <c r="B773" s="3" t="str">
        <f t="shared" si="2"/>
        <v>FC-21</v>
      </c>
      <c r="C773" s="3" t="str">
        <f t="array" ref="C773">INDEX(lookup_tables!$A$2:$A$8, RANDBETWEEN(1, COUNTA(lookup_tables!$A$2:$A$8)))</f>
        <v>Fashion Sneakers</v>
      </c>
      <c r="D773" s="3" t="str">
        <f>VLOOKUP(C773, lookup_tables!$A$2:$B$8, 2, FALSE)</f>
        <v>Summer Travel</v>
      </c>
      <c r="E773" s="3">
        <f t="shared" si="3"/>
        <v>101</v>
      </c>
      <c r="F773" s="3">
        <f t="shared" si="4"/>
        <v>129</v>
      </c>
      <c r="G773" s="4">
        <f t="array" ref="G773">LET(bucket, J773,rowIndex, MATCH(bucket, lookup_tables!$D$2:$D$4, 0), minRate, INDEX(lookup_tables!$E$2:$E$4, rowIndex), maxRate, INDEX(lookup_tables!$F$2:$F$4, rowIndex), minRate + (RAND() * (maxRate - minRate)))</f>
        <v>0.6849357902</v>
      </c>
      <c r="H773" s="5" t="b">
        <f t="shared" si="5"/>
        <v>0</v>
      </c>
      <c r="I773" s="6" t="b">
        <f t="shared" si="6"/>
        <v>0</v>
      </c>
      <c r="J773" s="7" t="str">
        <f t="array" ref="J773">INDEX(lookup_tables!$D$2:$D$4, RANDBETWEEN(1, COUNTA(lookup_tables!$D$2:$D$4)))</f>
        <v>MEDIUM</v>
      </c>
    </row>
    <row r="774">
      <c r="A774" s="3" t="str">
        <f t="shared" si="1"/>
        <v>SKU00773</v>
      </c>
      <c r="B774" s="3" t="str">
        <f t="shared" si="2"/>
        <v>FC-05</v>
      </c>
      <c r="C774" s="3" t="str">
        <f t="array" ref="C774">INDEX(lookup_tables!$A$2:$A$8, RANDBETWEEN(1, COUNTA(lookup_tables!$A$2:$A$8)))</f>
        <v>Personal Electronics</v>
      </c>
      <c r="D774" s="3" t="str">
        <f>VLOOKUP(C774, lookup_tables!$A$2:$B$8, 2, FALSE)</f>
        <v>BTS</v>
      </c>
      <c r="E774" s="3">
        <f t="shared" si="3"/>
        <v>60</v>
      </c>
      <c r="F774" s="3">
        <f t="shared" si="4"/>
        <v>199</v>
      </c>
      <c r="G774" s="4">
        <f t="array" ref="G774">LET(bucket, J774,rowIndex, MATCH(bucket, lookup_tables!$D$2:$D$4, 0), minRate, INDEX(lookup_tables!$E$2:$E$4, rowIndex), maxRate, INDEX(lookup_tables!$F$2:$F$4, rowIndex), minRate + (RAND() * (maxRate - minRate)))</f>
        <v>0.9318056475</v>
      </c>
      <c r="H774" s="5" t="b">
        <f t="shared" si="5"/>
        <v>0</v>
      </c>
      <c r="I774" s="6" t="b">
        <f t="shared" si="6"/>
        <v>0</v>
      </c>
      <c r="J774" s="7" t="str">
        <f t="array" ref="J774">INDEX(lookup_tables!$D$2:$D$4, RANDBETWEEN(1, COUNTA(lookup_tables!$D$2:$D$4)))</f>
        <v>HIGH</v>
      </c>
    </row>
    <row r="775">
      <c r="A775" s="3" t="str">
        <f t="shared" si="1"/>
        <v>SKU00774</v>
      </c>
      <c r="B775" s="3" t="str">
        <f t="shared" si="2"/>
        <v>FC-27</v>
      </c>
      <c r="C775" s="3" t="str">
        <f t="array" ref="C775">INDEX(lookup_tables!$A$2:$A$8, RANDBETWEEN(1, COUNTA(lookup_tables!$A$2:$A$8)))</f>
        <v>Home Office Accessories</v>
      </c>
      <c r="D775" s="3" t="str">
        <f>VLOOKUP(C775, lookup_tables!$A$2:$B$8, 2, FALSE)</f>
        <v/>
      </c>
      <c r="E775" s="3">
        <f t="shared" si="3"/>
        <v>95</v>
      </c>
      <c r="F775" s="3">
        <f t="shared" si="4"/>
        <v>49</v>
      </c>
      <c r="G775" s="4">
        <f t="array" ref="G775">LET(bucket, J775,rowIndex, MATCH(bucket, lookup_tables!$D$2:$D$4, 0), minRate, INDEX(lookup_tables!$E$2:$E$4, rowIndex), maxRate, INDEX(lookup_tables!$F$2:$F$4, rowIndex), minRate + (RAND() * (maxRate - minRate)))</f>
        <v>0.7635574679</v>
      </c>
      <c r="H775" s="5" t="b">
        <f t="shared" si="5"/>
        <v>0</v>
      </c>
      <c r="I775" s="6" t="b">
        <f t="shared" si="6"/>
        <v>0</v>
      </c>
      <c r="J775" s="7" t="str">
        <f t="array" ref="J775">INDEX(lookup_tables!$D$2:$D$4, RANDBETWEEN(1, COUNTA(lookup_tables!$D$2:$D$4)))</f>
        <v>HIGH</v>
      </c>
    </row>
    <row r="776">
      <c r="A776" s="3" t="str">
        <f t="shared" si="1"/>
        <v>SKU00775</v>
      </c>
      <c r="B776" s="3" t="str">
        <f t="shared" si="2"/>
        <v>FC-04</v>
      </c>
      <c r="C776" s="3" t="str">
        <f t="array" ref="C776">INDEX(lookup_tables!$A$2:$A$8, RANDBETWEEN(1, COUNTA(lookup_tables!$A$2:$A$8)))</f>
        <v>Personal Electronics</v>
      </c>
      <c r="D776" s="3" t="str">
        <f>VLOOKUP(C776, lookup_tables!$A$2:$B$8, 2, FALSE)</f>
        <v>BTS</v>
      </c>
      <c r="E776" s="3">
        <f t="shared" si="3"/>
        <v>53</v>
      </c>
      <c r="F776" s="3">
        <f t="shared" si="4"/>
        <v>162</v>
      </c>
      <c r="G776" s="4">
        <f t="array" ref="G776">LET(bucket, J776,rowIndex, MATCH(bucket, lookup_tables!$D$2:$D$4, 0), minRate, INDEX(lookup_tables!$E$2:$E$4, rowIndex), maxRate, INDEX(lookup_tables!$F$2:$F$4, rowIndex), minRate + (RAND() * (maxRate - minRate)))</f>
        <v>0.5835501052</v>
      </c>
      <c r="H776" s="5" t="b">
        <f t="shared" si="5"/>
        <v>0</v>
      </c>
      <c r="I776" s="6" t="b">
        <f t="shared" si="6"/>
        <v>0</v>
      </c>
      <c r="J776" s="7" t="str">
        <f t="array" ref="J776">INDEX(lookup_tables!$D$2:$D$4, RANDBETWEEN(1, COUNTA(lookup_tables!$D$2:$D$4)))</f>
        <v>MEDIUM</v>
      </c>
    </row>
    <row r="777">
      <c r="A777" s="3" t="str">
        <f t="shared" si="1"/>
        <v>SKU00776</v>
      </c>
      <c r="B777" s="3" t="str">
        <f t="shared" si="2"/>
        <v>FC-04</v>
      </c>
      <c r="C777" s="3" t="str">
        <f t="array" ref="C777">INDEX(lookup_tables!$A$2:$A$8, RANDBETWEEN(1, COUNTA(lookup_tables!$A$2:$A$8)))</f>
        <v>Packaged Skincare Kits</v>
      </c>
      <c r="D777" s="3" t="str">
        <f>VLOOKUP(C777, lookup_tables!$A$2:$B$8, 2, FALSE)</f>
        <v/>
      </c>
      <c r="E777" s="3">
        <f t="shared" si="3"/>
        <v>116</v>
      </c>
      <c r="F777" s="3">
        <f t="shared" si="4"/>
        <v>121</v>
      </c>
      <c r="G777" s="4">
        <f t="array" ref="G777">LET(bucket, J777,rowIndex, MATCH(bucket, lookup_tables!$D$2:$D$4, 0), minRate, INDEX(lookup_tables!$E$2:$E$4, rowIndex), maxRate, INDEX(lookup_tables!$F$2:$F$4, rowIndex), minRate + (RAND() * (maxRate - minRate)))</f>
        <v>0.4794556993</v>
      </c>
      <c r="H777" s="5" t="b">
        <f t="shared" si="5"/>
        <v>0</v>
      </c>
      <c r="I777" s="6" t="b">
        <f t="shared" si="6"/>
        <v>0</v>
      </c>
      <c r="J777" s="7" t="str">
        <f t="array" ref="J777">INDEX(lookup_tables!$D$2:$D$4, RANDBETWEEN(1, COUNTA(lookup_tables!$D$2:$D$4)))</f>
        <v>MEDIUM</v>
      </c>
    </row>
    <row r="778">
      <c r="A778" s="3" t="str">
        <f t="shared" si="1"/>
        <v>SKU00777</v>
      </c>
      <c r="B778" s="3" t="str">
        <f t="shared" si="2"/>
        <v>FC-18</v>
      </c>
      <c r="C778" s="3" t="str">
        <f t="array" ref="C778">INDEX(lookup_tables!$A$2:$A$8, RANDBETWEEN(1, COUNTA(lookup_tables!$A$2:$A$8)))</f>
        <v>Fashion Sneakers</v>
      </c>
      <c r="D778" s="3" t="str">
        <f>VLOOKUP(C778, lookup_tables!$A$2:$B$8, 2, FALSE)</f>
        <v>Summer Travel</v>
      </c>
      <c r="E778" s="3">
        <f t="shared" si="3"/>
        <v>120</v>
      </c>
      <c r="F778" s="3">
        <f t="shared" si="4"/>
        <v>38</v>
      </c>
      <c r="G778" s="4">
        <f t="array" ref="G778">LET(bucket, J778,rowIndex, MATCH(bucket, lookup_tables!$D$2:$D$4, 0), minRate, INDEX(lookup_tables!$E$2:$E$4, rowIndex), maxRate, INDEX(lookup_tables!$F$2:$F$4, rowIndex), minRate + (RAND() * (maxRate - minRate)))</f>
        <v>0.5632358325</v>
      </c>
      <c r="H778" s="5" t="b">
        <f t="shared" si="5"/>
        <v>0</v>
      </c>
      <c r="I778" s="6" t="b">
        <f t="shared" si="6"/>
        <v>0</v>
      </c>
      <c r="J778" s="7" t="str">
        <f t="array" ref="J778">INDEX(lookup_tables!$D$2:$D$4, RANDBETWEEN(1, COUNTA(lookup_tables!$D$2:$D$4)))</f>
        <v>MEDIUM</v>
      </c>
    </row>
    <row r="779">
      <c r="A779" s="3" t="str">
        <f t="shared" si="1"/>
        <v>SKU00778</v>
      </c>
      <c r="B779" s="3" t="str">
        <f t="shared" si="2"/>
        <v>FC-03</v>
      </c>
      <c r="C779" s="3" t="str">
        <f t="array" ref="C779">INDEX(lookup_tables!$A$2:$A$8, RANDBETWEEN(1, COUNTA(lookup_tables!$A$2:$A$8)))</f>
        <v>Personal Electronics</v>
      </c>
      <c r="D779" s="3" t="str">
        <f>VLOOKUP(C779, lookup_tables!$A$2:$B$8, 2, FALSE)</f>
        <v>BTS</v>
      </c>
      <c r="E779" s="3">
        <f t="shared" si="3"/>
        <v>22</v>
      </c>
      <c r="F779" s="3">
        <f t="shared" si="4"/>
        <v>38</v>
      </c>
      <c r="G779" s="4">
        <f t="array" ref="G779">LET(bucket, J779,rowIndex, MATCH(bucket, lookup_tables!$D$2:$D$4, 0), minRate, INDEX(lookup_tables!$E$2:$E$4, rowIndex), maxRate, INDEX(lookup_tables!$F$2:$F$4, rowIndex), minRate + (RAND() * (maxRate - minRate)))</f>
        <v>0.2906155486</v>
      </c>
      <c r="H779" s="5" t="b">
        <f t="shared" si="5"/>
        <v>0</v>
      </c>
      <c r="I779" s="6" t="b">
        <f t="shared" si="6"/>
        <v>0</v>
      </c>
      <c r="J779" s="7" t="str">
        <f t="array" ref="J779">INDEX(lookup_tables!$D$2:$D$4, RANDBETWEEN(1, COUNTA(lookup_tables!$D$2:$D$4)))</f>
        <v>LOW</v>
      </c>
    </row>
    <row r="780">
      <c r="A780" s="3" t="str">
        <f t="shared" si="1"/>
        <v>SKU00779</v>
      </c>
      <c r="B780" s="3" t="str">
        <f t="shared" si="2"/>
        <v>FC-04</v>
      </c>
      <c r="C780" s="3" t="str">
        <f t="array" ref="C780">INDEX(lookup_tables!$A$2:$A$8, RANDBETWEEN(1, COUNTA(lookup_tables!$A$2:$A$8)))</f>
        <v>Personal Electronics</v>
      </c>
      <c r="D780" s="3" t="str">
        <f>VLOOKUP(C780, lookup_tables!$A$2:$B$8, 2, FALSE)</f>
        <v>BTS</v>
      </c>
      <c r="E780" s="3">
        <f t="shared" si="3"/>
        <v>6</v>
      </c>
      <c r="F780" s="3">
        <f t="shared" si="4"/>
        <v>83</v>
      </c>
      <c r="G780" s="4">
        <f t="array" ref="G780">LET(bucket, J780,rowIndex, MATCH(bucket, lookup_tables!$D$2:$D$4, 0), minRate, INDEX(lookup_tables!$E$2:$E$4, rowIndex), maxRate, INDEX(lookup_tables!$F$2:$F$4, rowIndex), minRate + (RAND() * (maxRate - minRate)))</f>
        <v>0.6210394285</v>
      </c>
      <c r="H780" s="5" t="b">
        <f t="shared" si="5"/>
        <v>0</v>
      </c>
      <c r="I780" s="6" t="b">
        <f t="shared" si="6"/>
        <v>0</v>
      </c>
      <c r="J780" s="7" t="str">
        <f t="array" ref="J780">INDEX(lookup_tables!$D$2:$D$4, RANDBETWEEN(1, COUNTA(lookup_tables!$D$2:$D$4)))</f>
        <v>MEDIUM</v>
      </c>
    </row>
    <row r="781">
      <c r="A781" s="3" t="str">
        <f t="shared" si="1"/>
        <v>SKU00780</v>
      </c>
      <c r="B781" s="3" t="str">
        <f t="shared" si="2"/>
        <v>FC-28</v>
      </c>
      <c r="C781" s="3" t="str">
        <f t="array" ref="C781">INDEX(lookup_tables!$A$2:$A$8, RANDBETWEEN(1, COUNTA(lookup_tables!$A$2:$A$8)))</f>
        <v>Personal Electronics</v>
      </c>
      <c r="D781" s="3" t="str">
        <f>VLOOKUP(C781, lookup_tables!$A$2:$B$8, 2, FALSE)</f>
        <v>BTS</v>
      </c>
      <c r="E781" s="3">
        <f t="shared" si="3"/>
        <v>119</v>
      </c>
      <c r="F781" s="3">
        <f t="shared" si="4"/>
        <v>51</v>
      </c>
      <c r="G781" s="4">
        <f t="array" ref="G781">LET(bucket, J781,rowIndex, MATCH(bucket, lookup_tables!$D$2:$D$4, 0), minRate, INDEX(lookup_tables!$E$2:$E$4, rowIndex), maxRate, INDEX(lookup_tables!$F$2:$F$4, rowIndex), minRate + (RAND() * (maxRate - minRate)))</f>
        <v>0.6506811149</v>
      </c>
      <c r="H781" s="5" t="b">
        <f t="shared" si="5"/>
        <v>0</v>
      </c>
      <c r="I781" s="6" t="b">
        <f t="shared" si="6"/>
        <v>0</v>
      </c>
      <c r="J781" s="7" t="str">
        <f t="array" ref="J781">INDEX(lookup_tables!$D$2:$D$4, RANDBETWEEN(1, COUNTA(lookup_tables!$D$2:$D$4)))</f>
        <v>MEDIUM</v>
      </c>
    </row>
    <row r="782">
      <c r="A782" s="3" t="str">
        <f t="shared" si="1"/>
        <v>SKU00781</v>
      </c>
      <c r="B782" s="3" t="str">
        <f t="shared" si="2"/>
        <v>FC-15</v>
      </c>
      <c r="C782" s="3" t="str">
        <f t="array" ref="C782">INDEX(lookup_tables!$A$2:$A$8, RANDBETWEEN(1, COUNTA(lookup_tables!$A$2:$A$8)))</f>
        <v>Fashion Sneakers</v>
      </c>
      <c r="D782" s="3" t="str">
        <f>VLOOKUP(C782, lookup_tables!$A$2:$B$8, 2, FALSE)</f>
        <v>Summer Travel</v>
      </c>
      <c r="E782" s="3">
        <f t="shared" si="3"/>
        <v>25</v>
      </c>
      <c r="F782" s="3">
        <f t="shared" si="4"/>
        <v>188</v>
      </c>
      <c r="G782" s="4">
        <f t="array" ref="G782">LET(bucket, J782,rowIndex, MATCH(bucket, lookup_tables!$D$2:$D$4, 0), minRate, INDEX(lookup_tables!$E$2:$E$4, rowIndex), maxRate, INDEX(lookup_tables!$F$2:$F$4, rowIndex), minRate + (RAND() * (maxRate - minRate)))</f>
        <v>0.2878456244</v>
      </c>
      <c r="H782" s="5" t="b">
        <f t="shared" si="5"/>
        <v>0</v>
      </c>
      <c r="I782" s="6" t="b">
        <f t="shared" si="6"/>
        <v>0</v>
      </c>
      <c r="J782" s="7" t="str">
        <f t="array" ref="J782">INDEX(lookup_tables!$D$2:$D$4, RANDBETWEEN(1, COUNTA(lookup_tables!$D$2:$D$4)))</f>
        <v>LOW</v>
      </c>
    </row>
    <row r="783">
      <c r="A783" s="3" t="str">
        <f t="shared" si="1"/>
        <v>SKU00782</v>
      </c>
      <c r="B783" s="3" t="str">
        <f t="shared" si="2"/>
        <v>FC-27</v>
      </c>
      <c r="C783" s="3" t="str">
        <f t="array" ref="C783">INDEX(lookup_tables!$A$2:$A$8, RANDBETWEEN(1, COUNTA(lookup_tables!$A$2:$A$8)))</f>
        <v>Performance Outerwear</v>
      </c>
      <c r="D783" s="3" t="str">
        <f>VLOOKUP(C783, lookup_tables!$A$2:$B$8, 2, FALSE)</f>
        <v>Winter Clearance</v>
      </c>
      <c r="E783" s="3">
        <f t="shared" si="3"/>
        <v>39</v>
      </c>
      <c r="F783" s="3">
        <f t="shared" si="4"/>
        <v>44</v>
      </c>
      <c r="G783" s="4">
        <f t="array" ref="G783">LET(bucket, J783,rowIndex, MATCH(bucket, lookup_tables!$D$2:$D$4, 0), minRate, INDEX(lookup_tables!$E$2:$E$4, rowIndex), maxRate, INDEX(lookup_tables!$F$2:$F$4, rowIndex), minRate + (RAND() * (maxRate - minRate)))</f>
        <v>0.8668117755</v>
      </c>
      <c r="H783" s="5" t="b">
        <f t="shared" si="5"/>
        <v>0</v>
      </c>
      <c r="I783" s="6" t="b">
        <f t="shared" si="6"/>
        <v>1</v>
      </c>
      <c r="J783" s="7" t="str">
        <f t="array" ref="J783">INDEX(lookup_tables!$D$2:$D$4, RANDBETWEEN(1, COUNTA(lookup_tables!$D$2:$D$4)))</f>
        <v>HIGH</v>
      </c>
    </row>
    <row r="784">
      <c r="A784" s="3" t="str">
        <f t="shared" si="1"/>
        <v>SKU00783</v>
      </c>
      <c r="B784" s="3" t="str">
        <f t="shared" si="2"/>
        <v>FC-20</v>
      </c>
      <c r="C784" s="3" t="str">
        <f t="array" ref="C784">INDEX(lookup_tables!$A$2:$A$8, RANDBETWEEN(1, COUNTA(lookup_tables!$A$2:$A$8)))</f>
        <v>Fragrance Gift Sales</v>
      </c>
      <c r="D784" s="3" t="str">
        <f>VLOOKUP(C784, lookup_tables!$A$2:$B$8, 2, FALSE)</f>
        <v>Holiday Peak</v>
      </c>
      <c r="E784" s="3">
        <f t="shared" si="3"/>
        <v>43</v>
      </c>
      <c r="F784" s="3">
        <f t="shared" si="4"/>
        <v>127</v>
      </c>
      <c r="G784" s="4">
        <f t="array" ref="G784">LET(bucket, J784,rowIndex, MATCH(bucket, lookup_tables!$D$2:$D$4, 0), minRate, INDEX(lookup_tables!$E$2:$E$4, rowIndex), maxRate, INDEX(lookup_tables!$F$2:$F$4, rowIndex), minRate + (RAND() * (maxRate - minRate)))</f>
        <v>0.1367587868</v>
      </c>
      <c r="H784" s="5" t="b">
        <f t="shared" si="5"/>
        <v>0</v>
      </c>
      <c r="I784" s="6" t="b">
        <f t="shared" si="6"/>
        <v>0</v>
      </c>
      <c r="J784" s="7" t="str">
        <f t="array" ref="J784">INDEX(lookup_tables!$D$2:$D$4, RANDBETWEEN(1, COUNTA(lookup_tables!$D$2:$D$4)))</f>
        <v>LOW</v>
      </c>
    </row>
    <row r="785">
      <c r="A785" s="3" t="str">
        <f t="shared" si="1"/>
        <v>SKU00784</v>
      </c>
      <c r="B785" s="3" t="str">
        <f t="shared" si="2"/>
        <v>FC-05</v>
      </c>
      <c r="C785" s="3" t="str">
        <f t="array" ref="C785">INDEX(lookup_tables!$A$2:$A$8, RANDBETWEEN(1, COUNTA(lookup_tables!$A$2:$A$8)))</f>
        <v>Personal Electronics</v>
      </c>
      <c r="D785" s="3" t="str">
        <f>VLOOKUP(C785, lookup_tables!$A$2:$B$8, 2, FALSE)</f>
        <v>BTS</v>
      </c>
      <c r="E785" s="3">
        <f t="shared" si="3"/>
        <v>57</v>
      </c>
      <c r="F785" s="3">
        <f t="shared" si="4"/>
        <v>132</v>
      </c>
      <c r="G785" s="4">
        <f t="array" ref="G785">LET(bucket, J785,rowIndex, MATCH(bucket, lookup_tables!$D$2:$D$4, 0), minRate, INDEX(lookup_tables!$E$2:$E$4, rowIndex), maxRate, INDEX(lookup_tables!$F$2:$F$4, rowIndex), minRate + (RAND() * (maxRate - minRate)))</f>
        <v>0.3565825327</v>
      </c>
      <c r="H785" s="5" t="b">
        <f t="shared" si="5"/>
        <v>0</v>
      </c>
      <c r="I785" s="6" t="b">
        <f t="shared" si="6"/>
        <v>0</v>
      </c>
      <c r="J785" s="7" t="str">
        <f t="array" ref="J785">INDEX(lookup_tables!$D$2:$D$4, RANDBETWEEN(1, COUNTA(lookup_tables!$D$2:$D$4)))</f>
        <v>LOW</v>
      </c>
    </row>
    <row r="786">
      <c r="A786" s="3" t="str">
        <f t="shared" si="1"/>
        <v>SKU00785</v>
      </c>
      <c r="B786" s="3" t="str">
        <f t="shared" si="2"/>
        <v>FC-11</v>
      </c>
      <c r="C786" s="3" t="str">
        <f t="array" ref="C786">INDEX(lookup_tables!$A$2:$A$8, RANDBETWEEN(1, COUNTA(lookup_tables!$A$2:$A$8)))</f>
        <v>Packaged Skincare Kits</v>
      </c>
      <c r="D786" s="3" t="str">
        <f>VLOOKUP(C786, lookup_tables!$A$2:$B$8, 2, FALSE)</f>
        <v/>
      </c>
      <c r="E786" s="3">
        <f t="shared" si="3"/>
        <v>20</v>
      </c>
      <c r="F786" s="3">
        <f t="shared" si="4"/>
        <v>107</v>
      </c>
      <c r="G786" s="4">
        <f t="array" ref="G786">LET(bucket, J786,rowIndex, MATCH(bucket, lookup_tables!$D$2:$D$4, 0), minRate, INDEX(lookup_tables!$E$2:$E$4, rowIndex), maxRate, INDEX(lookup_tables!$F$2:$F$4, rowIndex), minRate + (RAND() * (maxRate - minRate)))</f>
        <v>0.6263093121</v>
      </c>
      <c r="H786" s="5" t="b">
        <f t="shared" si="5"/>
        <v>0</v>
      </c>
      <c r="I786" s="6" t="b">
        <f t="shared" si="6"/>
        <v>0</v>
      </c>
      <c r="J786" s="7" t="str">
        <f t="array" ref="J786">INDEX(lookup_tables!$D$2:$D$4, RANDBETWEEN(1, COUNTA(lookup_tables!$D$2:$D$4)))</f>
        <v>MEDIUM</v>
      </c>
    </row>
    <row r="787">
      <c r="A787" s="3" t="str">
        <f t="shared" si="1"/>
        <v>SKU00786</v>
      </c>
      <c r="B787" s="3" t="str">
        <f t="shared" si="2"/>
        <v>FC-23</v>
      </c>
      <c r="C787" s="3" t="str">
        <f t="array" ref="C787">INDEX(lookup_tables!$A$2:$A$8, RANDBETWEEN(1, COUNTA(lookup_tables!$A$2:$A$8)))</f>
        <v>Fragrance Gift Sales</v>
      </c>
      <c r="D787" s="3" t="str">
        <f>VLOOKUP(C787, lookup_tables!$A$2:$B$8, 2, FALSE)</f>
        <v>Holiday Peak</v>
      </c>
      <c r="E787" s="3">
        <f t="shared" si="3"/>
        <v>36</v>
      </c>
      <c r="F787" s="3">
        <f t="shared" si="4"/>
        <v>160</v>
      </c>
      <c r="G787" s="4">
        <f t="array" ref="G787">LET(bucket, J787,rowIndex, MATCH(bucket, lookup_tables!$D$2:$D$4, 0), minRate, INDEX(lookup_tables!$E$2:$E$4, rowIndex), maxRate, INDEX(lookup_tables!$F$2:$F$4, rowIndex), minRate + (RAND() * (maxRate - minRate)))</f>
        <v>0.08508220682</v>
      </c>
      <c r="H787" s="5" t="b">
        <f t="shared" si="5"/>
        <v>0</v>
      </c>
      <c r="I787" s="6" t="b">
        <f t="shared" si="6"/>
        <v>0</v>
      </c>
      <c r="J787" s="7" t="str">
        <f t="array" ref="J787">INDEX(lookup_tables!$D$2:$D$4, RANDBETWEEN(1, COUNTA(lookup_tables!$D$2:$D$4)))</f>
        <v>LOW</v>
      </c>
    </row>
    <row r="788">
      <c r="A788" s="3" t="str">
        <f t="shared" si="1"/>
        <v>SKU00787</v>
      </c>
      <c r="B788" s="3" t="str">
        <f t="shared" si="2"/>
        <v>FC-01</v>
      </c>
      <c r="C788" s="3" t="str">
        <f t="array" ref="C788">INDEX(lookup_tables!$A$2:$A$8, RANDBETWEEN(1, COUNTA(lookup_tables!$A$2:$A$8)))</f>
        <v>Fragrance Gift Sales</v>
      </c>
      <c r="D788" s="3" t="str">
        <f>VLOOKUP(C788, lookup_tables!$A$2:$B$8, 2, FALSE)</f>
        <v>Holiday Peak</v>
      </c>
      <c r="E788" s="3">
        <f t="shared" si="3"/>
        <v>71</v>
      </c>
      <c r="F788" s="3">
        <f t="shared" si="4"/>
        <v>151</v>
      </c>
      <c r="G788" s="4">
        <f t="array" ref="G788">LET(bucket, J788,rowIndex, MATCH(bucket, lookup_tables!$D$2:$D$4, 0), minRate, INDEX(lookup_tables!$E$2:$E$4, rowIndex), maxRate, INDEX(lookup_tables!$F$2:$F$4, rowIndex), minRate + (RAND() * (maxRate - minRate)))</f>
        <v>0.7705685347</v>
      </c>
      <c r="H788" s="5" t="b">
        <f t="shared" si="5"/>
        <v>0</v>
      </c>
      <c r="I788" s="6" t="b">
        <f t="shared" si="6"/>
        <v>0</v>
      </c>
      <c r="J788" s="7" t="str">
        <f t="array" ref="J788">INDEX(lookup_tables!$D$2:$D$4, RANDBETWEEN(1, COUNTA(lookup_tables!$D$2:$D$4)))</f>
        <v>HIGH</v>
      </c>
    </row>
    <row r="789">
      <c r="A789" s="3" t="str">
        <f t="shared" si="1"/>
        <v>SKU00788</v>
      </c>
      <c r="B789" s="3" t="str">
        <f t="shared" si="2"/>
        <v>FC-21</v>
      </c>
      <c r="C789" s="3" t="str">
        <f t="array" ref="C789">INDEX(lookup_tables!$A$2:$A$8, RANDBETWEEN(1, COUNTA(lookup_tables!$A$2:$A$8)))</f>
        <v>Fashion Sneakers</v>
      </c>
      <c r="D789" s="3" t="str">
        <f>VLOOKUP(C789, lookup_tables!$A$2:$B$8, 2, FALSE)</f>
        <v>Summer Travel</v>
      </c>
      <c r="E789" s="3">
        <f t="shared" si="3"/>
        <v>63</v>
      </c>
      <c r="F789" s="3">
        <f t="shared" si="4"/>
        <v>127</v>
      </c>
      <c r="G789" s="4">
        <f t="array" ref="G789">LET(bucket, J789,rowIndex, MATCH(bucket, lookup_tables!$D$2:$D$4, 0), minRate, INDEX(lookup_tables!$E$2:$E$4, rowIndex), maxRate, INDEX(lookup_tables!$F$2:$F$4, rowIndex), minRate + (RAND() * (maxRate - minRate)))</f>
        <v>0.8293388366</v>
      </c>
      <c r="H789" s="5" t="b">
        <f t="shared" si="5"/>
        <v>0</v>
      </c>
      <c r="I789" s="6" t="b">
        <f t="shared" si="6"/>
        <v>0</v>
      </c>
      <c r="J789" s="7" t="str">
        <f t="array" ref="J789">INDEX(lookup_tables!$D$2:$D$4, RANDBETWEEN(1, COUNTA(lookup_tables!$D$2:$D$4)))</f>
        <v>HIGH</v>
      </c>
    </row>
    <row r="790">
      <c r="A790" s="3" t="str">
        <f t="shared" si="1"/>
        <v>SKU00789</v>
      </c>
      <c r="B790" s="3" t="str">
        <f t="shared" si="2"/>
        <v>FC-21</v>
      </c>
      <c r="C790" s="3" t="str">
        <f t="array" ref="C790">INDEX(lookup_tables!$A$2:$A$8, RANDBETWEEN(1, COUNTA(lookup_tables!$A$2:$A$8)))</f>
        <v>Performance Outerwear</v>
      </c>
      <c r="D790" s="3" t="str">
        <f>VLOOKUP(C790, lookup_tables!$A$2:$B$8, 2, FALSE)</f>
        <v>Winter Clearance</v>
      </c>
      <c r="E790" s="3">
        <f t="shared" si="3"/>
        <v>92</v>
      </c>
      <c r="F790" s="3">
        <f t="shared" si="4"/>
        <v>185</v>
      </c>
      <c r="G790" s="4">
        <f t="array" ref="G790">LET(bucket, J790,rowIndex, MATCH(bucket, lookup_tables!$D$2:$D$4, 0), minRate, INDEX(lookup_tables!$E$2:$E$4, rowIndex), maxRate, INDEX(lookup_tables!$F$2:$F$4, rowIndex), minRate + (RAND() * (maxRate - minRate)))</f>
        <v>0.7284273101</v>
      </c>
      <c r="H790" s="5" t="b">
        <f t="shared" si="5"/>
        <v>0</v>
      </c>
      <c r="I790" s="6" t="b">
        <f t="shared" si="6"/>
        <v>1</v>
      </c>
      <c r="J790" s="7" t="str">
        <f t="array" ref="J790">INDEX(lookup_tables!$D$2:$D$4, RANDBETWEEN(1, COUNTA(lookup_tables!$D$2:$D$4)))</f>
        <v>HIGH</v>
      </c>
    </row>
    <row r="791">
      <c r="A791" s="3" t="str">
        <f t="shared" si="1"/>
        <v>SKU00790</v>
      </c>
      <c r="B791" s="3" t="str">
        <f t="shared" si="2"/>
        <v>FC-12</v>
      </c>
      <c r="C791" s="3" t="str">
        <f t="array" ref="C791">INDEX(lookup_tables!$A$2:$A$8, RANDBETWEEN(1, COUNTA(lookup_tables!$A$2:$A$8)))</f>
        <v>Leather Handbags</v>
      </c>
      <c r="D791" s="3" t="str">
        <f>VLOOKUP(C791, lookup_tables!$A$2:$B$8, 2, FALSE)</f>
        <v>Spring Refresh</v>
      </c>
      <c r="E791" s="3">
        <f t="shared" si="3"/>
        <v>50</v>
      </c>
      <c r="F791" s="3">
        <f t="shared" si="4"/>
        <v>194</v>
      </c>
      <c r="G791" s="4">
        <f t="array" ref="G791">LET(bucket, J791,rowIndex, MATCH(bucket, lookup_tables!$D$2:$D$4, 0), minRate, INDEX(lookup_tables!$E$2:$E$4, rowIndex), maxRate, INDEX(lookup_tables!$F$2:$F$4, rowIndex), minRate + (RAND() * (maxRate - minRate)))</f>
        <v>0.504713265</v>
      </c>
      <c r="H791" s="5" t="b">
        <f t="shared" si="5"/>
        <v>0</v>
      </c>
      <c r="I791" s="6" t="b">
        <f t="shared" si="6"/>
        <v>0</v>
      </c>
      <c r="J791" s="7" t="str">
        <f t="array" ref="J791">INDEX(lookup_tables!$D$2:$D$4, RANDBETWEEN(1, COUNTA(lookup_tables!$D$2:$D$4)))</f>
        <v>MEDIUM</v>
      </c>
    </row>
    <row r="792">
      <c r="A792" s="3" t="str">
        <f t="shared" si="1"/>
        <v>SKU00791</v>
      </c>
      <c r="B792" s="3" t="str">
        <f t="shared" si="2"/>
        <v>FC-27</v>
      </c>
      <c r="C792" s="3" t="str">
        <f t="array" ref="C792">INDEX(lookup_tables!$A$2:$A$8, RANDBETWEEN(1, COUNTA(lookup_tables!$A$2:$A$8)))</f>
        <v>Packaged Skincare Kits</v>
      </c>
      <c r="D792" s="3" t="str">
        <f>VLOOKUP(C792, lookup_tables!$A$2:$B$8, 2, FALSE)</f>
        <v/>
      </c>
      <c r="E792" s="3">
        <f t="shared" si="3"/>
        <v>118</v>
      </c>
      <c r="F792" s="3">
        <f t="shared" si="4"/>
        <v>42</v>
      </c>
      <c r="G792" s="4">
        <f t="array" ref="G792">LET(bucket, J792,rowIndex, MATCH(bucket, lookup_tables!$D$2:$D$4, 0), minRate, INDEX(lookup_tables!$E$2:$E$4, rowIndex), maxRate, INDEX(lookup_tables!$F$2:$F$4, rowIndex), minRate + (RAND() * (maxRate - minRate)))</f>
        <v>0.4377811636</v>
      </c>
      <c r="H792" s="5" t="b">
        <f t="shared" si="5"/>
        <v>0</v>
      </c>
      <c r="I792" s="6" t="b">
        <f t="shared" si="6"/>
        <v>0</v>
      </c>
      <c r="J792" s="7" t="str">
        <f t="array" ref="J792">INDEX(lookup_tables!$D$2:$D$4, RANDBETWEEN(1, COUNTA(lookup_tables!$D$2:$D$4)))</f>
        <v>MEDIUM</v>
      </c>
    </row>
    <row r="793">
      <c r="A793" s="3" t="str">
        <f t="shared" si="1"/>
        <v>SKU00792</v>
      </c>
      <c r="B793" s="3" t="str">
        <f t="shared" si="2"/>
        <v>FC-15</v>
      </c>
      <c r="C793" s="3" t="str">
        <f t="array" ref="C793">INDEX(lookup_tables!$A$2:$A$8, RANDBETWEEN(1, COUNTA(lookup_tables!$A$2:$A$8)))</f>
        <v>Leather Handbags</v>
      </c>
      <c r="D793" s="3" t="str">
        <f>VLOOKUP(C793, lookup_tables!$A$2:$B$8, 2, FALSE)</f>
        <v>Spring Refresh</v>
      </c>
      <c r="E793" s="3">
        <f t="shared" si="3"/>
        <v>70</v>
      </c>
      <c r="F793" s="3">
        <f t="shared" si="4"/>
        <v>43</v>
      </c>
      <c r="G793" s="4">
        <f t="array" ref="G793">LET(bucket, J793,rowIndex, MATCH(bucket, lookup_tables!$D$2:$D$4, 0), minRate, INDEX(lookup_tables!$E$2:$E$4, rowIndex), maxRate, INDEX(lookup_tables!$F$2:$F$4, rowIndex), minRate + (RAND() * (maxRate - minRate)))</f>
        <v>0.562516861</v>
      </c>
      <c r="H793" s="5" t="b">
        <f t="shared" si="5"/>
        <v>0</v>
      </c>
      <c r="I793" s="6" t="b">
        <f t="shared" si="6"/>
        <v>0</v>
      </c>
      <c r="J793" s="7" t="str">
        <f t="array" ref="J793">INDEX(lookup_tables!$D$2:$D$4, RANDBETWEEN(1, COUNTA(lookup_tables!$D$2:$D$4)))</f>
        <v>MEDIUM</v>
      </c>
    </row>
    <row r="794">
      <c r="A794" s="3" t="str">
        <f t="shared" si="1"/>
        <v>SKU00793</v>
      </c>
      <c r="B794" s="3" t="str">
        <f t="shared" si="2"/>
        <v>FC-25</v>
      </c>
      <c r="C794" s="3" t="str">
        <f t="array" ref="C794">INDEX(lookup_tables!$A$2:$A$8, RANDBETWEEN(1, COUNTA(lookup_tables!$A$2:$A$8)))</f>
        <v>Fashion Sneakers</v>
      </c>
      <c r="D794" s="3" t="str">
        <f>VLOOKUP(C794, lookup_tables!$A$2:$B$8, 2, FALSE)</f>
        <v>Summer Travel</v>
      </c>
      <c r="E794" s="3">
        <f t="shared" si="3"/>
        <v>98</v>
      </c>
      <c r="F794" s="3">
        <f t="shared" si="4"/>
        <v>16</v>
      </c>
      <c r="G794" s="4">
        <f t="array" ref="G794">LET(bucket, J794,rowIndex, MATCH(bucket, lookup_tables!$D$2:$D$4, 0), minRate, INDEX(lookup_tables!$E$2:$E$4, rowIndex), maxRate, INDEX(lookup_tables!$F$2:$F$4, rowIndex), minRate + (RAND() * (maxRate - minRate)))</f>
        <v>0.5987051531</v>
      </c>
      <c r="H794" s="5" t="b">
        <f t="shared" si="5"/>
        <v>0</v>
      </c>
      <c r="I794" s="6" t="b">
        <f t="shared" si="6"/>
        <v>0</v>
      </c>
      <c r="J794" s="7" t="str">
        <f t="array" ref="J794">INDEX(lookup_tables!$D$2:$D$4, RANDBETWEEN(1, COUNTA(lookup_tables!$D$2:$D$4)))</f>
        <v>MEDIUM</v>
      </c>
    </row>
    <row r="795">
      <c r="A795" s="3" t="str">
        <f t="shared" si="1"/>
        <v>SKU00794</v>
      </c>
      <c r="B795" s="3" t="str">
        <f t="shared" si="2"/>
        <v>FC-01</v>
      </c>
      <c r="C795" s="3" t="str">
        <f t="array" ref="C795">INDEX(lookup_tables!$A$2:$A$8, RANDBETWEEN(1, COUNTA(lookup_tables!$A$2:$A$8)))</f>
        <v>Leather Handbags</v>
      </c>
      <c r="D795" s="3" t="str">
        <f>VLOOKUP(C795, lookup_tables!$A$2:$B$8, 2, FALSE)</f>
        <v>Spring Refresh</v>
      </c>
      <c r="E795" s="3">
        <f t="shared" si="3"/>
        <v>1</v>
      </c>
      <c r="F795" s="3">
        <f t="shared" si="4"/>
        <v>75</v>
      </c>
      <c r="G795" s="4">
        <f t="array" ref="G795">LET(bucket, J795,rowIndex, MATCH(bucket, lookup_tables!$D$2:$D$4, 0), minRate, INDEX(lookup_tables!$E$2:$E$4, rowIndex), maxRate, INDEX(lookup_tables!$F$2:$F$4, rowIndex), minRate + (RAND() * (maxRate - minRate)))</f>
        <v>0.5509962754</v>
      </c>
      <c r="H795" s="5" t="b">
        <f t="shared" si="5"/>
        <v>0</v>
      </c>
      <c r="I795" s="6" t="b">
        <f t="shared" si="6"/>
        <v>0</v>
      </c>
      <c r="J795" s="7" t="str">
        <f t="array" ref="J795">INDEX(lookup_tables!$D$2:$D$4, RANDBETWEEN(1, COUNTA(lookup_tables!$D$2:$D$4)))</f>
        <v>MEDIUM</v>
      </c>
    </row>
    <row r="796">
      <c r="A796" s="3" t="str">
        <f t="shared" si="1"/>
        <v>SKU00795</v>
      </c>
      <c r="B796" s="3" t="str">
        <f t="shared" si="2"/>
        <v>FC-21</v>
      </c>
      <c r="C796" s="3" t="str">
        <f t="array" ref="C796">INDEX(lookup_tables!$A$2:$A$8, RANDBETWEEN(1, COUNTA(lookup_tables!$A$2:$A$8)))</f>
        <v>Fragrance Gift Sales</v>
      </c>
      <c r="D796" s="3" t="str">
        <f>VLOOKUP(C796, lookup_tables!$A$2:$B$8, 2, FALSE)</f>
        <v>Holiday Peak</v>
      </c>
      <c r="E796" s="3">
        <f t="shared" si="3"/>
        <v>79</v>
      </c>
      <c r="F796" s="3">
        <f t="shared" si="4"/>
        <v>200</v>
      </c>
      <c r="G796" s="4">
        <f t="array" ref="G796">LET(bucket, J796,rowIndex, MATCH(bucket, lookup_tables!$D$2:$D$4, 0), minRate, INDEX(lookup_tables!$E$2:$E$4, rowIndex), maxRate, INDEX(lookup_tables!$F$2:$F$4, rowIndex), minRate + (RAND() * (maxRate - minRate)))</f>
        <v>0.1705625064</v>
      </c>
      <c r="H796" s="5" t="b">
        <f t="shared" si="5"/>
        <v>0</v>
      </c>
      <c r="I796" s="6" t="b">
        <f t="shared" si="6"/>
        <v>0</v>
      </c>
      <c r="J796" s="7" t="str">
        <f t="array" ref="J796">INDEX(lookup_tables!$D$2:$D$4, RANDBETWEEN(1, COUNTA(lookup_tables!$D$2:$D$4)))</f>
        <v>LOW</v>
      </c>
    </row>
    <row r="797">
      <c r="A797" s="3" t="str">
        <f t="shared" si="1"/>
        <v>SKU00796</v>
      </c>
      <c r="B797" s="3" t="str">
        <f t="shared" si="2"/>
        <v>FC-14</v>
      </c>
      <c r="C797" s="3" t="str">
        <f t="array" ref="C797">INDEX(lookup_tables!$A$2:$A$8, RANDBETWEEN(1, COUNTA(lookup_tables!$A$2:$A$8)))</f>
        <v>Packaged Skincare Kits</v>
      </c>
      <c r="D797" s="3" t="str">
        <f>VLOOKUP(C797, lookup_tables!$A$2:$B$8, 2, FALSE)</f>
        <v/>
      </c>
      <c r="E797" s="3">
        <f t="shared" si="3"/>
        <v>19</v>
      </c>
      <c r="F797" s="3">
        <f t="shared" si="4"/>
        <v>106</v>
      </c>
      <c r="G797" s="4">
        <f t="array" ref="G797">LET(bucket, J797,rowIndex, MATCH(bucket, lookup_tables!$D$2:$D$4, 0), minRate, INDEX(lookup_tables!$E$2:$E$4, rowIndex), maxRate, INDEX(lookup_tables!$F$2:$F$4, rowIndex), minRate + (RAND() * (maxRate - minRate)))</f>
        <v>0.2491279214</v>
      </c>
      <c r="H797" s="5" t="b">
        <f t="shared" si="5"/>
        <v>0</v>
      </c>
      <c r="I797" s="6" t="b">
        <f t="shared" si="6"/>
        <v>0</v>
      </c>
      <c r="J797" s="7" t="str">
        <f t="array" ref="J797">INDEX(lookup_tables!$D$2:$D$4, RANDBETWEEN(1, COUNTA(lookup_tables!$D$2:$D$4)))</f>
        <v>LOW</v>
      </c>
    </row>
    <row r="798">
      <c r="A798" s="3" t="str">
        <f t="shared" si="1"/>
        <v>SKU00797</v>
      </c>
      <c r="B798" s="3" t="str">
        <f t="shared" si="2"/>
        <v>FC-16</v>
      </c>
      <c r="C798" s="3" t="str">
        <f t="array" ref="C798">INDEX(lookup_tables!$A$2:$A$8, RANDBETWEEN(1, COUNTA(lookup_tables!$A$2:$A$8)))</f>
        <v>Fashion Sneakers</v>
      </c>
      <c r="D798" s="3" t="str">
        <f>VLOOKUP(C798, lookup_tables!$A$2:$B$8, 2, FALSE)</f>
        <v>Summer Travel</v>
      </c>
      <c r="E798" s="3">
        <f t="shared" si="3"/>
        <v>99</v>
      </c>
      <c r="F798" s="3">
        <f t="shared" si="4"/>
        <v>93</v>
      </c>
      <c r="G798" s="4">
        <f t="array" ref="G798">LET(bucket, J798,rowIndex, MATCH(bucket, lookup_tables!$D$2:$D$4, 0), minRate, INDEX(lookup_tables!$E$2:$E$4, rowIndex), maxRate, INDEX(lookup_tables!$F$2:$F$4, rowIndex), minRate + (RAND() * (maxRate - minRate)))</f>
        <v>0.6786363636</v>
      </c>
      <c r="H798" s="5" t="b">
        <f t="shared" si="5"/>
        <v>0</v>
      </c>
      <c r="I798" s="6" t="b">
        <f t="shared" si="6"/>
        <v>0</v>
      </c>
      <c r="J798" s="7" t="str">
        <f t="array" ref="J798">INDEX(lookup_tables!$D$2:$D$4, RANDBETWEEN(1, COUNTA(lookup_tables!$D$2:$D$4)))</f>
        <v>MEDIUM</v>
      </c>
    </row>
    <row r="799">
      <c r="A799" s="3" t="str">
        <f t="shared" si="1"/>
        <v>SKU00798</v>
      </c>
      <c r="B799" s="3" t="str">
        <f t="shared" si="2"/>
        <v>FC-05</v>
      </c>
      <c r="C799" s="3" t="str">
        <f t="array" ref="C799">INDEX(lookup_tables!$A$2:$A$8, RANDBETWEEN(1, COUNTA(lookup_tables!$A$2:$A$8)))</f>
        <v>Performance Outerwear</v>
      </c>
      <c r="D799" s="3" t="str">
        <f>VLOOKUP(C799, lookup_tables!$A$2:$B$8, 2, FALSE)</f>
        <v>Winter Clearance</v>
      </c>
      <c r="E799" s="3">
        <f t="shared" si="3"/>
        <v>29</v>
      </c>
      <c r="F799" s="3">
        <f t="shared" si="4"/>
        <v>72</v>
      </c>
      <c r="G799" s="4">
        <f t="array" ref="G799">LET(bucket, J799,rowIndex, MATCH(bucket, lookup_tables!$D$2:$D$4, 0), minRate, INDEX(lookup_tables!$E$2:$E$4, rowIndex), maxRate, INDEX(lookup_tables!$F$2:$F$4, rowIndex), minRate + (RAND() * (maxRate - minRate)))</f>
        <v>0.8804523388</v>
      </c>
      <c r="H799" s="5" t="b">
        <f t="shared" si="5"/>
        <v>0</v>
      </c>
      <c r="I799" s="6" t="b">
        <f t="shared" si="6"/>
        <v>1</v>
      </c>
      <c r="J799" s="7" t="str">
        <f t="array" ref="J799">INDEX(lookup_tables!$D$2:$D$4, RANDBETWEEN(1, COUNTA(lookup_tables!$D$2:$D$4)))</f>
        <v>HIGH</v>
      </c>
    </row>
    <row r="800">
      <c r="A800" s="3" t="str">
        <f t="shared" si="1"/>
        <v>SKU00799</v>
      </c>
      <c r="B800" s="3" t="str">
        <f t="shared" si="2"/>
        <v>FC-03</v>
      </c>
      <c r="C800" s="3" t="str">
        <f t="array" ref="C800">INDEX(lookup_tables!$A$2:$A$8, RANDBETWEEN(1, COUNTA(lookup_tables!$A$2:$A$8)))</f>
        <v>Performance Outerwear</v>
      </c>
      <c r="D800" s="3" t="str">
        <f>VLOOKUP(C800, lookup_tables!$A$2:$B$8, 2, FALSE)</f>
        <v>Winter Clearance</v>
      </c>
      <c r="E800" s="3">
        <f t="shared" si="3"/>
        <v>22</v>
      </c>
      <c r="F800" s="3">
        <f t="shared" si="4"/>
        <v>29</v>
      </c>
      <c r="G800" s="4">
        <f t="array" ref="G800">LET(bucket, J800,rowIndex, MATCH(bucket, lookup_tables!$D$2:$D$4, 0), minRate, INDEX(lookup_tables!$E$2:$E$4, rowIndex), maxRate, INDEX(lookup_tables!$F$2:$F$4, rowIndex), minRate + (RAND() * (maxRate - minRate)))</f>
        <v>0.6615044061</v>
      </c>
      <c r="H800" s="5" t="b">
        <f t="shared" si="5"/>
        <v>0</v>
      </c>
      <c r="I800" s="6" t="b">
        <f t="shared" si="6"/>
        <v>1</v>
      </c>
      <c r="J800" s="7" t="str">
        <f t="array" ref="J800">INDEX(lookup_tables!$D$2:$D$4, RANDBETWEEN(1, COUNTA(lookup_tables!$D$2:$D$4)))</f>
        <v>MEDIUM</v>
      </c>
    </row>
    <row r="801">
      <c r="A801" s="3" t="str">
        <f t="shared" si="1"/>
        <v>SKU00800</v>
      </c>
      <c r="B801" s="3" t="str">
        <f t="shared" si="2"/>
        <v>FC-25</v>
      </c>
      <c r="C801" s="3" t="str">
        <f t="array" ref="C801">INDEX(lookup_tables!$A$2:$A$8, RANDBETWEEN(1, COUNTA(lookup_tables!$A$2:$A$8)))</f>
        <v>Fragrance Gift Sales</v>
      </c>
      <c r="D801" s="3" t="str">
        <f>VLOOKUP(C801, lookup_tables!$A$2:$B$8, 2, FALSE)</f>
        <v>Holiday Peak</v>
      </c>
      <c r="E801" s="3">
        <f t="shared" si="3"/>
        <v>111</v>
      </c>
      <c r="F801" s="3">
        <f t="shared" si="4"/>
        <v>112</v>
      </c>
      <c r="G801" s="4">
        <f t="array" ref="G801">LET(bucket, J801,rowIndex, MATCH(bucket, lookup_tables!$D$2:$D$4, 0), minRate, INDEX(lookup_tables!$E$2:$E$4, rowIndex), maxRate, INDEX(lookup_tables!$F$2:$F$4, rowIndex), minRate + (RAND() * (maxRate - minRate)))</f>
        <v>0.9274697887</v>
      </c>
      <c r="H801" s="5" t="b">
        <f t="shared" si="5"/>
        <v>0</v>
      </c>
      <c r="I801" s="6" t="b">
        <f t="shared" si="6"/>
        <v>0</v>
      </c>
      <c r="J801" s="7" t="str">
        <f t="array" ref="J801">INDEX(lookup_tables!$D$2:$D$4, RANDBETWEEN(1, COUNTA(lookup_tables!$D$2:$D$4)))</f>
        <v>HIGH</v>
      </c>
    </row>
    <row r="802">
      <c r="A802" s="3" t="str">
        <f t="shared" si="1"/>
        <v>SKU00801</v>
      </c>
      <c r="B802" s="3" t="str">
        <f t="shared" si="2"/>
        <v>FC-16</v>
      </c>
      <c r="C802" s="3" t="str">
        <f t="array" ref="C802">INDEX(lookup_tables!$A$2:$A$8, RANDBETWEEN(1, COUNTA(lookup_tables!$A$2:$A$8)))</f>
        <v>Fragrance Gift Sales</v>
      </c>
      <c r="D802" s="3" t="str">
        <f>VLOOKUP(C802, lookup_tables!$A$2:$B$8, 2, FALSE)</f>
        <v>Holiday Peak</v>
      </c>
      <c r="E802" s="3">
        <f t="shared" si="3"/>
        <v>49</v>
      </c>
      <c r="F802" s="3">
        <f t="shared" si="4"/>
        <v>138</v>
      </c>
      <c r="G802" s="4">
        <f t="array" ref="G802">LET(bucket, J802,rowIndex, MATCH(bucket, lookup_tables!$D$2:$D$4, 0), minRate, INDEX(lookup_tables!$E$2:$E$4, rowIndex), maxRate, INDEX(lookup_tables!$F$2:$F$4, rowIndex), minRate + (RAND() * (maxRate - minRate)))</f>
        <v>0.9283805794</v>
      </c>
      <c r="H802" s="5" t="b">
        <f t="shared" si="5"/>
        <v>0</v>
      </c>
      <c r="I802" s="6" t="b">
        <f t="shared" si="6"/>
        <v>0</v>
      </c>
      <c r="J802" s="7" t="str">
        <f t="array" ref="J802">INDEX(lookup_tables!$D$2:$D$4, RANDBETWEEN(1, COUNTA(lookup_tables!$D$2:$D$4)))</f>
        <v>HIGH</v>
      </c>
    </row>
    <row r="803">
      <c r="A803" s="3" t="str">
        <f t="shared" si="1"/>
        <v>SKU00802</v>
      </c>
      <c r="B803" s="3" t="str">
        <f t="shared" si="2"/>
        <v>FC-01</v>
      </c>
      <c r="C803" s="3" t="str">
        <f t="array" ref="C803">INDEX(lookup_tables!$A$2:$A$8, RANDBETWEEN(1, COUNTA(lookup_tables!$A$2:$A$8)))</f>
        <v>Personal Electronics</v>
      </c>
      <c r="D803" s="3" t="str">
        <f>VLOOKUP(C803, lookup_tables!$A$2:$B$8, 2, FALSE)</f>
        <v>BTS</v>
      </c>
      <c r="E803" s="3">
        <f t="shared" si="3"/>
        <v>14</v>
      </c>
      <c r="F803" s="3">
        <f t="shared" si="4"/>
        <v>150</v>
      </c>
      <c r="G803" s="4">
        <f t="array" ref="G803">LET(bucket, J803,rowIndex, MATCH(bucket, lookup_tables!$D$2:$D$4, 0), minRate, INDEX(lookup_tables!$E$2:$E$4, rowIndex), maxRate, INDEX(lookup_tables!$F$2:$F$4, rowIndex), minRate + (RAND() * (maxRate - minRate)))</f>
        <v>0.9954061094</v>
      </c>
      <c r="H803" s="5" t="b">
        <f t="shared" si="5"/>
        <v>0</v>
      </c>
      <c r="I803" s="6" t="b">
        <f t="shared" si="6"/>
        <v>0</v>
      </c>
      <c r="J803" s="7" t="str">
        <f t="array" ref="J803">INDEX(lookup_tables!$D$2:$D$4, RANDBETWEEN(1, COUNTA(lookup_tables!$D$2:$D$4)))</f>
        <v>HIGH</v>
      </c>
    </row>
    <row r="804">
      <c r="A804" s="3" t="str">
        <f t="shared" si="1"/>
        <v>SKU00803</v>
      </c>
      <c r="B804" s="3" t="str">
        <f t="shared" si="2"/>
        <v>FC-17</v>
      </c>
      <c r="C804" s="3" t="str">
        <f t="array" ref="C804">INDEX(lookup_tables!$A$2:$A$8, RANDBETWEEN(1, COUNTA(lookup_tables!$A$2:$A$8)))</f>
        <v>Packaged Skincare Kits</v>
      </c>
      <c r="D804" s="3" t="str">
        <f>VLOOKUP(C804, lookup_tables!$A$2:$B$8, 2, FALSE)</f>
        <v/>
      </c>
      <c r="E804" s="3">
        <f t="shared" si="3"/>
        <v>26</v>
      </c>
      <c r="F804" s="3">
        <f t="shared" si="4"/>
        <v>159</v>
      </c>
      <c r="G804" s="4">
        <f t="array" ref="G804">LET(bucket, J804,rowIndex, MATCH(bucket, lookup_tables!$D$2:$D$4, 0), minRate, INDEX(lookup_tables!$E$2:$E$4, rowIndex), maxRate, INDEX(lookup_tables!$F$2:$F$4, rowIndex), minRate + (RAND() * (maxRate - minRate)))</f>
        <v>0.5182024343</v>
      </c>
      <c r="H804" s="5" t="b">
        <f t="shared" si="5"/>
        <v>0</v>
      </c>
      <c r="I804" s="6" t="b">
        <f t="shared" si="6"/>
        <v>0</v>
      </c>
      <c r="J804" s="7" t="str">
        <f t="array" ref="J804">INDEX(lookup_tables!$D$2:$D$4, RANDBETWEEN(1, COUNTA(lookup_tables!$D$2:$D$4)))</f>
        <v>MEDIUM</v>
      </c>
    </row>
    <row r="805">
      <c r="A805" s="3" t="str">
        <f t="shared" si="1"/>
        <v>SKU00804</v>
      </c>
      <c r="B805" s="3" t="str">
        <f t="shared" si="2"/>
        <v>FC-07</v>
      </c>
      <c r="C805" s="3" t="str">
        <f t="array" ref="C805">INDEX(lookup_tables!$A$2:$A$8, RANDBETWEEN(1, COUNTA(lookup_tables!$A$2:$A$8)))</f>
        <v>Performance Outerwear</v>
      </c>
      <c r="D805" s="3" t="str">
        <f>VLOOKUP(C805, lookup_tables!$A$2:$B$8, 2, FALSE)</f>
        <v>Winter Clearance</v>
      </c>
      <c r="E805" s="3">
        <f t="shared" si="3"/>
        <v>94</v>
      </c>
      <c r="F805" s="3">
        <f t="shared" si="4"/>
        <v>107</v>
      </c>
      <c r="G805" s="4">
        <f t="array" ref="G805">LET(bucket, J805,rowIndex, MATCH(bucket, lookup_tables!$D$2:$D$4, 0), minRate, INDEX(lookup_tables!$E$2:$E$4, rowIndex), maxRate, INDEX(lookup_tables!$F$2:$F$4, rowIndex), minRate + (RAND() * (maxRate - minRate)))</f>
        <v>0.7460509284</v>
      </c>
      <c r="H805" s="5" t="b">
        <f t="shared" si="5"/>
        <v>0</v>
      </c>
      <c r="I805" s="6" t="b">
        <f t="shared" si="6"/>
        <v>1</v>
      </c>
      <c r="J805" s="7" t="str">
        <f t="array" ref="J805">INDEX(lookup_tables!$D$2:$D$4, RANDBETWEEN(1, COUNTA(lookup_tables!$D$2:$D$4)))</f>
        <v>HIGH</v>
      </c>
    </row>
    <row r="806">
      <c r="A806" s="3" t="str">
        <f t="shared" si="1"/>
        <v>SKU00805</v>
      </c>
      <c r="B806" s="3" t="str">
        <f t="shared" si="2"/>
        <v>FC-11</v>
      </c>
      <c r="C806" s="3" t="str">
        <f t="array" ref="C806">INDEX(lookup_tables!$A$2:$A$8, RANDBETWEEN(1, COUNTA(lookup_tables!$A$2:$A$8)))</f>
        <v>Home Office Accessories</v>
      </c>
      <c r="D806" s="3" t="str">
        <f>VLOOKUP(C806, lookup_tables!$A$2:$B$8, 2, FALSE)</f>
        <v/>
      </c>
      <c r="E806" s="3">
        <f t="shared" si="3"/>
        <v>110</v>
      </c>
      <c r="F806" s="3">
        <f t="shared" si="4"/>
        <v>190</v>
      </c>
      <c r="G806" s="4">
        <f t="array" ref="G806">LET(bucket, J806,rowIndex, MATCH(bucket, lookup_tables!$D$2:$D$4, 0), minRate, INDEX(lookup_tables!$E$2:$E$4, rowIndex), maxRate, INDEX(lookup_tables!$F$2:$F$4, rowIndex), minRate + (RAND() * (maxRate - minRate)))</f>
        <v>0.56914768</v>
      </c>
      <c r="H806" s="5" t="b">
        <f t="shared" si="5"/>
        <v>0</v>
      </c>
      <c r="I806" s="6" t="b">
        <f t="shared" si="6"/>
        <v>0</v>
      </c>
      <c r="J806" s="7" t="str">
        <f t="array" ref="J806">INDEX(lookup_tables!$D$2:$D$4, RANDBETWEEN(1, COUNTA(lookup_tables!$D$2:$D$4)))</f>
        <v>MEDIUM</v>
      </c>
    </row>
    <row r="807">
      <c r="A807" s="3" t="str">
        <f t="shared" si="1"/>
        <v>SKU00806</v>
      </c>
      <c r="B807" s="3" t="str">
        <f t="shared" si="2"/>
        <v>FC-19</v>
      </c>
      <c r="C807" s="3" t="str">
        <f t="array" ref="C807">INDEX(lookup_tables!$A$2:$A$8, RANDBETWEEN(1, COUNTA(lookup_tables!$A$2:$A$8)))</f>
        <v>Fragrance Gift Sales</v>
      </c>
      <c r="D807" s="3" t="str">
        <f>VLOOKUP(C807, lookup_tables!$A$2:$B$8, 2, FALSE)</f>
        <v>Holiday Peak</v>
      </c>
      <c r="E807" s="3">
        <f t="shared" si="3"/>
        <v>101</v>
      </c>
      <c r="F807" s="3">
        <f t="shared" si="4"/>
        <v>20</v>
      </c>
      <c r="G807" s="4">
        <f t="array" ref="G807">LET(bucket, J807,rowIndex, MATCH(bucket, lookup_tables!$D$2:$D$4, 0), minRate, INDEX(lookup_tables!$E$2:$E$4, rowIndex), maxRate, INDEX(lookup_tables!$F$2:$F$4, rowIndex), minRate + (RAND() * (maxRate - minRate)))</f>
        <v>0.4698067164</v>
      </c>
      <c r="H807" s="5" t="b">
        <f t="shared" si="5"/>
        <v>0</v>
      </c>
      <c r="I807" s="6" t="b">
        <f t="shared" si="6"/>
        <v>0</v>
      </c>
      <c r="J807" s="7" t="str">
        <f t="array" ref="J807">INDEX(lookup_tables!$D$2:$D$4, RANDBETWEEN(1, COUNTA(lookup_tables!$D$2:$D$4)))</f>
        <v>MEDIUM</v>
      </c>
    </row>
    <row r="808">
      <c r="A808" s="3" t="str">
        <f t="shared" si="1"/>
        <v>SKU00807</v>
      </c>
      <c r="B808" s="3" t="str">
        <f t="shared" si="2"/>
        <v>FC-11</v>
      </c>
      <c r="C808" s="3" t="str">
        <f t="array" ref="C808">INDEX(lookup_tables!$A$2:$A$8, RANDBETWEEN(1, COUNTA(lookup_tables!$A$2:$A$8)))</f>
        <v>Fragrance Gift Sales</v>
      </c>
      <c r="D808" s="3" t="str">
        <f>VLOOKUP(C808, lookup_tables!$A$2:$B$8, 2, FALSE)</f>
        <v>Holiday Peak</v>
      </c>
      <c r="E808" s="3">
        <f t="shared" si="3"/>
        <v>71</v>
      </c>
      <c r="F808" s="3">
        <f t="shared" si="4"/>
        <v>84</v>
      </c>
      <c r="G808" s="4">
        <f t="array" ref="G808">LET(bucket, J808,rowIndex, MATCH(bucket, lookup_tables!$D$2:$D$4, 0), minRate, INDEX(lookup_tables!$E$2:$E$4, rowIndex), maxRate, INDEX(lookup_tables!$F$2:$F$4, rowIndex), minRate + (RAND() * (maxRate - minRate)))</f>
        <v>0.6327695895</v>
      </c>
      <c r="H808" s="5" t="b">
        <f t="shared" si="5"/>
        <v>0</v>
      </c>
      <c r="I808" s="6" t="b">
        <f t="shared" si="6"/>
        <v>0</v>
      </c>
      <c r="J808" s="7" t="str">
        <f t="array" ref="J808">INDEX(lookup_tables!$D$2:$D$4, RANDBETWEEN(1, COUNTA(lookup_tables!$D$2:$D$4)))</f>
        <v>MEDIUM</v>
      </c>
    </row>
    <row r="809">
      <c r="A809" s="3" t="str">
        <f t="shared" si="1"/>
        <v>SKU00808</v>
      </c>
      <c r="B809" s="3" t="str">
        <f t="shared" si="2"/>
        <v>FC-15</v>
      </c>
      <c r="C809" s="3" t="str">
        <f t="array" ref="C809">INDEX(lookup_tables!$A$2:$A$8, RANDBETWEEN(1, COUNTA(lookup_tables!$A$2:$A$8)))</f>
        <v>Fashion Sneakers</v>
      </c>
      <c r="D809" s="3" t="str">
        <f>VLOOKUP(C809, lookup_tables!$A$2:$B$8, 2, FALSE)</f>
        <v>Summer Travel</v>
      </c>
      <c r="E809" s="3">
        <f t="shared" si="3"/>
        <v>85</v>
      </c>
      <c r="F809" s="3">
        <f t="shared" si="4"/>
        <v>9</v>
      </c>
      <c r="G809" s="4">
        <f t="array" ref="G809">LET(bucket, J809,rowIndex, MATCH(bucket, lookup_tables!$D$2:$D$4, 0), minRate, INDEX(lookup_tables!$E$2:$E$4, rowIndex), maxRate, INDEX(lookup_tables!$F$2:$F$4, rowIndex), minRate + (RAND() * (maxRate - minRate)))</f>
        <v>0.1862555633</v>
      </c>
      <c r="H809" s="5" t="b">
        <f t="shared" si="5"/>
        <v>0</v>
      </c>
      <c r="I809" s="6" t="b">
        <f t="shared" si="6"/>
        <v>0</v>
      </c>
      <c r="J809" s="7" t="str">
        <f t="array" ref="J809">INDEX(lookup_tables!$D$2:$D$4, RANDBETWEEN(1, COUNTA(lookup_tables!$D$2:$D$4)))</f>
        <v>LOW</v>
      </c>
    </row>
    <row r="810">
      <c r="A810" s="3" t="str">
        <f t="shared" si="1"/>
        <v>SKU00809</v>
      </c>
      <c r="B810" s="3" t="str">
        <f t="shared" si="2"/>
        <v>FC-24</v>
      </c>
      <c r="C810" s="3" t="str">
        <f t="array" ref="C810">INDEX(lookup_tables!$A$2:$A$8, RANDBETWEEN(1, COUNTA(lookup_tables!$A$2:$A$8)))</f>
        <v>Leather Handbags</v>
      </c>
      <c r="D810" s="3" t="str">
        <f>VLOOKUP(C810, lookup_tables!$A$2:$B$8, 2, FALSE)</f>
        <v>Spring Refresh</v>
      </c>
      <c r="E810" s="3">
        <f t="shared" si="3"/>
        <v>22</v>
      </c>
      <c r="F810" s="3">
        <f t="shared" si="4"/>
        <v>19</v>
      </c>
      <c r="G810" s="4">
        <f t="array" ref="G810">LET(bucket, J810,rowIndex, MATCH(bucket, lookup_tables!$D$2:$D$4, 0), minRate, INDEX(lookup_tables!$E$2:$E$4, rowIndex), maxRate, INDEX(lookup_tables!$F$2:$F$4, rowIndex), minRate + (RAND() * (maxRate - minRate)))</f>
        <v>0.6030773003</v>
      </c>
      <c r="H810" s="5" t="b">
        <f t="shared" si="5"/>
        <v>0</v>
      </c>
      <c r="I810" s="6" t="b">
        <f t="shared" si="6"/>
        <v>0</v>
      </c>
      <c r="J810" s="7" t="str">
        <f t="array" ref="J810">INDEX(lookup_tables!$D$2:$D$4, RANDBETWEEN(1, COUNTA(lookup_tables!$D$2:$D$4)))</f>
        <v>MEDIUM</v>
      </c>
    </row>
    <row r="811">
      <c r="A811" s="3" t="str">
        <f t="shared" si="1"/>
        <v>SKU00810</v>
      </c>
      <c r="B811" s="3" t="str">
        <f t="shared" si="2"/>
        <v>FC-09</v>
      </c>
      <c r="C811" s="3" t="str">
        <f t="array" ref="C811">INDEX(lookup_tables!$A$2:$A$8, RANDBETWEEN(1, COUNTA(lookup_tables!$A$2:$A$8)))</f>
        <v>Fashion Sneakers</v>
      </c>
      <c r="D811" s="3" t="str">
        <f>VLOOKUP(C811, lookup_tables!$A$2:$B$8, 2, FALSE)</f>
        <v>Summer Travel</v>
      </c>
      <c r="E811" s="3">
        <f t="shared" si="3"/>
        <v>69</v>
      </c>
      <c r="F811" s="3">
        <f t="shared" si="4"/>
        <v>97</v>
      </c>
      <c r="G811" s="4">
        <f t="array" ref="G811">LET(bucket, J811,rowIndex, MATCH(bucket, lookup_tables!$D$2:$D$4, 0), minRate, INDEX(lookup_tables!$E$2:$E$4, rowIndex), maxRate, INDEX(lookup_tables!$F$2:$F$4, rowIndex), minRate + (RAND() * (maxRate - minRate)))</f>
        <v>0.6853710975</v>
      </c>
      <c r="H811" s="5" t="b">
        <f t="shared" si="5"/>
        <v>0</v>
      </c>
      <c r="I811" s="6" t="b">
        <f t="shared" si="6"/>
        <v>0</v>
      </c>
      <c r="J811" s="7" t="str">
        <f t="array" ref="J811">INDEX(lookup_tables!$D$2:$D$4, RANDBETWEEN(1, COUNTA(lookup_tables!$D$2:$D$4)))</f>
        <v>MEDIUM</v>
      </c>
    </row>
    <row r="812">
      <c r="A812" s="3" t="str">
        <f t="shared" si="1"/>
        <v>SKU00811</v>
      </c>
      <c r="B812" s="3" t="str">
        <f t="shared" si="2"/>
        <v>FC-06</v>
      </c>
      <c r="C812" s="3" t="str">
        <f t="array" ref="C812">INDEX(lookup_tables!$A$2:$A$8, RANDBETWEEN(1, COUNTA(lookup_tables!$A$2:$A$8)))</f>
        <v>Fashion Sneakers</v>
      </c>
      <c r="D812" s="3" t="str">
        <f>VLOOKUP(C812, lookup_tables!$A$2:$B$8, 2, FALSE)</f>
        <v>Summer Travel</v>
      </c>
      <c r="E812" s="3">
        <f t="shared" si="3"/>
        <v>32</v>
      </c>
      <c r="F812" s="3">
        <f t="shared" si="4"/>
        <v>128</v>
      </c>
      <c r="G812" s="4">
        <f t="array" ref="G812">LET(bucket, J812,rowIndex, MATCH(bucket, lookup_tables!$D$2:$D$4, 0), minRate, INDEX(lookup_tables!$E$2:$E$4, rowIndex), maxRate, INDEX(lookup_tables!$F$2:$F$4, rowIndex), minRate + (RAND() * (maxRate - minRate)))</f>
        <v>0.1347008145</v>
      </c>
      <c r="H812" s="5" t="b">
        <f t="shared" si="5"/>
        <v>0</v>
      </c>
      <c r="I812" s="6" t="b">
        <f t="shared" si="6"/>
        <v>0</v>
      </c>
      <c r="J812" s="7" t="str">
        <f t="array" ref="J812">INDEX(lookup_tables!$D$2:$D$4, RANDBETWEEN(1, COUNTA(lookup_tables!$D$2:$D$4)))</f>
        <v>LOW</v>
      </c>
    </row>
    <row r="813">
      <c r="A813" s="3" t="str">
        <f t="shared" si="1"/>
        <v>SKU00812</v>
      </c>
      <c r="B813" s="3" t="str">
        <f t="shared" si="2"/>
        <v>FC-25</v>
      </c>
      <c r="C813" s="3" t="str">
        <f t="array" ref="C813">INDEX(lookup_tables!$A$2:$A$8, RANDBETWEEN(1, COUNTA(lookup_tables!$A$2:$A$8)))</f>
        <v>Performance Outerwear</v>
      </c>
      <c r="D813" s="3" t="str">
        <f>VLOOKUP(C813, lookup_tables!$A$2:$B$8, 2, FALSE)</f>
        <v>Winter Clearance</v>
      </c>
      <c r="E813" s="3">
        <f t="shared" si="3"/>
        <v>92</v>
      </c>
      <c r="F813" s="3">
        <f t="shared" si="4"/>
        <v>38</v>
      </c>
      <c r="G813" s="4">
        <f t="array" ref="G813">LET(bucket, J813,rowIndex, MATCH(bucket, lookup_tables!$D$2:$D$4, 0), minRate, INDEX(lookup_tables!$E$2:$E$4, rowIndex), maxRate, INDEX(lookup_tables!$F$2:$F$4, rowIndex), minRate + (RAND() * (maxRate - minRate)))</f>
        <v>0.6748896562</v>
      </c>
      <c r="H813" s="5" t="b">
        <f t="shared" si="5"/>
        <v>0</v>
      </c>
      <c r="I813" s="6" t="b">
        <f t="shared" si="6"/>
        <v>1</v>
      </c>
      <c r="J813" s="7" t="str">
        <f t="array" ref="J813">INDEX(lookup_tables!$D$2:$D$4, RANDBETWEEN(1, COUNTA(lookup_tables!$D$2:$D$4)))</f>
        <v>MEDIUM</v>
      </c>
    </row>
    <row r="814">
      <c r="A814" s="3" t="str">
        <f t="shared" si="1"/>
        <v>SKU00813</v>
      </c>
      <c r="B814" s="3" t="str">
        <f t="shared" si="2"/>
        <v>FC-03</v>
      </c>
      <c r="C814" s="3" t="str">
        <f t="array" ref="C814">INDEX(lookup_tables!$A$2:$A$8, RANDBETWEEN(1, COUNTA(lookup_tables!$A$2:$A$8)))</f>
        <v>Fragrance Gift Sales</v>
      </c>
      <c r="D814" s="3" t="str">
        <f>VLOOKUP(C814, lookup_tables!$A$2:$B$8, 2, FALSE)</f>
        <v>Holiday Peak</v>
      </c>
      <c r="E814" s="3">
        <f t="shared" si="3"/>
        <v>113</v>
      </c>
      <c r="F814" s="3">
        <f t="shared" si="4"/>
        <v>117</v>
      </c>
      <c r="G814" s="4">
        <f t="array" ref="G814">LET(bucket, J814,rowIndex, MATCH(bucket, lookup_tables!$D$2:$D$4, 0), minRate, INDEX(lookup_tables!$E$2:$E$4, rowIndex), maxRate, INDEX(lookup_tables!$F$2:$F$4, rowIndex), minRate + (RAND() * (maxRate - minRate)))</f>
        <v>0.9403491204</v>
      </c>
      <c r="H814" s="5" t="b">
        <f t="shared" si="5"/>
        <v>0</v>
      </c>
      <c r="I814" s="6" t="b">
        <f t="shared" si="6"/>
        <v>0</v>
      </c>
      <c r="J814" s="7" t="str">
        <f t="array" ref="J814">INDEX(lookup_tables!$D$2:$D$4, RANDBETWEEN(1, COUNTA(lookup_tables!$D$2:$D$4)))</f>
        <v>HIGH</v>
      </c>
    </row>
    <row r="815">
      <c r="A815" s="3" t="str">
        <f t="shared" si="1"/>
        <v>SKU00814</v>
      </c>
      <c r="B815" s="3" t="str">
        <f t="shared" si="2"/>
        <v>FC-05</v>
      </c>
      <c r="C815" s="3" t="str">
        <f t="array" ref="C815">INDEX(lookup_tables!$A$2:$A$8, RANDBETWEEN(1, COUNTA(lookup_tables!$A$2:$A$8)))</f>
        <v>Fragrance Gift Sales</v>
      </c>
      <c r="D815" s="3" t="str">
        <f>VLOOKUP(C815, lookup_tables!$A$2:$B$8, 2, FALSE)</f>
        <v>Holiday Peak</v>
      </c>
      <c r="E815" s="3">
        <f t="shared" si="3"/>
        <v>52</v>
      </c>
      <c r="F815" s="3">
        <f t="shared" si="4"/>
        <v>69</v>
      </c>
      <c r="G815" s="4">
        <f t="array" ref="G815">LET(bucket, J815,rowIndex, MATCH(bucket, lookup_tables!$D$2:$D$4, 0), minRate, INDEX(lookup_tables!$E$2:$E$4, rowIndex), maxRate, INDEX(lookup_tables!$F$2:$F$4, rowIndex), minRate + (RAND() * (maxRate - minRate)))</f>
        <v>0.6275026273</v>
      </c>
      <c r="H815" s="5" t="b">
        <f t="shared" si="5"/>
        <v>0</v>
      </c>
      <c r="I815" s="6" t="b">
        <f t="shared" si="6"/>
        <v>0</v>
      </c>
      <c r="J815" s="7" t="str">
        <f t="array" ref="J815">INDEX(lookup_tables!$D$2:$D$4, RANDBETWEEN(1, COUNTA(lookup_tables!$D$2:$D$4)))</f>
        <v>MEDIUM</v>
      </c>
    </row>
    <row r="816">
      <c r="A816" s="3" t="str">
        <f t="shared" si="1"/>
        <v>SKU00815</v>
      </c>
      <c r="B816" s="3" t="str">
        <f t="shared" si="2"/>
        <v>FC-02</v>
      </c>
      <c r="C816" s="3" t="str">
        <f t="array" ref="C816">INDEX(lookup_tables!$A$2:$A$8, RANDBETWEEN(1, COUNTA(lookup_tables!$A$2:$A$8)))</f>
        <v>Personal Electronics</v>
      </c>
      <c r="D816" s="3" t="str">
        <f>VLOOKUP(C816, lookup_tables!$A$2:$B$8, 2, FALSE)</f>
        <v>BTS</v>
      </c>
      <c r="E816" s="3">
        <f t="shared" si="3"/>
        <v>16</v>
      </c>
      <c r="F816" s="3">
        <f t="shared" si="4"/>
        <v>154</v>
      </c>
      <c r="G816" s="4">
        <f t="array" ref="G816">LET(bucket, J816,rowIndex, MATCH(bucket, lookup_tables!$D$2:$D$4, 0), minRate, INDEX(lookup_tables!$E$2:$E$4, rowIndex), maxRate, INDEX(lookup_tables!$F$2:$F$4, rowIndex), minRate + (RAND() * (maxRate - minRate)))</f>
        <v>0.7024805781</v>
      </c>
      <c r="H816" s="5" t="b">
        <f t="shared" si="5"/>
        <v>0</v>
      </c>
      <c r="I816" s="6" t="b">
        <f t="shared" si="6"/>
        <v>0</v>
      </c>
      <c r="J816" s="7" t="str">
        <f t="array" ref="J816">INDEX(lookup_tables!$D$2:$D$4, RANDBETWEEN(1, COUNTA(lookup_tables!$D$2:$D$4)))</f>
        <v>HIGH</v>
      </c>
    </row>
    <row r="817">
      <c r="A817" s="3" t="str">
        <f t="shared" si="1"/>
        <v>SKU00816</v>
      </c>
      <c r="B817" s="3" t="str">
        <f t="shared" si="2"/>
        <v>FC-18</v>
      </c>
      <c r="C817" s="3" t="str">
        <f t="array" ref="C817">INDEX(lookup_tables!$A$2:$A$8, RANDBETWEEN(1, COUNTA(lookup_tables!$A$2:$A$8)))</f>
        <v>Personal Electronics</v>
      </c>
      <c r="D817" s="3" t="str">
        <f>VLOOKUP(C817, lookup_tables!$A$2:$B$8, 2, FALSE)</f>
        <v>BTS</v>
      </c>
      <c r="E817" s="3">
        <f t="shared" si="3"/>
        <v>32</v>
      </c>
      <c r="F817" s="3">
        <f t="shared" si="4"/>
        <v>182</v>
      </c>
      <c r="G817" s="4">
        <f t="array" ref="G817">LET(bucket, J817,rowIndex, MATCH(bucket, lookup_tables!$D$2:$D$4, 0), minRate, INDEX(lookup_tables!$E$2:$E$4, rowIndex), maxRate, INDEX(lookup_tables!$F$2:$F$4, rowIndex), minRate + (RAND() * (maxRate - minRate)))</f>
        <v>0.300951299</v>
      </c>
      <c r="H817" s="5" t="b">
        <f t="shared" si="5"/>
        <v>0</v>
      </c>
      <c r="I817" s="6" t="b">
        <f t="shared" si="6"/>
        <v>0</v>
      </c>
      <c r="J817" s="7" t="str">
        <f t="array" ref="J817">INDEX(lookup_tables!$D$2:$D$4, RANDBETWEEN(1, COUNTA(lookup_tables!$D$2:$D$4)))</f>
        <v>LOW</v>
      </c>
    </row>
    <row r="818">
      <c r="A818" s="3" t="str">
        <f t="shared" si="1"/>
        <v>SKU00817</v>
      </c>
      <c r="B818" s="3" t="str">
        <f t="shared" si="2"/>
        <v>FC-07</v>
      </c>
      <c r="C818" s="3" t="str">
        <f t="array" ref="C818">INDEX(lookup_tables!$A$2:$A$8, RANDBETWEEN(1, COUNTA(lookup_tables!$A$2:$A$8)))</f>
        <v>Performance Outerwear</v>
      </c>
      <c r="D818" s="3" t="str">
        <f>VLOOKUP(C818, lookup_tables!$A$2:$B$8, 2, FALSE)</f>
        <v>Winter Clearance</v>
      </c>
      <c r="E818" s="3">
        <f t="shared" si="3"/>
        <v>43</v>
      </c>
      <c r="F818" s="3">
        <f t="shared" si="4"/>
        <v>116</v>
      </c>
      <c r="G818" s="4">
        <f t="array" ref="G818">LET(bucket, J818,rowIndex, MATCH(bucket, lookup_tables!$D$2:$D$4, 0), minRate, INDEX(lookup_tables!$E$2:$E$4, rowIndex), maxRate, INDEX(lookup_tables!$F$2:$F$4, rowIndex), minRate + (RAND() * (maxRate - minRate)))</f>
        <v>0.1291081478</v>
      </c>
      <c r="H818" s="5" t="b">
        <f t="shared" si="5"/>
        <v>0</v>
      </c>
      <c r="I818" s="6" t="b">
        <f t="shared" si="6"/>
        <v>1</v>
      </c>
      <c r="J818" s="7" t="str">
        <f t="array" ref="J818">INDEX(lookup_tables!$D$2:$D$4, RANDBETWEEN(1, COUNTA(lookup_tables!$D$2:$D$4)))</f>
        <v>LOW</v>
      </c>
    </row>
    <row r="819">
      <c r="A819" s="3" t="str">
        <f t="shared" si="1"/>
        <v>SKU00818</v>
      </c>
      <c r="B819" s="3" t="str">
        <f t="shared" si="2"/>
        <v>FC-12</v>
      </c>
      <c r="C819" s="3" t="str">
        <f t="array" ref="C819">INDEX(lookup_tables!$A$2:$A$8, RANDBETWEEN(1, COUNTA(lookup_tables!$A$2:$A$8)))</f>
        <v>Leather Handbags</v>
      </c>
      <c r="D819" s="3" t="str">
        <f>VLOOKUP(C819, lookup_tables!$A$2:$B$8, 2, FALSE)</f>
        <v>Spring Refresh</v>
      </c>
      <c r="E819" s="3">
        <f t="shared" si="3"/>
        <v>23</v>
      </c>
      <c r="F819" s="3">
        <f t="shared" si="4"/>
        <v>151</v>
      </c>
      <c r="G819" s="4">
        <f t="array" ref="G819">LET(bucket, J819,rowIndex, MATCH(bucket, lookup_tables!$D$2:$D$4, 0), minRate, INDEX(lookup_tables!$E$2:$E$4, rowIndex), maxRate, INDEX(lookup_tables!$F$2:$F$4, rowIndex), minRate + (RAND() * (maxRate - minRate)))</f>
        <v>0.4308188922</v>
      </c>
      <c r="H819" s="5" t="b">
        <f t="shared" si="5"/>
        <v>0</v>
      </c>
      <c r="I819" s="6" t="b">
        <f t="shared" si="6"/>
        <v>0</v>
      </c>
      <c r="J819" s="7" t="str">
        <f t="array" ref="J819">INDEX(lookup_tables!$D$2:$D$4, RANDBETWEEN(1, COUNTA(lookup_tables!$D$2:$D$4)))</f>
        <v>MEDIUM</v>
      </c>
    </row>
    <row r="820">
      <c r="A820" s="3" t="str">
        <f t="shared" si="1"/>
        <v>SKU00819</v>
      </c>
      <c r="B820" s="3" t="str">
        <f t="shared" si="2"/>
        <v>FC-06</v>
      </c>
      <c r="C820" s="3" t="str">
        <f t="array" ref="C820">INDEX(lookup_tables!$A$2:$A$8, RANDBETWEEN(1, COUNTA(lookup_tables!$A$2:$A$8)))</f>
        <v>Packaged Skincare Kits</v>
      </c>
      <c r="D820" s="3" t="str">
        <f>VLOOKUP(C820, lookup_tables!$A$2:$B$8, 2, FALSE)</f>
        <v/>
      </c>
      <c r="E820" s="3">
        <f t="shared" si="3"/>
        <v>87</v>
      </c>
      <c r="F820" s="3">
        <f t="shared" si="4"/>
        <v>85</v>
      </c>
      <c r="G820" s="4">
        <f t="array" ref="G820">LET(bucket, J820,rowIndex, MATCH(bucket, lookup_tables!$D$2:$D$4, 0), minRate, INDEX(lookup_tables!$E$2:$E$4, rowIndex), maxRate, INDEX(lookup_tables!$F$2:$F$4, rowIndex), minRate + (RAND() * (maxRate - minRate)))</f>
        <v>0.06335152302</v>
      </c>
      <c r="H820" s="5" t="b">
        <f t="shared" si="5"/>
        <v>0</v>
      </c>
      <c r="I820" s="6" t="b">
        <f t="shared" si="6"/>
        <v>0</v>
      </c>
      <c r="J820" s="7" t="str">
        <f t="array" ref="J820">INDEX(lookup_tables!$D$2:$D$4, RANDBETWEEN(1, COUNTA(lookup_tables!$D$2:$D$4)))</f>
        <v>LOW</v>
      </c>
    </row>
    <row r="821">
      <c r="A821" s="3" t="str">
        <f t="shared" si="1"/>
        <v>SKU00820</v>
      </c>
      <c r="B821" s="3" t="str">
        <f t="shared" si="2"/>
        <v>FC-12</v>
      </c>
      <c r="C821" s="3" t="str">
        <f t="array" ref="C821">INDEX(lookup_tables!$A$2:$A$8, RANDBETWEEN(1, COUNTA(lookup_tables!$A$2:$A$8)))</f>
        <v>Performance Outerwear</v>
      </c>
      <c r="D821" s="3" t="str">
        <f>VLOOKUP(C821, lookup_tables!$A$2:$B$8, 2, FALSE)</f>
        <v>Winter Clearance</v>
      </c>
      <c r="E821" s="3">
        <f t="shared" si="3"/>
        <v>47</v>
      </c>
      <c r="F821" s="3">
        <f t="shared" si="4"/>
        <v>44</v>
      </c>
      <c r="G821" s="4">
        <f t="array" ref="G821">LET(bucket, J821,rowIndex, MATCH(bucket, lookup_tables!$D$2:$D$4, 0), minRate, INDEX(lookup_tables!$E$2:$E$4, rowIndex), maxRate, INDEX(lookup_tables!$F$2:$F$4, rowIndex), minRate + (RAND() * (maxRate - minRate)))</f>
        <v>0.9077749218</v>
      </c>
      <c r="H821" s="5" t="b">
        <f t="shared" si="5"/>
        <v>0</v>
      </c>
      <c r="I821" s="6" t="b">
        <f t="shared" si="6"/>
        <v>1</v>
      </c>
      <c r="J821" s="7" t="str">
        <f t="array" ref="J821">INDEX(lookup_tables!$D$2:$D$4, RANDBETWEEN(1, COUNTA(lookup_tables!$D$2:$D$4)))</f>
        <v>HIGH</v>
      </c>
    </row>
    <row r="822">
      <c r="A822" s="3" t="str">
        <f t="shared" si="1"/>
        <v>SKU00821</v>
      </c>
      <c r="B822" s="3" t="str">
        <f t="shared" si="2"/>
        <v>FC-18</v>
      </c>
      <c r="C822" s="3" t="str">
        <f t="array" ref="C822">INDEX(lookup_tables!$A$2:$A$8, RANDBETWEEN(1, COUNTA(lookup_tables!$A$2:$A$8)))</f>
        <v>Packaged Skincare Kits</v>
      </c>
      <c r="D822" s="3" t="str">
        <f>VLOOKUP(C822, lookup_tables!$A$2:$B$8, 2, FALSE)</f>
        <v/>
      </c>
      <c r="E822" s="3">
        <f t="shared" si="3"/>
        <v>64</v>
      </c>
      <c r="F822" s="3">
        <f t="shared" si="4"/>
        <v>24</v>
      </c>
      <c r="G822" s="4">
        <f t="array" ref="G822">LET(bucket, J822,rowIndex, MATCH(bucket, lookup_tables!$D$2:$D$4, 0), minRate, INDEX(lookup_tables!$E$2:$E$4, rowIndex), maxRate, INDEX(lookup_tables!$F$2:$F$4, rowIndex), minRate + (RAND() * (maxRate - minRate)))</f>
        <v>0.9192672398</v>
      </c>
      <c r="H822" s="5" t="b">
        <f t="shared" si="5"/>
        <v>0</v>
      </c>
      <c r="I822" s="6" t="b">
        <f t="shared" si="6"/>
        <v>0</v>
      </c>
      <c r="J822" s="7" t="str">
        <f t="array" ref="J822">INDEX(lookup_tables!$D$2:$D$4, RANDBETWEEN(1, COUNTA(lookup_tables!$D$2:$D$4)))</f>
        <v>HIGH</v>
      </c>
    </row>
    <row r="823">
      <c r="A823" s="3" t="str">
        <f t="shared" si="1"/>
        <v>SKU00822</v>
      </c>
      <c r="B823" s="3" t="str">
        <f t="shared" si="2"/>
        <v>FC-25</v>
      </c>
      <c r="C823" s="3" t="str">
        <f t="array" ref="C823">INDEX(lookup_tables!$A$2:$A$8, RANDBETWEEN(1, COUNTA(lookup_tables!$A$2:$A$8)))</f>
        <v>Leather Handbags</v>
      </c>
      <c r="D823" s="3" t="str">
        <f>VLOOKUP(C823, lookup_tables!$A$2:$B$8, 2, FALSE)</f>
        <v>Spring Refresh</v>
      </c>
      <c r="E823" s="3">
        <f t="shared" si="3"/>
        <v>62</v>
      </c>
      <c r="F823" s="3">
        <f t="shared" si="4"/>
        <v>180</v>
      </c>
      <c r="G823" s="4">
        <f t="array" ref="G823">LET(bucket, J823,rowIndex, MATCH(bucket, lookup_tables!$D$2:$D$4, 0), minRate, INDEX(lookup_tables!$E$2:$E$4, rowIndex), maxRate, INDEX(lookup_tables!$F$2:$F$4, rowIndex), minRate + (RAND() * (maxRate - minRate)))</f>
        <v>0.5512052534</v>
      </c>
      <c r="H823" s="5" t="b">
        <f t="shared" si="5"/>
        <v>0</v>
      </c>
      <c r="I823" s="6" t="b">
        <f t="shared" si="6"/>
        <v>0</v>
      </c>
      <c r="J823" s="7" t="str">
        <f t="array" ref="J823">INDEX(lookup_tables!$D$2:$D$4, RANDBETWEEN(1, COUNTA(lookup_tables!$D$2:$D$4)))</f>
        <v>MEDIUM</v>
      </c>
    </row>
    <row r="824">
      <c r="A824" s="3" t="str">
        <f t="shared" si="1"/>
        <v>SKU00823</v>
      </c>
      <c r="B824" s="3" t="str">
        <f t="shared" si="2"/>
        <v>FC-21</v>
      </c>
      <c r="C824" s="3" t="str">
        <f t="array" ref="C824">INDEX(lookup_tables!$A$2:$A$8, RANDBETWEEN(1, COUNTA(lookup_tables!$A$2:$A$8)))</f>
        <v>Home Office Accessories</v>
      </c>
      <c r="D824" s="3" t="str">
        <f>VLOOKUP(C824, lookup_tables!$A$2:$B$8, 2, FALSE)</f>
        <v/>
      </c>
      <c r="E824" s="3">
        <f t="shared" si="3"/>
        <v>44</v>
      </c>
      <c r="F824" s="3">
        <f t="shared" si="4"/>
        <v>200</v>
      </c>
      <c r="G824" s="4">
        <f t="array" ref="G824">LET(bucket, J824,rowIndex, MATCH(bucket, lookup_tables!$D$2:$D$4, 0), minRate, INDEX(lookup_tables!$E$2:$E$4, rowIndex), maxRate, INDEX(lookup_tables!$F$2:$F$4, rowIndex), minRate + (RAND() * (maxRate - minRate)))</f>
        <v>0.4913192786</v>
      </c>
      <c r="H824" s="5" t="b">
        <f t="shared" si="5"/>
        <v>0</v>
      </c>
      <c r="I824" s="6" t="b">
        <f t="shared" si="6"/>
        <v>0</v>
      </c>
      <c r="J824" s="7" t="str">
        <f t="array" ref="J824">INDEX(lookup_tables!$D$2:$D$4, RANDBETWEEN(1, COUNTA(lookup_tables!$D$2:$D$4)))</f>
        <v>MEDIUM</v>
      </c>
    </row>
    <row r="825">
      <c r="A825" s="3" t="str">
        <f t="shared" si="1"/>
        <v>SKU00824</v>
      </c>
      <c r="B825" s="3" t="str">
        <f t="shared" si="2"/>
        <v>FC-16</v>
      </c>
      <c r="C825" s="3" t="str">
        <f t="array" ref="C825">INDEX(lookup_tables!$A$2:$A$8, RANDBETWEEN(1, COUNTA(lookup_tables!$A$2:$A$8)))</f>
        <v>Home Office Accessories</v>
      </c>
      <c r="D825" s="3" t="str">
        <f>VLOOKUP(C825, lookup_tables!$A$2:$B$8, 2, FALSE)</f>
        <v/>
      </c>
      <c r="E825" s="3">
        <f t="shared" si="3"/>
        <v>8</v>
      </c>
      <c r="F825" s="3">
        <f t="shared" si="4"/>
        <v>192</v>
      </c>
      <c r="G825" s="4">
        <f t="array" ref="G825">LET(bucket, J825,rowIndex, MATCH(bucket, lookup_tables!$D$2:$D$4, 0), minRate, INDEX(lookup_tables!$E$2:$E$4, rowIndex), maxRate, INDEX(lookup_tables!$F$2:$F$4, rowIndex), minRate + (RAND() * (maxRate - minRate)))</f>
        <v>0.7141954302</v>
      </c>
      <c r="H825" s="5" t="b">
        <f t="shared" si="5"/>
        <v>0</v>
      </c>
      <c r="I825" s="6" t="b">
        <f t="shared" si="6"/>
        <v>0</v>
      </c>
      <c r="J825" s="7" t="str">
        <f t="array" ref="J825">INDEX(lookup_tables!$D$2:$D$4, RANDBETWEEN(1, COUNTA(lookup_tables!$D$2:$D$4)))</f>
        <v>HIGH</v>
      </c>
    </row>
    <row r="826">
      <c r="A826" s="3" t="str">
        <f t="shared" si="1"/>
        <v>SKU00825</v>
      </c>
      <c r="B826" s="3" t="str">
        <f t="shared" si="2"/>
        <v>FC-20</v>
      </c>
      <c r="C826" s="3" t="str">
        <f t="array" ref="C826">INDEX(lookup_tables!$A$2:$A$8, RANDBETWEEN(1, COUNTA(lookup_tables!$A$2:$A$8)))</f>
        <v>Personal Electronics</v>
      </c>
      <c r="D826" s="3" t="str">
        <f>VLOOKUP(C826, lookup_tables!$A$2:$B$8, 2, FALSE)</f>
        <v>BTS</v>
      </c>
      <c r="E826" s="3">
        <f t="shared" si="3"/>
        <v>68</v>
      </c>
      <c r="F826" s="3">
        <f t="shared" si="4"/>
        <v>16</v>
      </c>
      <c r="G826" s="4">
        <f t="array" ref="G826">LET(bucket, J826,rowIndex, MATCH(bucket, lookup_tables!$D$2:$D$4, 0), minRate, INDEX(lookup_tables!$E$2:$E$4, rowIndex), maxRate, INDEX(lookup_tables!$F$2:$F$4, rowIndex), minRate + (RAND() * (maxRate - minRate)))</f>
        <v>0.6162631782</v>
      </c>
      <c r="H826" s="5" t="b">
        <f t="shared" si="5"/>
        <v>0</v>
      </c>
      <c r="I826" s="6" t="b">
        <f t="shared" si="6"/>
        <v>0</v>
      </c>
      <c r="J826" s="7" t="str">
        <f t="array" ref="J826">INDEX(lookup_tables!$D$2:$D$4, RANDBETWEEN(1, COUNTA(lookup_tables!$D$2:$D$4)))</f>
        <v>MEDIUM</v>
      </c>
    </row>
    <row r="827">
      <c r="A827" s="3" t="str">
        <f t="shared" si="1"/>
        <v>SKU00826</v>
      </c>
      <c r="B827" s="3" t="str">
        <f t="shared" si="2"/>
        <v>FC-27</v>
      </c>
      <c r="C827" s="3" t="str">
        <f t="array" ref="C827">INDEX(lookup_tables!$A$2:$A$8, RANDBETWEEN(1, COUNTA(lookup_tables!$A$2:$A$8)))</f>
        <v>Packaged Skincare Kits</v>
      </c>
      <c r="D827" s="3" t="str">
        <f>VLOOKUP(C827, lookup_tables!$A$2:$B$8, 2, FALSE)</f>
        <v/>
      </c>
      <c r="E827" s="3">
        <f t="shared" si="3"/>
        <v>92</v>
      </c>
      <c r="F827" s="3">
        <f t="shared" si="4"/>
        <v>81</v>
      </c>
      <c r="G827" s="4">
        <f t="array" ref="G827">LET(bucket, J827,rowIndex, MATCH(bucket, lookup_tables!$D$2:$D$4, 0), minRate, INDEX(lookup_tables!$E$2:$E$4, rowIndex), maxRate, INDEX(lookup_tables!$F$2:$F$4, rowIndex), minRate + (RAND() * (maxRate - minRate)))</f>
        <v>0.4381817536</v>
      </c>
      <c r="H827" s="5" t="b">
        <f t="shared" si="5"/>
        <v>0</v>
      </c>
      <c r="I827" s="6" t="b">
        <f t="shared" si="6"/>
        <v>0</v>
      </c>
      <c r="J827" s="7" t="str">
        <f t="array" ref="J827">INDEX(lookup_tables!$D$2:$D$4, RANDBETWEEN(1, COUNTA(lookup_tables!$D$2:$D$4)))</f>
        <v>MEDIUM</v>
      </c>
    </row>
    <row r="828">
      <c r="A828" s="3" t="str">
        <f t="shared" si="1"/>
        <v>SKU00827</v>
      </c>
      <c r="B828" s="3" t="str">
        <f t="shared" si="2"/>
        <v>FC-29</v>
      </c>
      <c r="C828" s="3" t="str">
        <f t="array" ref="C828">INDEX(lookup_tables!$A$2:$A$8, RANDBETWEEN(1, COUNTA(lookup_tables!$A$2:$A$8)))</f>
        <v>Fragrance Gift Sales</v>
      </c>
      <c r="D828" s="3" t="str">
        <f>VLOOKUP(C828, lookup_tables!$A$2:$B$8, 2, FALSE)</f>
        <v>Holiday Peak</v>
      </c>
      <c r="E828" s="3">
        <f t="shared" si="3"/>
        <v>92</v>
      </c>
      <c r="F828" s="3">
        <f t="shared" si="4"/>
        <v>29</v>
      </c>
      <c r="G828" s="4">
        <f t="array" ref="G828">LET(bucket, J828,rowIndex, MATCH(bucket, lookup_tables!$D$2:$D$4, 0), minRate, INDEX(lookup_tables!$E$2:$E$4, rowIndex), maxRate, INDEX(lookup_tables!$F$2:$F$4, rowIndex), minRate + (RAND() * (maxRate - minRate)))</f>
        <v>0.6409305123</v>
      </c>
      <c r="H828" s="5" t="b">
        <f t="shared" si="5"/>
        <v>0</v>
      </c>
      <c r="I828" s="6" t="b">
        <f t="shared" si="6"/>
        <v>0</v>
      </c>
      <c r="J828" s="7" t="str">
        <f t="array" ref="J828">INDEX(lookup_tables!$D$2:$D$4, RANDBETWEEN(1, COUNTA(lookup_tables!$D$2:$D$4)))</f>
        <v>MEDIUM</v>
      </c>
    </row>
    <row r="829">
      <c r="A829" s="3" t="str">
        <f t="shared" si="1"/>
        <v>SKU00828</v>
      </c>
      <c r="B829" s="3" t="str">
        <f t="shared" si="2"/>
        <v>FC-26</v>
      </c>
      <c r="C829" s="3" t="str">
        <f t="array" ref="C829">INDEX(lookup_tables!$A$2:$A$8, RANDBETWEEN(1, COUNTA(lookup_tables!$A$2:$A$8)))</f>
        <v>Fashion Sneakers</v>
      </c>
      <c r="D829" s="3" t="str">
        <f>VLOOKUP(C829, lookup_tables!$A$2:$B$8, 2, FALSE)</f>
        <v>Summer Travel</v>
      </c>
      <c r="E829" s="3">
        <f t="shared" si="3"/>
        <v>111</v>
      </c>
      <c r="F829" s="3">
        <f t="shared" si="4"/>
        <v>115</v>
      </c>
      <c r="G829" s="4">
        <f t="array" ref="G829">LET(bucket, J829,rowIndex, MATCH(bucket, lookup_tables!$D$2:$D$4, 0), minRate, INDEX(lookup_tables!$E$2:$E$4, rowIndex), maxRate, INDEX(lookup_tables!$F$2:$F$4, rowIndex), minRate + (RAND() * (maxRate - minRate)))</f>
        <v>0.1651804564</v>
      </c>
      <c r="H829" s="5" t="b">
        <f t="shared" si="5"/>
        <v>1</v>
      </c>
      <c r="I829" s="6" t="b">
        <f t="shared" si="6"/>
        <v>0</v>
      </c>
      <c r="J829" s="7" t="str">
        <f t="array" ref="J829">INDEX(lookup_tables!$D$2:$D$4, RANDBETWEEN(1, COUNTA(lookup_tables!$D$2:$D$4)))</f>
        <v>LOW</v>
      </c>
    </row>
    <row r="830">
      <c r="A830" s="3" t="str">
        <f t="shared" si="1"/>
        <v>SKU00829</v>
      </c>
      <c r="B830" s="3" t="str">
        <f t="shared" si="2"/>
        <v>FC-28</v>
      </c>
      <c r="C830" s="3" t="str">
        <f t="array" ref="C830">INDEX(lookup_tables!$A$2:$A$8, RANDBETWEEN(1, COUNTA(lookup_tables!$A$2:$A$8)))</f>
        <v>Fragrance Gift Sales</v>
      </c>
      <c r="D830" s="3" t="str">
        <f>VLOOKUP(C830, lookup_tables!$A$2:$B$8, 2, FALSE)</f>
        <v>Holiday Peak</v>
      </c>
      <c r="E830" s="3">
        <f t="shared" si="3"/>
        <v>7</v>
      </c>
      <c r="F830" s="3">
        <f t="shared" si="4"/>
        <v>51</v>
      </c>
      <c r="G830" s="4">
        <f t="array" ref="G830">LET(bucket, J830,rowIndex, MATCH(bucket, lookup_tables!$D$2:$D$4, 0), minRate, INDEX(lookup_tables!$E$2:$E$4, rowIndex), maxRate, INDEX(lookup_tables!$F$2:$F$4, rowIndex), minRate + (RAND() * (maxRate - minRate)))</f>
        <v>0.8891589029</v>
      </c>
      <c r="H830" s="5" t="b">
        <f t="shared" si="5"/>
        <v>0</v>
      </c>
      <c r="I830" s="6" t="b">
        <f t="shared" si="6"/>
        <v>0</v>
      </c>
      <c r="J830" s="7" t="str">
        <f t="array" ref="J830">INDEX(lookup_tables!$D$2:$D$4, RANDBETWEEN(1, COUNTA(lookup_tables!$D$2:$D$4)))</f>
        <v>HIGH</v>
      </c>
    </row>
    <row r="831">
      <c r="A831" s="3" t="str">
        <f t="shared" si="1"/>
        <v>SKU00830</v>
      </c>
      <c r="B831" s="3" t="str">
        <f t="shared" si="2"/>
        <v>FC-02</v>
      </c>
      <c r="C831" s="3" t="str">
        <f t="array" ref="C831">INDEX(lookup_tables!$A$2:$A$8, RANDBETWEEN(1, COUNTA(lookup_tables!$A$2:$A$8)))</f>
        <v>Fragrance Gift Sales</v>
      </c>
      <c r="D831" s="3" t="str">
        <f>VLOOKUP(C831, lookup_tables!$A$2:$B$8, 2, FALSE)</f>
        <v>Holiday Peak</v>
      </c>
      <c r="E831" s="3">
        <f t="shared" si="3"/>
        <v>30</v>
      </c>
      <c r="F831" s="3">
        <f t="shared" si="4"/>
        <v>76</v>
      </c>
      <c r="G831" s="4">
        <f t="array" ref="G831">LET(bucket, J831,rowIndex, MATCH(bucket, lookup_tables!$D$2:$D$4, 0), minRate, INDEX(lookup_tables!$E$2:$E$4, rowIndex), maxRate, INDEX(lookup_tables!$F$2:$F$4, rowIndex), minRate + (RAND() * (maxRate - minRate)))</f>
        <v>0.06049548749</v>
      </c>
      <c r="H831" s="5" t="b">
        <f t="shared" si="5"/>
        <v>0</v>
      </c>
      <c r="I831" s="6" t="b">
        <f t="shared" si="6"/>
        <v>0</v>
      </c>
      <c r="J831" s="7" t="str">
        <f t="array" ref="J831">INDEX(lookup_tables!$D$2:$D$4, RANDBETWEEN(1, COUNTA(lookup_tables!$D$2:$D$4)))</f>
        <v>LOW</v>
      </c>
    </row>
    <row r="832">
      <c r="A832" s="3" t="str">
        <f t="shared" si="1"/>
        <v>SKU00831</v>
      </c>
      <c r="B832" s="3" t="str">
        <f t="shared" si="2"/>
        <v>FC-06</v>
      </c>
      <c r="C832" s="3" t="str">
        <f t="array" ref="C832">INDEX(lookup_tables!$A$2:$A$8, RANDBETWEEN(1, COUNTA(lookup_tables!$A$2:$A$8)))</f>
        <v>Personal Electronics</v>
      </c>
      <c r="D832" s="3" t="str">
        <f>VLOOKUP(C832, lookup_tables!$A$2:$B$8, 2, FALSE)</f>
        <v>BTS</v>
      </c>
      <c r="E832" s="3">
        <f t="shared" si="3"/>
        <v>1</v>
      </c>
      <c r="F832" s="3">
        <f t="shared" si="4"/>
        <v>160</v>
      </c>
      <c r="G832" s="4">
        <f t="array" ref="G832">LET(bucket, J832,rowIndex, MATCH(bucket, lookup_tables!$D$2:$D$4, 0), minRate, INDEX(lookup_tables!$E$2:$E$4, rowIndex), maxRate, INDEX(lookup_tables!$F$2:$F$4, rowIndex), minRate + (RAND() * (maxRate - minRate)))</f>
        <v>0.2064206272</v>
      </c>
      <c r="H832" s="5" t="b">
        <f t="shared" si="5"/>
        <v>0</v>
      </c>
      <c r="I832" s="6" t="b">
        <f t="shared" si="6"/>
        <v>0</v>
      </c>
      <c r="J832" s="7" t="str">
        <f t="array" ref="J832">INDEX(lookup_tables!$D$2:$D$4, RANDBETWEEN(1, COUNTA(lookup_tables!$D$2:$D$4)))</f>
        <v>LOW</v>
      </c>
    </row>
    <row r="833">
      <c r="A833" s="3" t="str">
        <f t="shared" si="1"/>
        <v>SKU00832</v>
      </c>
      <c r="B833" s="3" t="str">
        <f t="shared" si="2"/>
        <v>FC-03</v>
      </c>
      <c r="C833" s="3" t="str">
        <f t="array" ref="C833">INDEX(lookup_tables!$A$2:$A$8, RANDBETWEEN(1, COUNTA(lookup_tables!$A$2:$A$8)))</f>
        <v>Performance Outerwear</v>
      </c>
      <c r="D833" s="3" t="str">
        <f>VLOOKUP(C833, lookup_tables!$A$2:$B$8, 2, FALSE)</f>
        <v>Winter Clearance</v>
      </c>
      <c r="E833" s="3">
        <f t="shared" si="3"/>
        <v>6</v>
      </c>
      <c r="F833" s="3">
        <f t="shared" si="4"/>
        <v>64</v>
      </c>
      <c r="G833" s="4">
        <f t="array" ref="G833">LET(bucket, J833,rowIndex, MATCH(bucket, lookup_tables!$D$2:$D$4, 0), minRate, INDEX(lookup_tables!$E$2:$E$4, rowIndex), maxRate, INDEX(lookup_tables!$F$2:$F$4, rowIndex), minRate + (RAND() * (maxRate - minRate)))</f>
        <v>0.3347388577</v>
      </c>
      <c r="H833" s="5" t="b">
        <f t="shared" si="5"/>
        <v>0</v>
      </c>
      <c r="I833" s="6" t="b">
        <f t="shared" si="6"/>
        <v>1</v>
      </c>
      <c r="J833" s="7" t="str">
        <f t="array" ref="J833">INDEX(lookup_tables!$D$2:$D$4, RANDBETWEEN(1, COUNTA(lookup_tables!$D$2:$D$4)))</f>
        <v>LOW</v>
      </c>
    </row>
    <row r="834">
      <c r="A834" s="3" t="str">
        <f t="shared" si="1"/>
        <v>SKU00833</v>
      </c>
      <c r="B834" s="3" t="str">
        <f t="shared" si="2"/>
        <v>FC-13</v>
      </c>
      <c r="C834" s="3" t="str">
        <f t="array" ref="C834">INDEX(lookup_tables!$A$2:$A$8, RANDBETWEEN(1, COUNTA(lookup_tables!$A$2:$A$8)))</f>
        <v>Personal Electronics</v>
      </c>
      <c r="D834" s="3" t="str">
        <f>VLOOKUP(C834, lookup_tables!$A$2:$B$8, 2, FALSE)</f>
        <v>BTS</v>
      </c>
      <c r="E834" s="3">
        <f t="shared" si="3"/>
        <v>22</v>
      </c>
      <c r="F834" s="3">
        <f t="shared" si="4"/>
        <v>5</v>
      </c>
      <c r="G834" s="4">
        <f t="array" ref="G834">LET(bucket, J834,rowIndex, MATCH(bucket, lookup_tables!$D$2:$D$4, 0), minRate, INDEX(lookup_tables!$E$2:$E$4, rowIndex), maxRate, INDEX(lookup_tables!$F$2:$F$4, rowIndex), minRate + (RAND() * (maxRate - minRate)))</f>
        <v>0.4065894425</v>
      </c>
      <c r="H834" s="5" t="b">
        <f t="shared" si="5"/>
        <v>0</v>
      </c>
      <c r="I834" s="6" t="b">
        <f t="shared" si="6"/>
        <v>0</v>
      </c>
      <c r="J834" s="7" t="str">
        <f t="array" ref="J834">INDEX(lookup_tables!$D$2:$D$4, RANDBETWEEN(1, COUNTA(lookup_tables!$D$2:$D$4)))</f>
        <v>MEDIUM</v>
      </c>
    </row>
    <row r="835">
      <c r="A835" s="3" t="str">
        <f t="shared" si="1"/>
        <v>SKU00834</v>
      </c>
      <c r="B835" s="3" t="str">
        <f t="shared" si="2"/>
        <v>FC-29</v>
      </c>
      <c r="C835" s="3" t="str">
        <f t="array" ref="C835">INDEX(lookup_tables!$A$2:$A$8, RANDBETWEEN(1, COUNTA(lookup_tables!$A$2:$A$8)))</f>
        <v>Performance Outerwear</v>
      </c>
      <c r="D835" s="3" t="str">
        <f>VLOOKUP(C835, lookup_tables!$A$2:$B$8, 2, FALSE)</f>
        <v>Winter Clearance</v>
      </c>
      <c r="E835" s="3">
        <f t="shared" si="3"/>
        <v>39</v>
      </c>
      <c r="F835" s="3">
        <f t="shared" si="4"/>
        <v>106</v>
      </c>
      <c r="G835" s="4">
        <f t="array" ref="G835">LET(bucket, J835,rowIndex, MATCH(bucket, lookup_tables!$D$2:$D$4, 0), minRate, INDEX(lookup_tables!$E$2:$E$4, rowIndex), maxRate, INDEX(lookup_tables!$F$2:$F$4, rowIndex), minRate + (RAND() * (maxRate - minRate)))</f>
        <v>0.8587266527</v>
      </c>
      <c r="H835" s="5" t="b">
        <f t="shared" si="5"/>
        <v>0</v>
      </c>
      <c r="I835" s="6" t="b">
        <f t="shared" si="6"/>
        <v>1</v>
      </c>
      <c r="J835" s="7" t="str">
        <f t="array" ref="J835">INDEX(lookup_tables!$D$2:$D$4, RANDBETWEEN(1, COUNTA(lookup_tables!$D$2:$D$4)))</f>
        <v>HIGH</v>
      </c>
    </row>
    <row r="836">
      <c r="A836" s="3" t="str">
        <f t="shared" si="1"/>
        <v>SKU00835</v>
      </c>
      <c r="B836" s="3" t="str">
        <f t="shared" si="2"/>
        <v>FC-20</v>
      </c>
      <c r="C836" s="3" t="str">
        <f t="array" ref="C836">INDEX(lookup_tables!$A$2:$A$8, RANDBETWEEN(1, COUNTA(lookup_tables!$A$2:$A$8)))</f>
        <v>Packaged Skincare Kits</v>
      </c>
      <c r="D836" s="3" t="str">
        <f>VLOOKUP(C836, lookup_tables!$A$2:$B$8, 2, FALSE)</f>
        <v/>
      </c>
      <c r="E836" s="3">
        <f t="shared" si="3"/>
        <v>40</v>
      </c>
      <c r="F836" s="3">
        <f t="shared" si="4"/>
        <v>140</v>
      </c>
      <c r="G836" s="4">
        <f t="array" ref="G836">LET(bucket, J836,rowIndex, MATCH(bucket, lookup_tables!$D$2:$D$4, 0), minRate, INDEX(lookup_tables!$E$2:$E$4, rowIndex), maxRate, INDEX(lookup_tables!$F$2:$F$4, rowIndex), minRate + (RAND() * (maxRate - minRate)))</f>
        <v>0.1587842905</v>
      </c>
      <c r="H836" s="5" t="b">
        <f t="shared" si="5"/>
        <v>0</v>
      </c>
      <c r="I836" s="6" t="b">
        <f t="shared" si="6"/>
        <v>0</v>
      </c>
      <c r="J836" s="7" t="str">
        <f t="array" ref="J836">INDEX(lookup_tables!$D$2:$D$4, RANDBETWEEN(1, COUNTA(lookup_tables!$D$2:$D$4)))</f>
        <v>LOW</v>
      </c>
    </row>
    <row r="837">
      <c r="A837" s="3" t="str">
        <f t="shared" si="1"/>
        <v>SKU00836</v>
      </c>
      <c r="B837" s="3" t="str">
        <f t="shared" si="2"/>
        <v>FC-15</v>
      </c>
      <c r="C837" s="3" t="str">
        <f t="array" ref="C837">INDEX(lookup_tables!$A$2:$A$8, RANDBETWEEN(1, COUNTA(lookup_tables!$A$2:$A$8)))</f>
        <v>Personal Electronics</v>
      </c>
      <c r="D837" s="3" t="str">
        <f>VLOOKUP(C837, lookup_tables!$A$2:$B$8, 2, FALSE)</f>
        <v>BTS</v>
      </c>
      <c r="E837" s="3">
        <f t="shared" si="3"/>
        <v>22</v>
      </c>
      <c r="F837" s="3">
        <f t="shared" si="4"/>
        <v>165</v>
      </c>
      <c r="G837" s="4">
        <f t="array" ref="G837">LET(bucket, J837,rowIndex, MATCH(bucket, lookup_tables!$D$2:$D$4, 0), minRate, INDEX(lookup_tables!$E$2:$E$4, rowIndex), maxRate, INDEX(lookup_tables!$F$2:$F$4, rowIndex), minRate + (RAND() * (maxRate - minRate)))</f>
        <v>0.4394472316</v>
      </c>
      <c r="H837" s="5" t="b">
        <f t="shared" si="5"/>
        <v>0</v>
      </c>
      <c r="I837" s="6" t="b">
        <f t="shared" si="6"/>
        <v>0</v>
      </c>
      <c r="J837" s="7" t="str">
        <f t="array" ref="J837">INDEX(lookup_tables!$D$2:$D$4, RANDBETWEEN(1, COUNTA(lookup_tables!$D$2:$D$4)))</f>
        <v>MEDIUM</v>
      </c>
    </row>
    <row r="838">
      <c r="A838" s="3" t="str">
        <f t="shared" si="1"/>
        <v>SKU00837</v>
      </c>
      <c r="B838" s="3" t="str">
        <f t="shared" si="2"/>
        <v>FC-10</v>
      </c>
      <c r="C838" s="3" t="str">
        <f t="array" ref="C838">INDEX(lookup_tables!$A$2:$A$8, RANDBETWEEN(1, COUNTA(lookup_tables!$A$2:$A$8)))</f>
        <v>Packaged Skincare Kits</v>
      </c>
      <c r="D838" s="3" t="str">
        <f>VLOOKUP(C838, lookup_tables!$A$2:$B$8, 2, FALSE)</f>
        <v/>
      </c>
      <c r="E838" s="3">
        <f t="shared" si="3"/>
        <v>59</v>
      </c>
      <c r="F838" s="3">
        <f t="shared" si="4"/>
        <v>153</v>
      </c>
      <c r="G838" s="4">
        <f t="array" ref="G838">LET(bucket, J838,rowIndex, MATCH(bucket, lookup_tables!$D$2:$D$4, 0), minRate, INDEX(lookup_tables!$E$2:$E$4, rowIndex), maxRate, INDEX(lookup_tables!$F$2:$F$4, rowIndex), minRate + (RAND() * (maxRate - minRate)))</f>
        <v>0.08520808782</v>
      </c>
      <c r="H838" s="5" t="b">
        <f t="shared" si="5"/>
        <v>0</v>
      </c>
      <c r="I838" s="6" t="b">
        <f t="shared" si="6"/>
        <v>0</v>
      </c>
      <c r="J838" s="7" t="str">
        <f t="array" ref="J838">INDEX(lookup_tables!$D$2:$D$4, RANDBETWEEN(1, COUNTA(lookup_tables!$D$2:$D$4)))</f>
        <v>LOW</v>
      </c>
    </row>
    <row r="839">
      <c r="A839" s="3" t="str">
        <f t="shared" si="1"/>
        <v>SKU00838</v>
      </c>
      <c r="B839" s="3" t="str">
        <f t="shared" si="2"/>
        <v>FC-14</v>
      </c>
      <c r="C839" s="3" t="str">
        <f t="array" ref="C839">INDEX(lookup_tables!$A$2:$A$8, RANDBETWEEN(1, COUNTA(lookup_tables!$A$2:$A$8)))</f>
        <v>Home Office Accessories</v>
      </c>
      <c r="D839" s="3" t="str">
        <f>VLOOKUP(C839, lookup_tables!$A$2:$B$8, 2, FALSE)</f>
        <v/>
      </c>
      <c r="E839" s="3">
        <f t="shared" si="3"/>
        <v>75</v>
      </c>
      <c r="F839" s="3">
        <f t="shared" si="4"/>
        <v>173</v>
      </c>
      <c r="G839" s="4">
        <f t="array" ref="G839">LET(bucket, J839,rowIndex, MATCH(bucket, lookup_tables!$D$2:$D$4, 0), minRate, INDEX(lookup_tables!$E$2:$E$4, rowIndex), maxRate, INDEX(lookup_tables!$F$2:$F$4, rowIndex), minRate + (RAND() * (maxRate - minRate)))</f>
        <v>0.3030100415</v>
      </c>
      <c r="H839" s="5" t="b">
        <f t="shared" si="5"/>
        <v>0</v>
      </c>
      <c r="I839" s="6" t="b">
        <f t="shared" si="6"/>
        <v>0</v>
      </c>
      <c r="J839" s="7" t="str">
        <f t="array" ref="J839">INDEX(lookup_tables!$D$2:$D$4, RANDBETWEEN(1, COUNTA(lookup_tables!$D$2:$D$4)))</f>
        <v>LOW</v>
      </c>
    </row>
    <row r="840">
      <c r="A840" s="3" t="str">
        <f t="shared" si="1"/>
        <v>SKU00839</v>
      </c>
      <c r="B840" s="3" t="str">
        <f t="shared" si="2"/>
        <v>FC-08</v>
      </c>
      <c r="C840" s="3" t="str">
        <f t="array" ref="C840">INDEX(lookup_tables!$A$2:$A$8, RANDBETWEEN(1, COUNTA(lookup_tables!$A$2:$A$8)))</f>
        <v>Home Office Accessories</v>
      </c>
      <c r="D840" s="3" t="str">
        <f>VLOOKUP(C840, lookup_tables!$A$2:$B$8, 2, FALSE)</f>
        <v/>
      </c>
      <c r="E840" s="3">
        <f t="shared" si="3"/>
        <v>79</v>
      </c>
      <c r="F840" s="3">
        <f t="shared" si="4"/>
        <v>63</v>
      </c>
      <c r="G840" s="4">
        <f t="array" ref="G840">LET(bucket, J840,rowIndex, MATCH(bucket, lookup_tables!$D$2:$D$4, 0), minRate, INDEX(lookup_tables!$E$2:$E$4, rowIndex), maxRate, INDEX(lookup_tables!$F$2:$F$4, rowIndex), minRate + (RAND() * (maxRate - minRate)))</f>
        <v>0.2221763063</v>
      </c>
      <c r="H840" s="5" t="b">
        <f t="shared" si="5"/>
        <v>0</v>
      </c>
      <c r="I840" s="6" t="b">
        <f t="shared" si="6"/>
        <v>0</v>
      </c>
      <c r="J840" s="7" t="str">
        <f t="array" ref="J840">INDEX(lookup_tables!$D$2:$D$4, RANDBETWEEN(1, COUNTA(lookup_tables!$D$2:$D$4)))</f>
        <v>LOW</v>
      </c>
    </row>
    <row r="841">
      <c r="A841" s="3" t="str">
        <f t="shared" si="1"/>
        <v>SKU00840</v>
      </c>
      <c r="B841" s="3" t="str">
        <f t="shared" si="2"/>
        <v>FC-23</v>
      </c>
      <c r="C841" s="3" t="str">
        <f t="array" ref="C841">INDEX(lookup_tables!$A$2:$A$8, RANDBETWEEN(1, COUNTA(lookup_tables!$A$2:$A$8)))</f>
        <v>Fashion Sneakers</v>
      </c>
      <c r="D841" s="3" t="str">
        <f>VLOOKUP(C841, lookup_tables!$A$2:$B$8, 2, FALSE)</f>
        <v>Summer Travel</v>
      </c>
      <c r="E841" s="3">
        <f t="shared" si="3"/>
        <v>71</v>
      </c>
      <c r="F841" s="3">
        <f t="shared" si="4"/>
        <v>107</v>
      </c>
      <c r="G841" s="4">
        <f t="array" ref="G841">LET(bucket, J841,rowIndex, MATCH(bucket, lookup_tables!$D$2:$D$4, 0), minRate, INDEX(lookup_tables!$E$2:$E$4, rowIndex), maxRate, INDEX(lookup_tables!$F$2:$F$4, rowIndex), minRate + (RAND() * (maxRate - minRate)))</f>
        <v>0.1509485541</v>
      </c>
      <c r="H841" s="5" t="b">
        <f t="shared" si="5"/>
        <v>0</v>
      </c>
      <c r="I841" s="6" t="b">
        <f t="shared" si="6"/>
        <v>0</v>
      </c>
      <c r="J841" s="7" t="str">
        <f t="array" ref="J841">INDEX(lookup_tables!$D$2:$D$4, RANDBETWEEN(1, COUNTA(lookup_tables!$D$2:$D$4)))</f>
        <v>LOW</v>
      </c>
    </row>
    <row r="842">
      <c r="A842" s="3" t="str">
        <f t="shared" si="1"/>
        <v>SKU00841</v>
      </c>
      <c r="B842" s="3" t="str">
        <f t="shared" si="2"/>
        <v>FC-23</v>
      </c>
      <c r="C842" s="3" t="str">
        <f t="array" ref="C842">INDEX(lookup_tables!$A$2:$A$8, RANDBETWEEN(1, COUNTA(lookup_tables!$A$2:$A$8)))</f>
        <v>Fragrance Gift Sales</v>
      </c>
      <c r="D842" s="3" t="str">
        <f>VLOOKUP(C842, lookup_tables!$A$2:$B$8, 2, FALSE)</f>
        <v>Holiday Peak</v>
      </c>
      <c r="E842" s="3">
        <f t="shared" si="3"/>
        <v>35</v>
      </c>
      <c r="F842" s="3">
        <f t="shared" si="4"/>
        <v>101</v>
      </c>
      <c r="G842" s="4">
        <f t="array" ref="G842">LET(bucket, J842,rowIndex, MATCH(bucket, lookup_tables!$D$2:$D$4, 0), minRate, INDEX(lookup_tables!$E$2:$E$4, rowIndex), maxRate, INDEX(lookup_tables!$F$2:$F$4, rowIndex), minRate + (RAND() * (maxRate - minRate)))</f>
        <v>0.3001454477</v>
      </c>
      <c r="H842" s="5" t="b">
        <f t="shared" si="5"/>
        <v>0</v>
      </c>
      <c r="I842" s="6" t="b">
        <f t="shared" si="6"/>
        <v>0</v>
      </c>
      <c r="J842" s="7" t="str">
        <f t="array" ref="J842">INDEX(lookup_tables!$D$2:$D$4, RANDBETWEEN(1, COUNTA(lookup_tables!$D$2:$D$4)))</f>
        <v>LOW</v>
      </c>
    </row>
    <row r="843">
      <c r="A843" s="3" t="str">
        <f t="shared" si="1"/>
        <v>SKU00842</v>
      </c>
      <c r="B843" s="3" t="str">
        <f t="shared" si="2"/>
        <v>FC-22</v>
      </c>
      <c r="C843" s="3" t="str">
        <f t="array" ref="C843">INDEX(lookup_tables!$A$2:$A$8, RANDBETWEEN(1, COUNTA(lookup_tables!$A$2:$A$8)))</f>
        <v>Personal Electronics</v>
      </c>
      <c r="D843" s="3" t="str">
        <f>VLOOKUP(C843, lookup_tables!$A$2:$B$8, 2, FALSE)</f>
        <v>BTS</v>
      </c>
      <c r="E843" s="3">
        <f t="shared" si="3"/>
        <v>117</v>
      </c>
      <c r="F843" s="3">
        <f t="shared" si="4"/>
        <v>124</v>
      </c>
      <c r="G843" s="4">
        <f t="array" ref="G843">LET(bucket, J843,rowIndex, MATCH(bucket, lookup_tables!$D$2:$D$4, 0), minRate, INDEX(lookup_tables!$E$2:$E$4, rowIndex), maxRate, INDEX(lookup_tables!$F$2:$F$4, rowIndex), minRate + (RAND() * (maxRate - minRate)))</f>
        <v>0.05166975553</v>
      </c>
      <c r="H843" s="5" t="b">
        <f t="shared" si="5"/>
        <v>1</v>
      </c>
      <c r="I843" s="6" t="b">
        <f t="shared" si="6"/>
        <v>0</v>
      </c>
      <c r="J843" s="7" t="str">
        <f t="array" ref="J843">INDEX(lookup_tables!$D$2:$D$4, RANDBETWEEN(1, COUNTA(lookup_tables!$D$2:$D$4)))</f>
        <v>LOW</v>
      </c>
    </row>
    <row r="844">
      <c r="A844" s="3" t="str">
        <f t="shared" si="1"/>
        <v>SKU00843</v>
      </c>
      <c r="B844" s="3" t="str">
        <f t="shared" si="2"/>
        <v>FC-26</v>
      </c>
      <c r="C844" s="3" t="str">
        <f t="array" ref="C844">INDEX(lookup_tables!$A$2:$A$8, RANDBETWEEN(1, COUNTA(lookup_tables!$A$2:$A$8)))</f>
        <v>Packaged Skincare Kits</v>
      </c>
      <c r="D844" s="3" t="str">
        <f>VLOOKUP(C844, lookup_tables!$A$2:$B$8, 2, FALSE)</f>
        <v/>
      </c>
      <c r="E844" s="3">
        <f t="shared" si="3"/>
        <v>75</v>
      </c>
      <c r="F844" s="3">
        <f t="shared" si="4"/>
        <v>168</v>
      </c>
      <c r="G844" s="4">
        <f t="array" ref="G844">LET(bucket, J844,rowIndex, MATCH(bucket, lookup_tables!$D$2:$D$4, 0), minRate, INDEX(lookup_tables!$E$2:$E$4, rowIndex), maxRate, INDEX(lookup_tables!$F$2:$F$4, rowIndex), minRate + (RAND() * (maxRate - minRate)))</f>
        <v>0.9813724522</v>
      </c>
      <c r="H844" s="5" t="b">
        <f t="shared" si="5"/>
        <v>0</v>
      </c>
      <c r="I844" s="6" t="b">
        <f t="shared" si="6"/>
        <v>0</v>
      </c>
      <c r="J844" s="7" t="str">
        <f t="array" ref="J844">INDEX(lookup_tables!$D$2:$D$4, RANDBETWEEN(1, COUNTA(lookup_tables!$D$2:$D$4)))</f>
        <v>HIGH</v>
      </c>
    </row>
    <row r="845">
      <c r="A845" s="3" t="str">
        <f t="shared" si="1"/>
        <v>SKU00844</v>
      </c>
      <c r="B845" s="3" t="str">
        <f t="shared" si="2"/>
        <v>FC-17</v>
      </c>
      <c r="C845" s="3" t="str">
        <f t="array" ref="C845">INDEX(lookup_tables!$A$2:$A$8, RANDBETWEEN(1, COUNTA(lookup_tables!$A$2:$A$8)))</f>
        <v>Packaged Skincare Kits</v>
      </c>
      <c r="D845" s="3" t="str">
        <f>VLOOKUP(C845, lookup_tables!$A$2:$B$8, 2, FALSE)</f>
        <v/>
      </c>
      <c r="E845" s="3">
        <f t="shared" si="3"/>
        <v>46</v>
      </c>
      <c r="F845" s="3">
        <f t="shared" si="4"/>
        <v>142</v>
      </c>
      <c r="G845" s="4">
        <f t="array" ref="G845">LET(bucket, J845,rowIndex, MATCH(bucket, lookup_tables!$D$2:$D$4, 0), minRate, INDEX(lookup_tables!$E$2:$E$4, rowIndex), maxRate, INDEX(lookup_tables!$F$2:$F$4, rowIndex), minRate + (RAND() * (maxRate - minRate)))</f>
        <v>0.9503326068</v>
      </c>
      <c r="H845" s="5" t="b">
        <f t="shared" si="5"/>
        <v>0</v>
      </c>
      <c r="I845" s="6" t="b">
        <f t="shared" si="6"/>
        <v>0</v>
      </c>
      <c r="J845" s="7" t="str">
        <f t="array" ref="J845">INDEX(lookup_tables!$D$2:$D$4, RANDBETWEEN(1, COUNTA(lookup_tables!$D$2:$D$4)))</f>
        <v>HIGH</v>
      </c>
    </row>
    <row r="846">
      <c r="A846" s="3" t="str">
        <f t="shared" si="1"/>
        <v>SKU00845</v>
      </c>
      <c r="B846" s="3" t="str">
        <f t="shared" si="2"/>
        <v>FC-27</v>
      </c>
      <c r="C846" s="3" t="str">
        <f t="array" ref="C846">INDEX(lookup_tables!$A$2:$A$8, RANDBETWEEN(1, COUNTA(lookup_tables!$A$2:$A$8)))</f>
        <v>Leather Handbags</v>
      </c>
      <c r="D846" s="3" t="str">
        <f>VLOOKUP(C846, lookup_tables!$A$2:$B$8, 2, FALSE)</f>
        <v>Spring Refresh</v>
      </c>
      <c r="E846" s="3">
        <f t="shared" si="3"/>
        <v>54</v>
      </c>
      <c r="F846" s="3">
        <f t="shared" si="4"/>
        <v>141</v>
      </c>
      <c r="G846" s="4">
        <f t="array" ref="G846">LET(bucket, J846,rowIndex, MATCH(bucket, lookup_tables!$D$2:$D$4, 0), minRate, INDEX(lookup_tables!$E$2:$E$4, rowIndex), maxRate, INDEX(lookup_tables!$F$2:$F$4, rowIndex), minRate + (RAND() * (maxRate - minRate)))</f>
        <v>0.7694669495</v>
      </c>
      <c r="H846" s="5" t="b">
        <f t="shared" si="5"/>
        <v>0</v>
      </c>
      <c r="I846" s="6" t="b">
        <f t="shared" si="6"/>
        <v>0</v>
      </c>
      <c r="J846" s="7" t="str">
        <f t="array" ref="J846">INDEX(lookup_tables!$D$2:$D$4, RANDBETWEEN(1, COUNTA(lookup_tables!$D$2:$D$4)))</f>
        <v>HIGH</v>
      </c>
    </row>
    <row r="847">
      <c r="A847" s="3" t="str">
        <f t="shared" si="1"/>
        <v>SKU00846</v>
      </c>
      <c r="B847" s="3" t="str">
        <f t="shared" si="2"/>
        <v>FC-24</v>
      </c>
      <c r="C847" s="3" t="str">
        <f t="array" ref="C847">INDEX(lookup_tables!$A$2:$A$8, RANDBETWEEN(1, COUNTA(lookup_tables!$A$2:$A$8)))</f>
        <v>Personal Electronics</v>
      </c>
      <c r="D847" s="3" t="str">
        <f>VLOOKUP(C847, lookup_tables!$A$2:$B$8, 2, FALSE)</f>
        <v>BTS</v>
      </c>
      <c r="E847" s="3">
        <f t="shared" si="3"/>
        <v>34</v>
      </c>
      <c r="F847" s="3">
        <f t="shared" si="4"/>
        <v>182</v>
      </c>
      <c r="G847" s="4">
        <f t="array" ref="G847">LET(bucket, J847,rowIndex, MATCH(bucket, lookup_tables!$D$2:$D$4, 0), minRate, INDEX(lookup_tables!$E$2:$E$4, rowIndex), maxRate, INDEX(lookup_tables!$F$2:$F$4, rowIndex), minRate + (RAND() * (maxRate - minRate)))</f>
        <v>0.1928123808</v>
      </c>
      <c r="H847" s="5" t="b">
        <f t="shared" si="5"/>
        <v>0</v>
      </c>
      <c r="I847" s="6" t="b">
        <f t="shared" si="6"/>
        <v>0</v>
      </c>
      <c r="J847" s="7" t="str">
        <f t="array" ref="J847">INDEX(lookup_tables!$D$2:$D$4, RANDBETWEEN(1, COUNTA(lookup_tables!$D$2:$D$4)))</f>
        <v>LOW</v>
      </c>
    </row>
    <row r="848">
      <c r="A848" s="3" t="str">
        <f t="shared" si="1"/>
        <v>SKU00847</v>
      </c>
      <c r="B848" s="3" t="str">
        <f t="shared" si="2"/>
        <v>FC-10</v>
      </c>
      <c r="C848" s="3" t="str">
        <f t="array" ref="C848">INDEX(lookup_tables!$A$2:$A$8, RANDBETWEEN(1, COUNTA(lookup_tables!$A$2:$A$8)))</f>
        <v>Leather Handbags</v>
      </c>
      <c r="D848" s="3" t="str">
        <f>VLOOKUP(C848, lookup_tables!$A$2:$B$8, 2, FALSE)</f>
        <v>Spring Refresh</v>
      </c>
      <c r="E848" s="3">
        <f t="shared" si="3"/>
        <v>28</v>
      </c>
      <c r="F848" s="3">
        <f t="shared" si="4"/>
        <v>180</v>
      </c>
      <c r="G848" s="4">
        <f t="array" ref="G848">LET(bucket, J848,rowIndex, MATCH(bucket, lookup_tables!$D$2:$D$4, 0), minRate, INDEX(lookup_tables!$E$2:$E$4, rowIndex), maxRate, INDEX(lookup_tables!$F$2:$F$4, rowIndex), minRate + (RAND() * (maxRate - minRate)))</f>
        <v>0.7761865628</v>
      </c>
      <c r="H848" s="5" t="b">
        <f t="shared" si="5"/>
        <v>0</v>
      </c>
      <c r="I848" s="6" t="b">
        <f t="shared" si="6"/>
        <v>0</v>
      </c>
      <c r="J848" s="7" t="str">
        <f t="array" ref="J848">INDEX(lookup_tables!$D$2:$D$4, RANDBETWEEN(1, COUNTA(lookup_tables!$D$2:$D$4)))</f>
        <v>HIGH</v>
      </c>
    </row>
    <row r="849">
      <c r="A849" s="3" t="str">
        <f t="shared" si="1"/>
        <v>SKU00848</v>
      </c>
      <c r="B849" s="3" t="str">
        <f t="shared" si="2"/>
        <v>FC-01</v>
      </c>
      <c r="C849" s="3" t="str">
        <f t="array" ref="C849">INDEX(lookup_tables!$A$2:$A$8, RANDBETWEEN(1, COUNTA(lookup_tables!$A$2:$A$8)))</f>
        <v>Packaged Skincare Kits</v>
      </c>
      <c r="D849" s="3" t="str">
        <f>VLOOKUP(C849, lookup_tables!$A$2:$B$8, 2, FALSE)</f>
        <v/>
      </c>
      <c r="E849" s="3">
        <f t="shared" si="3"/>
        <v>3</v>
      </c>
      <c r="F849" s="3">
        <f t="shared" si="4"/>
        <v>18</v>
      </c>
      <c r="G849" s="4">
        <f t="array" ref="G849">LET(bucket, J849,rowIndex, MATCH(bucket, lookup_tables!$D$2:$D$4, 0), minRate, INDEX(lookup_tables!$E$2:$E$4, rowIndex), maxRate, INDEX(lookup_tables!$F$2:$F$4, rowIndex), minRate + (RAND() * (maxRate - minRate)))</f>
        <v>0.4657240272</v>
      </c>
      <c r="H849" s="5" t="b">
        <f t="shared" si="5"/>
        <v>0</v>
      </c>
      <c r="I849" s="6" t="b">
        <f t="shared" si="6"/>
        <v>0</v>
      </c>
      <c r="J849" s="7" t="str">
        <f t="array" ref="J849">INDEX(lookup_tables!$D$2:$D$4, RANDBETWEEN(1, COUNTA(lookup_tables!$D$2:$D$4)))</f>
        <v>MEDIUM</v>
      </c>
    </row>
    <row r="850">
      <c r="A850" s="3" t="str">
        <f t="shared" si="1"/>
        <v>SKU00849</v>
      </c>
      <c r="B850" s="3" t="str">
        <f t="shared" si="2"/>
        <v>FC-13</v>
      </c>
      <c r="C850" s="3" t="str">
        <f t="array" ref="C850">INDEX(lookup_tables!$A$2:$A$8, RANDBETWEEN(1, COUNTA(lookup_tables!$A$2:$A$8)))</f>
        <v>Leather Handbags</v>
      </c>
      <c r="D850" s="3" t="str">
        <f>VLOOKUP(C850, lookup_tables!$A$2:$B$8, 2, FALSE)</f>
        <v>Spring Refresh</v>
      </c>
      <c r="E850" s="3">
        <f t="shared" si="3"/>
        <v>68</v>
      </c>
      <c r="F850" s="3">
        <f t="shared" si="4"/>
        <v>146</v>
      </c>
      <c r="G850" s="4">
        <f t="array" ref="G850">LET(bucket, J850,rowIndex, MATCH(bucket, lookup_tables!$D$2:$D$4, 0), minRate, INDEX(lookup_tables!$E$2:$E$4, rowIndex), maxRate, INDEX(lookup_tables!$F$2:$F$4, rowIndex), minRate + (RAND() * (maxRate - minRate)))</f>
        <v>0.7704562347</v>
      </c>
      <c r="H850" s="5" t="b">
        <f t="shared" si="5"/>
        <v>0</v>
      </c>
      <c r="I850" s="6" t="b">
        <f t="shared" si="6"/>
        <v>0</v>
      </c>
      <c r="J850" s="7" t="str">
        <f t="array" ref="J850">INDEX(lookup_tables!$D$2:$D$4, RANDBETWEEN(1, COUNTA(lookup_tables!$D$2:$D$4)))</f>
        <v>HIGH</v>
      </c>
    </row>
    <row r="851">
      <c r="A851" s="3" t="str">
        <f t="shared" si="1"/>
        <v>SKU00850</v>
      </c>
      <c r="B851" s="3" t="str">
        <f t="shared" si="2"/>
        <v>FC-24</v>
      </c>
      <c r="C851" s="3" t="str">
        <f t="array" ref="C851">INDEX(lookup_tables!$A$2:$A$8, RANDBETWEEN(1, COUNTA(lookup_tables!$A$2:$A$8)))</f>
        <v>Fashion Sneakers</v>
      </c>
      <c r="D851" s="3" t="str">
        <f>VLOOKUP(C851, lookup_tables!$A$2:$B$8, 2, FALSE)</f>
        <v>Summer Travel</v>
      </c>
      <c r="E851" s="3">
        <f t="shared" si="3"/>
        <v>107</v>
      </c>
      <c r="F851" s="3">
        <f t="shared" si="4"/>
        <v>35</v>
      </c>
      <c r="G851" s="4">
        <f t="array" ref="G851">LET(bucket, J851,rowIndex, MATCH(bucket, lookup_tables!$D$2:$D$4, 0), minRate, INDEX(lookup_tables!$E$2:$E$4, rowIndex), maxRate, INDEX(lookup_tables!$F$2:$F$4, rowIndex), minRate + (RAND() * (maxRate - minRate)))</f>
        <v>0.5452515412</v>
      </c>
      <c r="H851" s="5" t="b">
        <f t="shared" si="5"/>
        <v>0</v>
      </c>
      <c r="I851" s="6" t="b">
        <f t="shared" si="6"/>
        <v>0</v>
      </c>
      <c r="J851" s="7" t="str">
        <f t="array" ref="J851">INDEX(lookup_tables!$D$2:$D$4, RANDBETWEEN(1, COUNTA(lookup_tables!$D$2:$D$4)))</f>
        <v>MEDIUM</v>
      </c>
    </row>
    <row r="852">
      <c r="A852" s="3" t="str">
        <f t="shared" si="1"/>
        <v>SKU00851</v>
      </c>
      <c r="B852" s="3" t="str">
        <f t="shared" si="2"/>
        <v>FC-25</v>
      </c>
      <c r="C852" s="3" t="str">
        <f t="array" ref="C852">INDEX(lookup_tables!$A$2:$A$8, RANDBETWEEN(1, COUNTA(lookup_tables!$A$2:$A$8)))</f>
        <v>Packaged Skincare Kits</v>
      </c>
      <c r="D852" s="3" t="str">
        <f>VLOOKUP(C852, lookup_tables!$A$2:$B$8, 2, FALSE)</f>
        <v/>
      </c>
      <c r="E852" s="3">
        <f t="shared" si="3"/>
        <v>120</v>
      </c>
      <c r="F852" s="3">
        <f t="shared" si="4"/>
        <v>155</v>
      </c>
      <c r="G852" s="4">
        <f t="array" ref="G852">LET(bucket, J852,rowIndex, MATCH(bucket, lookup_tables!$D$2:$D$4, 0), minRate, INDEX(lookup_tables!$E$2:$E$4, rowIndex), maxRate, INDEX(lookup_tables!$F$2:$F$4, rowIndex), minRate + (RAND() * (maxRate - minRate)))</f>
        <v>0.8628110653</v>
      </c>
      <c r="H852" s="5" t="b">
        <f t="shared" si="5"/>
        <v>0</v>
      </c>
      <c r="I852" s="6" t="b">
        <f t="shared" si="6"/>
        <v>0</v>
      </c>
      <c r="J852" s="7" t="str">
        <f t="array" ref="J852">INDEX(lookup_tables!$D$2:$D$4, RANDBETWEEN(1, COUNTA(lookup_tables!$D$2:$D$4)))</f>
        <v>HIGH</v>
      </c>
    </row>
    <row r="853">
      <c r="A853" s="3" t="str">
        <f t="shared" si="1"/>
        <v>SKU00852</v>
      </c>
      <c r="B853" s="3" t="str">
        <f t="shared" si="2"/>
        <v>FC-22</v>
      </c>
      <c r="C853" s="3" t="str">
        <f t="array" ref="C853">INDEX(lookup_tables!$A$2:$A$8, RANDBETWEEN(1, COUNTA(lookup_tables!$A$2:$A$8)))</f>
        <v>Fashion Sneakers</v>
      </c>
      <c r="D853" s="3" t="str">
        <f>VLOOKUP(C853, lookup_tables!$A$2:$B$8, 2, FALSE)</f>
        <v>Summer Travel</v>
      </c>
      <c r="E853" s="3">
        <f t="shared" si="3"/>
        <v>67</v>
      </c>
      <c r="F853" s="3">
        <f t="shared" si="4"/>
        <v>42</v>
      </c>
      <c r="G853" s="4">
        <f t="array" ref="G853">LET(bucket, J853,rowIndex, MATCH(bucket, lookup_tables!$D$2:$D$4, 0), minRate, INDEX(lookup_tables!$E$2:$E$4, rowIndex), maxRate, INDEX(lookup_tables!$F$2:$F$4, rowIndex), minRate + (RAND() * (maxRate - minRate)))</f>
        <v>0.4883336938</v>
      </c>
      <c r="H853" s="5" t="b">
        <f t="shared" si="5"/>
        <v>0</v>
      </c>
      <c r="I853" s="6" t="b">
        <f t="shared" si="6"/>
        <v>0</v>
      </c>
      <c r="J853" s="7" t="str">
        <f t="array" ref="J853">INDEX(lookup_tables!$D$2:$D$4, RANDBETWEEN(1, COUNTA(lookup_tables!$D$2:$D$4)))</f>
        <v>MEDIUM</v>
      </c>
    </row>
    <row r="854">
      <c r="A854" s="3" t="str">
        <f t="shared" si="1"/>
        <v>SKU00853</v>
      </c>
      <c r="B854" s="3" t="str">
        <f t="shared" si="2"/>
        <v>FC-13</v>
      </c>
      <c r="C854" s="3" t="str">
        <f t="array" ref="C854">INDEX(lookup_tables!$A$2:$A$8, RANDBETWEEN(1, COUNTA(lookup_tables!$A$2:$A$8)))</f>
        <v>Fashion Sneakers</v>
      </c>
      <c r="D854" s="3" t="str">
        <f>VLOOKUP(C854, lookup_tables!$A$2:$B$8, 2, FALSE)</f>
        <v>Summer Travel</v>
      </c>
      <c r="E854" s="3">
        <f t="shared" si="3"/>
        <v>116</v>
      </c>
      <c r="F854" s="3">
        <f t="shared" si="4"/>
        <v>67</v>
      </c>
      <c r="G854" s="4">
        <f t="array" ref="G854">LET(bucket, J854,rowIndex, MATCH(bucket, lookup_tables!$D$2:$D$4, 0), minRate, INDEX(lookup_tables!$E$2:$E$4, rowIndex), maxRate, INDEX(lookup_tables!$F$2:$F$4, rowIndex), minRate + (RAND() * (maxRate - minRate)))</f>
        <v>0.5818435299</v>
      </c>
      <c r="H854" s="5" t="b">
        <f t="shared" si="5"/>
        <v>0</v>
      </c>
      <c r="I854" s="6" t="b">
        <f t="shared" si="6"/>
        <v>0</v>
      </c>
      <c r="J854" s="7" t="str">
        <f t="array" ref="J854">INDEX(lookup_tables!$D$2:$D$4, RANDBETWEEN(1, COUNTA(lookup_tables!$D$2:$D$4)))</f>
        <v>MEDIUM</v>
      </c>
    </row>
    <row r="855">
      <c r="A855" s="3" t="str">
        <f t="shared" si="1"/>
        <v>SKU00854</v>
      </c>
      <c r="B855" s="3" t="str">
        <f t="shared" si="2"/>
        <v>FC-21</v>
      </c>
      <c r="C855" s="3" t="str">
        <f t="array" ref="C855">INDEX(lookup_tables!$A$2:$A$8, RANDBETWEEN(1, COUNTA(lookup_tables!$A$2:$A$8)))</f>
        <v>Home Office Accessories</v>
      </c>
      <c r="D855" s="3" t="str">
        <f>VLOOKUP(C855, lookup_tables!$A$2:$B$8, 2, FALSE)</f>
        <v/>
      </c>
      <c r="E855" s="3">
        <f t="shared" si="3"/>
        <v>14</v>
      </c>
      <c r="F855" s="3">
        <f t="shared" si="4"/>
        <v>58</v>
      </c>
      <c r="G855" s="4">
        <f t="array" ref="G855">LET(bucket, J855,rowIndex, MATCH(bucket, lookup_tables!$D$2:$D$4, 0), minRate, INDEX(lookup_tables!$E$2:$E$4, rowIndex), maxRate, INDEX(lookup_tables!$F$2:$F$4, rowIndex), minRate + (RAND() * (maxRate - minRate)))</f>
        <v>0.2315327824</v>
      </c>
      <c r="H855" s="5" t="b">
        <f t="shared" si="5"/>
        <v>0</v>
      </c>
      <c r="I855" s="6" t="b">
        <f t="shared" si="6"/>
        <v>0</v>
      </c>
      <c r="J855" s="7" t="str">
        <f t="array" ref="J855">INDEX(lookup_tables!$D$2:$D$4, RANDBETWEEN(1, COUNTA(lookup_tables!$D$2:$D$4)))</f>
        <v>LOW</v>
      </c>
    </row>
    <row r="856">
      <c r="A856" s="3" t="str">
        <f t="shared" si="1"/>
        <v>SKU00855</v>
      </c>
      <c r="B856" s="3" t="str">
        <f t="shared" si="2"/>
        <v>FC-03</v>
      </c>
      <c r="C856" s="3" t="str">
        <f t="array" ref="C856">INDEX(lookup_tables!$A$2:$A$8, RANDBETWEEN(1, COUNTA(lookup_tables!$A$2:$A$8)))</f>
        <v>Performance Outerwear</v>
      </c>
      <c r="D856" s="3" t="str">
        <f>VLOOKUP(C856, lookup_tables!$A$2:$B$8, 2, FALSE)</f>
        <v>Winter Clearance</v>
      </c>
      <c r="E856" s="3">
        <f t="shared" si="3"/>
        <v>95</v>
      </c>
      <c r="F856" s="3">
        <f t="shared" si="4"/>
        <v>89</v>
      </c>
      <c r="G856" s="4">
        <f t="array" ref="G856">LET(bucket, J856,rowIndex, MATCH(bucket, lookup_tables!$D$2:$D$4, 0), minRate, INDEX(lookup_tables!$E$2:$E$4, rowIndex), maxRate, INDEX(lookup_tables!$F$2:$F$4, rowIndex), minRate + (RAND() * (maxRate - minRate)))</f>
        <v>0.3309760783</v>
      </c>
      <c r="H856" s="5" t="b">
        <f t="shared" si="5"/>
        <v>1</v>
      </c>
      <c r="I856" s="6" t="b">
        <f t="shared" si="6"/>
        <v>1</v>
      </c>
      <c r="J856" s="7" t="str">
        <f t="array" ref="J856">INDEX(lookup_tables!$D$2:$D$4, RANDBETWEEN(1, COUNTA(lookup_tables!$D$2:$D$4)))</f>
        <v>LOW</v>
      </c>
    </row>
    <row r="857">
      <c r="A857" s="3" t="str">
        <f t="shared" si="1"/>
        <v>SKU00856</v>
      </c>
      <c r="B857" s="3" t="str">
        <f t="shared" si="2"/>
        <v>FC-07</v>
      </c>
      <c r="C857" s="3" t="str">
        <f t="array" ref="C857">INDEX(lookup_tables!$A$2:$A$8, RANDBETWEEN(1, COUNTA(lookup_tables!$A$2:$A$8)))</f>
        <v>Home Office Accessories</v>
      </c>
      <c r="D857" s="3" t="str">
        <f>VLOOKUP(C857, lookup_tables!$A$2:$B$8, 2, FALSE)</f>
        <v/>
      </c>
      <c r="E857" s="3">
        <f t="shared" si="3"/>
        <v>50</v>
      </c>
      <c r="F857" s="3">
        <f t="shared" si="4"/>
        <v>37</v>
      </c>
      <c r="G857" s="4">
        <f t="array" ref="G857">LET(bucket, J857,rowIndex, MATCH(bucket, lookup_tables!$D$2:$D$4, 0), minRate, INDEX(lookup_tables!$E$2:$E$4, rowIndex), maxRate, INDEX(lookup_tables!$F$2:$F$4, rowIndex), minRate + (RAND() * (maxRate - minRate)))</f>
        <v>0.6400728807</v>
      </c>
      <c r="H857" s="5" t="b">
        <f t="shared" si="5"/>
        <v>0</v>
      </c>
      <c r="I857" s="6" t="b">
        <f t="shared" si="6"/>
        <v>0</v>
      </c>
      <c r="J857" s="7" t="str">
        <f t="array" ref="J857">INDEX(lookup_tables!$D$2:$D$4, RANDBETWEEN(1, COUNTA(lookup_tables!$D$2:$D$4)))</f>
        <v>MEDIUM</v>
      </c>
    </row>
    <row r="858">
      <c r="A858" s="3" t="str">
        <f t="shared" si="1"/>
        <v>SKU00857</v>
      </c>
      <c r="B858" s="3" t="str">
        <f t="shared" si="2"/>
        <v>FC-28</v>
      </c>
      <c r="C858" s="3" t="str">
        <f t="array" ref="C858">INDEX(lookup_tables!$A$2:$A$8, RANDBETWEEN(1, COUNTA(lookup_tables!$A$2:$A$8)))</f>
        <v>Performance Outerwear</v>
      </c>
      <c r="D858" s="3" t="str">
        <f>VLOOKUP(C858, lookup_tables!$A$2:$B$8, 2, FALSE)</f>
        <v>Winter Clearance</v>
      </c>
      <c r="E858" s="3">
        <f t="shared" si="3"/>
        <v>98</v>
      </c>
      <c r="F858" s="3">
        <f t="shared" si="4"/>
        <v>102</v>
      </c>
      <c r="G858" s="4">
        <f t="array" ref="G858">LET(bucket, J858,rowIndex, MATCH(bucket, lookup_tables!$D$2:$D$4, 0), minRate, INDEX(lookup_tables!$E$2:$E$4, rowIndex), maxRate, INDEX(lookup_tables!$F$2:$F$4, rowIndex), minRate + (RAND() * (maxRate - minRate)))</f>
        <v>0.3528302263</v>
      </c>
      <c r="H858" s="5" t="b">
        <f t="shared" si="5"/>
        <v>1</v>
      </c>
      <c r="I858" s="6" t="b">
        <f t="shared" si="6"/>
        <v>1</v>
      </c>
      <c r="J858" s="7" t="str">
        <f t="array" ref="J858">INDEX(lookup_tables!$D$2:$D$4, RANDBETWEEN(1, COUNTA(lookup_tables!$D$2:$D$4)))</f>
        <v>LOW</v>
      </c>
    </row>
    <row r="859">
      <c r="A859" s="3" t="str">
        <f t="shared" si="1"/>
        <v>SKU00858</v>
      </c>
      <c r="B859" s="3" t="str">
        <f t="shared" si="2"/>
        <v>FC-09</v>
      </c>
      <c r="C859" s="3" t="str">
        <f t="array" ref="C859">INDEX(lookup_tables!$A$2:$A$8, RANDBETWEEN(1, COUNTA(lookup_tables!$A$2:$A$8)))</f>
        <v>Fragrance Gift Sales</v>
      </c>
      <c r="D859" s="3" t="str">
        <f>VLOOKUP(C859, lookup_tables!$A$2:$B$8, 2, FALSE)</f>
        <v>Holiday Peak</v>
      </c>
      <c r="E859" s="3">
        <f t="shared" si="3"/>
        <v>61</v>
      </c>
      <c r="F859" s="3">
        <f t="shared" si="4"/>
        <v>102</v>
      </c>
      <c r="G859" s="4">
        <f t="array" ref="G859">LET(bucket, J859,rowIndex, MATCH(bucket, lookup_tables!$D$2:$D$4, 0), minRate, INDEX(lookup_tables!$E$2:$E$4, rowIndex), maxRate, INDEX(lookup_tables!$F$2:$F$4, rowIndex), minRate + (RAND() * (maxRate - minRate)))</f>
        <v>0.8961355767</v>
      </c>
      <c r="H859" s="5" t="b">
        <f t="shared" si="5"/>
        <v>0</v>
      </c>
      <c r="I859" s="6" t="b">
        <f t="shared" si="6"/>
        <v>0</v>
      </c>
      <c r="J859" s="7" t="str">
        <f t="array" ref="J859">INDEX(lookup_tables!$D$2:$D$4, RANDBETWEEN(1, COUNTA(lookup_tables!$D$2:$D$4)))</f>
        <v>HIGH</v>
      </c>
    </row>
    <row r="860">
      <c r="A860" s="3" t="str">
        <f t="shared" si="1"/>
        <v>SKU00859</v>
      </c>
      <c r="B860" s="3" t="str">
        <f t="shared" si="2"/>
        <v>FC-07</v>
      </c>
      <c r="C860" s="3" t="str">
        <f t="array" ref="C860">INDEX(lookup_tables!$A$2:$A$8, RANDBETWEEN(1, COUNTA(lookup_tables!$A$2:$A$8)))</f>
        <v>Personal Electronics</v>
      </c>
      <c r="D860" s="3" t="str">
        <f>VLOOKUP(C860, lookup_tables!$A$2:$B$8, 2, FALSE)</f>
        <v>BTS</v>
      </c>
      <c r="E860" s="3">
        <f t="shared" si="3"/>
        <v>13</v>
      </c>
      <c r="F860" s="3">
        <f t="shared" si="4"/>
        <v>147</v>
      </c>
      <c r="G860" s="4">
        <f t="array" ref="G860">LET(bucket, J860,rowIndex, MATCH(bucket, lookup_tables!$D$2:$D$4, 0), minRate, INDEX(lookup_tables!$E$2:$E$4, rowIndex), maxRate, INDEX(lookup_tables!$F$2:$F$4, rowIndex), minRate + (RAND() * (maxRate - minRate)))</f>
        <v>0.1243215416</v>
      </c>
      <c r="H860" s="5" t="b">
        <f t="shared" si="5"/>
        <v>0</v>
      </c>
      <c r="I860" s="6" t="b">
        <f t="shared" si="6"/>
        <v>0</v>
      </c>
      <c r="J860" s="7" t="str">
        <f t="array" ref="J860">INDEX(lookup_tables!$D$2:$D$4, RANDBETWEEN(1, COUNTA(lookup_tables!$D$2:$D$4)))</f>
        <v>LOW</v>
      </c>
    </row>
    <row r="861">
      <c r="A861" s="3" t="str">
        <f t="shared" si="1"/>
        <v>SKU00860</v>
      </c>
      <c r="B861" s="3" t="str">
        <f t="shared" si="2"/>
        <v>FC-04</v>
      </c>
      <c r="C861" s="3" t="str">
        <f t="array" ref="C861">INDEX(lookup_tables!$A$2:$A$8, RANDBETWEEN(1, COUNTA(lookup_tables!$A$2:$A$8)))</f>
        <v>Home Office Accessories</v>
      </c>
      <c r="D861" s="3" t="str">
        <f>VLOOKUP(C861, lookup_tables!$A$2:$B$8, 2, FALSE)</f>
        <v/>
      </c>
      <c r="E861" s="3">
        <f t="shared" si="3"/>
        <v>4</v>
      </c>
      <c r="F861" s="3">
        <f t="shared" si="4"/>
        <v>145</v>
      </c>
      <c r="G861" s="4">
        <f t="array" ref="G861">LET(bucket, J861,rowIndex, MATCH(bucket, lookup_tables!$D$2:$D$4, 0), minRate, INDEX(lookup_tables!$E$2:$E$4, rowIndex), maxRate, INDEX(lookup_tables!$F$2:$F$4, rowIndex), minRate + (RAND() * (maxRate - minRate)))</f>
        <v>0.07552926778</v>
      </c>
      <c r="H861" s="5" t="b">
        <f t="shared" si="5"/>
        <v>0</v>
      </c>
      <c r="I861" s="6" t="b">
        <f t="shared" si="6"/>
        <v>0</v>
      </c>
      <c r="J861" s="7" t="str">
        <f t="array" ref="J861">INDEX(lookup_tables!$D$2:$D$4, RANDBETWEEN(1, COUNTA(lookup_tables!$D$2:$D$4)))</f>
        <v>LOW</v>
      </c>
    </row>
    <row r="862">
      <c r="A862" s="3" t="str">
        <f t="shared" si="1"/>
        <v>SKU00861</v>
      </c>
      <c r="B862" s="3" t="str">
        <f t="shared" si="2"/>
        <v>FC-17</v>
      </c>
      <c r="C862" s="3" t="str">
        <f t="array" ref="C862">INDEX(lookup_tables!$A$2:$A$8, RANDBETWEEN(1, COUNTA(lookup_tables!$A$2:$A$8)))</f>
        <v>Fragrance Gift Sales</v>
      </c>
      <c r="D862" s="3" t="str">
        <f>VLOOKUP(C862, lookup_tables!$A$2:$B$8, 2, FALSE)</f>
        <v>Holiday Peak</v>
      </c>
      <c r="E862" s="3">
        <f t="shared" si="3"/>
        <v>99</v>
      </c>
      <c r="F862" s="3">
        <f t="shared" si="4"/>
        <v>100</v>
      </c>
      <c r="G862" s="4">
        <f t="array" ref="G862">LET(bucket, J862,rowIndex, MATCH(bucket, lookup_tables!$D$2:$D$4, 0), minRate, INDEX(lookup_tables!$E$2:$E$4, rowIndex), maxRate, INDEX(lookup_tables!$F$2:$F$4, rowIndex), minRate + (RAND() * (maxRate - minRate)))</f>
        <v>0.7082022683</v>
      </c>
      <c r="H862" s="5" t="b">
        <f t="shared" si="5"/>
        <v>0</v>
      </c>
      <c r="I862" s="6" t="b">
        <f t="shared" si="6"/>
        <v>0</v>
      </c>
      <c r="J862" s="7" t="str">
        <f t="array" ref="J862">INDEX(lookup_tables!$D$2:$D$4, RANDBETWEEN(1, COUNTA(lookup_tables!$D$2:$D$4)))</f>
        <v>HIGH</v>
      </c>
    </row>
    <row r="863">
      <c r="A863" s="3" t="str">
        <f t="shared" si="1"/>
        <v>SKU00862</v>
      </c>
      <c r="B863" s="3" t="str">
        <f t="shared" si="2"/>
        <v>FC-06</v>
      </c>
      <c r="C863" s="3" t="str">
        <f t="array" ref="C863">INDEX(lookup_tables!$A$2:$A$8, RANDBETWEEN(1, COUNTA(lookup_tables!$A$2:$A$8)))</f>
        <v>Packaged Skincare Kits</v>
      </c>
      <c r="D863" s="3" t="str">
        <f>VLOOKUP(C863, lookup_tables!$A$2:$B$8, 2, FALSE)</f>
        <v/>
      </c>
      <c r="E863" s="3">
        <f t="shared" si="3"/>
        <v>108</v>
      </c>
      <c r="F863" s="3">
        <f t="shared" si="4"/>
        <v>107</v>
      </c>
      <c r="G863" s="4">
        <f t="array" ref="G863">LET(bucket, J863,rowIndex, MATCH(bucket, lookup_tables!$D$2:$D$4, 0), minRate, INDEX(lookup_tables!$E$2:$E$4, rowIndex), maxRate, INDEX(lookup_tables!$F$2:$F$4, rowIndex), minRate + (RAND() * (maxRate - minRate)))</f>
        <v>0.7099156477</v>
      </c>
      <c r="H863" s="5" t="b">
        <f t="shared" si="5"/>
        <v>0</v>
      </c>
      <c r="I863" s="6" t="b">
        <f t="shared" si="6"/>
        <v>0</v>
      </c>
      <c r="J863" s="7" t="str">
        <f t="array" ref="J863">INDEX(lookup_tables!$D$2:$D$4, RANDBETWEEN(1, COUNTA(lookup_tables!$D$2:$D$4)))</f>
        <v>HIGH</v>
      </c>
    </row>
    <row r="864">
      <c r="A864" s="3" t="str">
        <f t="shared" si="1"/>
        <v>SKU00863</v>
      </c>
      <c r="B864" s="3" t="str">
        <f t="shared" si="2"/>
        <v>FC-26</v>
      </c>
      <c r="C864" s="3" t="str">
        <f t="array" ref="C864">INDEX(lookup_tables!$A$2:$A$8, RANDBETWEEN(1, COUNTA(lookup_tables!$A$2:$A$8)))</f>
        <v>Fragrance Gift Sales</v>
      </c>
      <c r="D864" s="3" t="str">
        <f>VLOOKUP(C864, lookup_tables!$A$2:$B$8, 2, FALSE)</f>
        <v>Holiday Peak</v>
      </c>
      <c r="E864" s="3">
        <f t="shared" si="3"/>
        <v>82</v>
      </c>
      <c r="F864" s="3">
        <f t="shared" si="4"/>
        <v>14</v>
      </c>
      <c r="G864" s="4">
        <f t="array" ref="G864">LET(bucket, J864,rowIndex, MATCH(bucket, lookup_tables!$D$2:$D$4, 0), minRate, INDEX(lookup_tables!$E$2:$E$4, rowIndex), maxRate, INDEX(lookup_tables!$F$2:$F$4, rowIndex), minRate + (RAND() * (maxRate - minRate)))</f>
        <v>0.6411997222</v>
      </c>
      <c r="H864" s="5" t="b">
        <f t="shared" si="5"/>
        <v>0</v>
      </c>
      <c r="I864" s="6" t="b">
        <f t="shared" si="6"/>
        <v>0</v>
      </c>
      <c r="J864" s="7" t="str">
        <f t="array" ref="J864">INDEX(lookup_tables!$D$2:$D$4, RANDBETWEEN(1, COUNTA(lookup_tables!$D$2:$D$4)))</f>
        <v>MEDIUM</v>
      </c>
    </row>
    <row r="865">
      <c r="A865" s="3" t="str">
        <f t="shared" si="1"/>
        <v>SKU00864</v>
      </c>
      <c r="B865" s="3" t="str">
        <f t="shared" si="2"/>
        <v>FC-05</v>
      </c>
      <c r="C865" s="3" t="str">
        <f t="array" ref="C865">INDEX(lookup_tables!$A$2:$A$8, RANDBETWEEN(1, COUNTA(lookup_tables!$A$2:$A$8)))</f>
        <v>Performance Outerwear</v>
      </c>
      <c r="D865" s="3" t="str">
        <f>VLOOKUP(C865, lookup_tables!$A$2:$B$8, 2, FALSE)</f>
        <v>Winter Clearance</v>
      </c>
      <c r="E865" s="3">
        <f t="shared" si="3"/>
        <v>42</v>
      </c>
      <c r="F865" s="3">
        <f t="shared" si="4"/>
        <v>170</v>
      </c>
      <c r="G865" s="4">
        <f t="array" ref="G865">LET(bucket, J865,rowIndex, MATCH(bucket, lookup_tables!$D$2:$D$4, 0), minRate, INDEX(lookup_tables!$E$2:$E$4, rowIndex), maxRate, INDEX(lookup_tables!$F$2:$F$4, rowIndex), minRate + (RAND() * (maxRate - minRate)))</f>
        <v>0.8091503226</v>
      </c>
      <c r="H865" s="5" t="b">
        <f t="shared" si="5"/>
        <v>0</v>
      </c>
      <c r="I865" s="6" t="b">
        <f t="shared" si="6"/>
        <v>1</v>
      </c>
      <c r="J865" s="7" t="str">
        <f t="array" ref="J865">INDEX(lookup_tables!$D$2:$D$4, RANDBETWEEN(1, COUNTA(lookup_tables!$D$2:$D$4)))</f>
        <v>HIGH</v>
      </c>
    </row>
    <row r="866">
      <c r="A866" s="3" t="str">
        <f t="shared" si="1"/>
        <v>SKU00865</v>
      </c>
      <c r="B866" s="3" t="str">
        <f t="shared" si="2"/>
        <v>FC-16</v>
      </c>
      <c r="C866" s="3" t="str">
        <f t="array" ref="C866">INDEX(lookup_tables!$A$2:$A$8, RANDBETWEEN(1, COUNTA(lookup_tables!$A$2:$A$8)))</f>
        <v>Leather Handbags</v>
      </c>
      <c r="D866" s="3" t="str">
        <f>VLOOKUP(C866, lookup_tables!$A$2:$B$8, 2, FALSE)</f>
        <v>Spring Refresh</v>
      </c>
      <c r="E866" s="3">
        <f t="shared" si="3"/>
        <v>43</v>
      </c>
      <c r="F866" s="3">
        <f t="shared" si="4"/>
        <v>198</v>
      </c>
      <c r="G866" s="4">
        <f t="array" ref="G866">LET(bucket, J866,rowIndex, MATCH(bucket, lookup_tables!$D$2:$D$4, 0), minRate, INDEX(lookup_tables!$E$2:$E$4, rowIndex), maxRate, INDEX(lookup_tables!$F$2:$F$4, rowIndex), minRate + (RAND() * (maxRate - minRate)))</f>
        <v>0.7376114468</v>
      </c>
      <c r="H866" s="5" t="b">
        <f t="shared" si="5"/>
        <v>0</v>
      </c>
      <c r="I866" s="6" t="b">
        <f t="shared" si="6"/>
        <v>0</v>
      </c>
      <c r="J866" s="7" t="str">
        <f t="array" ref="J866">INDEX(lookup_tables!$D$2:$D$4, RANDBETWEEN(1, COUNTA(lookup_tables!$D$2:$D$4)))</f>
        <v>HIGH</v>
      </c>
    </row>
    <row r="867">
      <c r="A867" s="3" t="str">
        <f t="shared" si="1"/>
        <v>SKU00866</v>
      </c>
      <c r="B867" s="3" t="str">
        <f t="shared" si="2"/>
        <v>FC-23</v>
      </c>
      <c r="C867" s="3" t="str">
        <f t="array" ref="C867">INDEX(lookup_tables!$A$2:$A$8, RANDBETWEEN(1, COUNTA(lookup_tables!$A$2:$A$8)))</f>
        <v>Home Office Accessories</v>
      </c>
      <c r="D867" s="3" t="str">
        <f>VLOOKUP(C867, lookup_tables!$A$2:$B$8, 2, FALSE)</f>
        <v/>
      </c>
      <c r="E867" s="3">
        <f t="shared" si="3"/>
        <v>103</v>
      </c>
      <c r="F867" s="3">
        <f t="shared" si="4"/>
        <v>132</v>
      </c>
      <c r="G867" s="4">
        <f t="array" ref="G867">LET(bucket, J867,rowIndex, MATCH(bucket, lookup_tables!$D$2:$D$4, 0), minRate, INDEX(lookup_tables!$E$2:$E$4, rowIndex), maxRate, INDEX(lookup_tables!$F$2:$F$4, rowIndex), minRate + (RAND() * (maxRate - minRate)))</f>
        <v>0.1945831973</v>
      </c>
      <c r="H867" s="5" t="b">
        <f t="shared" si="5"/>
        <v>1</v>
      </c>
      <c r="I867" s="6" t="b">
        <f t="shared" si="6"/>
        <v>0</v>
      </c>
      <c r="J867" s="7" t="str">
        <f t="array" ref="J867">INDEX(lookup_tables!$D$2:$D$4, RANDBETWEEN(1, COUNTA(lookup_tables!$D$2:$D$4)))</f>
        <v>LOW</v>
      </c>
    </row>
    <row r="868">
      <c r="A868" s="3" t="str">
        <f t="shared" si="1"/>
        <v>SKU00867</v>
      </c>
      <c r="B868" s="3" t="str">
        <f t="shared" si="2"/>
        <v>FC-15</v>
      </c>
      <c r="C868" s="3" t="str">
        <f t="array" ref="C868">INDEX(lookup_tables!$A$2:$A$8, RANDBETWEEN(1, COUNTA(lookup_tables!$A$2:$A$8)))</f>
        <v>Packaged Skincare Kits</v>
      </c>
      <c r="D868" s="3" t="str">
        <f>VLOOKUP(C868, lookup_tables!$A$2:$B$8, 2, FALSE)</f>
        <v/>
      </c>
      <c r="E868" s="3">
        <f t="shared" si="3"/>
        <v>54</v>
      </c>
      <c r="F868" s="3">
        <f t="shared" si="4"/>
        <v>19</v>
      </c>
      <c r="G868" s="4">
        <f t="array" ref="G868">LET(bucket, J868,rowIndex, MATCH(bucket, lookup_tables!$D$2:$D$4, 0), minRate, INDEX(lookup_tables!$E$2:$E$4, rowIndex), maxRate, INDEX(lookup_tables!$F$2:$F$4, rowIndex), minRate + (RAND() * (maxRate - minRate)))</f>
        <v>0.1915836311</v>
      </c>
      <c r="H868" s="5" t="b">
        <f t="shared" si="5"/>
        <v>0</v>
      </c>
      <c r="I868" s="6" t="b">
        <f t="shared" si="6"/>
        <v>0</v>
      </c>
      <c r="J868" s="7" t="str">
        <f t="array" ref="J868">INDEX(lookup_tables!$D$2:$D$4, RANDBETWEEN(1, COUNTA(lookup_tables!$D$2:$D$4)))</f>
        <v>LOW</v>
      </c>
    </row>
    <row r="869">
      <c r="A869" s="3" t="str">
        <f t="shared" si="1"/>
        <v>SKU00868</v>
      </c>
      <c r="B869" s="3" t="str">
        <f t="shared" si="2"/>
        <v>FC-28</v>
      </c>
      <c r="C869" s="3" t="str">
        <f t="array" ref="C869">INDEX(lookup_tables!$A$2:$A$8, RANDBETWEEN(1, COUNTA(lookup_tables!$A$2:$A$8)))</f>
        <v>Leather Handbags</v>
      </c>
      <c r="D869" s="3" t="str">
        <f>VLOOKUP(C869, lookup_tables!$A$2:$B$8, 2, FALSE)</f>
        <v>Spring Refresh</v>
      </c>
      <c r="E869" s="3">
        <f t="shared" si="3"/>
        <v>113</v>
      </c>
      <c r="F869" s="3">
        <f t="shared" si="4"/>
        <v>49</v>
      </c>
      <c r="G869" s="4">
        <f t="array" ref="G869">LET(bucket, J869,rowIndex, MATCH(bucket, lookup_tables!$D$2:$D$4, 0), minRate, INDEX(lookup_tables!$E$2:$E$4, rowIndex), maxRate, INDEX(lookup_tables!$F$2:$F$4, rowIndex), minRate + (RAND() * (maxRate - minRate)))</f>
        <v>0.103345218</v>
      </c>
      <c r="H869" s="5" t="b">
        <f t="shared" si="5"/>
        <v>1</v>
      </c>
      <c r="I869" s="6" t="b">
        <f t="shared" si="6"/>
        <v>0</v>
      </c>
      <c r="J869" s="7" t="str">
        <f t="array" ref="J869">INDEX(lookup_tables!$D$2:$D$4, RANDBETWEEN(1, COUNTA(lookup_tables!$D$2:$D$4)))</f>
        <v>LOW</v>
      </c>
    </row>
    <row r="870">
      <c r="A870" s="3" t="str">
        <f t="shared" si="1"/>
        <v>SKU00869</v>
      </c>
      <c r="B870" s="3" t="str">
        <f t="shared" si="2"/>
        <v>FC-17</v>
      </c>
      <c r="C870" s="3" t="str">
        <f t="array" ref="C870">INDEX(lookup_tables!$A$2:$A$8, RANDBETWEEN(1, COUNTA(lookup_tables!$A$2:$A$8)))</f>
        <v>Home Office Accessories</v>
      </c>
      <c r="D870" s="3" t="str">
        <f>VLOOKUP(C870, lookup_tables!$A$2:$B$8, 2, FALSE)</f>
        <v/>
      </c>
      <c r="E870" s="3">
        <f t="shared" si="3"/>
        <v>93</v>
      </c>
      <c r="F870" s="3">
        <f t="shared" si="4"/>
        <v>198</v>
      </c>
      <c r="G870" s="4">
        <f t="array" ref="G870">LET(bucket, J870,rowIndex, MATCH(bucket, lookup_tables!$D$2:$D$4, 0), minRate, INDEX(lookup_tables!$E$2:$E$4, rowIndex), maxRate, INDEX(lookup_tables!$F$2:$F$4, rowIndex), minRate + (RAND() * (maxRate - minRate)))</f>
        <v>0.5880969189</v>
      </c>
      <c r="H870" s="5" t="b">
        <f t="shared" si="5"/>
        <v>0</v>
      </c>
      <c r="I870" s="6" t="b">
        <f t="shared" si="6"/>
        <v>0</v>
      </c>
      <c r="J870" s="7" t="str">
        <f t="array" ref="J870">INDEX(lookup_tables!$D$2:$D$4, RANDBETWEEN(1, COUNTA(lookup_tables!$D$2:$D$4)))</f>
        <v>MEDIUM</v>
      </c>
    </row>
    <row r="871">
      <c r="A871" s="3" t="str">
        <f t="shared" si="1"/>
        <v>SKU00870</v>
      </c>
      <c r="B871" s="3" t="str">
        <f t="shared" si="2"/>
        <v>FC-25</v>
      </c>
      <c r="C871" s="3" t="str">
        <f t="array" ref="C871">INDEX(lookup_tables!$A$2:$A$8, RANDBETWEEN(1, COUNTA(lookup_tables!$A$2:$A$8)))</f>
        <v>Personal Electronics</v>
      </c>
      <c r="D871" s="3" t="str">
        <f>VLOOKUP(C871, lookup_tables!$A$2:$B$8, 2, FALSE)</f>
        <v>BTS</v>
      </c>
      <c r="E871" s="3">
        <f t="shared" si="3"/>
        <v>73</v>
      </c>
      <c r="F871" s="3">
        <f t="shared" si="4"/>
        <v>81</v>
      </c>
      <c r="G871" s="4">
        <f t="array" ref="G871">LET(bucket, J871,rowIndex, MATCH(bucket, lookup_tables!$D$2:$D$4, 0), minRate, INDEX(lookup_tables!$E$2:$E$4, rowIndex), maxRate, INDEX(lookup_tables!$F$2:$F$4, rowIndex), minRate + (RAND() * (maxRate - minRate)))</f>
        <v>0.284217561</v>
      </c>
      <c r="H871" s="5" t="b">
        <f t="shared" si="5"/>
        <v>0</v>
      </c>
      <c r="I871" s="6" t="b">
        <f t="shared" si="6"/>
        <v>0</v>
      </c>
      <c r="J871" s="7" t="str">
        <f t="array" ref="J871">INDEX(lookup_tables!$D$2:$D$4, RANDBETWEEN(1, COUNTA(lookup_tables!$D$2:$D$4)))</f>
        <v>LOW</v>
      </c>
    </row>
    <row r="872">
      <c r="A872" s="3" t="str">
        <f t="shared" si="1"/>
        <v>SKU00871</v>
      </c>
      <c r="B872" s="3" t="str">
        <f t="shared" si="2"/>
        <v>FC-19</v>
      </c>
      <c r="C872" s="3" t="str">
        <f t="array" ref="C872">INDEX(lookup_tables!$A$2:$A$8, RANDBETWEEN(1, COUNTA(lookup_tables!$A$2:$A$8)))</f>
        <v>Fashion Sneakers</v>
      </c>
      <c r="D872" s="3" t="str">
        <f>VLOOKUP(C872, lookup_tables!$A$2:$B$8, 2, FALSE)</f>
        <v>Summer Travel</v>
      </c>
      <c r="E872" s="3">
        <f t="shared" si="3"/>
        <v>37</v>
      </c>
      <c r="F872" s="3">
        <f t="shared" si="4"/>
        <v>167</v>
      </c>
      <c r="G872" s="4">
        <f t="array" ref="G872">LET(bucket, J872,rowIndex, MATCH(bucket, lookup_tables!$D$2:$D$4, 0), minRate, INDEX(lookup_tables!$E$2:$E$4, rowIndex), maxRate, INDEX(lookup_tables!$F$2:$F$4, rowIndex), minRate + (RAND() * (maxRate - minRate)))</f>
        <v>0.5311790715</v>
      </c>
      <c r="H872" s="5" t="b">
        <f t="shared" si="5"/>
        <v>0</v>
      </c>
      <c r="I872" s="6" t="b">
        <f t="shared" si="6"/>
        <v>0</v>
      </c>
      <c r="J872" s="7" t="str">
        <f t="array" ref="J872">INDEX(lookup_tables!$D$2:$D$4, RANDBETWEEN(1, COUNTA(lookup_tables!$D$2:$D$4)))</f>
        <v>MEDIUM</v>
      </c>
    </row>
    <row r="873">
      <c r="A873" s="3" t="str">
        <f t="shared" si="1"/>
        <v>SKU00872</v>
      </c>
      <c r="B873" s="3" t="str">
        <f t="shared" si="2"/>
        <v>FC-01</v>
      </c>
      <c r="C873" s="3" t="str">
        <f t="array" ref="C873">INDEX(lookup_tables!$A$2:$A$8, RANDBETWEEN(1, COUNTA(lookup_tables!$A$2:$A$8)))</f>
        <v>Fashion Sneakers</v>
      </c>
      <c r="D873" s="3" t="str">
        <f>VLOOKUP(C873, lookup_tables!$A$2:$B$8, 2, FALSE)</f>
        <v>Summer Travel</v>
      </c>
      <c r="E873" s="3">
        <f t="shared" si="3"/>
        <v>53</v>
      </c>
      <c r="F873" s="3">
        <f t="shared" si="4"/>
        <v>54</v>
      </c>
      <c r="G873" s="4">
        <f t="array" ref="G873">LET(bucket, J873,rowIndex, MATCH(bucket, lookup_tables!$D$2:$D$4, 0), minRate, INDEX(lookup_tables!$E$2:$E$4, rowIndex), maxRate, INDEX(lookup_tables!$F$2:$F$4, rowIndex), minRate + (RAND() * (maxRate - minRate)))</f>
        <v>0.7725448014</v>
      </c>
      <c r="H873" s="5" t="b">
        <f t="shared" si="5"/>
        <v>0</v>
      </c>
      <c r="I873" s="6" t="b">
        <f t="shared" si="6"/>
        <v>0</v>
      </c>
      <c r="J873" s="7" t="str">
        <f t="array" ref="J873">INDEX(lookup_tables!$D$2:$D$4, RANDBETWEEN(1, COUNTA(lookup_tables!$D$2:$D$4)))</f>
        <v>HIGH</v>
      </c>
    </row>
    <row r="874">
      <c r="A874" s="3" t="str">
        <f t="shared" si="1"/>
        <v>SKU00873</v>
      </c>
      <c r="B874" s="3" t="str">
        <f t="shared" si="2"/>
        <v>FC-05</v>
      </c>
      <c r="C874" s="3" t="str">
        <f t="array" ref="C874">INDEX(lookup_tables!$A$2:$A$8, RANDBETWEEN(1, COUNTA(lookup_tables!$A$2:$A$8)))</f>
        <v>Fashion Sneakers</v>
      </c>
      <c r="D874" s="3" t="str">
        <f>VLOOKUP(C874, lookup_tables!$A$2:$B$8, 2, FALSE)</f>
        <v>Summer Travel</v>
      </c>
      <c r="E874" s="3">
        <f t="shared" si="3"/>
        <v>103</v>
      </c>
      <c r="F874" s="3">
        <f t="shared" si="4"/>
        <v>105</v>
      </c>
      <c r="G874" s="4">
        <f t="array" ref="G874">LET(bucket, J874,rowIndex, MATCH(bucket, lookup_tables!$D$2:$D$4, 0), minRate, INDEX(lookup_tables!$E$2:$E$4, rowIndex), maxRate, INDEX(lookup_tables!$F$2:$F$4, rowIndex), minRate + (RAND() * (maxRate - minRate)))</f>
        <v>0.2642851314</v>
      </c>
      <c r="H874" s="5" t="b">
        <f t="shared" si="5"/>
        <v>1</v>
      </c>
      <c r="I874" s="6" t="b">
        <f t="shared" si="6"/>
        <v>0</v>
      </c>
      <c r="J874" s="7" t="str">
        <f t="array" ref="J874">INDEX(lookup_tables!$D$2:$D$4, RANDBETWEEN(1, COUNTA(lookup_tables!$D$2:$D$4)))</f>
        <v>LOW</v>
      </c>
    </row>
    <row r="875">
      <c r="A875" s="3" t="str">
        <f t="shared" si="1"/>
        <v>SKU00874</v>
      </c>
      <c r="B875" s="3" t="str">
        <f t="shared" si="2"/>
        <v>FC-26</v>
      </c>
      <c r="C875" s="3" t="str">
        <f t="array" ref="C875">INDEX(lookup_tables!$A$2:$A$8, RANDBETWEEN(1, COUNTA(lookup_tables!$A$2:$A$8)))</f>
        <v>Leather Handbags</v>
      </c>
      <c r="D875" s="3" t="str">
        <f>VLOOKUP(C875, lookup_tables!$A$2:$B$8, 2, FALSE)</f>
        <v>Spring Refresh</v>
      </c>
      <c r="E875" s="3">
        <f t="shared" si="3"/>
        <v>18</v>
      </c>
      <c r="F875" s="3">
        <f t="shared" si="4"/>
        <v>160</v>
      </c>
      <c r="G875" s="4">
        <f t="array" ref="G875">LET(bucket, J875,rowIndex, MATCH(bucket, lookup_tables!$D$2:$D$4, 0), minRate, INDEX(lookup_tables!$E$2:$E$4, rowIndex), maxRate, INDEX(lookup_tables!$F$2:$F$4, rowIndex), minRate + (RAND() * (maxRate - minRate)))</f>
        <v>0.7220490832</v>
      </c>
      <c r="H875" s="5" t="b">
        <f t="shared" si="5"/>
        <v>0</v>
      </c>
      <c r="I875" s="6" t="b">
        <f t="shared" si="6"/>
        <v>0</v>
      </c>
      <c r="J875" s="7" t="str">
        <f t="array" ref="J875">INDEX(lookup_tables!$D$2:$D$4, RANDBETWEEN(1, COUNTA(lookup_tables!$D$2:$D$4)))</f>
        <v>HIGH</v>
      </c>
    </row>
    <row r="876">
      <c r="A876" s="3" t="str">
        <f t="shared" si="1"/>
        <v>SKU00875</v>
      </c>
      <c r="B876" s="3" t="str">
        <f t="shared" si="2"/>
        <v>FC-30</v>
      </c>
      <c r="C876" s="3" t="str">
        <f t="array" ref="C876">INDEX(lookup_tables!$A$2:$A$8, RANDBETWEEN(1, COUNTA(lookup_tables!$A$2:$A$8)))</f>
        <v>Performance Outerwear</v>
      </c>
      <c r="D876" s="3" t="str">
        <f>VLOOKUP(C876, lookup_tables!$A$2:$B$8, 2, FALSE)</f>
        <v>Winter Clearance</v>
      </c>
      <c r="E876" s="3">
        <f t="shared" si="3"/>
        <v>94</v>
      </c>
      <c r="F876" s="3">
        <f t="shared" si="4"/>
        <v>111</v>
      </c>
      <c r="G876" s="4">
        <f t="array" ref="G876">LET(bucket, J876,rowIndex, MATCH(bucket, lookup_tables!$D$2:$D$4, 0), minRate, INDEX(lookup_tables!$E$2:$E$4, rowIndex), maxRate, INDEX(lookup_tables!$F$2:$F$4, rowIndex), minRate + (RAND() * (maxRate - minRate)))</f>
        <v>0.7169901119</v>
      </c>
      <c r="H876" s="5" t="b">
        <f t="shared" si="5"/>
        <v>0</v>
      </c>
      <c r="I876" s="6" t="b">
        <f t="shared" si="6"/>
        <v>1</v>
      </c>
      <c r="J876" s="7" t="str">
        <f t="array" ref="J876">INDEX(lookup_tables!$D$2:$D$4, RANDBETWEEN(1, COUNTA(lookup_tables!$D$2:$D$4)))</f>
        <v>HIGH</v>
      </c>
    </row>
    <row r="877">
      <c r="A877" s="3" t="str">
        <f t="shared" si="1"/>
        <v>SKU00876</v>
      </c>
      <c r="B877" s="3" t="str">
        <f t="shared" si="2"/>
        <v>FC-06</v>
      </c>
      <c r="C877" s="3" t="str">
        <f t="array" ref="C877">INDEX(lookup_tables!$A$2:$A$8, RANDBETWEEN(1, COUNTA(lookup_tables!$A$2:$A$8)))</f>
        <v>Personal Electronics</v>
      </c>
      <c r="D877" s="3" t="str">
        <f>VLOOKUP(C877, lookup_tables!$A$2:$B$8, 2, FALSE)</f>
        <v>BTS</v>
      </c>
      <c r="E877" s="3">
        <f t="shared" si="3"/>
        <v>85</v>
      </c>
      <c r="F877" s="3">
        <f t="shared" si="4"/>
        <v>123</v>
      </c>
      <c r="G877" s="4">
        <f t="array" ref="G877">LET(bucket, J877,rowIndex, MATCH(bucket, lookup_tables!$D$2:$D$4, 0), minRate, INDEX(lookup_tables!$E$2:$E$4, rowIndex), maxRate, INDEX(lookup_tables!$F$2:$F$4, rowIndex), minRate + (RAND() * (maxRate - minRate)))</f>
        <v>0.371870414</v>
      </c>
      <c r="H877" s="5" t="b">
        <f t="shared" si="5"/>
        <v>0</v>
      </c>
      <c r="I877" s="6" t="b">
        <f t="shared" si="6"/>
        <v>0</v>
      </c>
      <c r="J877" s="7" t="str">
        <f t="array" ref="J877">INDEX(lookup_tables!$D$2:$D$4, RANDBETWEEN(1, COUNTA(lookup_tables!$D$2:$D$4)))</f>
        <v>LOW</v>
      </c>
    </row>
    <row r="878">
      <c r="A878" s="3" t="str">
        <f t="shared" si="1"/>
        <v>SKU00877</v>
      </c>
      <c r="B878" s="3" t="str">
        <f t="shared" si="2"/>
        <v>FC-29</v>
      </c>
      <c r="C878" s="3" t="str">
        <f t="array" ref="C878">INDEX(lookup_tables!$A$2:$A$8, RANDBETWEEN(1, COUNTA(lookup_tables!$A$2:$A$8)))</f>
        <v>Fragrance Gift Sales</v>
      </c>
      <c r="D878" s="3" t="str">
        <f>VLOOKUP(C878, lookup_tables!$A$2:$B$8, 2, FALSE)</f>
        <v>Holiday Peak</v>
      </c>
      <c r="E878" s="3">
        <f t="shared" si="3"/>
        <v>11</v>
      </c>
      <c r="F878" s="3">
        <f t="shared" si="4"/>
        <v>175</v>
      </c>
      <c r="G878" s="4">
        <f t="array" ref="G878">LET(bucket, J878,rowIndex, MATCH(bucket, lookup_tables!$D$2:$D$4, 0), minRate, INDEX(lookup_tables!$E$2:$E$4, rowIndex), maxRate, INDEX(lookup_tables!$F$2:$F$4, rowIndex), minRate + (RAND() * (maxRate - minRate)))</f>
        <v>0.8926684248</v>
      </c>
      <c r="H878" s="5" t="b">
        <f t="shared" si="5"/>
        <v>0</v>
      </c>
      <c r="I878" s="6" t="b">
        <f t="shared" si="6"/>
        <v>0</v>
      </c>
      <c r="J878" s="7" t="str">
        <f t="array" ref="J878">INDEX(lookup_tables!$D$2:$D$4, RANDBETWEEN(1, COUNTA(lookup_tables!$D$2:$D$4)))</f>
        <v>HIGH</v>
      </c>
    </row>
    <row r="879">
      <c r="A879" s="3" t="str">
        <f t="shared" si="1"/>
        <v>SKU00878</v>
      </c>
      <c r="B879" s="3" t="str">
        <f t="shared" si="2"/>
        <v>FC-10</v>
      </c>
      <c r="C879" s="3" t="str">
        <f t="array" ref="C879">INDEX(lookup_tables!$A$2:$A$8, RANDBETWEEN(1, COUNTA(lookup_tables!$A$2:$A$8)))</f>
        <v>Fragrance Gift Sales</v>
      </c>
      <c r="D879" s="3" t="str">
        <f>VLOOKUP(C879, lookup_tables!$A$2:$B$8, 2, FALSE)</f>
        <v>Holiday Peak</v>
      </c>
      <c r="E879" s="3">
        <f t="shared" si="3"/>
        <v>80</v>
      </c>
      <c r="F879" s="3">
        <f t="shared" si="4"/>
        <v>11</v>
      </c>
      <c r="G879" s="4">
        <f t="array" ref="G879">LET(bucket, J879,rowIndex, MATCH(bucket, lookup_tables!$D$2:$D$4, 0), minRate, INDEX(lookup_tables!$E$2:$E$4, rowIndex), maxRate, INDEX(lookup_tables!$F$2:$F$4, rowIndex), minRate + (RAND() * (maxRate - minRate)))</f>
        <v>0.624061373</v>
      </c>
      <c r="H879" s="5" t="b">
        <f t="shared" si="5"/>
        <v>0</v>
      </c>
      <c r="I879" s="6" t="b">
        <f t="shared" si="6"/>
        <v>0</v>
      </c>
      <c r="J879" s="7" t="str">
        <f t="array" ref="J879">INDEX(lookup_tables!$D$2:$D$4, RANDBETWEEN(1, COUNTA(lookup_tables!$D$2:$D$4)))</f>
        <v>MEDIUM</v>
      </c>
    </row>
    <row r="880">
      <c r="A880" s="3" t="str">
        <f t="shared" si="1"/>
        <v>SKU00879</v>
      </c>
      <c r="B880" s="3" t="str">
        <f t="shared" si="2"/>
        <v>FC-09</v>
      </c>
      <c r="C880" s="3" t="str">
        <f t="array" ref="C880">INDEX(lookup_tables!$A$2:$A$8, RANDBETWEEN(1, COUNTA(lookup_tables!$A$2:$A$8)))</f>
        <v>Fashion Sneakers</v>
      </c>
      <c r="D880" s="3" t="str">
        <f>VLOOKUP(C880, lookup_tables!$A$2:$B$8, 2, FALSE)</f>
        <v>Summer Travel</v>
      </c>
      <c r="E880" s="3">
        <f t="shared" si="3"/>
        <v>49</v>
      </c>
      <c r="F880" s="3">
        <f t="shared" si="4"/>
        <v>141</v>
      </c>
      <c r="G880" s="4">
        <f t="array" ref="G880">LET(bucket, J880,rowIndex, MATCH(bucket, lookup_tables!$D$2:$D$4, 0), minRate, INDEX(lookup_tables!$E$2:$E$4, rowIndex), maxRate, INDEX(lookup_tables!$F$2:$F$4, rowIndex), minRate + (RAND() * (maxRate - minRate)))</f>
        <v>0.8415277224</v>
      </c>
      <c r="H880" s="5" t="b">
        <f t="shared" si="5"/>
        <v>0</v>
      </c>
      <c r="I880" s="6" t="b">
        <f t="shared" si="6"/>
        <v>0</v>
      </c>
      <c r="J880" s="7" t="str">
        <f t="array" ref="J880">INDEX(lookup_tables!$D$2:$D$4, RANDBETWEEN(1, COUNTA(lookup_tables!$D$2:$D$4)))</f>
        <v>HIGH</v>
      </c>
    </row>
    <row r="881">
      <c r="A881" s="3" t="str">
        <f t="shared" si="1"/>
        <v>SKU00880</v>
      </c>
      <c r="B881" s="3" t="str">
        <f t="shared" si="2"/>
        <v>FC-09</v>
      </c>
      <c r="C881" s="3" t="str">
        <f t="array" ref="C881">INDEX(lookup_tables!$A$2:$A$8, RANDBETWEEN(1, COUNTA(lookup_tables!$A$2:$A$8)))</f>
        <v>Home Office Accessories</v>
      </c>
      <c r="D881" s="3" t="str">
        <f>VLOOKUP(C881, lookup_tables!$A$2:$B$8, 2, FALSE)</f>
        <v/>
      </c>
      <c r="E881" s="3">
        <f t="shared" si="3"/>
        <v>56</v>
      </c>
      <c r="F881" s="3">
        <f t="shared" si="4"/>
        <v>23</v>
      </c>
      <c r="G881" s="4">
        <f t="array" ref="G881">LET(bucket, J881,rowIndex, MATCH(bucket, lookup_tables!$D$2:$D$4, 0), minRate, INDEX(lookup_tables!$E$2:$E$4, rowIndex), maxRate, INDEX(lookup_tables!$F$2:$F$4, rowIndex), minRate + (RAND() * (maxRate - minRate)))</f>
        <v>0.5274972427</v>
      </c>
      <c r="H881" s="5" t="b">
        <f t="shared" si="5"/>
        <v>0</v>
      </c>
      <c r="I881" s="6" t="b">
        <f t="shared" si="6"/>
        <v>0</v>
      </c>
      <c r="J881" s="7" t="str">
        <f t="array" ref="J881">INDEX(lookup_tables!$D$2:$D$4, RANDBETWEEN(1, COUNTA(lookup_tables!$D$2:$D$4)))</f>
        <v>MEDIUM</v>
      </c>
    </row>
    <row r="882">
      <c r="A882" s="3" t="str">
        <f t="shared" si="1"/>
        <v>SKU00881</v>
      </c>
      <c r="B882" s="3" t="str">
        <f t="shared" si="2"/>
        <v>FC-17</v>
      </c>
      <c r="C882" s="3" t="str">
        <f t="array" ref="C882">INDEX(lookup_tables!$A$2:$A$8, RANDBETWEEN(1, COUNTA(lookup_tables!$A$2:$A$8)))</f>
        <v>Leather Handbags</v>
      </c>
      <c r="D882" s="3" t="str">
        <f>VLOOKUP(C882, lookup_tables!$A$2:$B$8, 2, FALSE)</f>
        <v>Spring Refresh</v>
      </c>
      <c r="E882" s="3">
        <f t="shared" si="3"/>
        <v>116</v>
      </c>
      <c r="F882" s="3">
        <f t="shared" si="4"/>
        <v>176</v>
      </c>
      <c r="G882" s="4">
        <f t="array" ref="G882">LET(bucket, J882,rowIndex, MATCH(bucket, lookup_tables!$D$2:$D$4, 0), minRate, INDEX(lookup_tables!$E$2:$E$4, rowIndex), maxRate, INDEX(lookup_tables!$F$2:$F$4, rowIndex), minRate + (RAND() * (maxRate - minRate)))</f>
        <v>0.753928778</v>
      </c>
      <c r="H882" s="5" t="b">
        <f t="shared" si="5"/>
        <v>0</v>
      </c>
      <c r="I882" s="6" t="b">
        <f t="shared" si="6"/>
        <v>0</v>
      </c>
      <c r="J882" s="7" t="str">
        <f t="array" ref="J882">INDEX(lookup_tables!$D$2:$D$4, RANDBETWEEN(1, COUNTA(lookup_tables!$D$2:$D$4)))</f>
        <v>HIGH</v>
      </c>
    </row>
    <row r="883">
      <c r="A883" s="3" t="str">
        <f t="shared" si="1"/>
        <v>SKU00882</v>
      </c>
      <c r="B883" s="3" t="str">
        <f t="shared" si="2"/>
        <v>FC-18</v>
      </c>
      <c r="C883" s="3" t="str">
        <f t="array" ref="C883">INDEX(lookup_tables!$A$2:$A$8, RANDBETWEEN(1, COUNTA(lookup_tables!$A$2:$A$8)))</f>
        <v>Home Office Accessories</v>
      </c>
      <c r="D883" s="3" t="str">
        <f>VLOOKUP(C883, lookup_tables!$A$2:$B$8, 2, FALSE)</f>
        <v/>
      </c>
      <c r="E883" s="3">
        <f t="shared" si="3"/>
        <v>96</v>
      </c>
      <c r="F883" s="3">
        <f t="shared" si="4"/>
        <v>7</v>
      </c>
      <c r="G883" s="4">
        <f t="array" ref="G883">LET(bucket, J883,rowIndex, MATCH(bucket, lookup_tables!$D$2:$D$4, 0), minRate, INDEX(lookup_tables!$E$2:$E$4, rowIndex), maxRate, INDEX(lookup_tables!$F$2:$F$4, rowIndex), minRate + (RAND() * (maxRate - minRate)))</f>
        <v>0.2784233171</v>
      </c>
      <c r="H883" s="5" t="b">
        <f t="shared" si="5"/>
        <v>1</v>
      </c>
      <c r="I883" s="6" t="b">
        <f t="shared" si="6"/>
        <v>0</v>
      </c>
      <c r="J883" s="7" t="str">
        <f t="array" ref="J883">INDEX(lookup_tables!$D$2:$D$4, RANDBETWEEN(1, COUNTA(lookup_tables!$D$2:$D$4)))</f>
        <v>LOW</v>
      </c>
    </row>
    <row r="884">
      <c r="A884" s="3" t="str">
        <f t="shared" si="1"/>
        <v>SKU00883</v>
      </c>
      <c r="B884" s="3" t="str">
        <f t="shared" si="2"/>
        <v>FC-03</v>
      </c>
      <c r="C884" s="3" t="str">
        <f t="array" ref="C884">INDEX(lookup_tables!$A$2:$A$8, RANDBETWEEN(1, COUNTA(lookup_tables!$A$2:$A$8)))</f>
        <v>Leather Handbags</v>
      </c>
      <c r="D884" s="3" t="str">
        <f>VLOOKUP(C884, lookup_tables!$A$2:$B$8, 2, FALSE)</f>
        <v>Spring Refresh</v>
      </c>
      <c r="E884" s="3">
        <f t="shared" si="3"/>
        <v>79</v>
      </c>
      <c r="F884" s="3">
        <f t="shared" si="4"/>
        <v>90</v>
      </c>
      <c r="G884" s="4">
        <f t="array" ref="G884">LET(bucket, J884,rowIndex, MATCH(bucket, lookup_tables!$D$2:$D$4, 0), minRate, INDEX(lookup_tables!$E$2:$E$4, rowIndex), maxRate, INDEX(lookup_tables!$F$2:$F$4, rowIndex), minRate + (RAND() * (maxRate - minRate)))</f>
        <v>0.4776298007</v>
      </c>
      <c r="H884" s="5" t="b">
        <f t="shared" si="5"/>
        <v>0</v>
      </c>
      <c r="I884" s="6" t="b">
        <f t="shared" si="6"/>
        <v>0</v>
      </c>
      <c r="J884" s="7" t="str">
        <f t="array" ref="J884">INDEX(lookup_tables!$D$2:$D$4, RANDBETWEEN(1, COUNTA(lookup_tables!$D$2:$D$4)))</f>
        <v>MEDIUM</v>
      </c>
    </row>
    <row r="885">
      <c r="A885" s="3" t="str">
        <f t="shared" si="1"/>
        <v>SKU00884</v>
      </c>
      <c r="B885" s="3" t="str">
        <f t="shared" si="2"/>
        <v>FC-19</v>
      </c>
      <c r="C885" s="3" t="str">
        <f t="array" ref="C885">INDEX(lookup_tables!$A$2:$A$8, RANDBETWEEN(1, COUNTA(lookup_tables!$A$2:$A$8)))</f>
        <v>Personal Electronics</v>
      </c>
      <c r="D885" s="3" t="str">
        <f>VLOOKUP(C885, lookup_tables!$A$2:$B$8, 2, FALSE)</f>
        <v>BTS</v>
      </c>
      <c r="E885" s="3">
        <f t="shared" si="3"/>
        <v>115</v>
      </c>
      <c r="F885" s="3">
        <f t="shared" si="4"/>
        <v>19</v>
      </c>
      <c r="G885" s="4">
        <f t="array" ref="G885">LET(bucket, J885,rowIndex, MATCH(bucket, lookup_tables!$D$2:$D$4, 0), minRate, INDEX(lookup_tables!$E$2:$E$4, rowIndex), maxRate, INDEX(lookup_tables!$F$2:$F$4, rowIndex), minRate + (RAND() * (maxRate - minRate)))</f>
        <v>0.5445643216</v>
      </c>
      <c r="H885" s="5" t="b">
        <f t="shared" si="5"/>
        <v>0</v>
      </c>
      <c r="I885" s="6" t="b">
        <f t="shared" si="6"/>
        <v>0</v>
      </c>
      <c r="J885" s="7" t="str">
        <f t="array" ref="J885">INDEX(lookup_tables!$D$2:$D$4, RANDBETWEEN(1, COUNTA(lookup_tables!$D$2:$D$4)))</f>
        <v>MEDIUM</v>
      </c>
    </row>
    <row r="886">
      <c r="A886" s="3" t="str">
        <f t="shared" si="1"/>
        <v>SKU00885</v>
      </c>
      <c r="B886" s="3" t="str">
        <f t="shared" si="2"/>
        <v>FC-02</v>
      </c>
      <c r="C886" s="3" t="str">
        <f t="array" ref="C886">INDEX(lookup_tables!$A$2:$A$8, RANDBETWEEN(1, COUNTA(lookup_tables!$A$2:$A$8)))</f>
        <v>Personal Electronics</v>
      </c>
      <c r="D886" s="3" t="str">
        <f>VLOOKUP(C886, lookup_tables!$A$2:$B$8, 2, FALSE)</f>
        <v>BTS</v>
      </c>
      <c r="E886" s="3">
        <f t="shared" si="3"/>
        <v>56</v>
      </c>
      <c r="F886" s="3">
        <f t="shared" si="4"/>
        <v>58</v>
      </c>
      <c r="G886" s="4">
        <f t="array" ref="G886">LET(bucket, J886,rowIndex, MATCH(bucket, lookup_tables!$D$2:$D$4, 0), minRate, INDEX(lookup_tables!$E$2:$E$4, rowIndex), maxRate, INDEX(lookup_tables!$F$2:$F$4, rowIndex), minRate + (RAND() * (maxRate - minRate)))</f>
        <v>0.3099170366</v>
      </c>
      <c r="H886" s="5" t="b">
        <f t="shared" si="5"/>
        <v>0</v>
      </c>
      <c r="I886" s="6" t="b">
        <f t="shared" si="6"/>
        <v>0</v>
      </c>
      <c r="J886" s="7" t="str">
        <f t="array" ref="J886">INDEX(lookup_tables!$D$2:$D$4, RANDBETWEEN(1, COUNTA(lookup_tables!$D$2:$D$4)))</f>
        <v>LOW</v>
      </c>
    </row>
    <row r="887">
      <c r="A887" s="3" t="str">
        <f t="shared" si="1"/>
        <v>SKU00886</v>
      </c>
      <c r="B887" s="3" t="str">
        <f t="shared" si="2"/>
        <v>FC-22</v>
      </c>
      <c r="C887" s="3" t="str">
        <f t="array" ref="C887">INDEX(lookup_tables!$A$2:$A$8, RANDBETWEEN(1, COUNTA(lookup_tables!$A$2:$A$8)))</f>
        <v>Fashion Sneakers</v>
      </c>
      <c r="D887" s="3" t="str">
        <f>VLOOKUP(C887, lookup_tables!$A$2:$B$8, 2, FALSE)</f>
        <v>Summer Travel</v>
      </c>
      <c r="E887" s="3">
        <f t="shared" si="3"/>
        <v>117</v>
      </c>
      <c r="F887" s="3">
        <f t="shared" si="4"/>
        <v>18</v>
      </c>
      <c r="G887" s="4">
        <f t="array" ref="G887">LET(bucket, J887,rowIndex, MATCH(bucket, lookup_tables!$D$2:$D$4, 0), minRate, INDEX(lookup_tables!$E$2:$E$4, rowIndex), maxRate, INDEX(lookup_tables!$F$2:$F$4, rowIndex), minRate + (RAND() * (maxRate - minRate)))</f>
        <v>0.8285345289</v>
      </c>
      <c r="H887" s="5" t="b">
        <f t="shared" si="5"/>
        <v>0</v>
      </c>
      <c r="I887" s="6" t="b">
        <f t="shared" si="6"/>
        <v>0</v>
      </c>
      <c r="J887" s="7" t="str">
        <f t="array" ref="J887">INDEX(lookup_tables!$D$2:$D$4, RANDBETWEEN(1, COUNTA(lookup_tables!$D$2:$D$4)))</f>
        <v>HIGH</v>
      </c>
    </row>
    <row r="888">
      <c r="A888" s="3" t="str">
        <f t="shared" si="1"/>
        <v>SKU00887</v>
      </c>
      <c r="B888" s="3" t="str">
        <f t="shared" si="2"/>
        <v>FC-28</v>
      </c>
      <c r="C888" s="3" t="str">
        <f t="array" ref="C888">INDEX(lookup_tables!$A$2:$A$8, RANDBETWEEN(1, COUNTA(lookup_tables!$A$2:$A$8)))</f>
        <v>Leather Handbags</v>
      </c>
      <c r="D888" s="3" t="str">
        <f>VLOOKUP(C888, lookup_tables!$A$2:$B$8, 2, FALSE)</f>
        <v>Spring Refresh</v>
      </c>
      <c r="E888" s="3">
        <f t="shared" si="3"/>
        <v>24</v>
      </c>
      <c r="F888" s="3">
        <f t="shared" si="4"/>
        <v>120</v>
      </c>
      <c r="G888" s="4">
        <f t="array" ref="G888">LET(bucket, J888,rowIndex, MATCH(bucket, lookup_tables!$D$2:$D$4, 0), minRate, INDEX(lookup_tables!$E$2:$E$4, rowIndex), maxRate, INDEX(lookup_tables!$F$2:$F$4, rowIndex), minRate + (RAND() * (maxRate - minRate)))</f>
        <v>0.1255411897</v>
      </c>
      <c r="H888" s="5" t="b">
        <f t="shared" si="5"/>
        <v>0</v>
      </c>
      <c r="I888" s="6" t="b">
        <f t="shared" si="6"/>
        <v>0</v>
      </c>
      <c r="J888" s="7" t="str">
        <f t="array" ref="J888">INDEX(lookup_tables!$D$2:$D$4, RANDBETWEEN(1, COUNTA(lookup_tables!$D$2:$D$4)))</f>
        <v>LOW</v>
      </c>
    </row>
    <row r="889">
      <c r="A889" s="3" t="str">
        <f t="shared" si="1"/>
        <v>SKU00888</v>
      </c>
      <c r="B889" s="3" t="str">
        <f t="shared" si="2"/>
        <v>FC-04</v>
      </c>
      <c r="C889" s="3" t="str">
        <f t="array" ref="C889">INDEX(lookup_tables!$A$2:$A$8, RANDBETWEEN(1, COUNTA(lookup_tables!$A$2:$A$8)))</f>
        <v>Fashion Sneakers</v>
      </c>
      <c r="D889" s="3" t="str">
        <f>VLOOKUP(C889, lookup_tables!$A$2:$B$8, 2, FALSE)</f>
        <v>Summer Travel</v>
      </c>
      <c r="E889" s="3">
        <f t="shared" si="3"/>
        <v>6</v>
      </c>
      <c r="F889" s="3">
        <f t="shared" si="4"/>
        <v>76</v>
      </c>
      <c r="G889" s="4">
        <f t="array" ref="G889">LET(bucket, J889,rowIndex, MATCH(bucket, lookup_tables!$D$2:$D$4, 0), minRate, INDEX(lookup_tables!$E$2:$E$4, rowIndex), maxRate, INDEX(lookup_tables!$F$2:$F$4, rowIndex), minRate + (RAND() * (maxRate - minRate)))</f>
        <v>0.5189185572</v>
      </c>
      <c r="H889" s="5" t="b">
        <f t="shared" si="5"/>
        <v>0</v>
      </c>
      <c r="I889" s="6" t="b">
        <f t="shared" si="6"/>
        <v>0</v>
      </c>
      <c r="J889" s="7" t="str">
        <f t="array" ref="J889">INDEX(lookup_tables!$D$2:$D$4, RANDBETWEEN(1, COUNTA(lookup_tables!$D$2:$D$4)))</f>
        <v>MEDIUM</v>
      </c>
    </row>
    <row r="890">
      <c r="A890" s="3" t="str">
        <f t="shared" si="1"/>
        <v>SKU00889</v>
      </c>
      <c r="B890" s="3" t="str">
        <f t="shared" si="2"/>
        <v>FC-07</v>
      </c>
      <c r="C890" s="3" t="str">
        <f t="array" ref="C890">INDEX(lookup_tables!$A$2:$A$8, RANDBETWEEN(1, COUNTA(lookup_tables!$A$2:$A$8)))</f>
        <v>Performance Outerwear</v>
      </c>
      <c r="D890" s="3" t="str">
        <f>VLOOKUP(C890, lookup_tables!$A$2:$B$8, 2, FALSE)</f>
        <v>Winter Clearance</v>
      </c>
      <c r="E890" s="3">
        <f t="shared" si="3"/>
        <v>4</v>
      </c>
      <c r="F890" s="3">
        <f t="shared" si="4"/>
        <v>83</v>
      </c>
      <c r="G890" s="4">
        <f t="array" ref="G890">LET(bucket, J890,rowIndex, MATCH(bucket, lookup_tables!$D$2:$D$4, 0), minRate, INDEX(lookup_tables!$E$2:$E$4, rowIndex), maxRate, INDEX(lookup_tables!$F$2:$F$4, rowIndex), minRate + (RAND() * (maxRate - minRate)))</f>
        <v>0.3031359174</v>
      </c>
      <c r="H890" s="5" t="b">
        <f t="shared" si="5"/>
        <v>0</v>
      </c>
      <c r="I890" s="6" t="b">
        <f t="shared" si="6"/>
        <v>1</v>
      </c>
      <c r="J890" s="7" t="str">
        <f t="array" ref="J890">INDEX(lookup_tables!$D$2:$D$4, RANDBETWEEN(1, COUNTA(lookup_tables!$D$2:$D$4)))</f>
        <v>LOW</v>
      </c>
    </row>
    <row r="891">
      <c r="A891" s="3" t="str">
        <f t="shared" si="1"/>
        <v>SKU00890</v>
      </c>
      <c r="B891" s="3" t="str">
        <f t="shared" si="2"/>
        <v>FC-03</v>
      </c>
      <c r="C891" s="3" t="str">
        <f t="array" ref="C891">INDEX(lookup_tables!$A$2:$A$8, RANDBETWEEN(1, COUNTA(lookup_tables!$A$2:$A$8)))</f>
        <v>Fragrance Gift Sales</v>
      </c>
      <c r="D891" s="3" t="str">
        <f>VLOOKUP(C891, lookup_tables!$A$2:$B$8, 2, FALSE)</f>
        <v>Holiday Peak</v>
      </c>
      <c r="E891" s="3">
        <f t="shared" si="3"/>
        <v>108</v>
      </c>
      <c r="F891" s="3">
        <f t="shared" si="4"/>
        <v>81</v>
      </c>
      <c r="G891" s="4">
        <f t="array" ref="G891">LET(bucket, J891,rowIndex, MATCH(bucket, lookup_tables!$D$2:$D$4, 0), minRate, INDEX(lookup_tables!$E$2:$E$4, rowIndex), maxRate, INDEX(lookup_tables!$F$2:$F$4, rowIndex), minRate + (RAND() * (maxRate - minRate)))</f>
        <v>0.3807266878</v>
      </c>
      <c r="H891" s="5" t="b">
        <f t="shared" si="5"/>
        <v>1</v>
      </c>
      <c r="I891" s="6" t="b">
        <f t="shared" si="6"/>
        <v>0</v>
      </c>
      <c r="J891" s="7" t="str">
        <f t="array" ref="J891">INDEX(lookup_tables!$D$2:$D$4, RANDBETWEEN(1, COUNTA(lookup_tables!$D$2:$D$4)))</f>
        <v>LOW</v>
      </c>
    </row>
    <row r="892">
      <c r="A892" s="3" t="str">
        <f t="shared" si="1"/>
        <v>SKU00891</v>
      </c>
      <c r="B892" s="3" t="str">
        <f t="shared" si="2"/>
        <v>FC-27</v>
      </c>
      <c r="C892" s="3" t="str">
        <f t="array" ref="C892">INDEX(lookup_tables!$A$2:$A$8, RANDBETWEEN(1, COUNTA(lookup_tables!$A$2:$A$8)))</f>
        <v>Fragrance Gift Sales</v>
      </c>
      <c r="D892" s="3" t="str">
        <f>VLOOKUP(C892, lookup_tables!$A$2:$B$8, 2, FALSE)</f>
        <v>Holiday Peak</v>
      </c>
      <c r="E892" s="3">
        <f t="shared" si="3"/>
        <v>55</v>
      </c>
      <c r="F892" s="3">
        <f t="shared" si="4"/>
        <v>76</v>
      </c>
      <c r="G892" s="4">
        <f t="array" ref="G892">LET(bucket, J892,rowIndex, MATCH(bucket, lookup_tables!$D$2:$D$4, 0), minRate, INDEX(lookup_tables!$E$2:$E$4, rowIndex), maxRate, INDEX(lookup_tables!$F$2:$F$4, rowIndex), minRate + (RAND() * (maxRate - minRate)))</f>
        <v>0.24420181</v>
      </c>
      <c r="H892" s="5" t="b">
        <f t="shared" si="5"/>
        <v>0</v>
      </c>
      <c r="I892" s="6" t="b">
        <f t="shared" si="6"/>
        <v>0</v>
      </c>
      <c r="J892" s="7" t="str">
        <f t="array" ref="J892">INDEX(lookup_tables!$D$2:$D$4, RANDBETWEEN(1, COUNTA(lookup_tables!$D$2:$D$4)))</f>
        <v>LOW</v>
      </c>
    </row>
    <row r="893">
      <c r="A893" s="3" t="str">
        <f t="shared" si="1"/>
        <v>SKU00892</v>
      </c>
      <c r="B893" s="3" t="str">
        <f t="shared" si="2"/>
        <v>FC-09</v>
      </c>
      <c r="C893" s="3" t="str">
        <f t="array" ref="C893">INDEX(lookup_tables!$A$2:$A$8, RANDBETWEEN(1, COUNTA(lookup_tables!$A$2:$A$8)))</f>
        <v>Leather Handbags</v>
      </c>
      <c r="D893" s="3" t="str">
        <f>VLOOKUP(C893, lookup_tables!$A$2:$B$8, 2, FALSE)</f>
        <v>Spring Refresh</v>
      </c>
      <c r="E893" s="3">
        <f t="shared" si="3"/>
        <v>27</v>
      </c>
      <c r="F893" s="3">
        <f t="shared" si="4"/>
        <v>119</v>
      </c>
      <c r="G893" s="4">
        <f t="array" ref="G893">LET(bucket, J893,rowIndex, MATCH(bucket, lookup_tables!$D$2:$D$4, 0), minRate, INDEX(lookup_tables!$E$2:$E$4, rowIndex), maxRate, INDEX(lookup_tables!$F$2:$F$4, rowIndex), minRate + (RAND() * (maxRate - minRate)))</f>
        <v>0.7809871353</v>
      </c>
      <c r="H893" s="5" t="b">
        <f t="shared" si="5"/>
        <v>0</v>
      </c>
      <c r="I893" s="6" t="b">
        <f t="shared" si="6"/>
        <v>0</v>
      </c>
      <c r="J893" s="7" t="str">
        <f t="array" ref="J893">INDEX(lookup_tables!$D$2:$D$4, RANDBETWEEN(1, COUNTA(lookup_tables!$D$2:$D$4)))</f>
        <v>HIGH</v>
      </c>
    </row>
    <row r="894">
      <c r="A894" s="3" t="str">
        <f t="shared" si="1"/>
        <v>SKU00893</v>
      </c>
      <c r="B894" s="3" t="str">
        <f t="shared" si="2"/>
        <v>FC-17</v>
      </c>
      <c r="C894" s="3" t="str">
        <f t="array" ref="C894">INDEX(lookup_tables!$A$2:$A$8, RANDBETWEEN(1, COUNTA(lookup_tables!$A$2:$A$8)))</f>
        <v>Fashion Sneakers</v>
      </c>
      <c r="D894" s="3" t="str">
        <f>VLOOKUP(C894, lookup_tables!$A$2:$B$8, 2, FALSE)</f>
        <v>Summer Travel</v>
      </c>
      <c r="E894" s="3">
        <f t="shared" si="3"/>
        <v>43</v>
      </c>
      <c r="F894" s="3">
        <f t="shared" si="4"/>
        <v>184</v>
      </c>
      <c r="G894" s="4">
        <f t="array" ref="G894">LET(bucket, J894,rowIndex, MATCH(bucket, lookup_tables!$D$2:$D$4, 0), minRate, INDEX(lookup_tables!$E$2:$E$4, rowIndex), maxRate, INDEX(lookup_tables!$F$2:$F$4, rowIndex), minRate + (RAND() * (maxRate - minRate)))</f>
        <v>0.3204986411</v>
      </c>
      <c r="H894" s="5" t="b">
        <f t="shared" si="5"/>
        <v>0</v>
      </c>
      <c r="I894" s="6" t="b">
        <f t="shared" si="6"/>
        <v>0</v>
      </c>
      <c r="J894" s="7" t="str">
        <f t="array" ref="J894">INDEX(lookup_tables!$D$2:$D$4, RANDBETWEEN(1, COUNTA(lookup_tables!$D$2:$D$4)))</f>
        <v>LOW</v>
      </c>
    </row>
    <row r="895">
      <c r="A895" s="3" t="str">
        <f t="shared" si="1"/>
        <v>SKU00894</v>
      </c>
      <c r="B895" s="3" t="str">
        <f t="shared" si="2"/>
        <v>FC-11</v>
      </c>
      <c r="C895" s="3" t="str">
        <f t="array" ref="C895">INDEX(lookup_tables!$A$2:$A$8, RANDBETWEEN(1, COUNTA(lookup_tables!$A$2:$A$8)))</f>
        <v>Home Office Accessories</v>
      </c>
      <c r="D895" s="3" t="str">
        <f>VLOOKUP(C895, lookup_tables!$A$2:$B$8, 2, FALSE)</f>
        <v/>
      </c>
      <c r="E895" s="3">
        <f t="shared" si="3"/>
        <v>35</v>
      </c>
      <c r="F895" s="3">
        <f t="shared" si="4"/>
        <v>187</v>
      </c>
      <c r="G895" s="4">
        <f t="array" ref="G895">LET(bucket, J895,rowIndex, MATCH(bucket, lookup_tables!$D$2:$D$4, 0), minRate, INDEX(lookup_tables!$E$2:$E$4, rowIndex), maxRate, INDEX(lookup_tables!$F$2:$F$4, rowIndex), minRate + (RAND() * (maxRate - minRate)))</f>
        <v>0.07369525421</v>
      </c>
      <c r="H895" s="5" t="b">
        <f t="shared" si="5"/>
        <v>0</v>
      </c>
      <c r="I895" s="6" t="b">
        <f t="shared" si="6"/>
        <v>0</v>
      </c>
      <c r="J895" s="7" t="str">
        <f t="array" ref="J895">INDEX(lookup_tables!$D$2:$D$4, RANDBETWEEN(1, COUNTA(lookup_tables!$D$2:$D$4)))</f>
        <v>LOW</v>
      </c>
    </row>
    <row r="896">
      <c r="A896" s="3" t="str">
        <f t="shared" si="1"/>
        <v>SKU00895</v>
      </c>
      <c r="B896" s="3" t="str">
        <f t="shared" si="2"/>
        <v>FC-12</v>
      </c>
      <c r="C896" s="3" t="str">
        <f t="array" ref="C896">INDEX(lookup_tables!$A$2:$A$8, RANDBETWEEN(1, COUNTA(lookup_tables!$A$2:$A$8)))</f>
        <v>Packaged Skincare Kits</v>
      </c>
      <c r="D896" s="3" t="str">
        <f>VLOOKUP(C896, lookup_tables!$A$2:$B$8, 2, FALSE)</f>
        <v/>
      </c>
      <c r="E896" s="3">
        <f t="shared" si="3"/>
        <v>38</v>
      </c>
      <c r="F896" s="3">
        <f t="shared" si="4"/>
        <v>163</v>
      </c>
      <c r="G896" s="4">
        <f t="array" ref="G896">LET(bucket, J896,rowIndex, MATCH(bucket, lookup_tables!$D$2:$D$4, 0), minRate, INDEX(lookup_tables!$E$2:$E$4, rowIndex), maxRate, INDEX(lookup_tables!$F$2:$F$4, rowIndex), minRate + (RAND() * (maxRate - minRate)))</f>
        <v>0.4007798295</v>
      </c>
      <c r="H896" s="5" t="b">
        <f t="shared" si="5"/>
        <v>0</v>
      </c>
      <c r="I896" s="6" t="b">
        <f t="shared" si="6"/>
        <v>0</v>
      </c>
      <c r="J896" s="7" t="str">
        <f t="array" ref="J896">INDEX(lookup_tables!$D$2:$D$4, RANDBETWEEN(1, COUNTA(lookup_tables!$D$2:$D$4)))</f>
        <v>MEDIUM</v>
      </c>
    </row>
    <row r="897">
      <c r="A897" s="3" t="str">
        <f t="shared" si="1"/>
        <v>SKU00896</v>
      </c>
      <c r="B897" s="3" t="str">
        <f t="shared" si="2"/>
        <v>FC-14</v>
      </c>
      <c r="C897" s="3" t="str">
        <f t="array" ref="C897">INDEX(lookup_tables!$A$2:$A$8, RANDBETWEEN(1, COUNTA(lookup_tables!$A$2:$A$8)))</f>
        <v>Packaged Skincare Kits</v>
      </c>
      <c r="D897" s="3" t="str">
        <f>VLOOKUP(C897, lookup_tables!$A$2:$B$8, 2, FALSE)</f>
        <v/>
      </c>
      <c r="E897" s="3">
        <f t="shared" si="3"/>
        <v>54</v>
      </c>
      <c r="F897" s="3">
        <f t="shared" si="4"/>
        <v>154</v>
      </c>
      <c r="G897" s="4">
        <f t="array" ref="G897">LET(bucket, J897,rowIndex, MATCH(bucket, lookup_tables!$D$2:$D$4, 0), minRate, INDEX(lookup_tables!$E$2:$E$4, rowIndex), maxRate, INDEX(lookup_tables!$F$2:$F$4, rowIndex), minRate + (RAND() * (maxRate - minRate)))</f>
        <v>0.1035902216</v>
      </c>
      <c r="H897" s="5" t="b">
        <f t="shared" si="5"/>
        <v>0</v>
      </c>
      <c r="I897" s="6" t="b">
        <f t="shared" si="6"/>
        <v>0</v>
      </c>
      <c r="J897" s="7" t="str">
        <f t="array" ref="J897">INDEX(lookup_tables!$D$2:$D$4, RANDBETWEEN(1, COUNTA(lookup_tables!$D$2:$D$4)))</f>
        <v>LOW</v>
      </c>
    </row>
    <row r="898">
      <c r="A898" s="3" t="str">
        <f t="shared" si="1"/>
        <v>SKU00897</v>
      </c>
      <c r="B898" s="3" t="str">
        <f t="shared" si="2"/>
        <v>FC-05</v>
      </c>
      <c r="C898" s="3" t="str">
        <f t="array" ref="C898">INDEX(lookup_tables!$A$2:$A$8, RANDBETWEEN(1, COUNTA(lookup_tables!$A$2:$A$8)))</f>
        <v>Leather Handbags</v>
      </c>
      <c r="D898" s="3" t="str">
        <f>VLOOKUP(C898, lookup_tables!$A$2:$B$8, 2, FALSE)</f>
        <v>Spring Refresh</v>
      </c>
      <c r="E898" s="3">
        <f t="shared" si="3"/>
        <v>94</v>
      </c>
      <c r="F898" s="3">
        <f t="shared" si="4"/>
        <v>180</v>
      </c>
      <c r="G898" s="4">
        <f t="array" ref="G898">LET(bucket, J898,rowIndex, MATCH(bucket, lookup_tables!$D$2:$D$4, 0), minRate, INDEX(lookup_tables!$E$2:$E$4, rowIndex), maxRate, INDEX(lookup_tables!$F$2:$F$4, rowIndex), minRate + (RAND() * (maxRate - minRate)))</f>
        <v>0.8664198278</v>
      </c>
      <c r="H898" s="5" t="b">
        <f t="shared" si="5"/>
        <v>0</v>
      </c>
      <c r="I898" s="6" t="b">
        <f t="shared" si="6"/>
        <v>0</v>
      </c>
      <c r="J898" s="7" t="str">
        <f t="array" ref="J898">INDEX(lookup_tables!$D$2:$D$4, RANDBETWEEN(1, COUNTA(lookup_tables!$D$2:$D$4)))</f>
        <v>HIGH</v>
      </c>
    </row>
    <row r="899">
      <c r="A899" s="3" t="str">
        <f t="shared" si="1"/>
        <v>SKU00898</v>
      </c>
      <c r="B899" s="3" t="str">
        <f t="shared" si="2"/>
        <v>FC-26</v>
      </c>
      <c r="C899" s="3" t="str">
        <f t="array" ref="C899">INDEX(lookup_tables!$A$2:$A$8, RANDBETWEEN(1, COUNTA(lookup_tables!$A$2:$A$8)))</f>
        <v>Performance Outerwear</v>
      </c>
      <c r="D899" s="3" t="str">
        <f>VLOOKUP(C899, lookup_tables!$A$2:$B$8, 2, FALSE)</f>
        <v>Winter Clearance</v>
      </c>
      <c r="E899" s="3">
        <f t="shared" si="3"/>
        <v>62</v>
      </c>
      <c r="F899" s="3">
        <f t="shared" si="4"/>
        <v>23</v>
      </c>
      <c r="G899" s="4">
        <f t="array" ref="G899">LET(bucket, J899,rowIndex, MATCH(bucket, lookup_tables!$D$2:$D$4, 0), minRate, INDEX(lookup_tables!$E$2:$E$4, rowIndex), maxRate, INDEX(lookup_tables!$F$2:$F$4, rowIndex), minRate + (RAND() * (maxRate - minRate)))</f>
        <v>0.735367647</v>
      </c>
      <c r="H899" s="5" t="b">
        <f t="shared" si="5"/>
        <v>0</v>
      </c>
      <c r="I899" s="6" t="b">
        <f t="shared" si="6"/>
        <v>1</v>
      </c>
      <c r="J899" s="7" t="str">
        <f t="array" ref="J899">INDEX(lookup_tables!$D$2:$D$4, RANDBETWEEN(1, COUNTA(lookup_tables!$D$2:$D$4)))</f>
        <v>HIGH</v>
      </c>
    </row>
    <row r="900">
      <c r="A900" s="3" t="str">
        <f t="shared" si="1"/>
        <v>SKU00899</v>
      </c>
      <c r="B900" s="3" t="str">
        <f t="shared" si="2"/>
        <v>FC-19</v>
      </c>
      <c r="C900" s="3" t="str">
        <f t="array" ref="C900">INDEX(lookup_tables!$A$2:$A$8, RANDBETWEEN(1, COUNTA(lookup_tables!$A$2:$A$8)))</f>
        <v>Personal Electronics</v>
      </c>
      <c r="D900" s="3" t="str">
        <f>VLOOKUP(C900, lookup_tables!$A$2:$B$8, 2, FALSE)</f>
        <v>BTS</v>
      </c>
      <c r="E900" s="3">
        <f t="shared" si="3"/>
        <v>36</v>
      </c>
      <c r="F900" s="3">
        <f t="shared" si="4"/>
        <v>193</v>
      </c>
      <c r="G900" s="4">
        <f t="array" ref="G900">LET(bucket, J900,rowIndex, MATCH(bucket, lookup_tables!$D$2:$D$4, 0), minRate, INDEX(lookup_tables!$E$2:$E$4, rowIndex), maxRate, INDEX(lookup_tables!$F$2:$F$4, rowIndex), minRate + (RAND() * (maxRate - minRate)))</f>
        <v>0.76810144</v>
      </c>
      <c r="H900" s="5" t="b">
        <f t="shared" si="5"/>
        <v>0</v>
      </c>
      <c r="I900" s="6" t="b">
        <f t="shared" si="6"/>
        <v>0</v>
      </c>
      <c r="J900" s="7" t="str">
        <f t="array" ref="J900">INDEX(lookup_tables!$D$2:$D$4, RANDBETWEEN(1, COUNTA(lookup_tables!$D$2:$D$4)))</f>
        <v>HIGH</v>
      </c>
    </row>
    <row r="901">
      <c r="A901" s="3" t="str">
        <f t="shared" si="1"/>
        <v>SKU00900</v>
      </c>
      <c r="B901" s="3" t="str">
        <f t="shared" si="2"/>
        <v>FC-22</v>
      </c>
      <c r="C901" s="3" t="str">
        <f t="array" ref="C901">INDEX(lookup_tables!$A$2:$A$8, RANDBETWEEN(1, COUNTA(lookup_tables!$A$2:$A$8)))</f>
        <v>Home Office Accessories</v>
      </c>
      <c r="D901" s="3" t="str">
        <f>VLOOKUP(C901, lookup_tables!$A$2:$B$8, 2, FALSE)</f>
        <v/>
      </c>
      <c r="E901" s="3">
        <f t="shared" si="3"/>
        <v>120</v>
      </c>
      <c r="F901" s="3">
        <f t="shared" si="4"/>
        <v>81</v>
      </c>
      <c r="G901" s="4">
        <f t="array" ref="G901">LET(bucket, J901,rowIndex, MATCH(bucket, lookup_tables!$D$2:$D$4, 0), minRate, INDEX(lookup_tables!$E$2:$E$4, rowIndex), maxRate, INDEX(lookup_tables!$F$2:$F$4, rowIndex), minRate + (RAND() * (maxRate - minRate)))</f>
        <v>0.2379103294</v>
      </c>
      <c r="H901" s="5" t="b">
        <f t="shared" si="5"/>
        <v>1</v>
      </c>
      <c r="I901" s="6" t="b">
        <f t="shared" si="6"/>
        <v>0</v>
      </c>
      <c r="J901" s="7" t="str">
        <f t="array" ref="J901">INDEX(lookup_tables!$D$2:$D$4, RANDBETWEEN(1, COUNTA(lookup_tables!$D$2:$D$4)))</f>
        <v>LOW</v>
      </c>
    </row>
    <row r="902">
      <c r="A902" s="3" t="str">
        <f t="shared" si="1"/>
        <v>SKU00901</v>
      </c>
      <c r="B902" s="3" t="str">
        <f t="shared" si="2"/>
        <v>FC-14</v>
      </c>
      <c r="C902" s="3" t="str">
        <f t="array" ref="C902">INDEX(lookup_tables!$A$2:$A$8, RANDBETWEEN(1, COUNTA(lookup_tables!$A$2:$A$8)))</f>
        <v>Leather Handbags</v>
      </c>
      <c r="D902" s="3" t="str">
        <f>VLOOKUP(C902, lookup_tables!$A$2:$B$8, 2, FALSE)</f>
        <v>Spring Refresh</v>
      </c>
      <c r="E902" s="3">
        <f t="shared" si="3"/>
        <v>103</v>
      </c>
      <c r="F902" s="3">
        <f t="shared" si="4"/>
        <v>159</v>
      </c>
      <c r="G902" s="4">
        <f t="array" ref="G902">LET(bucket, J902,rowIndex, MATCH(bucket, lookup_tables!$D$2:$D$4, 0), minRate, INDEX(lookup_tables!$E$2:$E$4, rowIndex), maxRate, INDEX(lookup_tables!$F$2:$F$4, rowIndex), minRate + (RAND() * (maxRate - minRate)))</f>
        <v>0.7623711119</v>
      </c>
      <c r="H902" s="5" t="b">
        <f t="shared" si="5"/>
        <v>0</v>
      </c>
      <c r="I902" s="6" t="b">
        <f t="shared" si="6"/>
        <v>0</v>
      </c>
      <c r="J902" s="7" t="str">
        <f t="array" ref="J902">INDEX(lookup_tables!$D$2:$D$4, RANDBETWEEN(1, COUNTA(lookup_tables!$D$2:$D$4)))</f>
        <v>HIGH</v>
      </c>
    </row>
    <row r="903">
      <c r="A903" s="3" t="str">
        <f t="shared" si="1"/>
        <v>SKU00902</v>
      </c>
      <c r="B903" s="3" t="str">
        <f t="shared" si="2"/>
        <v>FC-01</v>
      </c>
      <c r="C903" s="3" t="str">
        <f t="array" ref="C903">INDEX(lookup_tables!$A$2:$A$8, RANDBETWEEN(1, COUNTA(lookup_tables!$A$2:$A$8)))</f>
        <v>Fragrance Gift Sales</v>
      </c>
      <c r="D903" s="3" t="str">
        <f>VLOOKUP(C903, lookup_tables!$A$2:$B$8, 2, FALSE)</f>
        <v>Holiday Peak</v>
      </c>
      <c r="E903" s="3">
        <f t="shared" si="3"/>
        <v>104</v>
      </c>
      <c r="F903" s="3">
        <f t="shared" si="4"/>
        <v>48</v>
      </c>
      <c r="G903" s="4">
        <f t="array" ref="G903">LET(bucket, J903,rowIndex, MATCH(bucket, lookup_tables!$D$2:$D$4, 0), minRate, INDEX(lookup_tables!$E$2:$E$4, rowIndex), maxRate, INDEX(lookup_tables!$F$2:$F$4, rowIndex), minRate + (RAND() * (maxRate - minRate)))</f>
        <v>0.5640379959</v>
      </c>
      <c r="H903" s="5" t="b">
        <f t="shared" si="5"/>
        <v>0</v>
      </c>
      <c r="I903" s="6" t="b">
        <f t="shared" si="6"/>
        <v>0</v>
      </c>
      <c r="J903" s="7" t="str">
        <f t="array" ref="J903">INDEX(lookup_tables!$D$2:$D$4, RANDBETWEEN(1, COUNTA(lookup_tables!$D$2:$D$4)))</f>
        <v>MEDIUM</v>
      </c>
    </row>
    <row r="904">
      <c r="A904" s="3" t="str">
        <f t="shared" si="1"/>
        <v>SKU00903</v>
      </c>
      <c r="B904" s="3" t="str">
        <f t="shared" si="2"/>
        <v>FC-05</v>
      </c>
      <c r="C904" s="3" t="str">
        <f t="array" ref="C904">INDEX(lookup_tables!$A$2:$A$8, RANDBETWEEN(1, COUNTA(lookup_tables!$A$2:$A$8)))</f>
        <v>Home Office Accessories</v>
      </c>
      <c r="D904" s="3" t="str">
        <f>VLOOKUP(C904, lookup_tables!$A$2:$B$8, 2, FALSE)</f>
        <v/>
      </c>
      <c r="E904" s="3">
        <f t="shared" si="3"/>
        <v>84</v>
      </c>
      <c r="F904" s="3">
        <f t="shared" si="4"/>
        <v>42</v>
      </c>
      <c r="G904" s="4">
        <f t="array" ref="G904">LET(bucket, J904,rowIndex, MATCH(bucket, lookup_tables!$D$2:$D$4, 0), minRate, INDEX(lookup_tables!$E$2:$E$4, rowIndex), maxRate, INDEX(lookup_tables!$F$2:$F$4, rowIndex), minRate + (RAND() * (maxRate - minRate)))</f>
        <v>0.9382644256</v>
      </c>
      <c r="H904" s="5" t="b">
        <f t="shared" si="5"/>
        <v>0</v>
      </c>
      <c r="I904" s="6" t="b">
        <f t="shared" si="6"/>
        <v>0</v>
      </c>
      <c r="J904" s="7" t="str">
        <f t="array" ref="J904">INDEX(lookup_tables!$D$2:$D$4, RANDBETWEEN(1, COUNTA(lookup_tables!$D$2:$D$4)))</f>
        <v>HIGH</v>
      </c>
    </row>
    <row r="905">
      <c r="A905" s="3" t="str">
        <f t="shared" si="1"/>
        <v>SKU00904</v>
      </c>
      <c r="B905" s="3" t="str">
        <f t="shared" si="2"/>
        <v>FC-21</v>
      </c>
      <c r="C905" s="3" t="str">
        <f t="array" ref="C905">INDEX(lookup_tables!$A$2:$A$8, RANDBETWEEN(1, COUNTA(lookup_tables!$A$2:$A$8)))</f>
        <v>Personal Electronics</v>
      </c>
      <c r="D905" s="3" t="str">
        <f>VLOOKUP(C905, lookup_tables!$A$2:$B$8, 2, FALSE)</f>
        <v>BTS</v>
      </c>
      <c r="E905" s="3">
        <f t="shared" si="3"/>
        <v>107</v>
      </c>
      <c r="F905" s="3">
        <f t="shared" si="4"/>
        <v>87</v>
      </c>
      <c r="G905" s="4">
        <f t="array" ref="G905">LET(bucket, J905,rowIndex, MATCH(bucket, lookup_tables!$D$2:$D$4, 0), minRate, INDEX(lookup_tables!$E$2:$E$4, rowIndex), maxRate, INDEX(lookup_tables!$F$2:$F$4, rowIndex), minRate + (RAND() * (maxRate - minRate)))</f>
        <v>0.8108139512</v>
      </c>
      <c r="H905" s="5" t="b">
        <f t="shared" si="5"/>
        <v>0</v>
      </c>
      <c r="I905" s="6" t="b">
        <f t="shared" si="6"/>
        <v>0</v>
      </c>
      <c r="J905" s="7" t="str">
        <f t="array" ref="J905">INDEX(lookup_tables!$D$2:$D$4, RANDBETWEEN(1, COUNTA(lookup_tables!$D$2:$D$4)))</f>
        <v>HIGH</v>
      </c>
    </row>
    <row r="906">
      <c r="A906" s="3" t="str">
        <f t="shared" si="1"/>
        <v>SKU00905</v>
      </c>
      <c r="B906" s="3" t="str">
        <f t="shared" si="2"/>
        <v>FC-04</v>
      </c>
      <c r="C906" s="3" t="str">
        <f t="array" ref="C906">INDEX(lookup_tables!$A$2:$A$8, RANDBETWEEN(1, COUNTA(lookup_tables!$A$2:$A$8)))</f>
        <v>Performance Outerwear</v>
      </c>
      <c r="D906" s="3" t="str">
        <f>VLOOKUP(C906, lookup_tables!$A$2:$B$8, 2, FALSE)</f>
        <v>Winter Clearance</v>
      </c>
      <c r="E906" s="3">
        <f t="shared" si="3"/>
        <v>3</v>
      </c>
      <c r="F906" s="3">
        <f t="shared" si="4"/>
        <v>80</v>
      </c>
      <c r="G906" s="4">
        <f t="array" ref="G906">LET(bucket, J906,rowIndex, MATCH(bucket, lookup_tables!$D$2:$D$4, 0), minRate, INDEX(lookup_tables!$E$2:$E$4, rowIndex), maxRate, INDEX(lookup_tables!$F$2:$F$4, rowIndex), minRate + (RAND() * (maxRate - minRate)))</f>
        <v>0.2852213663</v>
      </c>
      <c r="H906" s="5" t="b">
        <f t="shared" si="5"/>
        <v>0</v>
      </c>
      <c r="I906" s="6" t="b">
        <f t="shared" si="6"/>
        <v>1</v>
      </c>
      <c r="J906" s="7" t="str">
        <f t="array" ref="J906">INDEX(lookup_tables!$D$2:$D$4, RANDBETWEEN(1, COUNTA(lookup_tables!$D$2:$D$4)))</f>
        <v>LOW</v>
      </c>
    </row>
    <row r="907">
      <c r="A907" s="3" t="str">
        <f t="shared" si="1"/>
        <v>SKU00906</v>
      </c>
      <c r="B907" s="3" t="str">
        <f t="shared" si="2"/>
        <v>FC-28</v>
      </c>
      <c r="C907" s="3" t="str">
        <f t="array" ref="C907">INDEX(lookup_tables!$A$2:$A$8, RANDBETWEEN(1, COUNTA(lookup_tables!$A$2:$A$8)))</f>
        <v>Leather Handbags</v>
      </c>
      <c r="D907" s="3" t="str">
        <f>VLOOKUP(C907, lookup_tables!$A$2:$B$8, 2, FALSE)</f>
        <v>Spring Refresh</v>
      </c>
      <c r="E907" s="3">
        <f t="shared" si="3"/>
        <v>21</v>
      </c>
      <c r="F907" s="3">
        <f t="shared" si="4"/>
        <v>53</v>
      </c>
      <c r="G907" s="4">
        <f t="array" ref="G907">LET(bucket, J907,rowIndex, MATCH(bucket, lookup_tables!$D$2:$D$4, 0), minRate, INDEX(lookup_tables!$E$2:$E$4, rowIndex), maxRate, INDEX(lookup_tables!$F$2:$F$4, rowIndex), minRate + (RAND() * (maxRate - minRate)))</f>
        <v>0.5721968617</v>
      </c>
      <c r="H907" s="5" t="b">
        <f t="shared" si="5"/>
        <v>0</v>
      </c>
      <c r="I907" s="6" t="b">
        <f t="shared" si="6"/>
        <v>0</v>
      </c>
      <c r="J907" s="7" t="str">
        <f t="array" ref="J907">INDEX(lookup_tables!$D$2:$D$4, RANDBETWEEN(1, COUNTA(lookup_tables!$D$2:$D$4)))</f>
        <v>MEDIUM</v>
      </c>
    </row>
    <row r="908">
      <c r="A908" s="3" t="str">
        <f t="shared" si="1"/>
        <v>SKU00907</v>
      </c>
      <c r="B908" s="3" t="str">
        <f t="shared" si="2"/>
        <v>FC-05</v>
      </c>
      <c r="C908" s="3" t="str">
        <f t="array" ref="C908">INDEX(lookup_tables!$A$2:$A$8, RANDBETWEEN(1, COUNTA(lookup_tables!$A$2:$A$8)))</f>
        <v>Packaged Skincare Kits</v>
      </c>
      <c r="D908" s="3" t="str">
        <f>VLOOKUP(C908, lookup_tables!$A$2:$B$8, 2, FALSE)</f>
        <v/>
      </c>
      <c r="E908" s="3">
        <f t="shared" si="3"/>
        <v>13</v>
      </c>
      <c r="F908" s="3">
        <f t="shared" si="4"/>
        <v>152</v>
      </c>
      <c r="G908" s="4">
        <f t="array" ref="G908">LET(bucket, J908,rowIndex, MATCH(bucket, lookup_tables!$D$2:$D$4, 0), minRate, INDEX(lookup_tables!$E$2:$E$4, rowIndex), maxRate, INDEX(lookup_tables!$F$2:$F$4, rowIndex), minRate + (RAND() * (maxRate - minRate)))</f>
        <v>0.6583812373</v>
      </c>
      <c r="H908" s="5" t="b">
        <f t="shared" si="5"/>
        <v>0</v>
      </c>
      <c r="I908" s="6" t="b">
        <f t="shared" si="6"/>
        <v>0</v>
      </c>
      <c r="J908" s="7" t="str">
        <f t="array" ref="J908">INDEX(lookup_tables!$D$2:$D$4, RANDBETWEEN(1, COUNTA(lookup_tables!$D$2:$D$4)))</f>
        <v>MEDIUM</v>
      </c>
    </row>
    <row r="909">
      <c r="A909" s="3" t="str">
        <f t="shared" si="1"/>
        <v>SKU00908</v>
      </c>
      <c r="B909" s="3" t="str">
        <f t="shared" si="2"/>
        <v>FC-09</v>
      </c>
      <c r="C909" s="3" t="str">
        <f t="array" ref="C909">INDEX(lookup_tables!$A$2:$A$8, RANDBETWEEN(1, COUNTA(lookup_tables!$A$2:$A$8)))</f>
        <v>Leather Handbags</v>
      </c>
      <c r="D909" s="3" t="str">
        <f>VLOOKUP(C909, lookup_tables!$A$2:$B$8, 2, FALSE)</f>
        <v>Spring Refresh</v>
      </c>
      <c r="E909" s="3">
        <f t="shared" si="3"/>
        <v>45</v>
      </c>
      <c r="F909" s="3">
        <f t="shared" si="4"/>
        <v>70</v>
      </c>
      <c r="G909" s="4">
        <f t="array" ref="G909">LET(bucket, J909,rowIndex, MATCH(bucket, lookup_tables!$D$2:$D$4, 0), minRate, INDEX(lookup_tables!$E$2:$E$4, rowIndex), maxRate, INDEX(lookup_tables!$F$2:$F$4, rowIndex), minRate + (RAND() * (maxRate - minRate)))</f>
        <v>0.2457930574</v>
      </c>
      <c r="H909" s="5" t="b">
        <f t="shared" si="5"/>
        <v>0</v>
      </c>
      <c r="I909" s="6" t="b">
        <f t="shared" si="6"/>
        <v>0</v>
      </c>
      <c r="J909" s="7" t="str">
        <f t="array" ref="J909">INDEX(lookup_tables!$D$2:$D$4, RANDBETWEEN(1, COUNTA(lookup_tables!$D$2:$D$4)))</f>
        <v>LOW</v>
      </c>
    </row>
    <row r="910">
      <c r="A910" s="3" t="str">
        <f t="shared" si="1"/>
        <v>SKU00909</v>
      </c>
      <c r="B910" s="3" t="str">
        <f t="shared" si="2"/>
        <v>FC-08</v>
      </c>
      <c r="C910" s="3" t="str">
        <f t="array" ref="C910">INDEX(lookup_tables!$A$2:$A$8, RANDBETWEEN(1, COUNTA(lookup_tables!$A$2:$A$8)))</f>
        <v>Packaged Skincare Kits</v>
      </c>
      <c r="D910" s="3" t="str">
        <f>VLOOKUP(C910, lookup_tables!$A$2:$B$8, 2, FALSE)</f>
        <v/>
      </c>
      <c r="E910" s="3">
        <f t="shared" si="3"/>
        <v>94</v>
      </c>
      <c r="F910" s="3">
        <f t="shared" si="4"/>
        <v>71</v>
      </c>
      <c r="G910" s="4">
        <f t="array" ref="G910">LET(bucket, J910,rowIndex, MATCH(bucket, lookup_tables!$D$2:$D$4, 0), minRate, INDEX(lookup_tables!$E$2:$E$4, rowIndex), maxRate, INDEX(lookup_tables!$F$2:$F$4, rowIndex), minRate + (RAND() * (maxRate - minRate)))</f>
        <v>0.6109942084</v>
      </c>
      <c r="H910" s="5" t="b">
        <f t="shared" si="5"/>
        <v>0</v>
      </c>
      <c r="I910" s="6" t="b">
        <f t="shared" si="6"/>
        <v>0</v>
      </c>
      <c r="J910" s="7" t="str">
        <f t="array" ref="J910">INDEX(lookup_tables!$D$2:$D$4, RANDBETWEEN(1, COUNTA(lookup_tables!$D$2:$D$4)))</f>
        <v>MEDIUM</v>
      </c>
    </row>
    <row r="911">
      <c r="A911" s="3" t="str">
        <f t="shared" si="1"/>
        <v>SKU00910</v>
      </c>
      <c r="B911" s="3" t="str">
        <f t="shared" si="2"/>
        <v>FC-30</v>
      </c>
      <c r="C911" s="3" t="str">
        <f t="array" ref="C911">INDEX(lookup_tables!$A$2:$A$8, RANDBETWEEN(1, COUNTA(lookup_tables!$A$2:$A$8)))</f>
        <v>Fragrance Gift Sales</v>
      </c>
      <c r="D911" s="3" t="str">
        <f>VLOOKUP(C911, lookup_tables!$A$2:$B$8, 2, FALSE)</f>
        <v>Holiday Peak</v>
      </c>
      <c r="E911" s="3">
        <f t="shared" si="3"/>
        <v>42</v>
      </c>
      <c r="F911" s="3">
        <f t="shared" si="4"/>
        <v>115</v>
      </c>
      <c r="G911" s="4">
        <f t="array" ref="G911">LET(bucket, J911,rowIndex, MATCH(bucket, lookup_tables!$D$2:$D$4, 0), minRate, INDEX(lookup_tables!$E$2:$E$4, rowIndex), maxRate, INDEX(lookup_tables!$F$2:$F$4, rowIndex), minRate + (RAND() * (maxRate - minRate)))</f>
        <v>0.2744697177</v>
      </c>
      <c r="H911" s="5" t="b">
        <f t="shared" si="5"/>
        <v>0</v>
      </c>
      <c r="I911" s="6" t="b">
        <f t="shared" si="6"/>
        <v>0</v>
      </c>
      <c r="J911" s="7" t="str">
        <f t="array" ref="J911">INDEX(lookup_tables!$D$2:$D$4, RANDBETWEEN(1, COUNTA(lookup_tables!$D$2:$D$4)))</f>
        <v>LOW</v>
      </c>
    </row>
    <row r="912">
      <c r="A912" s="3" t="str">
        <f t="shared" si="1"/>
        <v>SKU00911</v>
      </c>
      <c r="B912" s="3" t="str">
        <f t="shared" si="2"/>
        <v>FC-06</v>
      </c>
      <c r="C912" s="3" t="str">
        <f t="array" ref="C912">INDEX(lookup_tables!$A$2:$A$8, RANDBETWEEN(1, COUNTA(lookup_tables!$A$2:$A$8)))</f>
        <v>Fragrance Gift Sales</v>
      </c>
      <c r="D912" s="3" t="str">
        <f>VLOOKUP(C912, lookup_tables!$A$2:$B$8, 2, FALSE)</f>
        <v>Holiday Peak</v>
      </c>
      <c r="E912" s="3">
        <f t="shared" si="3"/>
        <v>14</v>
      </c>
      <c r="F912" s="3">
        <f t="shared" si="4"/>
        <v>43</v>
      </c>
      <c r="G912" s="4">
        <f t="array" ref="G912">LET(bucket, J912,rowIndex, MATCH(bucket, lookup_tables!$D$2:$D$4, 0), minRate, INDEX(lookup_tables!$E$2:$E$4, rowIndex), maxRate, INDEX(lookup_tables!$F$2:$F$4, rowIndex), minRate + (RAND() * (maxRate - minRate)))</f>
        <v>0.2850839389</v>
      </c>
      <c r="H912" s="5" t="b">
        <f t="shared" si="5"/>
        <v>0</v>
      </c>
      <c r="I912" s="6" t="b">
        <f t="shared" si="6"/>
        <v>0</v>
      </c>
      <c r="J912" s="7" t="str">
        <f t="array" ref="J912">INDEX(lookup_tables!$D$2:$D$4, RANDBETWEEN(1, COUNTA(lookup_tables!$D$2:$D$4)))</f>
        <v>LOW</v>
      </c>
    </row>
    <row r="913">
      <c r="A913" s="3" t="str">
        <f t="shared" si="1"/>
        <v>SKU00912</v>
      </c>
      <c r="B913" s="3" t="str">
        <f t="shared" si="2"/>
        <v>FC-13</v>
      </c>
      <c r="C913" s="3" t="str">
        <f t="array" ref="C913">INDEX(lookup_tables!$A$2:$A$8, RANDBETWEEN(1, COUNTA(lookup_tables!$A$2:$A$8)))</f>
        <v>Fashion Sneakers</v>
      </c>
      <c r="D913" s="3" t="str">
        <f>VLOOKUP(C913, lookup_tables!$A$2:$B$8, 2, FALSE)</f>
        <v>Summer Travel</v>
      </c>
      <c r="E913" s="3">
        <f t="shared" si="3"/>
        <v>105</v>
      </c>
      <c r="F913" s="3">
        <f t="shared" si="4"/>
        <v>113</v>
      </c>
      <c r="G913" s="4">
        <f t="array" ref="G913">LET(bucket, J913,rowIndex, MATCH(bucket, lookup_tables!$D$2:$D$4, 0), minRate, INDEX(lookup_tables!$E$2:$E$4, rowIndex), maxRate, INDEX(lookup_tables!$F$2:$F$4, rowIndex), minRate + (RAND() * (maxRate - minRate)))</f>
        <v>0.9469331486</v>
      </c>
      <c r="H913" s="5" t="b">
        <f t="shared" si="5"/>
        <v>0</v>
      </c>
      <c r="I913" s="6" t="b">
        <f t="shared" si="6"/>
        <v>0</v>
      </c>
      <c r="J913" s="7" t="str">
        <f t="array" ref="J913">INDEX(lookup_tables!$D$2:$D$4, RANDBETWEEN(1, COUNTA(lookup_tables!$D$2:$D$4)))</f>
        <v>HIGH</v>
      </c>
    </row>
    <row r="914">
      <c r="A914" s="3" t="str">
        <f t="shared" si="1"/>
        <v>SKU00913</v>
      </c>
      <c r="B914" s="3" t="str">
        <f t="shared" si="2"/>
        <v>FC-22</v>
      </c>
      <c r="C914" s="3" t="str">
        <f t="array" ref="C914">INDEX(lookup_tables!$A$2:$A$8, RANDBETWEEN(1, COUNTA(lookup_tables!$A$2:$A$8)))</f>
        <v>Fashion Sneakers</v>
      </c>
      <c r="D914" s="3" t="str">
        <f>VLOOKUP(C914, lookup_tables!$A$2:$B$8, 2, FALSE)</f>
        <v>Summer Travel</v>
      </c>
      <c r="E914" s="3">
        <f t="shared" si="3"/>
        <v>35</v>
      </c>
      <c r="F914" s="3">
        <f t="shared" si="4"/>
        <v>102</v>
      </c>
      <c r="G914" s="4">
        <f t="array" ref="G914">LET(bucket, J914,rowIndex, MATCH(bucket, lookup_tables!$D$2:$D$4, 0), minRate, INDEX(lookup_tables!$E$2:$E$4, rowIndex), maxRate, INDEX(lookup_tables!$F$2:$F$4, rowIndex), minRate + (RAND() * (maxRate - minRate)))</f>
        <v>0.09266727266</v>
      </c>
      <c r="H914" s="5" t="b">
        <f t="shared" si="5"/>
        <v>0</v>
      </c>
      <c r="I914" s="6" t="b">
        <f t="shared" si="6"/>
        <v>0</v>
      </c>
      <c r="J914" s="7" t="str">
        <f t="array" ref="J914">INDEX(lookup_tables!$D$2:$D$4, RANDBETWEEN(1, COUNTA(lookup_tables!$D$2:$D$4)))</f>
        <v>LOW</v>
      </c>
    </row>
    <row r="915">
      <c r="A915" s="3" t="str">
        <f t="shared" si="1"/>
        <v>SKU00914</v>
      </c>
      <c r="B915" s="3" t="str">
        <f t="shared" si="2"/>
        <v>FC-08</v>
      </c>
      <c r="C915" s="3" t="str">
        <f t="array" ref="C915">INDEX(lookup_tables!$A$2:$A$8, RANDBETWEEN(1, COUNTA(lookup_tables!$A$2:$A$8)))</f>
        <v>Performance Outerwear</v>
      </c>
      <c r="D915" s="3" t="str">
        <f>VLOOKUP(C915, lookup_tables!$A$2:$B$8, 2, FALSE)</f>
        <v>Winter Clearance</v>
      </c>
      <c r="E915" s="3">
        <f t="shared" si="3"/>
        <v>116</v>
      </c>
      <c r="F915" s="3">
        <f t="shared" si="4"/>
        <v>127</v>
      </c>
      <c r="G915" s="4">
        <f t="array" ref="G915">LET(bucket, J915,rowIndex, MATCH(bucket, lookup_tables!$D$2:$D$4, 0), minRate, INDEX(lookup_tables!$E$2:$E$4, rowIndex), maxRate, INDEX(lookup_tables!$F$2:$F$4, rowIndex), minRate + (RAND() * (maxRate - minRate)))</f>
        <v>0.3467546775</v>
      </c>
      <c r="H915" s="5" t="b">
        <f t="shared" si="5"/>
        <v>1</v>
      </c>
      <c r="I915" s="6" t="b">
        <f t="shared" si="6"/>
        <v>1</v>
      </c>
      <c r="J915" s="7" t="str">
        <f t="array" ref="J915">INDEX(lookup_tables!$D$2:$D$4, RANDBETWEEN(1, COUNTA(lookup_tables!$D$2:$D$4)))</f>
        <v>LOW</v>
      </c>
    </row>
    <row r="916">
      <c r="A916" s="3" t="str">
        <f t="shared" si="1"/>
        <v>SKU00915</v>
      </c>
      <c r="B916" s="3" t="str">
        <f t="shared" si="2"/>
        <v>FC-19</v>
      </c>
      <c r="C916" s="3" t="str">
        <f t="array" ref="C916">INDEX(lookup_tables!$A$2:$A$8, RANDBETWEEN(1, COUNTA(lookup_tables!$A$2:$A$8)))</f>
        <v>Performance Outerwear</v>
      </c>
      <c r="D916" s="3" t="str">
        <f>VLOOKUP(C916, lookup_tables!$A$2:$B$8, 2, FALSE)</f>
        <v>Winter Clearance</v>
      </c>
      <c r="E916" s="3">
        <f t="shared" si="3"/>
        <v>63</v>
      </c>
      <c r="F916" s="3">
        <f t="shared" si="4"/>
        <v>160</v>
      </c>
      <c r="G916" s="4">
        <f t="array" ref="G916">LET(bucket, J916,rowIndex, MATCH(bucket, lookup_tables!$D$2:$D$4, 0), minRate, INDEX(lookup_tables!$E$2:$E$4, rowIndex), maxRate, INDEX(lookup_tables!$F$2:$F$4, rowIndex), minRate + (RAND() * (maxRate - minRate)))</f>
        <v>0.5947288799</v>
      </c>
      <c r="H916" s="5" t="b">
        <f t="shared" si="5"/>
        <v>0</v>
      </c>
      <c r="I916" s="6" t="b">
        <f t="shared" si="6"/>
        <v>1</v>
      </c>
      <c r="J916" s="7" t="str">
        <f t="array" ref="J916">INDEX(lookup_tables!$D$2:$D$4, RANDBETWEEN(1, COUNTA(lookup_tables!$D$2:$D$4)))</f>
        <v>MEDIUM</v>
      </c>
    </row>
    <row r="917">
      <c r="A917" s="3" t="str">
        <f t="shared" si="1"/>
        <v>SKU00916</v>
      </c>
      <c r="B917" s="3" t="str">
        <f t="shared" si="2"/>
        <v>FC-08</v>
      </c>
      <c r="C917" s="3" t="str">
        <f t="array" ref="C917">INDEX(lookup_tables!$A$2:$A$8, RANDBETWEEN(1, COUNTA(lookup_tables!$A$2:$A$8)))</f>
        <v>Fragrance Gift Sales</v>
      </c>
      <c r="D917" s="3" t="str">
        <f>VLOOKUP(C917, lookup_tables!$A$2:$B$8, 2, FALSE)</f>
        <v>Holiday Peak</v>
      </c>
      <c r="E917" s="3">
        <f t="shared" si="3"/>
        <v>35</v>
      </c>
      <c r="F917" s="3">
        <f t="shared" si="4"/>
        <v>67</v>
      </c>
      <c r="G917" s="4">
        <f t="array" ref="G917">LET(bucket, J917,rowIndex, MATCH(bucket, lookup_tables!$D$2:$D$4, 0), minRate, INDEX(lookup_tables!$E$2:$E$4, rowIndex), maxRate, INDEX(lookup_tables!$F$2:$F$4, rowIndex), minRate + (RAND() * (maxRate - minRate)))</f>
        <v>0.08134587666</v>
      </c>
      <c r="H917" s="5" t="b">
        <f t="shared" si="5"/>
        <v>0</v>
      </c>
      <c r="I917" s="6" t="b">
        <f t="shared" si="6"/>
        <v>0</v>
      </c>
      <c r="J917" s="7" t="str">
        <f t="array" ref="J917">INDEX(lookup_tables!$D$2:$D$4, RANDBETWEEN(1, COUNTA(lookup_tables!$D$2:$D$4)))</f>
        <v>LOW</v>
      </c>
    </row>
    <row r="918">
      <c r="A918" s="3" t="str">
        <f t="shared" si="1"/>
        <v>SKU00917</v>
      </c>
      <c r="B918" s="3" t="str">
        <f t="shared" si="2"/>
        <v>FC-11</v>
      </c>
      <c r="C918" s="3" t="str">
        <f t="array" ref="C918">INDEX(lookup_tables!$A$2:$A$8, RANDBETWEEN(1, COUNTA(lookup_tables!$A$2:$A$8)))</f>
        <v>Home Office Accessories</v>
      </c>
      <c r="D918" s="3" t="str">
        <f>VLOOKUP(C918, lookup_tables!$A$2:$B$8, 2, FALSE)</f>
        <v/>
      </c>
      <c r="E918" s="3">
        <f t="shared" si="3"/>
        <v>55</v>
      </c>
      <c r="F918" s="3">
        <f t="shared" si="4"/>
        <v>21</v>
      </c>
      <c r="G918" s="4">
        <f t="array" ref="G918">LET(bucket, J918,rowIndex, MATCH(bucket, lookup_tables!$D$2:$D$4, 0), minRate, INDEX(lookup_tables!$E$2:$E$4, rowIndex), maxRate, INDEX(lookup_tables!$F$2:$F$4, rowIndex), minRate + (RAND() * (maxRate - minRate)))</f>
        <v>0.7670567765</v>
      </c>
      <c r="H918" s="5" t="b">
        <f t="shared" si="5"/>
        <v>0</v>
      </c>
      <c r="I918" s="6" t="b">
        <f t="shared" si="6"/>
        <v>0</v>
      </c>
      <c r="J918" s="7" t="str">
        <f t="array" ref="J918">INDEX(lookup_tables!$D$2:$D$4, RANDBETWEEN(1, COUNTA(lookup_tables!$D$2:$D$4)))</f>
        <v>HIGH</v>
      </c>
    </row>
    <row r="919">
      <c r="A919" s="3" t="str">
        <f t="shared" si="1"/>
        <v>SKU00918</v>
      </c>
      <c r="B919" s="3" t="str">
        <f t="shared" si="2"/>
        <v>FC-21</v>
      </c>
      <c r="C919" s="3" t="str">
        <f t="array" ref="C919">INDEX(lookup_tables!$A$2:$A$8, RANDBETWEEN(1, COUNTA(lookup_tables!$A$2:$A$8)))</f>
        <v>Performance Outerwear</v>
      </c>
      <c r="D919" s="3" t="str">
        <f>VLOOKUP(C919, lookup_tables!$A$2:$B$8, 2, FALSE)</f>
        <v>Winter Clearance</v>
      </c>
      <c r="E919" s="3">
        <f t="shared" si="3"/>
        <v>103</v>
      </c>
      <c r="F919" s="3">
        <f t="shared" si="4"/>
        <v>100</v>
      </c>
      <c r="G919" s="4">
        <f t="array" ref="G919">LET(bucket, J919,rowIndex, MATCH(bucket, lookup_tables!$D$2:$D$4, 0), minRate, INDEX(lookup_tables!$E$2:$E$4, rowIndex), maxRate, INDEX(lookup_tables!$F$2:$F$4, rowIndex), minRate + (RAND() * (maxRate - minRate)))</f>
        <v>0.7795001242</v>
      </c>
      <c r="H919" s="5" t="b">
        <f t="shared" si="5"/>
        <v>0</v>
      </c>
      <c r="I919" s="6" t="b">
        <f t="shared" si="6"/>
        <v>1</v>
      </c>
      <c r="J919" s="7" t="str">
        <f t="array" ref="J919">INDEX(lookup_tables!$D$2:$D$4, RANDBETWEEN(1, COUNTA(lookup_tables!$D$2:$D$4)))</f>
        <v>HIGH</v>
      </c>
    </row>
    <row r="920">
      <c r="A920" s="3" t="str">
        <f t="shared" si="1"/>
        <v>SKU00919</v>
      </c>
      <c r="B920" s="3" t="str">
        <f t="shared" si="2"/>
        <v>FC-18</v>
      </c>
      <c r="C920" s="3" t="str">
        <f t="array" ref="C920">INDEX(lookup_tables!$A$2:$A$8, RANDBETWEEN(1, COUNTA(lookup_tables!$A$2:$A$8)))</f>
        <v>Packaged Skincare Kits</v>
      </c>
      <c r="D920" s="3" t="str">
        <f>VLOOKUP(C920, lookup_tables!$A$2:$B$8, 2, FALSE)</f>
        <v/>
      </c>
      <c r="E920" s="3">
        <f t="shared" si="3"/>
        <v>34</v>
      </c>
      <c r="F920" s="3">
        <f t="shared" si="4"/>
        <v>183</v>
      </c>
      <c r="G920" s="4">
        <f t="array" ref="G920">LET(bucket, J920,rowIndex, MATCH(bucket, lookup_tables!$D$2:$D$4, 0), minRate, INDEX(lookup_tables!$E$2:$E$4, rowIndex), maxRate, INDEX(lookup_tables!$F$2:$F$4, rowIndex), minRate + (RAND() * (maxRate - minRate)))</f>
        <v>0.1068865814</v>
      </c>
      <c r="H920" s="5" t="b">
        <f t="shared" si="5"/>
        <v>0</v>
      </c>
      <c r="I920" s="6" t="b">
        <f t="shared" si="6"/>
        <v>0</v>
      </c>
      <c r="J920" s="7" t="str">
        <f t="array" ref="J920">INDEX(lookup_tables!$D$2:$D$4, RANDBETWEEN(1, COUNTA(lookup_tables!$D$2:$D$4)))</f>
        <v>LOW</v>
      </c>
    </row>
    <row r="921">
      <c r="A921" s="3" t="str">
        <f t="shared" si="1"/>
        <v>SKU00920</v>
      </c>
      <c r="B921" s="3" t="str">
        <f t="shared" si="2"/>
        <v>FC-23</v>
      </c>
      <c r="C921" s="3" t="str">
        <f t="array" ref="C921">INDEX(lookup_tables!$A$2:$A$8, RANDBETWEEN(1, COUNTA(lookup_tables!$A$2:$A$8)))</f>
        <v>Home Office Accessories</v>
      </c>
      <c r="D921" s="3" t="str">
        <f>VLOOKUP(C921, lookup_tables!$A$2:$B$8, 2, FALSE)</f>
        <v/>
      </c>
      <c r="E921" s="3">
        <f t="shared" si="3"/>
        <v>82</v>
      </c>
      <c r="F921" s="3">
        <f t="shared" si="4"/>
        <v>69</v>
      </c>
      <c r="G921" s="4">
        <f t="array" ref="G921">LET(bucket, J921,rowIndex, MATCH(bucket, lookup_tables!$D$2:$D$4, 0), minRate, INDEX(lookup_tables!$E$2:$E$4, rowIndex), maxRate, INDEX(lookup_tables!$F$2:$F$4, rowIndex), minRate + (RAND() * (maxRate - minRate)))</f>
        <v>0.4642255078</v>
      </c>
      <c r="H921" s="5" t="b">
        <f t="shared" si="5"/>
        <v>0</v>
      </c>
      <c r="I921" s="6" t="b">
        <f t="shared" si="6"/>
        <v>0</v>
      </c>
      <c r="J921" s="7" t="str">
        <f t="array" ref="J921">INDEX(lookup_tables!$D$2:$D$4, RANDBETWEEN(1, COUNTA(lookup_tables!$D$2:$D$4)))</f>
        <v>MEDIUM</v>
      </c>
    </row>
    <row r="922">
      <c r="A922" s="3" t="str">
        <f t="shared" si="1"/>
        <v>SKU00921</v>
      </c>
      <c r="B922" s="3" t="str">
        <f t="shared" si="2"/>
        <v>FC-12</v>
      </c>
      <c r="C922" s="3" t="str">
        <f t="array" ref="C922">INDEX(lookup_tables!$A$2:$A$8, RANDBETWEEN(1, COUNTA(lookup_tables!$A$2:$A$8)))</f>
        <v>Packaged Skincare Kits</v>
      </c>
      <c r="D922" s="3" t="str">
        <f>VLOOKUP(C922, lookup_tables!$A$2:$B$8, 2, FALSE)</f>
        <v/>
      </c>
      <c r="E922" s="3">
        <f t="shared" si="3"/>
        <v>117</v>
      </c>
      <c r="F922" s="3">
        <f t="shared" si="4"/>
        <v>95</v>
      </c>
      <c r="G922" s="4">
        <f t="array" ref="G922">LET(bucket, J922,rowIndex, MATCH(bucket, lookup_tables!$D$2:$D$4, 0), minRate, INDEX(lookup_tables!$E$2:$E$4, rowIndex), maxRate, INDEX(lookup_tables!$F$2:$F$4, rowIndex), minRate + (RAND() * (maxRate - minRate)))</f>
        <v>0.5150239989</v>
      </c>
      <c r="H922" s="5" t="b">
        <f t="shared" si="5"/>
        <v>0</v>
      </c>
      <c r="I922" s="6" t="b">
        <f t="shared" si="6"/>
        <v>0</v>
      </c>
      <c r="J922" s="7" t="str">
        <f t="array" ref="J922">INDEX(lookup_tables!$D$2:$D$4, RANDBETWEEN(1, COUNTA(lookup_tables!$D$2:$D$4)))</f>
        <v>MEDIUM</v>
      </c>
    </row>
    <row r="923">
      <c r="A923" s="3" t="str">
        <f t="shared" si="1"/>
        <v>SKU00922</v>
      </c>
      <c r="B923" s="3" t="str">
        <f t="shared" si="2"/>
        <v>FC-25</v>
      </c>
      <c r="C923" s="3" t="str">
        <f t="array" ref="C923">INDEX(lookup_tables!$A$2:$A$8, RANDBETWEEN(1, COUNTA(lookup_tables!$A$2:$A$8)))</f>
        <v>Personal Electronics</v>
      </c>
      <c r="D923" s="3" t="str">
        <f>VLOOKUP(C923, lookup_tables!$A$2:$B$8, 2, FALSE)</f>
        <v>BTS</v>
      </c>
      <c r="E923" s="3">
        <f t="shared" si="3"/>
        <v>54</v>
      </c>
      <c r="F923" s="3">
        <f t="shared" si="4"/>
        <v>31</v>
      </c>
      <c r="G923" s="4">
        <f t="array" ref="G923">LET(bucket, J923,rowIndex, MATCH(bucket, lookup_tables!$D$2:$D$4, 0), minRate, INDEX(lookup_tables!$E$2:$E$4, rowIndex), maxRate, INDEX(lookup_tables!$F$2:$F$4, rowIndex), minRate + (RAND() * (maxRate - minRate)))</f>
        <v>0.5591221614</v>
      </c>
      <c r="H923" s="5" t="b">
        <f t="shared" si="5"/>
        <v>0</v>
      </c>
      <c r="I923" s="6" t="b">
        <f t="shared" si="6"/>
        <v>0</v>
      </c>
      <c r="J923" s="7" t="str">
        <f t="array" ref="J923">INDEX(lookup_tables!$D$2:$D$4, RANDBETWEEN(1, COUNTA(lookup_tables!$D$2:$D$4)))</f>
        <v>MEDIUM</v>
      </c>
    </row>
    <row r="924">
      <c r="A924" s="3" t="str">
        <f t="shared" si="1"/>
        <v>SKU00923</v>
      </c>
      <c r="B924" s="3" t="str">
        <f t="shared" si="2"/>
        <v>FC-25</v>
      </c>
      <c r="C924" s="3" t="str">
        <f t="array" ref="C924">INDEX(lookup_tables!$A$2:$A$8, RANDBETWEEN(1, COUNTA(lookup_tables!$A$2:$A$8)))</f>
        <v>Packaged Skincare Kits</v>
      </c>
      <c r="D924" s="3" t="str">
        <f>VLOOKUP(C924, lookup_tables!$A$2:$B$8, 2, FALSE)</f>
        <v/>
      </c>
      <c r="E924" s="3">
        <f t="shared" si="3"/>
        <v>18</v>
      </c>
      <c r="F924" s="3">
        <f t="shared" si="4"/>
        <v>179</v>
      </c>
      <c r="G924" s="4">
        <f t="array" ref="G924">LET(bucket, J924,rowIndex, MATCH(bucket, lookup_tables!$D$2:$D$4, 0), minRate, INDEX(lookup_tables!$E$2:$E$4, rowIndex), maxRate, INDEX(lookup_tables!$F$2:$F$4, rowIndex), minRate + (RAND() * (maxRate - minRate)))</f>
        <v>0.865147813</v>
      </c>
      <c r="H924" s="5" t="b">
        <f t="shared" si="5"/>
        <v>0</v>
      </c>
      <c r="I924" s="6" t="b">
        <f t="shared" si="6"/>
        <v>0</v>
      </c>
      <c r="J924" s="7" t="str">
        <f t="array" ref="J924">INDEX(lookup_tables!$D$2:$D$4, RANDBETWEEN(1, COUNTA(lookup_tables!$D$2:$D$4)))</f>
        <v>HIGH</v>
      </c>
    </row>
    <row r="925">
      <c r="A925" s="3" t="str">
        <f t="shared" si="1"/>
        <v>SKU00924</v>
      </c>
      <c r="B925" s="3" t="str">
        <f t="shared" si="2"/>
        <v>FC-24</v>
      </c>
      <c r="C925" s="3" t="str">
        <f t="array" ref="C925">INDEX(lookup_tables!$A$2:$A$8, RANDBETWEEN(1, COUNTA(lookup_tables!$A$2:$A$8)))</f>
        <v>Leather Handbags</v>
      </c>
      <c r="D925" s="3" t="str">
        <f>VLOOKUP(C925, lookup_tables!$A$2:$B$8, 2, FALSE)</f>
        <v>Spring Refresh</v>
      </c>
      <c r="E925" s="3">
        <f t="shared" si="3"/>
        <v>65</v>
      </c>
      <c r="F925" s="3">
        <f t="shared" si="4"/>
        <v>22</v>
      </c>
      <c r="G925" s="4">
        <f t="array" ref="G925">LET(bucket, J925,rowIndex, MATCH(bucket, lookup_tables!$D$2:$D$4, 0), minRate, INDEX(lookup_tables!$E$2:$E$4, rowIndex), maxRate, INDEX(lookup_tables!$F$2:$F$4, rowIndex), minRate + (RAND() * (maxRate - minRate)))</f>
        <v>0.2164712736</v>
      </c>
      <c r="H925" s="5" t="b">
        <f t="shared" si="5"/>
        <v>0</v>
      </c>
      <c r="I925" s="6" t="b">
        <f t="shared" si="6"/>
        <v>0</v>
      </c>
      <c r="J925" s="7" t="str">
        <f t="array" ref="J925">INDEX(lookup_tables!$D$2:$D$4, RANDBETWEEN(1, COUNTA(lookup_tables!$D$2:$D$4)))</f>
        <v>LOW</v>
      </c>
    </row>
    <row r="926">
      <c r="A926" s="3" t="str">
        <f t="shared" si="1"/>
        <v>SKU00925</v>
      </c>
      <c r="B926" s="3" t="str">
        <f t="shared" si="2"/>
        <v>FC-30</v>
      </c>
      <c r="C926" s="3" t="str">
        <f t="array" ref="C926">INDEX(lookup_tables!$A$2:$A$8, RANDBETWEEN(1, COUNTA(lookup_tables!$A$2:$A$8)))</f>
        <v>Personal Electronics</v>
      </c>
      <c r="D926" s="3" t="str">
        <f>VLOOKUP(C926, lookup_tables!$A$2:$B$8, 2, FALSE)</f>
        <v>BTS</v>
      </c>
      <c r="E926" s="3">
        <f t="shared" si="3"/>
        <v>84</v>
      </c>
      <c r="F926" s="3">
        <f t="shared" si="4"/>
        <v>74</v>
      </c>
      <c r="G926" s="4">
        <f t="array" ref="G926">LET(bucket, J926,rowIndex, MATCH(bucket, lookup_tables!$D$2:$D$4, 0), minRate, INDEX(lookup_tables!$E$2:$E$4, rowIndex), maxRate, INDEX(lookup_tables!$F$2:$F$4, rowIndex), minRate + (RAND() * (maxRate - minRate)))</f>
        <v>0.1342681593</v>
      </c>
      <c r="H926" s="5" t="b">
        <f t="shared" si="5"/>
        <v>0</v>
      </c>
      <c r="I926" s="6" t="b">
        <f t="shared" si="6"/>
        <v>0</v>
      </c>
      <c r="J926" s="7" t="str">
        <f t="array" ref="J926">INDEX(lookup_tables!$D$2:$D$4, RANDBETWEEN(1, COUNTA(lookup_tables!$D$2:$D$4)))</f>
        <v>LOW</v>
      </c>
    </row>
    <row r="927">
      <c r="A927" s="3" t="str">
        <f t="shared" si="1"/>
        <v>SKU00926</v>
      </c>
      <c r="B927" s="3" t="str">
        <f t="shared" si="2"/>
        <v>FC-28</v>
      </c>
      <c r="C927" s="3" t="str">
        <f t="array" ref="C927">INDEX(lookup_tables!$A$2:$A$8, RANDBETWEEN(1, COUNTA(lookup_tables!$A$2:$A$8)))</f>
        <v>Packaged Skincare Kits</v>
      </c>
      <c r="D927" s="3" t="str">
        <f>VLOOKUP(C927, lookup_tables!$A$2:$B$8, 2, FALSE)</f>
        <v/>
      </c>
      <c r="E927" s="3">
        <f t="shared" si="3"/>
        <v>14</v>
      </c>
      <c r="F927" s="3">
        <f t="shared" si="4"/>
        <v>66</v>
      </c>
      <c r="G927" s="4">
        <f t="array" ref="G927">LET(bucket, J927,rowIndex, MATCH(bucket, lookup_tables!$D$2:$D$4, 0), minRate, INDEX(lookup_tables!$E$2:$E$4, rowIndex), maxRate, INDEX(lookup_tables!$F$2:$F$4, rowIndex), minRate + (RAND() * (maxRate - minRate)))</f>
        <v>0.6745206268</v>
      </c>
      <c r="H927" s="5" t="b">
        <f t="shared" si="5"/>
        <v>0</v>
      </c>
      <c r="I927" s="6" t="b">
        <f t="shared" si="6"/>
        <v>0</v>
      </c>
      <c r="J927" s="7" t="str">
        <f t="array" ref="J927">INDEX(lookup_tables!$D$2:$D$4, RANDBETWEEN(1, COUNTA(lookup_tables!$D$2:$D$4)))</f>
        <v>MEDIUM</v>
      </c>
    </row>
    <row r="928">
      <c r="A928" s="3" t="str">
        <f t="shared" si="1"/>
        <v>SKU00927</v>
      </c>
      <c r="B928" s="3" t="str">
        <f t="shared" si="2"/>
        <v>FC-26</v>
      </c>
      <c r="C928" s="3" t="str">
        <f t="array" ref="C928">INDEX(lookup_tables!$A$2:$A$8, RANDBETWEEN(1, COUNTA(lookup_tables!$A$2:$A$8)))</f>
        <v>Fragrance Gift Sales</v>
      </c>
      <c r="D928" s="3" t="str">
        <f>VLOOKUP(C928, lookup_tables!$A$2:$B$8, 2, FALSE)</f>
        <v>Holiday Peak</v>
      </c>
      <c r="E928" s="3">
        <f t="shared" si="3"/>
        <v>91</v>
      </c>
      <c r="F928" s="3">
        <f t="shared" si="4"/>
        <v>87</v>
      </c>
      <c r="G928" s="4">
        <f t="array" ref="G928">LET(bucket, J928,rowIndex, MATCH(bucket, lookup_tables!$D$2:$D$4, 0), minRate, INDEX(lookup_tables!$E$2:$E$4, rowIndex), maxRate, INDEX(lookup_tables!$F$2:$F$4, rowIndex), minRate + (RAND() * (maxRate - minRate)))</f>
        <v>0.6696302878</v>
      </c>
      <c r="H928" s="5" t="b">
        <f t="shared" si="5"/>
        <v>0</v>
      </c>
      <c r="I928" s="6" t="b">
        <f t="shared" si="6"/>
        <v>0</v>
      </c>
      <c r="J928" s="7" t="str">
        <f t="array" ref="J928">INDEX(lookup_tables!$D$2:$D$4, RANDBETWEEN(1, COUNTA(lookup_tables!$D$2:$D$4)))</f>
        <v>MEDIUM</v>
      </c>
    </row>
    <row r="929">
      <c r="A929" s="3" t="str">
        <f t="shared" si="1"/>
        <v>SKU00928</v>
      </c>
      <c r="B929" s="3" t="str">
        <f t="shared" si="2"/>
        <v>FC-04</v>
      </c>
      <c r="C929" s="3" t="str">
        <f t="array" ref="C929">INDEX(lookup_tables!$A$2:$A$8, RANDBETWEEN(1, COUNTA(lookup_tables!$A$2:$A$8)))</f>
        <v>Personal Electronics</v>
      </c>
      <c r="D929" s="3" t="str">
        <f>VLOOKUP(C929, lookup_tables!$A$2:$B$8, 2, FALSE)</f>
        <v>BTS</v>
      </c>
      <c r="E929" s="3">
        <f t="shared" si="3"/>
        <v>66</v>
      </c>
      <c r="F929" s="3">
        <f t="shared" si="4"/>
        <v>47</v>
      </c>
      <c r="G929" s="4">
        <f t="array" ref="G929">LET(bucket, J929,rowIndex, MATCH(bucket, lookup_tables!$D$2:$D$4, 0), minRate, INDEX(lookup_tables!$E$2:$E$4, rowIndex), maxRate, INDEX(lookup_tables!$F$2:$F$4, rowIndex), minRate + (RAND() * (maxRate - minRate)))</f>
        <v>0.2096901594</v>
      </c>
      <c r="H929" s="5" t="b">
        <f t="shared" si="5"/>
        <v>0</v>
      </c>
      <c r="I929" s="6" t="b">
        <f t="shared" si="6"/>
        <v>0</v>
      </c>
      <c r="J929" s="7" t="str">
        <f t="array" ref="J929">INDEX(lookup_tables!$D$2:$D$4, RANDBETWEEN(1, COUNTA(lookup_tables!$D$2:$D$4)))</f>
        <v>LOW</v>
      </c>
    </row>
    <row r="930">
      <c r="A930" s="3" t="str">
        <f t="shared" si="1"/>
        <v>SKU00929</v>
      </c>
      <c r="B930" s="3" t="str">
        <f t="shared" si="2"/>
        <v>FC-02</v>
      </c>
      <c r="C930" s="3" t="str">
        <f t="array" ref="C930">INDEX(lookup_tables!$A$2:$A$8, RANDBETWEEN(1, COUNTA(lookup_tables!$A$2:$A$8)))</f>
        <v>Fragrance Gift Sales</v>
      </c>
      <c r="D930" s="3" t="str">
        <f>VLOOKUP(C930, lookup_tables!$A$2:$B$8, 2, FALSE)</f>
        <v>Holiday Peak</v>
      </c>
      <c r="E930" s="3">
        <f t="shared" si="3"/>
        <v>75</v>
      </c>
      <c r="F930" s="3">
        <f t="shared" si="4"/>
        <v>27</v>
      </c>
      <c r="G930" s="4">
        <f t="array" ref="G930">LET(bucket, J930,rowIndex, MATCH(bucket, lookup_tables!$D$2:$D$4, 0), minRate, INDEX(lookup_tables!$E$2:$E$4, rowIndex), maxRate, INDEX(lookup_tables!$F$2:$F$4, rowIndex), minRate + (RAND() * (maxRate - minRate)))</f>
        <v>0.3526113801</v>
      </c>
      <c r="H930" s="5" t="b">
        <f t="shared" si="5"/>
        <v>0</v>
      </c>
      <c r="I930" s="6" t="b">
        <f t="shared" si="6"/>
        <v>0</v>
      </c>
      <c r="J930" s="7" t="str">
        <f t="array" ref="J930">INDEX(lookup_tables!$D$2:$D$4, RANDBETWEEN(1, COUNTA(lookup_tables!$D$2:$D$4)))</f>
        <v>LOW</v>
      </c>
    </row>
    <row r="931">
      <c r="A931" s="3" t="str">
        <f t="shared" si="1"/>
        <v>SKU00930</v>
      </c>
      <c r="B931" s="3" t="str">
        <f t="shared" si="2"/>
        <v>FC-05</v>
      </c>
      <c r="C931" s="3" t="str">
        <f t="array" ref="C931">INDEX(lookup_tables!$A$2:$A$8, RANDBETWEEN(1, COUNTA(lookup_tables!$A$2:$A$8)))</f>
        <v>Fashion Sneakers</v>
      </c>
      <c r="D931" s="3" t="str">
        <f>VLOOKUP(C931, lookup_tables!$A$2:$B$8, 2, FALSE)</f>
        <v>Summer Travel</v>
      </c>
      <c r="E931" s="3">
        <f t="shared" si="3"/>
        <v>33</v>
      </c>
      <c r="F931" s="3">
        <f t="shared" si="4"/>
        <v>182</v>
      </c>
      <c r="G931" s="4">
        <f t="array" ref="G931">LET(bucket, J931,rowIndex, MATCH(bucket, lookup_tables!$D$2:$D$4, 0), minRate, INDEX(lookup_tables!$E$2:$E$4, rowIndex), maxRate, INDEX(lookup_tables!$F$2:$F$4, rowIndex), minRate + (RAND() * (maxRate - minRate)))</f>
        <v>0.2383668197</v>
      </c>
      <c r="H931" s="5" t="b">
        <f t="shared" si="5"/>
        <v>0</v>
      </c>
      <c r="I931" s="6" t="b">
        <f t="shared" si="6"/>
        <v>0</v>
      </c>
      <c r="J931" s="7" t="str">
        <f t="array" ref="J931">INDEX(lookup_tables!$D$2:$D$4, RANDBETWEEN(1, COUNTA(lookup_tables!$D$2:$D$4)))</f>
        <v>LOW</v>
      </c>
    </row>
    <row r="932">
      <c r="A932" s="3" t="str">
        <f t="shared" si="1"/>
        <v>SKU00931</v>
      </c>
      <c r="B932" s="3" t="str">
        <f t="shared" si="2"/>
        <v>FC-01</v>
      </c>
      <c r="C932" s="3" t="str">
        <f t="array" ref="C932">INDEX(lookup_tables!$A$2:$A$8, RANDBETWEEN(1, COUNTA(lookup_tables!$A$2:$A$8)))</f>
        <v>Fragrance Gift Sales</v>
      </c>
      <c r="D932" s="3" t="str">
        <f>VLOOKUP(C932, lookup_tables!$A$2:$B$8, 2, FALSE)</f>
        <v>Holiday Peak</v>
      </c>
      <c r="E932" s="3">
        <f t="shared" si="3"/>
        <v>46</v>
      </c>
      <c r="F932" s="3">
        <f t="shared" si="4"/>
        <v>65</v>
      </c>
      <c r="G932" s="4">
        <f t="array" ref="G932">LET(bucket, J932,rowIndex, MATCH(bucket, lookup_tables!$D$2:$D$4, 0), minRate, INDEX(lookup_tables!$E$2:$E$4, rowIndex), maxRate, INDEX(lookup_tables!$F$2:$F$4, rowIndex), minRate + (RAND() * (maxRate - minRate)))</f>
        <v>0.07940646865</v>
      </c>
      <c r="H932" s="5" t="b">
        <f t="shared" si="5"/>
        <v>0</v>
      </c>
      <c r="I932" s="6" t="b">
        <f t="shared" si="6"/>
        <v>0</v>
      </c>
      <c r="J932" s="7" t="str">
        <f t="array" ref="J932">INDEX(lookup_tables!$D$2:$D$4, RANDBETWEEN(1, COUNTA(lookup_tables!$D$2:$D$4)))</f>
        <v>LOW</v>
      </c>
    </row>
    <row r="933">
      <c r="A933" s="3" t="str">
        <f t="shared" si="1"/>
        <v>SKU00932</v>
      </c>
      <c r="B933" s="3" t="str">
        <f t="shared" si="2"/>
        <v>FC-12</v>
      </c>
      <c r="C933" s="3" t="str">
        <f t="array" ref="C933">INDEX(lookup_tables!$A$2:$A$8, RANDBETWEEN(1, COUNTA(lookup_tables!$A$2:$A$8)))</f>
        <v>Packaged Skincare Kits</v>
      </c>
      <c r="D933" s="3" t="str">
        <f>VLOOKUP(C933, lookup_tables!$A$2:$B$8, 2, FALSE)</f>
        <v/>
      </c>
      <c r="E933" s="3">
        <f t="shared" si="3"/>
        <v>9</v>
      </c>
      <c r="F933" s="3">
        <f t="shared" si="4"/>
        <v>144</v>
      </c>
      <c r="G933" s="4">
        <f t="array" ref="G933">LET(bucket, J933,rowIndex, MATCH(bucket, lookup_tables!$D$2:$D$4, 0), minRate, INDEX(lookup_tables!$E$2:$E$4, rowIndex), maxRate, INDEX(lookup_tables!$F$2:$F$4, rowIndex), minRate + (RAND() * (maxRate - minRate)))</f>
        <v>0.7171728417</v>
      </c>
      <c r="H933" s="5" t="b">
        <f t="shared" si="5"/>
        <v>0</v>
      </c>
      <c r="I933" s="6" t="b">
        <f t="shared" si="6"/>
        <v>0</v>
      </c>
      <c r="J933" s="7" t="str">
        <f t="array" ref="J933">INDEX(lookup_tables!$D$2:$D$4, RANDBETWEEN(1, COUNTA(lookup_tables!$D$2:$D$4)))</f>
        <v>HIGH</v>
      </c>
    </row>
    <row r="934">
      <c r="A934" s="3" t="str">
        <f t="shared" si="1"/>
        <v>SKU00933</v>
      </c>
      <c r="B934" s="3" t="str">
        <f t="shared" si="2"/>
        <v>FC-03</v>
      </c>
      <c r="C934" s="3" t="str">
        <f t="array" ref="C934">INDEX(lookup_tables!$A$2:$A$8, RANDBETWEEN(1, COUNTA(lookup_tables!$A$2:$A$8)))</f>
        <v>Performance Outerwear</v>
      </c>
      <c r="D934" s="3" t="str">
        <f>VLOOKUP(C934, lookup_tables!$A$2:$B$8, 2, FALSE)</f>
        <v>Winter Clearance</v>
      </c>
      <c r="E934" s="3">
        <f t="shared" si="3"/>
        <v>69</v>
      </c>
      <c r="F934" s="3">
        <f t="shared" si="4"/>
        <v>133</v>
      </c>
      <c r="G934" s="4">
        <f t="array" ref="G934">LET(bucket, J934,rowIndex, MATCH(bucket, lookup_tables!$D$2:$D$4, 0), minRate, INDEX(lookup_tables!$E$2:$E$4, rowIndex), maxRate, INDEX(lookup_tables!$F$2:$F$4, rowIndex), minRate + (RAND() * (maxRate - minRate)))</f>
        <v>0.05656437472</v>
      </c>
      <c r="H934" s="5" t="b">
        <f t="shared" si="5"/>
        <v>0</v>
      </c>
      <c r="I934" s="6" t="b">
        <f t="shared" si="6"/>
        <v>1</v>
      </c>
      <c r="J934" s="7" t="str">
        <f t="array" ref="J934">INDEX(lookup_tables!$D$2:$D$4, RANDBETWEEN(1, COUNTA(lookup_tables!$D$2:$D$4)))</f>
        <v>LOW</v>
      </c>
    </row>
    <row r="935">
      <c r="A935" s="3" t="str">
        <f t="shared" si="1"/>
        <v>SKU00934</v>
      </c>
      <c r="B935" s="3" t="str">
        <f t="shared" si="2"/>
        <v>FC-07</v>
      </c>
      <c r="C935" s="3" t="str">
        <f t="array" ref="C935">INDEX(lookup_tables!$A$2:$A$8, RANDBETWEEN(1, COUNTA(lookup_tables!$A$2:$A$8)))</f>
        <v>Fragrance Gift Sales</v>
      </c>
      <c r="D935" s="3" t="str">
        <f>VLOOKUP(C935, lookup_tables!$A$2:$B$8, 2, FALSE)</f>
        <v>Holiday Peak</v>
      </c>
      <c r="E935" s="3">
        <f t="shared" si="3"/>
        <v>36</v>
      </c>
      <c r="F935" s="3">
        <f t="shared" si="4"/>
        <v>106</v>
      </c>
      <c r="G935" s="4">
        <f t="array" ref="G935">LET(bucket, J935,rowIndex, MATCH(bucket, lookup_tables!$D$2:$D$4, 0), minRate, INDEX(lookup_tables!$E$2:$E$4, rowIndex), maxRate, INDEX(lookup_tables!$F$2:$F$4, rowIndex), minRate + (RAND() * (maxRate - minRate)))</f>
        <v>0.6666952154</v>
      </c>
      <c r="H935" s="5" t="b">
        <f t="shared" si="5"/>
        <v>0</v>
      </c>
      <c r="I935" s="6" t="b">
        <f t="shared" si="6"/>
        <v>0</v>
      </c>
      <c r="J935" s="7" t="str">
        <f t="array" ref="J935">INDEX(lookup_tables!$D$2:$D$4, RANDBETWEEN(1, COUNTA(lookup_tables!$D$2:$D$4)))</f>
        <v>MEDIUM</v>
      </c>
    </row>
    <row r="936">
      <c r="A936" s="3" t="str">
        <f t="shared" si="1"/>
        <v>SKU00935</v>
      </c>
      <c r="B936" s="3" t="str">
        <f t="shared" si="2"/>
        <v>FC-22</v>
      </c>
      <c r="C936" s="3" t="str">
        <f t="array" ref="C936">INDEX(lookup_tables!$A$2:$A$8, RANDBETWEEN(1, COUNTA(lookup_tables!$A$2:$A$8)))</f>
        <v>Performance Outerwear</v>
      </c>
      <c r="D936" s="3" t="str">
        <f>VLOOKUP(C936, lookup_tables!$A$2:$B$8, 2, FALSE)</f>
        <v>Winter Clearance</v>
      </c>
      <c r="E936" s="3">
        <f t="shared" si="3"/>
        <v>32</v>
      </c>
      <c r="F936" s="3">
        <f t="shared" si="4"/>
        <v>192</v>
      </c>
      <c r="G936" s="4">
        <f t="array" ref="G936">LET(bucket, J936,rowIndex, MATCH(bucket, lookup_tables!$D$2:$D$4, 0), minRate, INDEX(lookup_tables!$E$2:$E$4, rowIndex), maxRate, INDEX(lookup_tables!$F$2:$F$4, rowIndex), minRate + (RAND() * (maxRate - minRate)))</f>
        <v>0.9638658671</v>
      </c>
      <c r="H936" s="5" t="b">
        <f t="shared" si="5"/>
        <v>0</v>
      </c>
      <c r="I936" s="6" t="b">
        <f t="shared" si="6"/>
        <v>1</v>
      </c>
      <c r="J936" s="7" t="str">
        <f t="array" ref="J936">INDEX(lookup_tables!$D$2:$D$4, RANDBETWEEN(1, COUNTA(lookup_tables!$D$2:$D$4)))</f>
        <v>HIGH</v>
      </c>
    </row>
    <row r="937">
      <c r="A937" s="3" t="str">
        <f t="shared" si="1"/>
        <v>SKU00936</v>
      </c>
      <c r="B937" s="3" t="str">
        <f t="shared" si="2"/>
        <v>FC-05</v>
      </c>
      <c r="C937" s="3" t="str">
        <f t="array" ref="C937">INDEX(lookup_tables!$A$2:$A$8, RANDBETWEEN(1, COUNTA(lookup_tables!$A$2:$A$8)))</f>
        <v>Fragrance Gift Sales</v>
      </c>
      <c r="D937" s="3" t="str">
        <f>VLOOKUP(C937, lookup_tables!$A$2:$B$8, 2, FALSE)</f>
        <v>Holiday Peak</v>
      </c>
      <c r="E937" s="3">
        <f t="shared" si="3"/>
        <v>58</v>
      </c>
      <c r="F937" s="3">
        <f t="shared" si="4"/>
        <v>140</v>
      </c>
      <c r="G937" s="4">
        <f t="array" ref="G937">LET(bucket, J937,rowIndex, MATCH(bucket, lookup_tables!$D$2:$D$4, 0), minRate, INDEX(lookup_tables!$E$2:$E$4, rowIndex), maxRate, INDEX(lookup_tables!$F$2:$F$4, rowIndex), minRate + (RAND() * (maxRate - minRate)))</f>
        <v>0.8114870747</v>
      </c>
      <c r="H937" s="5" t="b">
        <f t="shared" si="5"/>
        <v>0</v>
      </c>
      <c r="I937" s="6" t="b">
        <f t="shared" si="6"/>
        <v>0</v>
      </c>
      <c r="J937" s="7" t="str">
        <f t="array" ref="J937">INDEX(lookup_tables!$D$2:$D$4, RANDBETWEEN(1, COUNTA(lookup_tables!$D$2:$D$4)))</f>
        <v>HIGH</v>
      </c>
    </row>
    <row r="938">
      <c r="A938" s="3" t="str">
        <f t="shared" si="1"/>
        <v>SKU00937</v>
      </c>
      <c r="B938" s="3" t="str">
        <f t="shared" si="2"/>
        <v>FC-20</v>
      </c>
      <c r="C938" s="3" t="str">
        <f t="array" ref="C938">INDEX(lookup_tables!$A$2:$A$8, RANDBETWEEN(1, COUNTA(lookup_tables!$A$2:$A$8)))</f>
        <v>Packaged Skincare Kits</v>
      </c>
      <c r="D938" s="3" t="str">
        <f>VLOOKUP(C938, lookup_tables!$A$2:$B$8, 2, FALSE)</f>
        <v/>
      </c>
      <c r="E938" s="3">
        <f t="shared" si="3"/>
        <v>40</v>
      </c>
      <c r="F938" s="3">
        <f t="shared" si="4"/>
        <v>196</v>
      </c>
      <c r="G938" s="4">
        <f t="array" ref="G938">LET(bucket, J938,rowIndex, MATCH(bucket, lookup_tables!$D$2:$D$4, 0), minRate, INDEX(lookup_tables!$E$2:$E$4, rowIndex), maxRate, INDEX(lookup_tables!$F$2:$F$4, rowIndex), minRate + (RAND() * (maxRate - minRate)))</f>
        <v>0.2355912071</v>
      </c>
      <c r="H938" s="5" t="b">
        <f t="shared" si="5"/>
        <v>0</v>
      </c>
      <c r="I938" s="6" t="b">
        <f t="shared" si="6"/>
        <v>0</v>
      </c>
      <c r="J938" s="7" t="str">
        <f t="array" ref="J938">INDEX(lookup_tables!$D$2:$D$4, RANDBETWEEN(1, COUNTA(lookup_tables!$D$2:$D$4)))</f>
        <v>LOW</v>
      </c>
    </row>
    <row r="939">
      <c r="A939" s="3" t="str">
        <f t="shared" si="1"/>
        <v>SKU00938</v>
      </c>
      <c r="B939" s="3" t="str">
        <f t="shared" si="2"/>
        <v>FC-10</v>
      </c>
      <c r="C939" s="3" t="str">
        <f t="array" ref="C939">INDEX(lookup_tables!$A$2:$A$8, RANDBETWEEN(1, COUNTA(lookup_tables!$A$2:$A$8)))</f>
        <v>Leather Handbags</v>
      </c>
      <c r="D939" s="3" t="str">
        <f>VLOOKUP(C939, lookup_tables!$A$2:$B$8, 2, FALSE)</f>
        <v>Spring Refresh</v>
      </c>
      <c r="E939" s="3">
        <f t="shared" si="3"/>
        <v>91</v>
      </c>
      <c r="F939" s="3">
        <f t="shared" si="4"/>
        <v>139</v>
      </c>
      <c r="G939" s="4">
        <f t="array" ref="G939">LET(bucket, J939,rowIndex, MATCH(bucket, lookup_tables!$D$2:$D$4, 0), minRate, INDEX(lookup_tables!$E$2:$E$4, rowIndex), maxRate, INDEX(lookup_tables!$F$2:$F$4, rowIndex), minRate + (RAND() * (maxRate - minRate)))</f>
        <v>0.4133532198</v>
      </c>
      <c r="H939" s="5" t="b">
        <f t="shared" si="5"/>
        <v>0</v>
      </c>
      <c r="I939" s="6" t="b">
        <f t="shared" si="6"/>
        <v>0</v>
      </c>
      <c r="J939" s="7" t="str">
        <f t="array" ref="J939">INDEX(lookup_tables!$D$2:$D$4, RANDBETWEEN(1, COUNTA(lookup_tables!$D$2:$D$4)))</f>
        <v>MEDIUM</v>
      </c>
    </row>
    <row r="940">
      <c r="A940" s="3" t="str">
        <f t="shared" si="1"/>
        <v>SKU00939</v>
      </c>
      <c r="B940" s="3" t="str">
        <f t="shared" si="2"/>
        <v>FC-23</v>
      </c>
      <c r="C940" s="3" t="str">
        <f t="array" ref="C940">INDEX(lookup_tables!$A$2:$A$8, RANDBETWEEN(1, COUNTA(lookup_tables!$A$2:$A$8)))</f>
        <v>Home Office Accessories</v>
      </c>
      <c r="D940" s="3" t="str">
        <f>VLOOKUP(C940, lookup_tables!$A$2:$B$8, 2, FALSE)</f>
        <v/>
      </c>
      <c r="E940" s="3">
        <f t="shared" si="3"/>
        <v>54</v>
      </c>
      <c r="F940" s="3">
        <f t="shared" si="4"/>
        <v>169</v>
      </c>
      <c r="G940" s="4">
        <f t="array" ref="G940">LET(bucket, J940,rowIndex, MATCH(bucket, lookup_tables!$D$2:$D$4, 0), minRate, INDEX(lookup_tables!$E$2:$E$4, rowIndex), maxRate, INDEX(lookup_tables!$F$2:$F$4, rowIndex), minRate + (RAND() * (maxRate - minRate)))</f>
        <v>0.3033609352</v>
      </c>
      <c r="H940" s="5" t="b">
        <f t="shared" si="5"/>
        <v>0</v>
      </c>
      <c r="I940" s="6" t="b">
        <f t="shared" si="6"/>
        <v>0</v>
      </c>
      <c r="J940" s="7" t="str">
        <f t="array" ref="J940">INDEX(lookup_tables!$D$2:$D$4, RANDBETWEEN(1, COUNTA(lookup_tables!$D$2:$D$4)))</f>
        <v>LOW</v>
      </c>
    </row>
    <row r="941">
      <c r="A941" s="3" t="str">
        <f t="shared" si="1"/>
        <v>SKU00940</v>
      </c>
      <c r="B941" s="3" t="str">
        <f t="shared" si="2"/>
        <v>FC-20</v>
      </c>
      <c r="C941" s="3" t="str">
        <f t="array" ref="C941">INDEX(lookup_tables!$A$2:$A$8, RANDBETWEEN(1, COUNTA(lookup_tables!$A$2:$A$8)))</f>
        <v>Packaged Skincare Kits</v>
      </c>
      <c r="D941" s="3" t="str">
        <f>VLOOKUP(C941, lookup_tables!$A$2:$B$8, 2, FALSE)</f>
        <v/>
      </c>
      <c r="E941" s="3">
        <f t="shared" si="3"/>
        <v>69</v>
      </c>
      <c r="F941" s="3">
        <f t="shared" si="4"/>
        <v>52</v>
      </c>
      <c r="G941" s="4">
        <f t="array" ref="G941">LET(bucket, J941,rowIndex, MATCH(bucket, lookup_tables!$D$2:$D$4, 0), minRate, INDEX(lookup_tables!$E$2:$E$4, rowIndex), maxRate, INDEX(lookup_tables!$F$2:$F$4, rowIndex), minRate + (RAND() * (maxRate - minRate)))</f>
        <v>0.4821250702</v>
      </c>
      <c r="H941" s="5" t="b">
        <f t="shared" si="5"/>
        <v>0</v>
      </c>
      <c r="I941" s="6" t="b">
        <f t="shared" si="6"/>
        <v>0</v>
      </c>
      <c r="J941" s="7" t="str">
        <f t="array" ref="J941">INDEX(lookup_tables!$D$2:$D$4, RANDBETWEEN(1, COUNTA(lookup_tables!$D$2:$D$4)))</f>
        <v>MEDIUM</v>
      </c>
    </row>
    <row r="942">
      <c r="A942" s="3" t="str">
        <f t="shared" si="1"/>
        <v>SKU00941</v>
      </c>
      <c r="B942" s="3" t="str">
        <f t="shared" si="2"/>
        <v>FC-14</v>
      </c>
      <c r="C942" s="3" t="str">
        <f t="array" ref="C942">INDEX(lookup_tables!$A$2:$A$8, RANDBETWEEN(1, COUNTA(lookup_tables!$A$2:$A$8)))</f>
        <v>Home Office Accessories</v>
      </c>
      <c r="D942" s="3" t="str">
        <f>VLOOKUP(C942, lookup_tables!$A$2:$B$8, 2, FALSE)</f>
        <v/>
      </c>
      <c r="E942" s="3">
        <f t="shared" si="3"/>
        <v>106</v>
      </c>
      <c r="F942" s="3">
        <f t="shared" si="4"/>
        <v>8</v>
      </c>
      <c r="G942" s="4">
        <f t="array" ref="G942">LET(bucket, J942,rowIndex, MATCH(bucket, lookup_tables!$D$2:$D$4, 0), minRate, INDEX(lookup_tables!$E$2:$E$4, rowIndex), maxRate, INDEX(lookup_tables!$F$2:$F$4, rowIndex), minRate + (RAND() * (maxRate - minRate)))</f>
        <v>0.1477781752</v>
      </c>
      <c r="H942" s="5" t="b">
        <f t="shared" si="5"/>
        <v>1</v>
      </c>
      <c r="I942" s="6" t="b">
        <f t="shared" si="6"/>
        <v>0</v>
      </c>
      <c r="J942" s="7" t="str">
        <f t="array" ref="J942">INDEX(lookup_tables!$D$2:$D$4, RANDBETWEEN(1, COUNTA(lookup_tables!$D$2:$D$4)))</f>
        <v>LOW</v>
      </c>
    </row>
    <row r="943">
      <c r="A943" s="3" t="str">
        <f t="shared" si="1"/>
        <v>SKU00942</v>
      </c>
      <c r="B943" s="3" t="str">
        <f t="shared" si="2"/>
        <v>FC-26</v>
      </c>
      <c r="C943" s="3" t="str">
        <f t="array" ref="C943">INDEX(lookup_tables!$A$2:$A$8, RANDBETWEEN(1, COUNTA(lookup_tables!$A$2:$A$8)))</f>
        <v>Personal Electronics</v>
      </c>
      <c r="D943" s="3" t="str">
        <f>VLOOKUP(C943, lookup_tables!$A$2:$B$8, 2, FALSE)</f>
        <v>BTS</v>
      </c>
      <c r="E943" s="3">
        <f t="shared" si="3"/>
        <v>62</v>
      </c>
      <c r="F943" s="3">
        <f t="shared" si="4"/>
        <v>184</v>
      </c>
      <c r="G943" s="4">
        <f t="array" ref="G943">LET(bucket, J943,rowIndex, MATCH(bucket, lookup_tables!$D$2:$D$4, 0), minRate, INDEX(lookup_tables!$E$2:$E$4, rowIndex), maxRate, INDEX(lookup_tables!$F$2:$F$4, rowIndex), minRate + (RAND() * (maxRate - minRate)))</f>
        <v>0.360507275</v>
      </c>
      <c r="H943" s="5" t="b">
        <f t="shared" si="5"/>
        <v>0</v>
      </c>
      <c r="I943" s="6" t="b">
        <f t="shared" si="6"/>
        <v>0</v>
      </c>
      <c r="J943" s="7" t="str">
        <f t="array" ref="J943">INDEX(lookup_tables!$D$2:$D$4, RANDBETWEEN(1, COUNTA(lookup_tables!$D$2:$D$4)))</f>
        <v>LOW</v>
      </c>
    </row>
    <row r="944">
      <c r="A944" s="3" t="str">
        <f t="shared" si="1"/>
        <v>SKU00943</v>
      </c>
      <c r="B944" s="3" t="str">
        <f t="shared" si="2"/>
        <v>FC-16</v>
      </c>
      <c r="C944" s="3" t="str">
        <f t="array" ref="C944">INDEX(lookup_tables!$A$2:$A$8, RANDBETWEEN(1, COUNTA(lookup_tables!$A$2:$A$8)))</f>
        <v>Leather Handbags</v>
      </c>
      <c r="D944" s="3" t="str">
        <f>VLOOKUP(C944, lookup_tables!$A$2:$B$8, 2, FALSE)</f>
        <v>Spring Refresh</v>
      </c>
      <c r="E944" s="3">
        <f t="shared" si="3"/>
        <v>9</v>
      </c>
      <c r="F944" s="3">
        <f t="shared" si="4"/>
        <v>94</v>
      </c>
      <c r="G944" s="4">
        <f t="array" ref="G944">LET(bucket, J944,rowIndex, MATCH(bucket, lookup_tables!$D$2:$D$4, 0), minRate, INDEX(lookup_tables!$E$2:$E$4, rowIndex), maxRate, INDEX(lookup_tables!$F$2:$F$4, rowIndex), minRate + (RAND() * (maxRate - minRate)))</f>
        <v>0.5941065347</v>
      </c>
      <c r="H944" s="5" t="b">
        <f t="shared" si="5"/>
        <v>0</v>
      </c>
      <c r="I944" s="6" t="b">
        <f t="shared" si="6"/>
        <v>0</v>
      </c>
      <c r="J944" s="7" t="str">
        <f t="array" ref="J944">INDEX(lookup_tables!$D$2:$D$4, RANDBETWEEN(1, COUNTA(lookup_tables!$D$2:$D$4)))</f>
        <v>MEDIUM</v>
      </c>
    </row>
    <row r="945">
      <c r="A945" s="3" t="str">
        <f t="shared" si="1"/>
        <v>SKU00944</v>
      </c>
      <c r="B945" s="3" t="str">
        <f t="shared" si="2"/>
        <v>FC-26</v>
      </c>
      <c r="C945" s="3" t="str">
        <f t="array" ref="C945">INDEX(lookup_tables!$A$2:$A$8, RANDBETWEEN(1, COUNTA(lookup_tables!$A$2:$A$8)))</f>
        <v>Personal Electronics</v>
      </c>
      <c r="D945" s="3" t="str">
        <f>VLOOKUP(C945, lookup_tables!$A$2:$B$8, 2, FALSE)</f>
        <v>BTS</v>
      </c>
      <c r="E945" s="3">
        <f t="shared" si="3"/>
        <v>88</v>
      </c>
      <c r="F945" s="3">
        <f t="shared" si="4"/>
        <v>120</v>
      </c>
      <c r="G945" s="4">
        <f t="array" ref="G945">LET(bucket, J945,rowIndex, MATCH(bucket, lookup_tables!$D$2:$D$4, 0), minRate, INDEX(lookup_tables!$E$2:$E$4, rowIndex), maxRate, INDEX(lookup_tables!$F$2:$F$4, rowIndex), minRate + (RAND() * (maxRate - minRate)))</f>
        <v>0.08730236355</v>
      </c>
      <c r="H945" s="5" t="b">
        <f t="shared" si="5"/>
        <v>0</v>
      </c>
      <c r="I945" s="6" t="b">
        <f t="shared" si="6"/>
        <v>0</v>
      </c>
      <c r="J945" s="7" t="str">
        <f t="array" ref="J945">INDEX(lookup_tables!$D$2:$D$4, RANDBETWEEN(1, COUNTA(lookup_tables!$D$2:$D$4)))</f>
        <v>LOW</v>
      </c>
    </row>
    <row r="946">
      <c r="A946" s="3" t="str">
        <f t="shared" si="1"/>
        <v>SKU00945</v>
      </c>
      <c r="B946" s="3" t="str">
        <f t="shared" si="2"/>
        <v>FC-06</v>
      </c>
      <c r="C946" s="3" t="str">
        <f t="array" ref="C946">INDEX(lookup_tables!$A$2:$A$8, RANDBETWEEN(1, COUNTA(lookup_tables!$A$2:$A$8)))</f>
        <v>Leather Handbags</v>
      </c>
      <c r="D946" s="3" t="str">
        <f>VLOOKUP(C946, lookup_tables!$A$2:$B$8, 2, FALSE)</f>
        <v>Spring Refresh</v>
      </c>
      <c r="E946" s="3">
        <f t="shared" si="3"/>
        <v>15</v>
      </c>
      <c r="F946" s="3">
        <f t="shared" si="4"/>
        <v>153</v>
      </c>
      <c r="G946" s="4">
        <f t="array" ref="G946">LET(bucket, J946,rowIndex, MATCH(bucket, lookup_tables!$D$2:$D$4, 0), minRate, INDEX(lookup_tables!$E$2:$E$4, rowIndex), maxRate, INDEX(lookup_tables!$F$2:$F$4, rowIndex), minRate + (RAND() * (maxRate - minRate)))</f>
        <v>0.8906019819</v>
      </c>
      <c r="H946" s="5" t="b">
        <f t="shared" si="5"/>
        <v>0</v>
      </c>
      <c r="I946" s="6" t="b">
        <f t="shared" si="6"/>
        <v>0</v>
      </c>
      <c r="J946" s="7" t="str">
        <f t="array" ref="J946">INDEX(lookup_tables!$D$2:$D$4, RANDBETWEEN(1, COUNTA(lookup_tables!$D$2:$D$4)))</f>
        <v>HIGH</v>
      </c>
    </row>
    <row r="947">
      <c r="A947" s="3" t="str">
        <f t="shared" si="1"/>
        <v>SKU00946</v>
      </c>
      <c r="B947" s="3" t="str">
        <f t="shared" si="2"/>
        <v>FC-26</v>
      </c>
      <c r="C947" s="3" t="str">
        <f t="array" ref="C947">INDEX(lookup_tables!$A$2:$A$8, RANDBETWEEN(1, COUNTA(lookup_tables!$A$2:$A$8)))</f>
        <v>Fragrance Gift Sales</v>
      </c>
      <c r="D947" s="3" t="str">
        <f>VLOOKUP(C947, lookup_tables!$A$2:$B$8, 2, FALSE)</f>
        <v>Holiday Peak</v>
      </c>
      <c r="E947" s="3">
        <f t="shared" si="3"/>
        <v>15</v>
      </c>
      <c r="F947" s="3">
        <f t="shared" si="4"/>
        <v>156</v>
      </c>
      <c r="G947" s="4">
        <f t="array" ref="G947">LET(bucket, J947,rowIndex, MATCH(bucket, lookup_tables!$D$2:$D$4, 0), minRate, INDEX(lookup_tables!$E$2:$E$4, rowIndex), maxRate, INDEX(lookup_tables!$F$2:$F$4, rowIndex), minRate + (RAND() * (maxRate - minRate)))</f>
        <v>0.06446026962</v>
      </c>
      <c r="H947" s="5" t="b">
        <f t="shared" si="5"/>
        <v>0</v>
      </c>
      <c r="I947" s="6" t="b">
        <f t="shared" si="6"/>
        <v>0</v>
      </c>
      <c r="J947" s="7" t="str">
        <f t="array" ref="J947">INDEX(lookup_tables!$D$2:$D$4, RANDBETWEEN(1, COUNTA(lookup_tables!$D$2:$D$4)))</f>
        <v>LOW</v>
      </c>
    </row>
    <row r="948">
      <c r="A948" s="3" t="str">
        <f t="shared" si="1"/>
        <v>SKU00947</v>
      </c>
      <c r="B948" s="3" t="str">
        <f t="shared" si="2"/>
        <v>FC-01</v>
      </c>
      <c r="C948" s="3" t="str">
        <f t="array" ref="C948">INDEX(lookup_tables!$A$2:$A$8, RANDBETWEEN(1, COUNTA(lookup_tables!$A$2:$A$8)))</f>
        <v>Personal Electronics</v>
      </c>
      <c r="D948" s="3" t="str">
        <f>VLOOKUP(C948, lookup_tables!$A$2:$B$8, 2, FALSE)</f>
        <v>BTS</v>
      </c>
      <c r="E948" s="3">
        <f t="shared" si="3"/>
        <v>39</v>
      </c>
      <c r="F948" s="3">
        <f t="shared" si="4"/>
        <v>110</v>
      </c>
      <c r="G948" s="4">
        <f t="array" ref="G948">LET(bucket, J948,rowIndex, MATCH(bucket, lookup_tables!$D$2:$D$4, 0), minRate, INDEX(lookup_tables!$E$2:$E$4, rowIndex), maxRate, INDEX(lookup_tables!$F$2:$F$4, rowIndex), minRate + (RAND() * (maxRate - minRate)))</f>
        <v>0.4487298812</v>
      </c>
      <c r="H948" s="5" t="b">
        <f t="shared" si="5"/>
        <v>0</v>
      </c>
      <c r="I948" s="6" t="b">
        <f t="shared" si="6"/>
        <v>0</v>
      </c>
      <c r="J948" s="7" t="str">
        <f t="array" ref="J948">INDEX(lookup_tables!$D$2:$D$4, RANDBETWEEN(1, COUNTA(lookup_tables!$D$2:$D$4)))</f>
        <v>MEDIUM</v>
      </c>
    </row>
    <row r="949">
      <c r="A949" s="3" t="str">
        <f t="shared" si="1"/>
        <v>SKU00948</v>
      </c>
      <c r="B949" s="3" t="str">
        <f t="shared" si="2"/>
        <v>FC-02</v>
      </c>
      <c r="C949" s="3" t="str">
        <f t="array" ref="C949">INDEX(lookup_tables!$A$2:$A$8, RANDBETWEEN(1, COUNTA(lookup_tables!$A$2:$A$8)))</f>
        <v>Performance Outerwear</v>
      </c>
      <c r="D949" s="3" t="str">
        <f>VLOOKUP(C949, lookup_tables!$A$2:$B$8, 2, FALSE)</f>
        <v>Winter Clearance</v>
      </c>
      <c r="E949" s="3">
        <f t="shared" si="3"/>
        <v>66</v>
      </c>
      <c r="F949" s="3">
        <f t="shared" si="4"/>
        <v>123</v>
      </c>
      <c r="G949" s="4">
        <f t="array" ref="G949">LET(bucket, J949,rowIndex, MATCH(bucket, lookup_tables!$D$2:$D$4, 0), minRate, INDEX(lookup_tables!$E$2:$E$4, rowIndex), maxRate, INDEX(lookup_tables!$F$2:$F$4, rowIndex), minRate + (RAND() * (maxRate - minRate)))</f>
        <v>0.3569438776</v>
      </c>
      <c r="H949" s="5" t="b">
        <f t="shared" si="5"/>
        <v>0</v>
      </c>
      <c r="I949" s="6" t="b">
        <f t="shared" si="6"/>
        <v>1</v>
      </c>
      <c r="J949" s="7" t="str">
        <f t="array" ref="J949">INDEX(lookup_tables!$D$2:$D$4, RANDBETWEEN(1, COUNTA(lookup_tables!$D$2:$D$4)))</f>
        <v>LOW</v>
      </c>
    </row>
    <row r="950">
      <c r="A950" s="3" t="str">
        <f t="shared" si="1"/>
        <v>SKU00949</v>
      </c>
      <c r="B950" s="3" t="str">
        <f t="shared" si="2"/>
        <v>FC-28</v>
      </c>
      <c r="C950" s="3" t="str">
        <f t="array" ref="C950">INDEX(lookup_tables!$A$2:$A$8, RANDBETWEEN(1, COUNTA(lookup_tables!$A$2:$A$8)))</f>
        <v>Packaged Skincare Kits</v>
      </c>
      <c r="D950" s="3" t="str">
        <f>VLOOKUP(C950, lookup_tables!$A$2:$B$8, 2, FALSE)</f>
        <v/>
      </c>
      <c r="E950" s="3">
        <f t="shared" si="3"/>
        <v>63</v>
      </c>
      <c r="F950" s="3">
        <f t="shared" si="4"/>
        <v>149</v>
      </c>
      <c r="G950" s="4">
        <f t="array" ref="G950">LET(bucket, J950,rowIndex, MATCH(bucket, lookup_tables!$D$2:$D$4, 0), minRate, INDEX(lookup_tables!$E$2:$E$4, rowIndex), maxRate, INDEX(lookup_tables!$F$2:$F$4, rowIndex), minRate + (RAND() * (maxRate - minRate)))</f>
        <v>0.8183465427</v>
      </c>
      <c r="H950" s="5" t="b">
        <f t="shared" si="5"/>
        <v>0</v>
      </c>
      <c r="I950" s="6" t="b">
        <f t="shared" si="6"/>
        <v>0</v>
      </c>
      <c r="J950" s="7" t="str">
        <f t="array" ref="J950">INDEX(lookup_tables!$D$2:$D$4, RANDBETWEEN(1, COUNTA(lookup_tables!$D$2:$D$4)))</f>
        <v>HIGH</v>
      </c>
    </row>
    <row r="951">
      <c r="A951" s="3" t="str">
        <f t="shared" si="1"/>
        <v>SKU00950</v>
      </c>
      <c r="B951" s="3" t="str">
        <f t="shared" si="2"/>
        <v>FC-21</v>
      </c>
      <c r="C951" s="3" t="str">
        <f t="array" ref="C951">INDEX(lookup_tables!$A$2:$A$8, RANDBETWEEN(1, COUNTA(lookup_tables!$A$2:$A$8)))</f>
        <v>Fragrance Gift Sales</v>
      </c>
      <c r="D951" s="3" t="str">
        <f>VLOOKUP(C951, lookup_tables!$A$2:$B$8, 2, FALSE)</f>
        <v>Holiday Peak</v>
      </c>
      <c r="E951" s="3">
        <f t="shared" si="3"/>
        <v>43</v>
      </c>
      <c r="F951" s="3">
        <f t="shared" si="4"/>
        <v>9</v>
      </c>
      <c r="G951" s="4">
        <f t="array" ref="G951">LET(bucket, J951,rowIndex, MATCH(bucket, lookup_tables!$D$2:$D$4, 0), minRate, INDEX(lookup_tables!$E$2:$E$4, rowIndex), maxRate, INDEX(lookup_tables!$F$2:$F$4, rowIndex), minRate + (RAND() * (maxRate - minRate)))</f>
        <v>0.7372935903</v>
      </c>
      <c r="H951" s="5" t="b">
        <f t="shared" si="5"/>
        <v>0</v>
      </c>
      <c r="I951" s="6" t="b">
        <f t="shared" si="6"/>
        <v>0</v>
      </c>
      <c r="J951" s="7" t="str">
        <f t="array" ref="J951">INDEX(lookup_tables!$D$2:$D$4, RANDBETWEEN(1, COUNTA(lookup_tables!$D$2:$D$4)))</f>
        <v>HIGH</v>
      </c>
    </row>
    <row r="952">
      <c r="A952" s="3" t="str">
        <f t="shared" si="1"/>
        <v>SKU00951</v>
      </c>
      <c r="B952" s="3" t="str">
        <f t="shared" si="2"/>
        <v>FC-11</v>
      </c>
      <c r="C952" s="3" t="str">
        <f t="array" ref="C952">INDEX(lookup_tables!$A$2:$A$8, RANDBETWEEN(1, COUNTA(lookup_tables!$A$2:$A$8)))</f>
        <v>Fashion Sneakers</v>
      </c>
      <c r="D952" s="3" t="str">
        <f>VLOOKUP(C952, lookup_tables!$A$2:$B$8, 2, FALSE)</f>
        <v>Summer Travel</v>
      </c>
      <c r="E952" s="3">
        <f t="shared" si="3"/>
        <v>47</v>
      </c>
      <c r="F952" s="3">
        <f t="shared" si="4"/>
        <v>143</v>
      </c>
      <c r="G952" s="4">
        <f t="array" ref="G952">LET(bucket, J952,rowIndex, MATCH(bucket, lookup_tables!$D$2:$D$4, 0), minRate, INDEX(lookup_tables!$E$2:$E$4, rowIndex), maxRate, INDEX(lookup_tables!$F$2:$F$4, rowIndex), minRate + (RAND() * (maxRate - minRate)))</f>
        <v>0.7208881399</v>
      </c>
      <c r="H952" s="5" t="b">
        <f t="shared" si="5"/>
        <v>0</v>
      </c>
      <c r="I952" s="6" t="b">
        <f t="shared" si="6"/>
        <v>0</v>
      </c>
      <c r="J952" s="7" t="str">
        <f t="array" ref="J952">INDEX(lookup_tables!$D$2:$D$4, RANDBETWEEN(1, COUNTA(lookup_tables!$D$2:$D$4)))</f>
        <v>HIGH</v>
      </c>
    </row>
    <row r="953">
      <c r="A953" s="3" t="str">
        <f t="shared" si="1"/>
        <v>SKU00952</v>
      </c>
      <c r="B953" s="3" t="str">
        <f t="shared" si="2"/>
        <v>FC-24</v>
      </c>
      <c r="C953" s="3" t="str">
        <f t="array" ref="C953">INDEX(lookup_tables!$A$2:$A$8, RANDBETWEEN(1, COUNTA(lookup_tables!$A$2:$A$8)))</f>
        <v>Leather Handbags</v>
      </c>
      <c r="D953" s="3" t="str">
        <f>VLOOKUP(C953, lookup_tables!$A$2:$B$8, 2, FALSE)</f>
        <v>Spring Refresh</v>
      </c>
      <c r="E953" s="3">
        <f t="shared" si="3"/>
        <v>56</v>
      </c>
      <c r="F953" s="3">
        <f t="shared" si="4"/>
        <v>174</v>
      </c>
      <c r="G953" s="4">
        <f t="array" ref="G953">LET(bucket, J953,rowIndex, MATCH(bucket, lookup_tables!$D$2:$D$4, 0), minRate, INDEX(lookup_tables!$E$2:$E$4, rowIndex), maxRate, INDEX(lookup_tables!$F$2:$F$4, rowIndex), minRate + (RAND() * (maxRate - minRate)))</f>
        <v>0.2176909217</v>
      </c>
      <c r="H953" s="5" t="b">
        <f t="shared" si="5"/>
        <v>0</v>
      </c>
      <c r="I953" s="6" t="b">
        <f t="shared" si="6"/>
        <v>0</v>
      </c>
      <c r="J953" s="7" t="str">
        <f t="array" ref="J953">INDEX(lookup_tables!$D$2:$D$4, RANDBETWEEN(1, COUNTA(lookup_tables!$D$2:$D$4)))</f>
        <v>LOW</v>
      </c>
    </row>
    <row r="954">
      <c r="A954" s="3" t="str">
        <f t="shared" si="1"/>
        <v>SKU00953</v>
      </c>
      <c r="B954" s="3" t="str">
        <f t="shared" si="2"/>
        <v>FC-07</v>
      </c>
      <c r="C954" s="3" t="str">
        <f t="array" ref="C954">INDEX(lookup_tables!$A$2:$A$8, RANDBETWEEN(1, COUNTA(lookup_tables!$A$2:$A$8)))</f>
        <v>Home Office Accessories</v>
      </c>
      <c r="D954" s="3" t="str">
        <f>VLOOKUP(C954, lookup_tables!$A$2:$B$8, 2, FALSE)</f>
        <v/>
      </c>
      <c r="E954" s="3">
        <f t="shared" si="3"/>
        <v>83</v>
      </c>
      <c r="F954" s="3">
        <f t="shared" si="4"/>
        <v>161</v>
      </c>
      <c r="G954" s="4">
        <f t="array" ref="G954">LET(bucket, J954,rowIndex, MATCH(bucket, lookup_tables!$D$2:$D$4, 0), minRate, INDEX(lookup_tables!$E$2:$E$4, rowIndex), maxRate, INDEX(lookup_tables!$F$2:$F$4, rowIndex), minRate + (RAND() * (maxRate - minRate)))</f>
        <v>0.1540586338</v>
      </c>
      <c r="H954" s="5" t="b">
        <f t="shared" si="5"/>
        <v>0</v>
      </c>
      <c r="I954" s="6" t="b">
        <f t="shared" si="6"/>
        <v>0</v>
      </c>
      <c r="J954" s="7" t="str">
        <f t="array" ref="J954">INDEX(lookup_tables!$D$2:$D$4, RANDBETWEEN(1, COUNTA(lookup_tables!$D$2:$D$4)))</f>
        <v>LOW</v>
      </c>
    </row>
    <row r="955">
      <c r="A955" s="3" t="str">
        <f t="shared" si="1"/>
        <v>SKU00954</v>
      </c>
      <c r="B955" s="3" t="str">
        <f t="shared" si="2"/>
        <v>FC-15</v>
      </c>
      <c r="C955" s="3" t="str">
        <f t="array" ref="C955">INDEX(lookup_tables!$A$2:$A$8, RANDBETWEEN(1, COUNTA(lookup_tables!$A$2:$A$8)))</f>
        <v>Home Office Accessories</v>
      </c>
      <c r="D955" s="3" t="str">
        <f>VLOOKUP(C955, lookup_tables!$A$2:$B$8, 2, FALSE)</f>
        <v/>
      </c>
      <c r="E955" s="3">
        <f t="shared" si="3"/>
        <v>111</v>
      </c>
      <c r="F955" s="3">
        <f t="shared" si="4"/>
        <v>67</v>
      </c>
      <c r="G955" s="4">
        <f t="array" ref="G955">LET(bucket, J955,rowIndex, MATCH(bucket, lookup_tables!$D$2:$D$4, 0), minRate, INDEX(lookup_tables!$E$2:$E$4, rowIndex), maxRate, INDEX(lookup_tables!$F$2:$F$4, rowIndex), minRate + (RAND() * (maxRate - minRate)))</f>
        <v>0.5167358391</v>
      </c>
      <c r="H955" s="5" t="b">
        <f t="shared" si="5"/>
        <v>0</v>
      </c>
      <c r="I955" s="6" t="b">
        <f t="shared" si="6"/>
        <v>0</v>
      </c>
      <c r="J955" s="7" t="str">
        <f t="array" ref="J955">INDEX(lookup_tables!$D$2:$D$4, RANDBETWEEN(1, COUNTA(lookup_tables!$D$2:$D$4)))</f>
        <v>MEDIUM</v>
      </c>
    </row>
    <row r="956">
      <c r="A956" s="3" t="str">
        <f t="shared" si="1"/>
        <v>SKU00955</v>
      </c>
      <c r="B956" s="3" t="str">
        <f t="shared" si="2"/>
        <v>FC-30</v>
      </c>
      <c r="C956" s="3" t="str">
        <f t="array" ref="C956">INDEX(lookup_tables!$A$2:$A$8, RANDBETWEEN(1, COUNTA(lookup_tables!$A$2:$A$8)))</f>
        <v>Home Office Accessories</v>
      </c>
      <c r="D956" s="3" t="str">
        <f>VLOOKUP(C956, lookup_tables!$A$2:$B$8, 2, FALSE)</f>
        <v/>
      </c>
      <c r="E956" s="3">
        <f t="shared" si="3"/>
        <v>64</v>
      </c>
      <c r="F956" s="3">
        <f t="shared" si="4"/>
        <v>10</v>
      </c>
      <c r="G956" s="4">
        <f t="array" ref="G956">LET(bucket, J956,rowIndex, MATCH(bucket, lookup_tables!$D$2:$D$4, 0), minRate, INDEX(lookup_tables!$E$2:$E$4, rowIndex), maxRate, INDEX(lookup_tables!$F$2:$F$4, rowIndex), minRate + (RAND() * (maxRate - minRate)))</f>
        <v>0.7801135952</v>
      </c>
      <c r="H956" s="5" t="b">
        <f t="shared" si="5"/>
        <v>0</v>
      </c>
      <c r="I956" s="6" t="b">
        <f t="shared" si="6"/>
        <v>0</v>
      </c>
      <c r="J956" s="7" t="str">
        <f t="array" ref="J956">INDEX(lookup_tables!$D$2:$D$4, RANDBETWEEN(1, COUNTA(lookup_tables!$D$2:$D$4)))</f>
        <v>HIGH</v>
      </c>
    </row>
    <row r="957">
      <c r="A957" s="3" t="str">
        <f t="shared" si="1"/>
        <v>SKU00956</v>
      </c>
      <c r="B957" s="3" t="str">
        <f t="shared" si="2"/>
        <v>FC-24</v>
      </c>
      <c r="C957" s="3" t="str">
        <f t="array" ref="C957">INDEX(lookup_tables!$A$2:$A$8, RANDBETWEEN(1, COUNTA(lookup_tables!$A$2:$A$8)))</f>
        <v>Fashion Sneakers</v>
      </c>
      <c r="D957" s="3" t="str">
        <f>VLOOKUP(C957, lookup_tables!$A$2:$B$8, 2, FALSE)</f>
        <v>Summer Travel</v>
      </c>
      <c r="E957" s="3">
        <f t="shared" si="3"/>
        <v>76</v>
      </c>
      <c r="F957" s="3">
        <f t="shared" si="4"/>
        <v>55</v>
      </c>
      <c r="G957" s="4">
        <f t="array" ref="G957">LET(bucket, J957,rowIndex, MATCH(bucket, lookup_tables!$D$2:$D$4, 0), minRate, INDEX(lookup_tables!$E$2:$E$4, rowIndex), maxRate, INDEX(lookup_tables!$F$2:$F$4, rowIndex), minRate + (RAND() * (maxRate - minRate)))</f>
        <v>0.5355839672</v>
      </c>
      <c r="H957" s="5" t="b">
        <f t="shared" si="5"/>
        <v>0</v>
      </c>
      <c r="I957" s="6" t="b">
        <f t="shared" si="6"/>
        <v>0</v>
      </c>
      <c r="J957" s="7" t="str">
        <f t="array" ref="J957">INDEX(lookup_tables!$D$2:$D$4, RANDBETWEEN(1, COUNTA(lookup_tables!$D$2:$D$4)))</f>
        <v>MEDIUM</v>
      </c>
    </row>
    <row r="958">
      <c r="A958" s="3" t="str">
        <f t="shared" si="1"/>
        <v>SKU00957</v>
      </c>
      <c r="B958" s="3" t="str">
        <f t="shared" si="2"/>
        <v>FC-29</v>
      </c>
      <c r="C958" s="3" t="str">
        <f t="array" ref="C958">INDEX(lookup_tables!$A$2:$A$8, RANDBETWEEN(1, COUNTA(lookup_tables!$A$2:$A$8)))</f>
        <v>Personal Electronics</v>
      </c>
      <c r="D958" s="3" t="str">
        <f>VLOOKUP(C958, lookup_tables!$A$2:$B$8, 2, FALSE)</f>
        <v>BTS</v>
      </c>
      <c r="E958" s="3">
        <f t="shared" si="3"/>
        <v>91</v>
      </c>
      <c r="F958" s="3">
        <f t="shared" si="4"/>
        <v>27</v>
      </c>
      <c r="G958" s="4">
        <f t="array" ref="G958">LET(bucket, J958,rowIndex, MATCH(bucket, lookup_tables!$D$2:$D$4, 0), minRate, INDEX(lookup_tables!$E$2:$E$4, rowIndex), maxRate, INDEX(lookup_tables!$F$2:$F$4, rowIndex), minRate + (RAND() * (maxRate - minRate)))</f>
        <v>0.2005243167</v>
      </c>
      <c r="H958" s="5" t="b">
        <f t="shared" si="5"/>
        <v>1</v>
      </c>
      <c r="I958" s="6" t="b">
        <f t="shared" si="6"/>
        <v>0</v>
      </c>
      <c r="J958" s="7" t="str">
        <f t="array" ref="J958">INDEX(lookup_tables!$D$2:$D$4, RANDBETWEEN(1, COUNTA(lookup_tables!$D$2:$D$4)))</f>
        <v>LOW</v>
      </c>
    </row>
    <row r="959">
      <c r="A959" s="3" t="str">
        <f t="shared" si="1"/>
        <v>SKU00958</v>
      </c>
      <c r="B959" s="3" t="str">
        <f t="shared" si="2"/>
        <v>FC-23</v>
      </c>
      <c r="C959" s="3" t="str">
        <f t="array" ref="C959">INDEX(lookup_tables!$A$2:$A$8, RANDBETWEEN(1, COUNTA(lookup_tables!$A$2:$A$8)))</f>
        <v>Leather Handbags</v>
      </c>
      <c r="D959" s="3" t="str">
        <f>VLOOKUP(C959, lookup_tables!$A$2:$B$8, 2, FALSE)</f>
        <v>Spring Refresh</v>
      </c>
      <c r="E959" s="3">
        <f t="shared" si="3"/>
        <v>22</v>
      </c>
      <c r="F959" s="3">
        <f t="shared" si="4"/>
        <v>21</v>
      </c>
      <c r="G959" s="4">
        <f t="array" ref="G959">LET(bucket, J959,rowIndex, MATCH(bucket, lookup_tables!$D$2:$D$4, 0), minRate, INDEX(lookup_tables!$E$2:$E$4, rowIndex), maxRate, INDEX(lookup_tables!$F$2:$F$4, rowIndex), minRate + (RAND() * (maxRate - minRate)))</f>
        <v>0.5257260194</v>
      </c>
      <c r="H959" s="5" t="b">
        <f t="shared" si="5"/>
        <v>0</v>
      </c>
      <c r="I959" s="6" t="b">
        <f t="shared" si="6"/>
        <v>0</v>
      </c>
      <c r="J959" s="7" t="str">
        <f t="array" ref="J959">INDEX(lookup_tables!$D$2:$D$4, RANDBETWEEN(1, COUNTA(lookup_tables!$D$2:$D$4)))</f>
        <v>MEDIUM</v>
      </c>
    </row>
    <row r="960">
      <c r="A960" s="3" t="str">
        <f t="shared" si="1"/>
        <v>SKU00959</v>
      </c>
      <c r="B960" s="3" t="str">
        <f t="shared" si="2"/>
        <v>FC-27</v>
      </c>
      <c r="C960" s="3" t="str">
        <f t="array" ref="C960">INDEX(lookup_tables!$A$2:$A$8, RANDBETWEEN(1, COUNTA(lookup_tables!$A$2:$A$8)))</f>
        <v>Fragrance Gift Sales</v>
      </c>
      <c r="D960" s="3" t="str">
        <f>VLOOKUP(C960, lookup_tables!$A$2:$B$8, 2, FALSE)</f>
        <v>Holiday Peak</v>
      </c>
      <c r="E960" s="3">
        <f t="shared" si="3"/>
        <v>115</v>
      </c>
      <c r="F960" s="3">
        <f t="shared" si="4"/>
        <v>121</v>
      </c>
      <c r="G960" s="4">
        <f t="array" ref="G960">LET(bucket, J960,rowIndex, MATCH(bucket, lookup_tables!$D$2:$D$4, 0), minRate, INDEX(lookup_tables!$E$2:$E$4, rowIndex), maxRate, INDEX(lookup_tables!$F$2:$F$4, rowIndex), minRate + (RAND() * (maxRate - minRate)))</f>
        <v>0.6505656273</v>
      </c>
      <c r="H960" s="5" t="b">
        <f t="shared" si="5"/>
        <v>0</v>
      </c>
      <c r="I960" s="6" t="b">
        <f t="shared" si="6"/>
        <v>0</v>
      </c>
      <c r="J960" s="7" t="str">
        <f t="array" ref="J960">INDEX(lookup_tables!$D$2:$D$4, RANDBETWEEN(1, COUNTA(lookup_tables!$D$2:$D$4)))</f>
        <v>MEDIUM</v>
      </c>
    </row>
    <row r="961">
      <c r="A961" s="3" t="str">
        <f t="shared" si="1"/>
        <v>SKU00960</v>
      </c>
      <c r="B961" s="3" t="str">
        <f t="shared" si="2"/>
        <v>FC-01</v>
      </c>
      <c r="C961" s="3" t="str">
        <f t="array" ref="C961">INDEX(lookup_tables!$A$2:$A$8, RANDBETWEEN(1, COUNTA(lookup_tables!$A$2:$A$8)))</f>
        <v>Home Office Accessories</v>
      </c>
      <c r="D961" s="3" t="str">
        <f>VLOOKUP(C961, lookup_tables!$A$2:$B$8, 2, FALSE)</f>
        <v/>
      </c>
      <c r="E961" s="3">
        <f t="shared" si="3"/>
        <v>26</v>
      </c>
      <c r="F961" s="3">
        <f t="shared" si="4"/>
        <v>71</v>
      </c>
      <c r="G961" s="4">
        <f t="array" ref="G961">LET(bucket, J961,rowIndex, MATCH(bucket, lookup_tables!$D$2:$D$4, 0), minRate, INDEX(lookup_tables!$E$2:$E$4, rowIndex), maxRate, INDEX(lookup_tables!$F$2:$F$4, rowIndex), minRate + (RAND() * (maxRate - minRate)))</f>
        <v>0.2195007246</v>
      </c>
      <c r="H961" s="5" t="b">
        <f t="shared" si="5"/>
        <v>0</v>
      </c>
      <c r="I961" s="6" t="b">
        <f t="shared" si="6"/>
        <v>0</v>
      </c>
      <c r="J961" s="7" t="str">
        <f t="array" ref="J961">INDEX(lookup_tables!$D$2:$D$4, RANDBETWEEN(1, COUNTA(lookup_tables!$D$2:$D$4)))</f>
        <v>LOW</v>
      </c>
    </row>
    <row r="962">
      <c r="A962" s="3" t="str">
        <f t="shared" si="1"/>
        <v>SKU00961</v>
      </c>
      <c r="B962" s="3" t="str">
        <f t="shared" si="2"/>
        <v>FC-03</v>
      </c>
      <c r="C962" s="3" t="str">
        <f t="array" ref="C962">INDEX(lookup_tables!$A$2:$A$8, RANDBETWEEN(1, COUNTA(lookup_tables!$A$2:$A$8)))</f>
        <v>Fragrance Gift Sales</v>
      </c>
      <c r="D962" s="3" t="str">
        <f>VLOOKUP(C962, lookup_tables!$A$2:$B$8, 2, FALSE)</f>
        <v>Holiday Peak</v>
      </c>
      <c r="E962" s="3">
        <f t="shared" si="3"/>
        <v>107</v>
      </c>
      <c r="F962" s="3">
        <f t="shared" si="4"/>
        <v>83</v>
      </c>
      <c r="G962" s="4">
        <f t="array" ref="G962">LET(bucket, J962,rowIndex, MATCH(bucket, lookup_tables!$D$2:$D$4, 0), minRate, INDEX(lookup_tables!$E$2:$E$4, rowIndex), maxRate, INDEX(lookup_tables!$F$2:$F$4, rowIndex), minRate + (RAND() * (maxRate - minRate)))</f>
        <v>0.3193980239</v>
      </c>
      <c r="H962" s="5" t="b">
        <f t="shared" si="5"/>
        <v>1</v>
      </c>
      <c r="I962" s="6" t="b">
        <f t="shared" si="6"/>
        <v>0</v>
      </c>
      <c r="J962" s="7" t="str">
        <f t="array" ref="J962">INDEX(lookup_tables!$D$2:$D$4, RANDBETWEEN(1, COUNTA(lookup_tables!$D$2:$D$4)))</f>
        <v>LOW</v>
      </c>
    </row>
    <row r="963">
      <c r="A963" s="3" t="str">
        <f t="shared" si="1"/>
        <v>SKU00962</v>
      </c>
      <c r="B963" s="3" t="str">
        <f t="shared" si="2"/>
        <v>FC-30</v>
      </c>
      <c r="C963" s="3" t="str">
        <f t="array" ref="C963">INDEX(lookup_tables!$A$2:$A$8, RANDBETWEEN(1, COUNTA(lookup_tables!$A$2:$A$8)))</f>
        <v>Performance Outerwear</v>
      </c>
      <c r="D963" s="3" t="str">
        <f>VLOOKUP(C963, lookup_tables!$A$2:$B$8, 2, FALSE)</f>
        <v>Winter Clearance</v>
      </c>
      <c r="E963" s="3">
        <f t="shared" si="3"/>
        <v>6</v>
      </c>
      <c r="F963" s="3">
        <f t="shared" si="4"/>
        <v>109</v>
      </c>
      <c r="G963" s="4">
        <f t="array" ref="G963">LET(bucket, J963,rowIndex, MATCH(bucket, lookup_tables!$D$2:$D$4, 0), minRate, INDEX(lookup_tables!$E$2:$E$4, rowIndex), maxRate, INDEX(lookup_tables!$F$2:$F$4, rowIndex), minRate + (RAND() * (maxRate - minRate)))</f>
        <v>0.9174957836</v>
      </c>
      <c r="H963" s="5" t="b">
        <f t="shared" si="5"/>
        <v>0</v>
      </c>
      <c r="I963" s="6" t="b">
        <f t="shared" si="6"/>
        <v>1</v>
      </c>
      <c r="J963" s="7" t="str">
        <f t="array" ref="J963">INDEX(lookup_tables!$D$2:$D$4, RANDBETWEEN(1, COUNTA(lookup_tables!$D$2:$D$4)))</f>
        <v>HIGH</v>
      </c>
    </row>
    <row r="964">
      <c r="A964" s="3" t="str">
        <f t="shared" si="1"/>
        <v>SKU00963</v>
      </c>
      <c r="B964" s="3" t="str">
        <f t="shared" si="2"/>
        <v>FC-02</v>
      </c>
      <c r="C964" s="3" t="str">
        <f t="array" ref="C964">INDEX(lookup_tables!$A$2:$A$8, RANDBETWEEN(1, COUNTA(lookup_tables!$A$2:$A$8)))</f>
        <v>Fashion Sneakers</v>
      </c>
      <c r="D964" s="3" t="str">
        <f>VLOOKUP(C964, lookup_tables!$A$2:$B$8, 2, FALSE)</f>
        <v>Summer Travel</v>
      </c>
      <c r="E964" s="3">
        <f t="shared" si="3"/>
        <v>21</v>
      </c>
      <c r="F964" s="3">
        <f t="shared" si="4"/>
        <v>74</v>
      </c>
      <c r="G964" s="4">
        <f t="array" ref="G964">LET(bucket, J964,rowIndex, MATCH(bucket, lookup_tables!$D$2:$D$4, 0), minRate, INDEX(lookup_tables!$E$2:$E$4, rowIndex), maxRate, INDEX(lookup_tables!$F$2:$F$4, rowIndex), minRate + (RAND() * (maxRate - minRate)))</f>
        <v>0.4042338871</v>
      </c>
      <c r="H964" s="5" t="b">
        <f t="shared" si="5"/>
        <v>0</v>
      </c>
      <c r="I964" s="6" t="b">
        <f t="shared" si="6"/>
        <v>0</v>
      </c>
      <c r="J964" s="7" t="str">
        <f t="array" ref="J964">INDEX(lookup_tables!$D$2:$D$4, RANDBETWEEN(1, COUNTA(lookup_tables!$D$2:$D$4)))</f>
        <v>MEDIUM</v>
      </c>
    </row>
    <row r="965">
      <c r="A965" s="3" t="str">
        <f t="shared" si="1"/>
        <v>SKU00964</v>
      </c>
      <c r="B965" s="3" t="str">
        <f t="shared" si="2"/>
        <v>FC-27</v>
      </c>
      <c r="C965" s="3" t="str">
        <f t="array" ref="C965">INDEX(lookup_tables!$A$2:$A$8, RANDBETWEEN(1, COUNTA(lookup_tables!$A$2:$A$8)))</f>
        <v>Home Office Accessories</v>
      </c>
      <c r="D965" s="3" t="str">
        <f>VLOOKUP(C965, lookup_tables!$A$2:$B$8, 2, FALSE)</f>
        <v/>
      </c>
      <c r="E965" s="3">
        <f t="shared" si="3"/>
        <v>26</v>
      </c>
      <c r="F965" s="3">
        <f t="shared" si="4"/>
        <v>152</v>
      </c>
      <c r="G965" s="4">
        <f t="array" ref="G965">LET(bucket, J965,rowIndex, MATCH(bucket, lookup_tables!$D$2:$D$4, 0), minRate, INDEX(lookup_tables!$E$2:$E$4, rowIndex), maxRate, INDEX(lookup_tables!$F$2:$F$4, rowIndex), minRate + (RAND() * (maxRate - minRate)))</f>
        <v>0.3528577168</v>
      </c>
      <c r="H965" s="5" t="b">
        <f t="shared" si="5"/>
        <v>0</v>
      </c>
      <c r="I965" s="6" t="b">
        <f t="shared" si="6"/>
        <v>0</v>
      </c>
      <c r="J965" s="7" t="str">
        <f t="array" ref="J965">INDEX(lookup_tables!$D$2:$D$4, RANDBETWEEN(1, COUNTA(lookup_tables!$D$2:$D$4)))</f>
        <v>LOW</v>
      </c>
    </row>
    <row r="966">
      <c r="A966" s="3" t="str">
        <f t="shared" si="1"/>
        <v>SKU00965</v>
      </c>
      <c r="B966" s="3" t="str">
        <f t="shared" si="2"/>
        <v>FC-18</v>
      </c>
      <c r="C966" s="3" t="str">
        <f t="array" ref="C966">INDEX(lookup_tables!$A$2:$A$8, RANDBETWEEN(1, COUNTA(lookup_tables!$A$2:$A$8)))</f>
        <v>Personal Electronics</v>
      </c>
      <c r="D966" s="3" t="str">
        <f>VLOOKUP(C966, lookup_tables!$A$2:$B$8, 2, FALSE)</f>
        <v>BTS</v>
      </c>
      <c r="E966" s="3">
        <f t="shared" si="3"/>
        <v>32</v>
      </c>
      <c r="F966" s="3">
        <f t="shared" si="4"/>
        <v>134</v>
      </c>
      <c r="G966" s="4">
        <f t="array" ref="G966">LET(bucket, J966,rowIndex, MATCH(bucket, lookup_tables!$D$2:$D$4, 0), minRate, INDEX(lookup_tables!$E$2:$E$4, rowIndex), maxRate, INDEX(lookup_tables!$F$2:$F$4, rowIndex), minRate + (RAND() * (maxRate - minRate)))</f>
        <v>0.9470043208</v>
      </c>
      <c r="H966" s="5" t="b">
        <f t="shared" si="5"/>
        <v>0</v>
      </c>
      <c r="I966" s="6" t="b">
        <f t="shared" si="6"/>
        <v>0</v>
      </c>
      <c r="J966" s="7" t="str">
        <f t="array" ref="J966">INDEX(lookup_tables!$D$2:$D$4, RANDBETWEEN(1, COUNTA(lookup_tables!$D$2:$D$4)))</f>
        <v>HIGH</v>
      </c>
    </row>
    <row r="967">
      <c r="A967" s="3" t="str">
        <f t="shared" si="1"/>
        <v>SKU00966</v>
      </c>
      <c r="B967" s="3" t="str">
        <f t="shared" si="2"/>
        <v>FC-14</v>
      </c>
      <c r="C967" s="3" t="str">
        <f t="array" ref="C967">INDEX(lookup_tables!$A$2:$A$8, RANDBETWEEN(1, COUNTA(lookup_tables!$A$2:$A$8)))</f>
        <v>Performance Outerwear</v>
      </c>
      <c r="D967" s="3" t="str">
        <f>VLOOKUP(C967, lookup_tables!$A$2:$B$8, 2, FALSE)</f>
        <v>Winter Clearance</v>
      </c>
      <c r="E967" s="3">
        <f t="shared" si="3"/>
        <v>2</v>
      </c>
      <c r="F967" s="3">
        <f t="shared" si="4"/>
        <v>139</v>
      </c>
      <c r="G967" s="4">
        <f t="array" ref="G967">LET(bucket, J967,rowIndex, MATCH(bucket, lookup_tables!$D$2:$D$4, 0), minRate, INDEX(lookup_tables!$E$2:$E$4, rowIndex), maxRate, INDEX(lookup_tables!$F$2:$F$4, rowIndex), minRate + (RAND() * (maxRate - minRate)))</f>
        <v>0.08544596846</v>
      </c>
      <c r="H967" s="5" t="b">
        <f t="shared" si="5"/>
        <v>0</v>
      </c>
      <c r="I967" s="6" t="b">
        <f t="shared" si="6"/>
        <v>1</v>
      </c>
      <c r="J967" s="7" t="str">
        <f t="array" ref="J967">INDEX(lookup_tables!$D$2:$D$4, RANDBETWEEN(1, COUNTA(lookup_tables!$D$2:$D$4)))</f>
        <v>LOW</v>
      </c>
    </row>
    <row r="968">
      <c r="A968" s="3" t="str">
        <f t="shared" si="1"/>
        <v>SKU00967</v>
      </c>
      <c r="B968" s="3" t="str">
        <f t="shared" si="2"/>
        <v>FC-10</v>
      </c>
      <c r="C968" s="3" t="str">
        <f t="array" ref="C968">INDEX(lookup_tables!$A$2:$A$8, RANDBETWEEN(1, COUNTA(lookup_tables!$A$2:$A$8)))</f>
        <v>Packaged Skincare Kits</v>
      </c>
      <c r="D968" s="3" t="str">
        <f>VLOOKUP(C968, lookup_tables!$A$2:$B$8, 2, FALSE)</f>
        <v/>
      </c>
      <c r="E968" s="3">
        <f t="shared" si="3"/>
        <v>87</v>
      </c>
      <c r="F968" s="3">
        <f t="shared" si="4"/>
        <v>28</v>
      </c>
      <c r="G968" s="4">
        <f t="array" ref="G968">LET(bucket, J968,rowIndex, MATCH(bucket, lookup_tables!$D$2:$D$4, 0), minRate, INDEX(lookup_tables!$E$2:$E$4, rowIndex), maxRate, INDEX(lookup_tables!$F$2:$F$4, rowIndex), minRate + (RAND() * (maxRate - minRate)))</f>
        <v>0.6126840202</v>
      </c>
      <c r="H968" s="5" t="b">
        <f t="shared" si="5"/>
        <v>0</v>
      </c>
      <c r="I968" s="6" t="b">
        <f t="shared" si="6"/>
        <v>0</v>
      </c>
      <c r="J968" s="7" t="str">
        <f t="array" ref="J968">INDEX(lookup_tables!$D$2:$D$4, RANDBETWEEN(1, COUNTA(lookup_tables!$D$2:$D$4)))</f>
        <v>MEDIUM</v>
      </c>
    </row>
    <row r="969">
      <c r="A969" s="3" t="str">
        <f t="shared" si="1"/>
        <v>SKU00968</v>
      </c>
      <c r="B969" s="3" t="str">
        <f t="shared" si="2"/>
        <v>FC-10</v>
      </c>
      <c r="C969" s="3" t="str">
        <f t="array" ref="C969">INDEX(lookup_tables!$A$2:$A$8, RANDBETWEEN(1, COUNTA(lookup_tables!$A$2:$A$8)))</f>
        <v>Packaged Skincare Kits</v>
      </c>
      <c r="D969" s="3" t="str">
        <f>VLOOKUP(C969, lookup_tables!$A$2:$B$8, 2, FALSE)</f>
        <v/>
      </c>
      <c r="E969" s="3">
        <f t="shared" si="3"/>
        <v>86</v>
      </c>
      <c r="F969" s="3">
        <f t="shared" si="4"/>
        <v>80</v>
      </c>
      <c r="G969" s="4">
        <f t="array" ref="G969">LET(bucket, J969,rowIndex, MATCH(bucket, lookup_tables!$D$2:$D$4, 0), minRate, INDEX(lookup_tables!$E$2:$E$4, rowIndex), maxRate, INDEX(lookup_tables!$F$2:$F$4, rowIndex), minRate + (RAND() * (maxRate - minRate)))</f>
        <v>0.07218274258</v>
      </c>
      <c r="H969" s="5" t="b">
        <f t="shared" si="5"/>
        <v>0</v>
      </c>
      <c r="I969" s="6" t="b">
        <f t="shared" si="6"/>
        <v>0</v>
      </c>
      <c r="J969" s="7" t="str">
        <f t="array" ref="J969">INDEX(lookup_tables!$D$2:$D$4, RANDBETWEEN(1, COUNTA(lookup_tables!$D$2:$D$4)))</f>
        <v>LOW</v>
      </c>
    </row>
    <row r="970">
      <c r="A970" s="3" t="str">
        <f t="shared" si="1"/>
        <v>SKU00969</v>
      </c>
      <c r="B970" s="3" t="str">
        <f t="shared" si="2"/>
        <v>FC-18</v>
      </c>
      <c r="C970" s="3" t="str">
        <f t="array" ref="C970">INDEX(lookup_tables!$A$2:$A$8, RANDBETWEEN(1, COUNTA(lookup_tables!$A$2:$A$8)))</f>
        <v>Fashion Sneakers</v>
      </c>
      <c r="D970" s="3" t="str">
        <f>VLOOKUP(C970, lookup_tables!$A$2:$B$8, 2, FALSE)</f>
        <v>Summer Travel</v>
      </c>
      <c r="E970" s="3">
        <f t="shared" si="3"/>
        <v>63</v>
      </c>
      <c r="F970" s="3">
        <f t="shared" si="4"/>
        <v>20</v>
      </c>
      <c r="G970" s="4">
        <f t="array" ref="G970">LET(bucket, J970,rowIndex, MATCH(bucket, lookup_tables!$D$2:$D$4, 0), minRate, INDEX(lookup_tables!$E$2:$E$4, rowIndex), maxRate, INDEX(lookup_tables!$F$2:$F$4, rowIndex), minRate + (RAND() * (maxRate - minRate)))</f>
        <v>0.78649104</v>
      </c>
      <c r="H970" s="5" t="b">
        <f t="shared" si="5"/>
        <v>0</v>
      </c>
      <c r="I970" s="6" t="b">
        <f t="shared" si="6"/>
        <v>0</v>
      </c>
      <c r="J970" s="7" t="str">
        <f t="array" ref="J970">INDEX(lookup_tables!$D$2:$D$4, RANDBETWEEN(1, COUNTA(lookup_tables!$D$2:$D$4)))</f>
        <v>HIGH</v>
      </c>
    </row>
    <row r="971">
      <c r="A971" s="3" t="str">
        <f t="shared" si="1"/>
        <v>SKU00970</v>
      </c>
      <c r="B971" s="3" t="str">
        <f t="shared" si="2"/>
        <v>FC-23</v>
      </c>
      <c r="C971" s="3" t="str">
        <f t="array" ref="C971">INDEX(lookup_tables!$A$2:$A$8, RANDBETWEEN(1, COUNTA(lookup_tables!$A$2:$A$8)))</f>
        <v>Packaged Skincare Kits</v>
      </c>
      <c r="D971" s="3" t="str">
        <f>VLOOKUP(C971, lookup_tables!$A$2:$B$8, 2, FALSE)</f>
        <v/>
      </c>
      <c r="E971" s="3">
        <f t="shared" si="3"/>
        <v>67</v>
      </c>
      <c r="F971" s="3">
        <f t="shared" si="4"/>
        <v>183</v>
      </c>
      <c r="G971" s="4">
        <f t="array" ref="G971">LET(bucket, J971,rowIndex, MATCH(bucket, lookup_tables!$D$2:$D$4, 0), minRate, INDEX(lookup_tables!$E$2:$E$4, rowIndex), maxRate, INDEX(lookup_tables!$F$2:$F$4, rowIndex), minRate + (RAND() * (maxRate - minRate)))</f>
        <v>0.7672354423</v>
      </c>
      <c r="H971" s="5" t="b">
        <f t="shared" si="5"/>
        <v>0</v>
      </c>
      <c r="I971" s="6" t="b">
        <f t="shared" si="6"/>
        <v>0</v>
      </c>
      <c r="J971" s="7" t="str">
        <f t="array" ref="J971">INDEX(lookup_tables!$D$2:$D$4, RANDBETWEEN(1, COUNTA(lookup_tables!$D$2:$D$4)))</f>
        <v>HIGH</v>
      </c>
    </row>
    <row r="972">
      <c r="A972" s="3" t="str">
        <f t="shared" si="1"/>
        <v>SKU00971</v>
      </c>
      <c r="B972" s="3" t="str">
        <f t="shared" si="2"/>
        <v>FC-17</v>
      </c>
      <c r="C972" s="3" t="str">
        <f t="array" ref="C972">INDEX(lookup_tables!$A$2:$A$8, RANDBETWEEN(1, COUNTA(lookup_tables!$A$2:$A$8)))</f>
        <v>Home Office Accessories</v>
      </c>
      <c r="D972" s="3" t="str">
        <f>VLOOKUP(C972, lookup_tables!$A$2:$B$8, 2, FALSE)</f>
        <v/>
      </c>
      <c r="E972" s="3">
        <f t="shared" si="3"/>
        <v>73</v>
      </c>
      <c r="F972" s="3">
        <f t="shared" si="4"/>
        <v>178</v>
      </c>
      <c r="G972" s="4">
        <f t="array" ref="G972">LET(bucket, J972,rowIndex, MATCH(bucket, lookup_tables!$D$2:$D$4, 0), minRate, INDEX(lookup_tables!$E$2:$E$4, rowIndex), maxRate, INDEX(lookup_tables!$F$2:$F$4, rowIndex), minRate + (RAND() * (maxRate - minRate)))</f>
        <v>0.7696283059</v>
      </c>
      <c r="H972" s="5" t="b">
        <f t="shared" si="5"/>
        <v>0</v>
      </c>
      <c r="I972" s="6" t="b">
        <f t="shared" si="6"/>
        <v>0</v>
      </c>
      <c r="J972" s="7" t="str">
        <f t="array" ref="J972">INDEX(lookup_tables!$D$2:$D$4, RANDBETWEEN(1, COUNTA(lookup_tables!$D$2:$D$4)))</f>
        <v>HIGH</v>
      </c>
    </row>
    <row r="973">
      <c r="A973" s="3" t="str">
        <f t="shared" si="1"/>
        <v>SKU00972</v>
      </c>
      <c r="B973" s="3" t="str">
        <f t="shared" si="2"/>
        <v>FC-22</v>
      </c>
      <c r="C973" s="3" t="str">
        <f t="array" ref="C973">INDEX(lookup_tables!$A$2:$A$8, RANDBETWEEN(1, COUNTA(lookup_tables!$A$2:$A$8)))</f>
        <v>Personal Electronics</v>
      </c>
      <c r="D973" s="3" t="str">
        <f>VLOOKUP(C973, lookup_tables!$A$2:$B$8, 2, FALSE)</f>
        <v>BTS</v>
      </c>
      <c r="E973" s="3">
        <f t="shared" si="3"/>
        <v>90</v>
      </c>
      <c r="F973" s="3">
        <f t="shared" si="4"/>
        <v>82</v>
      </c>
      <c r="G973" s="4">
        <f t="array" ref="G973">LET(bucket, J973,rowIndex, MATCH(bucket, lookup_tables!$D$2:$D$4, 0), minRate, INDEX(lookup_tables!$E$2:$E$4, rowIndex), maxRate, INDEX(lookup_tables!$F$2:$F$4, rowIndex), minRate + (RAND() * (maxRate - minRate)))</f>
        <v>0.4830119669</v>
      </c>
      <c r="H973" s="5" t="b">
        <f t="shared" si="5"/>
        <v>0</v>
      </c>
      <c r="I973" s="6" t="b">
        <f t="shared" si="6"/>
        <v>0</v>
      </c>
      <c r="J973" s="7" t="str">
        <f t="array" ref="J973">INDEX(lookup_tables!$D$2:$D$4, RANDBETWEEN(1, COUNTA(lookup_tables!$D$2:$D$4)))</f>
        <v>MEDIUM</v>
      </c>
    </row>
    <row r="974">
      <c r="A974" s="3" t="str">
        <f t="shared" si="1"/>
        <v>SKU00973</v>
      </c>
      <c r="B974" s="3" t="str">
        <f t="shared" si="2"/>
        <v>FC-14</v>
      </c>
      <c r="C974" s="3" t="str">
        <f t="array" ref="C974">INDEX(lookup_tables!$A$2:$A$8, RANDBETWEEN(1, COUNTA(lookup_tables!$A$2:$A$8)))</f>
        <v>Packaged Skincare Kits</v>
      </c>
      <c r="D974" s="3" t="str">
        <f>VLOOKUP(C974, lookup_tables!$A$2:$B$8, 2, FALSE)</f>
        <v/>
      </c>
      <c r="E974" s="3">
        <f t="shared" si="3"/>
        <v>4</v>
      </c>
      <c r="F974" s="3">
        <f t="shared" si="4"/>
        <v>140</v>
      </c>
      <c r="G974" s="4">
        <f t="array" ref="G974">LET(bucket, J974,rowIndex, MATCH(bucket, lookup_tables!$D$2:$D$4, 0), minRate, INDEX(lookup_tables!$E$2:$E$4, rowIndex), maxRate, INDEX(lookup_tables!$F$2:$F$4, rowIndex), minRate + (RAND() * (maxRate - minRate)))</f>
        <v>0.4917668668</v>
      </c>
      <c r="H974" s="5" t="b">
        <f t="shared" si="5"/>
        <v>0</v>
      </c>
      <c r="I974" s="6" t="b">
        <f t="shared" si="6"/>
        <v>0</v>
      </c>
      <c r="J974" s="7" t="str">
        <f t="array" ref="J974">INDEX(lookup_tables!$D$2:$D$4, RANDBETWEEN(1, COUNTA(lookup_tables!$D$2:$D$4)))</f>
        <v>MEDIUM</v>
      </c>
    </row>
    <row r="975">
      <c r="A975" s="3" t="str">
        <f t="shared" si="1"/>
        <v>SKU00974</v>
      </c>
      <c r="B975" s="3" t="str">
        <f t="shared" si="2"/>
        <v>FC-27</v>
      </c>
      <c r="C975" s="3" t="str">
        <f t="array" ref="C975">INDEX(lookup_tables!$A$2:$A$8, RANDBETWEEN(1, COUNTA(lookup_tables!$A$2:$A$8)))</f>
        <v>Personal Electronics</v>
      </c>
      <c r="D975" s="3" t="str">
        <f>VLOOKUP(C975, lookup_tables!$A$2:$B$8, 2, FALSE)</f>
        <v>BTS</v>
      </c>
      <c r="E975" s="3">
        <f t="shared" si="3"/>
        <v>82</v>
      </c>
      <c r="F975" s="3">
        <f t="shared" si="4"/>
        <v>95</v>
      </c>
      <c r="G975" s="4">
        <f t="array" ref="G975">LET(bucket, J975,rowIndex, MATCH(bucket, lookup_tables!$D$2:$D$4, 0), minRate, INDEX(lookup_tables!$E$2:$E$4, rowIndex), maxRate, INDEX(lookup_tables!$F$2:$F$4, rowIndex), minRate + (RAND() * (maxRate - minRate)))</f>
        <v>0.5779086205</v>
      </c>
      <c r="H975" s="5" t="b">
        <f t="shared" si="5"/>
        <v>0</v>
      </c>
      <c r="I975" s="6" t="b">
        <f t="shared" si="6"/>
        <v>0</v>
      </c>
      <c r="J975" s="7" t="str">
        <f t="array" ref="J975">INDEX(lookup_tables!$D$2:$D$4, RANDBETWEEN(1, COUNTA(lookup_tables!$D$2:$D$4)))</f>
        <v>MEDIUM</v>
      </c>
    </row>
    <row r="976">
      <c r="A976" s="3" t="str">
        <f t="shared" si="1"/>
        <v>SKU00975</v>
      </c>
      <c r="B976" s="3" t="str">
        <f t="shared" si="2"/>
        <v>FC-27</v>
      </c>
      <c r="C976" s="3" t="str">
        <f t="array" ref="C976">INDEX(lookup_tables!$A$2:$A$8, RANDBETWEEN(1, COUNTA(lookup_tables!$A$2:$A$8)))</f>
        <v>Home Office Accessories</v>
      </c>
      <c r="D976" s="3" t="str">
        <f>VLOOKUP(C976, lookup_tables!$A$2:$B$8, 2, FALSE)</f>
        <v/>
      </c>
      <c r="E976" s="3">
        <f t="shared" si="3"/>
        <v>102</v>
      </c>
      <c r="F976" s="3">
        <f t="shared" si="4"/>
        <v>15</v>
      </c>
      <c r="G976" s="4">
        <f t="array" ref="G976">LET(bucket, J976,rowIndex, MATCH(bucket, lookup_tables!$D$2:$D$4, 0), minRate, INDEX(lookup_tables!$E$2:$E$4, rowIndex), maxRate, INDEX(lookup_tables!$F$2:$F$4, rowIndex), minRate + (RAND() * (maxRate - minRate)))</f>
        <v>0.5518272715</v>
      </c>
      <c r="H976" s="5" t="b">
        <f t="shared" si="5"/>
        <v>0</v>
      </c>
      <c r="I976" s="6" t="b">
        <f t="shared" si="6"/>
        <v>0</v>
      </c>
      <c r="J976" s="7" t="str">
        <f t="array" ref="J976">INDEX(lookup_tables!$D$2:$D$4, RANDBETWEEN(1, COUNTA(lookup_tables!$D$2:$D$4)))</f>
        <v>MEDIUM</v>
      </c>
    </row>
    <row r="977">
      <c r="A977" s="3" t="str">
        <f t="shared" si="1"/>
        <v>SKU00976</v>
      </c>
      <c r="B977" s="3" t="str">
        <f t="shared" si="2"/>
        <v>FC-03</v>
      </c>
      <c r="C977" s="3" t="str">
        <f t="array" ref="C977">INDEX(lookup_tables!$A$2:$A$8, RANDBETWEEN(1, COUNTA(lookup_tables!$A$2:$A$8)))</f>
        <v>Leather Handbags</v>
      </c>
      <c r="D977" s="3" t="str">
        <f>VLOOKUP(C977, lookup_tables!$A$2:$B$8, 2, FALSE)</f>
        <v>Spring Refresh</v>
      </c>
      <c r="E977" s="3">
        <f t="shared" si="3"/>
        <v>61</v>
      </c>
      <c r="F977" s="3">
        <f t="shared" si="4"/>
        <v>34</v>
      </c>
      <c r="G977" s="4">
        <f t="array" ref="G977">LET(bucket, J977,rowIndex, MATCH(bucket, lookup_tables!$D$2:$D$4, 0), minRate, INDEX(lookup_tables!$E$2:$E$4, rowIndex), maxRate, INDEX(lookup_tables!$F$2:$F$4, rowIndex), minRate + (RAND() * (maxRate - minRate)))</f>
        <v>0.9059994091</v>
      </c>
      <c r="H977" s="5" t="b">
        <f t="shared" si="5"/>
        <v>0</v>
      </c>
      <c r="I977" s="6" t="b">
        <f t="shared" si="6"/>
        <v>0</v>
      </c>
      <c r="J977" s="7" t="str">
        <f t="array" ref="J977">INDEX(lookup_tables!$D$2:$D$4, RANDBETWEEN(1, COUNTA(lookup_tables!$D$2:$D$4)))</f>
        <v>HIGH</v>
      </c>
    </row>
    <row r="978">
      <c r="A978" s="3" t="str">
        <f t="shared" si="1"/>
        <v>SKU00977</v>
      </c>
      <c r="B978" s="3" t="str">
        <f t="shared" si="2"/>
        <v>FC-21</v>
      </c>
      <c r="C978" s="3" t="str">
        <f t="array" ref="C978">INDEX(lookup_tables!$A$2:$A$8, RANDBETWEEN(1, COUNTA(lookup_tables!$A$2:$A$8)))</f>
        <v>Personal Electronics</v>
      </c>
      <c r="D978" s="3" t="str">
        <f>VLOOKUP(C978, lookup_tables!$A$2:$B$8, 2, FALSE)</f>
        <v>BTS</v>
      </c>
      <c r="E978" s="3">
        <f t="shared" si="3"/>
        <v>1</v>
      </c>
      <c r="F978" s="3">
        <f t="shared" si="4"/>
        <v>131</v>
      </c>
      <c r="G978" s="4">
        <f t="array" ref="G978">LET(bucket, J978,rowIndex, MATCH(bucket, lookup_tables!$D$2:$D$4, 0), minRate, INDEX(lookup_tables!$E$2:$E$4, rowIndex), maxRate, INDEX(lookup_tables!$F$2:$F$4, rowIndex), minRate + (RAND() * (maxRate - minRate)))</f>
        <v>0.0822198148</v>
      </c>
      <c r="H978" s="5" t="b">
        <f t="shared" si="5"/>
        <v>0</v>
      </c>
      <c r="I978" s="6" t="b">
        <f t="shared" si="6"/>
        <v>0</v>
      </c>
      <c r="J978" s="7" t="str">
        <f t="array" ref="J978">INDEX(lookup_tables!$D$2:$D$4, RANDBETWEEN(1, COUNTA(lookup_tables!$D$2:$D$4)))</f>
        <v>LOW</v>
      </c>
    </row>
    <row r="979">
      <c r="A979" s="3" t="str">
        <f t="shared" si="1"/>
        <v>SKU00978</v>
      </c>
      <c r="B979" s="3" t="str">
        <f t="shared" si="2"/>
        <v>FC-28</v>
      </c>
      <c r="C979" s="3" t="str">
        <f t="array" ref="C979">INDEX(lookup_tables!$A$2:$A$8, RANDBETWEEN(1, COUNTA(lookup_tables!$A$2:$A$8)))</f>
        <v>Fashion Sneakers</v>
      </c>
      <c r="D979" s="3" t="str">
        <f>VLOOKUP(C979, lookup_tables!$A$2:$B$8, 2, FALSE)</f>
        <v>Summer Travel</v>
      </c>
      <c r="E979" s="3">
        <f t="shared" si="3"/>
        <v>42</v>
      </c>
      <c r="F979" s="3">
        <f t="shared" si="4"/>
        <v>179</v>
      </c>
      <c r="G979" s="4">
        <f t="array" ref="G979">LET(bucket, J979,rowIndex, MATCH(bucket, lookup_tables!$D$2:$D$4, 0), minRate, INDEX(lookup_tables!$E$2:$E$4, rowIndex), maxRate, INDEX(lookup_tables!$F$2:$F$4, rowIndex), minRate + (RAND() * (maxRate - minRate)))</f>
        <v>0.2262375164</v>
      </c>
      <c r="H979" s="5" t="b">
        <f t="shared" si="5"/>
        <v>0</v>
      </c>
      <c r="I979" s="6" t="b">
        <f t="shared" si="6"/>
        <v>0</v>
      </c>
      <c r="J979" s="7" t="str">
        <f t="array" ref="J979">INDEX(lookup_tables!$D$2:$D$4, RANDBETWEEN(1, COUNTA(lookup_tables!$D$2:$D$4)))</f>
        <v>LOW</v>
      </c>
    </row>
    <row r="980">
      <c r="A980" s="3" t="str">
        <f t="shared" si="1"/>
        <v>SKU00979</v>
      </c>
      <c r="B980" s="3" t="str">
        <f t="shared" si="2"/>
        <v>FC-08</v>
      </c>
      <c r="C980" s="3" t="str">
        <f t="array" ref="C980">INDEX(lookup_tables!$A$2:$A$8, RANDBETWEEN(1, COUNTA(lookup_tables!$A$2:$A$8)))</f>
        <v>Packaged Skincare Kits</v>
      </c>
      <c r="D980" s="3" t="str">
        <f>VLOOKUP(C980, lookup_tables!$A$2:$B$8, 2, FALSE)</f>
        <v/>
      </c>
      <c r="E980" s="3">
        <f t="shared" si="3"/>
        <v>99</v>
      </c>
      <c r="F980" s="3">
        <f t="shared" si="4"/>
        <v>75</v>
      </c>
      <c r="G980" s="4">
        <f t="array" ref="G980">LET(bucket, J980,rowIndex, MATCH(bucket, lookup_tables!$D$2:$D$4, 0), minRate, INDEX(lookup_tables!$E$2:$E$4, rowIndex), maxRate, INDEX(lookup_tables!$F$2:$F$4, rowIndex), minRate + (RAND() * (maxRate - minRate)))</f>
        <v>0.651838185</v>
      </c>
      <c r="H980" s="5" t="b">
        <f t="shared" si="5"/>
        <v>0</v>
      </c>
      <c r="I980" s="6" t="b">
        <f t="shared" si="6"/>
        <v>0</v>
      </c>
      <c r="J980" s="7" t="str">
        <f t="array" ref="J980">INDEX(lookup_tables!$D$2:$D$4, RANDBETWEEN(1, COUNTA(lookup_tables!$D$2:$D$4)))</f>
        <v>MEDIUM</v>
      </c>
    </row>
    <row r="981">
      <c r="A981" s="3" t="str">
        <f t="shared" si="1"/>
        <v>SKU00980</v>
      </c>
      <c r="B981" s="3" t="str">
        <f t="shared" si="2"/>
        <v>FC-04</v>
      </c>
      <c r="C981" s="3" t="str">
        <f t="array" ref="C981">INDEX(lookup_tables!$A$2:$A$8, RANDBETWEEN(1, COUNTA(lookup_tables!$A$2:$A$8)))</f>
        <v>Leather Handbags</v>
      </c>
      <c r="D981" s="3" t="str">
        <f>VLOOKUP(C981, lookup_tables!$A$2:$B$8, 2, FALSE)</f>
        <v>Spring Refresh</v>
      </c>
      <c r="E981" s="3">
        <f t="shared" si="3"/>
        <v>14</v>
      </c>
      <c r="F981" s="3">
        <f t="shared" si="4"/>
        <v>68</v>
      </c>
      <c r="G981" s="4">
        <f t="array" ref="G981">LET(bucket, J981,rowIndex, MATCH(bucket, lookup_tables!$D$2:$D$4, 0), minRate, INDEX(lookup_tables!$E$2:$E$4, rowIndex), maxRate, INDEX(lookup_tables!$F$2:$F$4, rowIndex), minRate + (RAND() * (maxRate - minRate)))</f>
        <v>0.5925175561</v>
      </c>
      <c r="H981" s="5" t="b">
        <f t="shared" si="5"/>
        <v>0</v>
      </c>
      <c r="I981" s="6" t="b">
        <f t="shared" si="6"/>
        <v>0</v>
      </c>
      <c r="J981" s="7" t="str">
        <f t="array" ref="J981">INDEX(lookup_tables!$D$2:$D$4, RANDBETWEEN(1, COUNTA(lookup_tables!$D$2:$D$4)))</f>
        <v>MEDIUM</v>
      </c>
    </row>
    <row r="982">
      <c r="A982" s="3" t="str">
        <f t="shared" si="1"/>
        <v>SKU00981</v>
      </c>
      <c r="B982" s="3" t="str">
        <f t="shared" si="2"/>
        <v>FC-04</v>
      </c>
      <c r="C982" s="3" t="str">
        <f t="array" ref="C982">INDEX(lookup_tables!$A$2:$A$8, RANDBETWEEN(1, COUNTA(lookup_tables!$A$2:$A$8)))</f>
        <v>Performance Outerwear</v>
      </c>
      <c r="D982" s="3" t="str">
        <f>VLOOKUP(C982, lookup_tables!$A$2:$B$8, 2, FALSE)</f>
        <v>Winter Clearance</v>
      </c>
      <c r="E982" s="3">
        <f t="shared" si="3"/>
        <v>111</v>
      </c>
      <c r="F982" s="3">
        <f t="shared" si="4"/>
        <v>15</v>
      </c>
      <c r="G982" s="4">
        <f t="array" ref="G982">LET(bucket, J982,rowIndex, MATCH(bucket, lookup_tables!$D$2:$D$4, 0), minRate, INDEX(lookup_tables!$E$2:$E$4, rowIndex), maxRate, INDEX(lookup_tables!$F$2:$F$4, rowIndex), minRate + (RAND() * (maxRate - minRate)))</f>
        <v>0.6403176081</v>
      </c>
      <c r="H982" s="5" t="b">
        <f t="shared" si="5"/>
        <v>0</v>
      </c>
      <c r="I982" s="6" t="b">
        <f t="shared" si="6"/>
        <v>1</v>
      </c>
      <c r="J982" s="7" t="str">
        <f t="array" ref="J982">INDEX(lookup_tables!$D$2:$D$4, RANDBETWEEN(1, COUNTA(lookup_tables!$D$2:$D$4)))</f>
        <v>MEDIUM</v>
      </c>
    </row>
    <row r="983">
      <c r="A983" s="3" t="str">
        <f t="shared" si="1"/>
        <v>SKU00982</v>
      </c>
      <c r="B983" s="3" t="str">
        <f t="shared" si="2"/>
        <v>FC-13</v>
      </c>
      <c r="C983" s="3" t="str">
        <f t="array" ref="C983">INDEX(lookup_tables!$A$2:$A$8, RANDBETWEEN(1, COUNTA(lookup_tables!$A$2:$A$8)))</f>
        <v>Fragrance Gift Sales</v>
      </c>
      <c r="D983" s="3" t="str">
        <f>VLOOKUP(C983, lookup_tables!$A$2:$B$8, 2, FALSE)</f>
        <v>Holiday Peak</v>
      </c>
      <c r="E983" s="3">
        <f t="shared" si="3"/>
        <v>26</v>
      </c>
      <c r="F983" s="3">
        <f t="shared" si="4"/>
        <v>152</v>
      </c>
      <c r="G983" s="4">
        <f t="array" ref="G983">LET(bucket, J983,rowIndex, MATCH(bucket, lookup_tables!$D$2:$D$4, 0), minRate, INDEX(lookup_tables!$E$2:$E$4, rowIndex), maxRate, INDEX(lookup_tables!$F$2:$F$4, rowIndex), minRate + (RAND() * (maxRate - minRate)))</f>
        <v>0.8478003938</v>
      </c>
      <c r="H983" s="5" t="b">
        <f t="shared" si="5"/>
        <v>0</v>
      </c>
      <c r="I983" s="6" t="b">
        <f t="shared" si="6"/>
        <v>0</v>
      </c>
      <c r="J983" s="7" t="str">
        <f t="array" ref="J983">INDEX(lookup_tables!$D$2:$D$4, RANDBETWEEN(1, COUNTA(lookup_tables!$D$2:$D$4)))</f>
        <v>HIGH</v>
      </c>
    </row>
    <row r="984">
      <c r="A984" s="3" t="str">
        <f t="shared" si="1"/>
        <v>SKU00983</v>
      </c>
      <c r="B984" s="3" t="str">
        <f t="shared" si="2"/>
        <v>FC-03</v>
      </c>
      <c r="C984" s="3" t="str">
        <f t="array" ref="C984">INDEX(lookup_tables!$A$2:$A$8, RANDBETWEEN(1, COUNTA(lookup_tables!$A$2:$A$8)))</f>
        <v>Fragrance Gift Sales</v>
      </c>
      <c r="D984" s="3" t="str">
        <f>VLOOKUP(C984, lookup_tables!$A$2:$B$8, 2, FALSE)</f>
        <v>Holiday Peak</v>
      </c>
      <c r="E984" s="3">
        <f t="shared" si="3"/>
        <v>30</v>
      </c>
      <c r="F984" s="3">
        <f t="shared" si="4"/>
        <v>32</v>
      </c>
      <c r="G984" s="4">
        <f t="array" ref="G984">LET(bucket, J984,rowIndex, MATCH(bucket, lookup_tables!$D$2:$D$4, 0), minRate, INDEX(lookup_tables!$E$2:$E$4, rowIndex), maxRate, INDEX(lookup_tables!$F$2:$F$4, rowIndex), minRate + (RAND() * (maxRate - minRate)))</f>
        <v>0.3626212854</v>
      </c>
      <c r="H984" s="5" t="b">
        <f t="shared" si="5"/>
        <v>0</v>
      </c>
      <c r="I984" s="6" t="b">
        <f t="shared" si="6"/>
        <v>0</v>
      </c>
      <c r="J984" s="7" t="str">
        <f t="array" ref="J984">INDEX(lookup_tables!$D$2:$D$4, RANDBETWEEN(1, COUNTA(lookup_tables!$D$2:$D$4)))</f>
        <v>LOW</v>
      </c>
    </row>
    <row r="985">
      <c r="A985" s="3" t="str">
        <f t="shared" si="1"/>
        <v>SKU00984</v>
      </c>
      <c r="B985" s="3" t="str">
        <f t="shared" si="2"/>
        <v>FC-14</v>
      </c>
      <c r="C985" s="3" t="str">
        <f t="array" ref="C985">INDEX(lookup_tables!$A$2:$A$8, RANDBETWEEN(1, COUNTA(lookup_tables!$A$2:$A$8)))</f>
        <v>Performance Outerwear</v>
      </c>
      <c r="D985" s="3" t="str">
        <f>VLOOKUP(C985, lookup_tables!$A$2:$B$8, 2, FALSE)</f>
        <v>Winter Clearance</v>
      </c>
      <c r="E985" s="3">
        <f t="shared" si="3"/>
        <v>33</v>
      </c>
      <c r="F985" s="3">
        <f t="shared" si="4"/>
        <v>182</v>
      </c>
      <c r="G985" s="4">
        <f t="array" ref="G985">LET(bucket, J985,rowIndex, MATCH(bucket, lookup_tables!$D$2:$D$4, 0), minRate, INDEX(lookup_tables!$E$2:$E$4, rowIndex), maxRate, INDEX(lookup_tables!$F$2:$F$4, rowIndex), minRate + (RAND() * (maxRate - minRate)))</f>
        <v>0.3574142093</v>
      </c>
      <c r="H985" s="5" t="b">
        <f t="shared" si="5"/>
        <v>0</v>
      </c>
      <c r="I985" s="6" t="b">
        <f t="shared" si="6"/>
        <v>1</v>
      </c>
      <c r="J985" s="7" t="str">
        <f t="array" ref="J985">INDEX(lookup_tables!$D$2:$D$4, RANDBETWEEN(1, COUNTA(lookup_tables!$D$2:$D$4)))</f>
        <v>LOW</v>
      </c>
    </row>
    <row r="986">
      <c r="A986" s="3" t="str">
        <f t="shared" si="1"/>
        <v>SKU00985</v>
      </c>
      <c r="B986" s="3" t="str">
        <f t="shared" si="2"/>
        <v>FC-12</v>
      </c>
      <c r="C986" s="3" t="str">
        <f t="array" ref="C986">INDEX(lookup_tables!$A$2:$A$8, RANDBETWEEN(1, COUNTA(lookup_tables!$A$2:$A$8)))</f>
        <v>Fragrance Gift Sales</v>
      </c>
      <c r="D986" s="3" t="str">
        <f>VLOOKUP(C986, lookup_tables!$A$2:$B$8, 2, FALSE)</f>
        <v>Holiday Peak</v>
      </c>
      <c r="E986" s="3">
        <f t="shared" si="3"/>
        <v>51</v>
      </c>
      <c r="F986" s="3">
        <f t="shared" si="4"/>
        <v>122</v>
      </c>
      <c r="G986" s="4">
        <f t="array" ref="G986">LET(bucket, J986,rowIndex, MATCH(bucket, lookup_tables!$D$2:$D$4, 0), minRate, INDEX(lookup_tables!$E$2:$E$4, rowIndex), maxRate, INDEX(lookup_tables!$F$2:$F$4, rowIndex), minRate + (RAND() * (maxRate - minRate)))</f>
        <v>0.375704668</v>
      </c>
      <c r="H986" s="5" t="b">
        <f t="shared" si="5"/>
        <v>0</v>
      </c>
      <c r="I986" s="6" t="b">
        <f t="shared" si="6"/>
        <v>0</v>
      </c>
      <c r="J986" s="7" t="str">
        <f t="array" ref="J986">INDEX(lookup_tables!$D$2:$D$4, RANDBETWEEN(1, COUNTA(lookup_tables!$D$2:$D$4)))</f>
        <v>LOW</v>
      </c>
    </row>
    <row r="987">
      <c r="A987" s="3" t="str">
        <f t="shared" si="1"/>
        <v>SKU00986</v>
      </c>
      <c r="B987" s="3" t="str">
        <f t="shared" si="2"/>
        <v>FC-13</v>
      </c>
      <c r="C987" s="3" t="str">
        <f t="array" ref="C987">INDEX(lookup_tables!$A$2:$A$8, RANDBETWEEN(1, COUNTA(lookup_tables!$A$2:$A$8)))</f>
        <v>Personal Electronics</v>
      </c>
      <c r="D987" s="3" t="str">
        <f>VLOOKUP(C987, lookup_tables!$A$2:$B$8, 2, FALSE)</f>
        <v>BTS</v>
      </c>
      <c r="E987" s="3">
        <f t="shared" si="3"/>
        <v>29</v>
      </c>
      <c r="F987" s="3">
        <f t="shared" si="4"/>
        <v>94</v>
      </c>
      <c r="G987" s="4">
        <f t="array" ref="G987">LET(bucket, J987,rowIndex, MATCH(bucket, lookup_tables!$D$2:$D$4, 0), minRate, INDEX(lookup_tables!$E$2:$E$4, rowIndex), maxRate, INDEX(lookup_tables!$F$2:$F$4, rowIndex), minRate + (RAND() * (maxRate - minRate)))</f>
        <v>0.3860908697</v>
      </c>
      <c r="H987" s="5" t="b">
        <f t="shared" si="5"/>
        <v>0</v>
      </c>
      <c r="I987" s="6" t="b">
        <f t="shared" si="6"/>
        <v>0</v>
      </c>
      <c r="J987" s="7" t="str">
        <f t="array" ref="J987">INDEX(lookup_tables!$D$2:$D$4, RANDBETWEEN(1, COUNTA(lookup_tables!$D$2:$D$4)))</f>
        <v>LOW</v>
      </c>
    </row>
    <row r="988">
      <c r="A988" s="3" t="str">
        <f t="shared" si="1"/>
        <v>SKU00987</v>
      </c>
      <c r="B988" s="3" t="str">
        <f t="shared" si="2"/>
        <v>FC-17</v>
      </c>
      <c r="C988" s="3" t="str">
        <f t="array" ref="C988">INDEX(lookup_tables!$A$2:$A$8, RANDBETWEEN(1, COUNTA(lookup_tables!$A$2:$A$8)))</f>
        <v>Performance Outerwear</v>
      </c>
      <c r="D988" s="3" t="str">
        <f>VLOOKUP(C988, lookup_tables!$A$2:$B$8, 2, FALSE)</f>
        <v>Winter Clearance</v>
      </c>
      <c r="E988" s="3">
        <f t="shared" si="3"/>
        <v>45</v>
      </c>
      <c r="F988" s="3">
        <f t="shared" si="4"/>
        <v>35</v>
      </c>
      <c r="G988" s="4">
        <f t="array" ref="G988">LET(bucket, J988,rowIndex, MATCH(bucket, lookup_tables!$D$2:$D$4, 0), minRate, INDEX(lookup_tables!$E$2:$E$4, rowIndex), maxRate, INDEX(lookup_tables!$F$2:$F$4, rowIndex), minRate + (RAND() * (maxRate - minRate)))</f>
        <v>0.945460248</v>
      </c>
      <c r="H988" s="5" t="b">
        <f t="shared" si="5"/>
        <v>0</v>
      </c>
      <c r="I988" s="6" t="b">
        <f t="shared" si="6"/>
        <v>1</v>
      </c>
      <c r="J988" s="7" t="str">
        <f t="array" ref="J988">INDEX(lookup_tables!$D$2:$D$4, RANDBETWEEN(1, COUNTA(lookup_tables!$D$2:$D$4)))</f>
        <v>HIGH</v>
      </c>
    </row>
    <row r="989">
      <c r="A989" s="3" t="str">
        <f t="shared" si="1"/>
        <v>SKU00988</v>
      </c>
      <c r="B989" s="3" t="str">
        <f t="shared" si="2"/>
        <v>FC-03</v>
      </c>
      <c r="C989" s="3" t="str">
        <f t="array" ref="C989">INDEX(lookup_tables!$A$2:$A$8, RANDBETWEEN(1, COUNTA(lookup_tables!$A$2:$A$8)))</f>
        <v>Performance Outerwear</v>
      </c>
      <c r="D989" s="3" t="str">
        <f>VLOOKUP(C989, lookup_tables!$A$2:$B$8, 2, FALSE)</f>
        <v>Winter Clearance</v>
      </c>
      <c r="E989" s="3">
        <f t="shared" si="3"/>
        <v>94</v>
      </c>
      <c r="F989" s="3">
        <f t="shared" si="4"/>
        <v>60</v>
      </c>
      <c r="G989" s="4">
        <f t="array" ref="G989">LET(bucket, J989,rowIndex, MATCH(bucket, lookup_tables!$D$2:$D$4, 0), minRate, INDEX(lookup_tables!$E$2:$E$4, rowIndex), maxRate, INDEX(lookup_tables!$F$2:$F$4, rowIndex), minRate + (RAND() * (maxRate - minRate)))</f>
        <v>0.7655620648</v>
      </c>
      <c r="H989" s="5" t="b">
        <f t="shared" si="5"/>
        <v>0</v>
      </c>
      <c r="I989" s="6" t="b">
        <f t="shared" si="6"/>
        <v>1</v>
      </c>
      <c r="J989" s="7" t="str">
        <f t="array" ref="J989">INDEX(lookup_tables!$D$2:$D$4, RANDBETWEEN(1, COUNTA(lookup_tables!$D$2:$D$4)))</f>
        <v>HIGH</v>
      </c>
    </row>
    <row r="990">
      <c r="A990" s="3" t="str">
        <f t="shared" si="1"/>
        <v>SKU00989</v>
      </c>
      <c r="B990" s="3" t="str">
        <f t="shared" si="2"/>
        <v>FC-24</v>
      </c>
      <c r="C990" s="3" t="str">
        <f t="array" ref="C990">INDEX(lookup_tables!$A$2:$A$8, RANDBETWEEN(1, COUNTA(lookup_tables!$A$2:$A$8)))</f>
        <v>Home Office Accessories</v>
      </c>
      <c r="D990" s="3" t="str">
        <f>VLOOKUP(C990, lookup_tables!$A$2:$B$8, 2, FALSE)</f>
        <v/>
      </c>
      <c r="E990" s="3">
        <f t="shared" si="3"/>
        <v>33</v>
      </c>
      <c r="F990" s="3">
        <f t="shared" si="4"/>
        <v>166</v>
      </c>
      <c r="G990" s="4">
        <f t="array" ref="G990">LET(bucket, J990,rowIndex, MATCH(bucket, lookup_tables!$D$2:$D$4, 0), minRate, INDEX(lookup_tables!$E$2:$E$4, rowIndex), maxRate, INDEX(lookup_tables!$F$2:$F$4, rowIndex), minRate + (RAND() * (maxRate - minRate)))</f>
        <v>0.8462113044</v>
      </c>
      <c r="H990" s="5" t="b">
        <f t="shared" si="5"/>
        <v>0</v>
      </c>
      <c r="I990" s="6" t="b">
        <f t="shared" si="6"/>
        <v>0</v>
      </c>
      <c r="J990" s="7" t="str">
        <f t="array" ref="J990">INDEX(lookup_tables!$D$2:$D$4, RANDBETWEEN(1, COUNTA(lookup_tables!$D$2:$D$4)))</f>
        <v>HIGH</v>
      </c>
    </row>
    <row r="991">
      <c r="A991" s="3" t="str">
        <f t="shared" si="1"/>
        <v>SKU00990</v>
      </c>
      <c r="B991" s="3" t="str">
        <f t="shared" si="2"/>
        <v>FC-11</v>
      </c>
      <c r="C991" s="3" t="str">
        <f t="array" ref="C991">INDEX(lookup_tables!$A$2:$A$8, RANDBETWEEN(1, COUNTA(lookup_tables!$A$2:$A$8)))</f>
        <v>Performance Outerwear</v>
      </c>
      <c r="D991" s="3" t="str">
        <f>VLOOKUP(C991, lookup_tables!$A$2:$B$8, 2, FALSE)</f>
        <v>Winter Clearance</v>
      </c>
      <c r="E991" s="3">
        <f t="shared" si="3"/>
        <v>83</v>
      </c>
      <c r="F991" s="3">
        <f t="shared" si="4"/>
        <v>171</v>
      </c>
      <c r="G991" s="4">
        <f t="array" ref="G991">LET(bucket, J991,rowIndex, MATCH(bucket, lookup_tables!$D$2:$D$4, 0), minRate, INDEX(lookup_tables!$E$2:$E$4, rowIndex), maxRate, INDEX(lookup_tables!$F$2:$F$4, rowIndex), minRate + (RAND() * (maxRate - minRate)))</f>
        <v>0.7729266624</v>
      </c>
      <c r="H991" s="5" t="b">
        <f t="shared" si="5"/>
        <v>0</v>
      </c>
      <c r="I991" s="6" t="b">
        <f t="shared" si="6"/>
        <v>1</v>
      </c>
      <c r="J991" s="7" t="str">
        <f t="array" ref="J991">INDEX(lookup_tables!$D$2:$D$4, RANDBETWEEN(1, COUNTA(lookup_tables!$D$2:$D$4)))</f>
        <v>HIGH</v>
      </c>
    </row>
    <row r="992">
      <c r="A992" s="3" t="str">
        <f t="shared" si="1"/>
        <v>SKU00991</v>
      </c>
      <c r="B992" s="3" t="str">
        <f t="shared" si="2"/>
        <v>FC-18</v>
      </c>
      <c r="C992" s="3" t="str">
        <f t="array" ref="C992">INDEX(lookup_tables!$A$2:$A$8, RANDBETWEEN(1, COUNTA(lookup_tables!$A$2:$A$8)))</f>
        <v>Packaged Skincare Kits</v>
      </c>
      <c r="D992" s="3" t="str">
        <f>VLOOKUP(C992, lookup_tables!$A$2:$B$8, 2, FALSE)</f>
        <v/>
      </c>
      <c r="E992" s="3">
        <f t="shared" si="3"/>
        <v>77</v>
      </c>
      <c r="F992" s="3">
        <f t="shared" si="4"/>
        <v>140</v>
      </c>
      <c r="G992" s="4">
        <f t="array" ref="G992">LET(bucket, J992,rowIndex, MATCH(bucket, lookup_tables!$D$2:$D$4, 0), minRate, INDEX(lookup_tables!$E$2:$E$4, rowIndex), maxRate, INDEX(lookup_tables!$F$2:$F$4, rowIndex), minRate + (RAND() * (maxRate - minRate)))</f>
        <v>0.4919015819</v>
      </c>
      <c r="H992" s="5" t="b">
        <f t="shared" si="5"/>
        <v>0</v>
      </c>
      <c r="I992" s="6" t="b">
        <f t="shared" si="6"/>
        <v>0</v>
      </c>
      <c r="J992" s="7" t="str">
        <f t="array" ref="J992">INDEX(lookup_tables!$D$2:$D$4, RANDBETWEEN(1, COUNTA(lookup_tables!$D$2:$D$4)))</f>
        <v>MEDIUM</v>
      </c>
    </row>
    <row r="993">
      <c r="A993" s="3" t="str">
        <f t="shared" si="1"/>
        <v>SKU00992</v>
      </c>
      <c r="B993" s="3" t="str">
        <f t="shared" si="2"/>
        <v>FC-29</v>
      </c>
      <c r="C993" s="3" t="str">
        <f t="array" ref="C993">INDEX(lookup_tables!$A$2:$A$8, RANDBETWEEN(1, COUNTA(lookup_tables!$A$2:$A$8)))</f>
        <v>Leather Handbags</v>
      </c>
      <c r="D993" s="3" t="str">
        <f>VLOOKUP(C993, lookup_tables!$A$2:$B$8, 2, FALSE)</f>
        <v>Spring Refresh</v>
      </c>
      <c r="E993" s="3">
        <f t="shared" si="3"/>
        <v>62</v>
      </c>
      <c r="F993" s="3">
        <f t="shared" si="4"/>
        <v>40</v>
      </c>
      <c r="G993" s="4">
        <f t="array" ref="G993">LET(bucket, J993,rowIndex, MATCH(bucket, lookup_tables!$D$2:$D$4, 0), minRate, INDEX(lookup_tables!$E$2:$E$4, rowIndex), maxRate, INDEX(lookup_tables!$F$2:$F$4, rowIndex), minRate + (RAND() * (maxRate - minRate)))</f>
        <v>0.4643329674</v>
      </c>
      <c r="H993" s="5" t="b">
        <f t="shared" si="5"/>
        <v>0</v>
      </c>
      <c r="I993" s="6" t="b">
        <f t="shared" si="6"/>
        <v>0</v>
      </c>
      <c r="J993" s="7" t="str">
        <f t="array" ref="J993">INDEX(lookup_tables!$D$2:$D$4, RANDBETWEEN(1, COUNTA(lookup_tables!$D$2:$D$4)))</f>
        <v>MEDIUM</v>
      </c>
    </row>
    <row r="994">
      <c r="A994" s="3" t="str">
        <f t="shared" si="1"/>
        <v>SKU00993</v>
      </c>
      <c r="B994" s="3" t="str">
        <f t="shared" si="2"/>
        <v>FC-12</v>
      </c>
      <c r="C994" s="3" t="str">
        <f t="array" ref="C994">INDEX(lookup_tables!$A$2:$A$8, RANDBETWEEN(1, COUNTA(lookup_tables!$A$2:$A$8)))</f>
        <v>Packaged Skincare Kits</v>
      </c>
      <c r="D994" s="3" t="str">
        <f>VLOOKUP(C994, lookup_tables!$A$2:$B$8, 2, FALSE)</f>
        <v/>
      </c>
      <c r="E994" s="3">
        <f t="shared" si="3"/>
        <v>111</v>
      </c>
      <c r="F994" s="3">
        <f t="shared" si="4"/>
        <v>170</v>
      </c>
      <c r="G994" s="4">
        <f t="array" ref="G994">LET(bucket, J994,rowIndex, MATCH(bucket, lookup_tables!$D$2:$D$4, 0), minRate, INDEX(lookup_tables!$E$2:$E$4, rowIndex), maxRate, INDEX(lookup_tables!$F$2:$F$4, rowIndex), minRate + (RAND() * (maxRate - minRate)))</f>
        <v>0.5405415943</v>
      </c>
      <c r="H994" s="5" t="b">
        <f t="shared" si="5"/>
        <v>0</v>
      </c>
      <c r="I994" s="6" t="b">
        <f t="shared" si="6"/>
        <v>0</v>
      </c>
      <c r="J994" s="7" t="str">
        <f t="array" ref="J994">INDEX(lookup_tables!$D$2:$D$4, RANDBETWEEN(1, COUNTA(lookup_tables!$D$2:$D$4)))</f>
        <v>MEDIUM</v>
      </c>
    </row>
    <row r="995">
      <c r="A995" s="3" t="str">
        <f t="shared" si="1"/>
        <v>SKU00994</v>
      </c>
      <c r="B995" s="3" t="str">
        <f t="shared" si="2"/>
        <v>FC-24</v>
      </c>
      <c r="C995" s="3" t="str">
        <f t="array" ref="C995">INDEX(lookup_tables!$A$2:$A$8, RANDBETWEEN(1, COUNTA(lookup_tables!$A$2:$A$8)))</f>
        <v>Personal Electronics</v>
      </c>
      <c r="D995" s="3" t="str">
        <f>VLOOKUP(C995, lookup_tables!$A$2:$B$8, 2, FALSE)</f>
        <v>BTS</v>
      </c>
      <c r="E995" s="3">
        <f t="shared" si="3"/>
        <v>86</v>
      </c>
      <c r="F995" s="3">
        <f t="shared" si="4"/>
        <v>26</v>
      </c>
      <c r="G995" s="4">
        <f t="array" ref="G995">LET(bucket, J995,rowIndex, MATCH(bucket, lookup_tables!$D$2:$D$4, 0), minRate, INDEX(lookup_tables!$E$2:$E$4, rowIndex), maxRate, INDEX(lookup_tables!$F$2:$F$4, rowIndex), minRate + (RAND() * (maxRate - minRate)))</f>
        <v>0.8880638351</v>
      </c>
      <c r="H995" s="5" t="b">
        <f t="shared" si="5"/>
        <v>0</v>
      </c>
      <c r="I995" s="6" t="b">
        <f t="shared" si="6"/>
        <v>0</v>
      </c>
      <c r="J995" s="7" t="str">
        <f t="array" ref="J995">INDEX(lookup_tables!$D$2:$D$4, RANDBETWEEN(1, COUNTA(lookup_tables!$D$2:$D$4)))</f>
        <v>HIGH</v>
      </c>
    </row>
    <row r="996">
      <c r="A996" s="3" t="str">
        <f t="shared" si="1"/>
        <v>SKU00995</v>
      </c>
      <c r="B996" s="3" t="str">
        <f t="shared" si="2"/>
        <v>FC-25</v>
      </c>
      <c r="C996" s="3" t="str">
        <f t="array" ref="C996">INDEX(lookup_tables!$A$2:$A$8, RANDBETWEEN(1, COUNTA(lookup_tables!$A$2:$A$8)))</f>
        <v>Fashion Sneakers</v>
      </c>
      <c r="D996" s="3" t="str">
        <f>VLOOKUP(C996, lookup_tables!$A$2:$B$8, 2, FALSE)</f>
        <v>Summer Travel</v>
      </c>
      <c r="E996" s="3">
        <f t="shared" si="3"/>
        <v>1</v>
      </c>
      <c r="F996" s="3">
        <f t="shared" si="4"/>
        <v>38</v>
      </c>
      <c r="G996" s="4">
        <f t="array" ref="G996">LET(bucket, J996,rowIndex, MATCH(bucket, lookup_tables!$D$2:$D$4, 0), minRate, INDEX(lookup_tables!$E$2:$E$4, rowIndex), maxRate, INDEX(lookup_tables!$F$2:$F$4, rowIndex), minRate + (RAND() * (maxRate - minRate)))</f>
        <v>0.4844550571</v>
      </c>
      <c r="H996" s="5" t="b">
        <f t="shared" si="5"/>
        <v>0</v>
      </c>
      <c r="I996" s="6" t="b">
        <f t="shared" si="6"/>
        <v>0</v>
      </c>
      <c r="J996" s="7" t="str">
        <f t="array" ref="J996">INDEX(lookup_tables!$D$2:$D$4, RANDBETWEEN(1, COUNTA(lookup_tables!$D$2:$D$4)))</f>
        <v>MEDIUM</v>
      </c>
    </row>
    <row r="997">
      <c r="A997" s="3" t="str">
        <f t="shared" si="1"/>
        <v>SKU00996</v>
      </c>
      <c r="B997" s="3" t="str">
        <f t="shared" si="2"/>
        <v>FC-01</v>
      </c>
      <c r="C997" s="3" t="str">
        <f t="array" ref="C997">INDEX(lookup_tables!$A$2:$A$8, RANDBETWEEN(1, COUNTA(lookup_tables!$A$2:$A$8)))</f>
        <v>Fashion Sneakers</v>
      </c>
      <c r="D997" s="3" t="str">
        <f>VLOOKUP(C997, lookup_tables!$A$2:$B$8, 2, FALSE)</f>
        <v>Summer Travel</v>
      </c>
      <c r="E997" s="3">
        <f t="shared" si="3"/>
        <v>69</v>
      </c>
      <c r="F997" s="3">
        <f t="shared" si="4"/>
        <v>188</v>
      </c>
      <c r="G997" s="4">
        <f t="array" ref="G997">LET(bucket, J997,rowIndex, MATCH(bucket, lookup_tables!$D$2:$D$4, 0), minRate, INDEX(lookup_tables!$E$2:$E$4, rowIndex), maxRate, INDEX(lookup_tables!$F$2:$F$4, rowIndex), minRate + (RAND() * (maxRate - minRate)))</f>
        <v>0.6081249994</v>
      </c>
      <c r="H997" s="5" t="b">
        <f t="shared" si="5"/>
        <v>0</v>
      </c>
      <c r="I997" s="6" t="b">
        <f t="shared" si="6"/>
        <v>0</v>
      </c>
      <c r="J997" s="7" t="str">
        <f t="array" ref="J997">INDEX(lookup_tables!$D$2:$D$4, RANDBETWEEN(1, COUNTA(lookup_tables!$D$2:$D$4)))</f>
        <v>MEDIUM</v>
      </c>
    </row>
    <row r="998">
      <c r="A998" s="3" t="str">
        <f t="shared" si="1"/>
        <v>SKU00997</v>
      </c>
      <c r="B998" s="3" t="str">
        <f t="shared" si="2"/>
        <v>FC-04</v>
      </c>
      <c r="C998" s="3" t="str">
        <f t="array" ref="C998">INDEX(lookup_tables!$A$2:$A$8, RANDBETWEEN(1, COUNTA(lookup_tables!$A$2:$A$8)))</f>
        <v>Leather Handbags</v>
      </c>
      <c r="D998" s="3" t="str">
        <f>VLOOKUP(C998, lookup_tables!$A$2:$B$8, 2, FALSE)</f>
        <v>Spring Refresh</v>
      </c>
      <c r="E998" s="3">
        <f t="shared" si="3"/>
        <v>12</v>
      </c>
      <c r="F998" s="3">
        <f t="shared" si="4"/>
        <v>147</v>
      </c>
      <c r="G998" s="4">
        <f t="array" ref="G998">LET(bucket, J998,rowIndex, MATCH(bucket, lookup_tables!$D$2:$D$4, 0), minRate, INDEX(lookup_tables!$E$2:$E$4, rowIndex), maxRate, INDEX(lookup_tables!$F$2:$F$4, rowIndex), minRate + (RAND() * (maxRate - minRate)))</f>
        <v>0.1374586798</v>
      </c>
      <c r="H998" s="5" t="b">
        <f t="shared" si="5"/>
        <v>0</v>
      </c>
      <c r="I998" s="6" t="b">
        <f t="shared" si="6"/>
        <v>0</v>
      </c>
      <c r="J998" s="7" t="str">
        <f t="array" ref="J998">INDEX(lookup_tables!$D$2:$D$4, RANDBETWEEN(1, COUNTA(lookup_tables!$D$2:$D$4)))</f>
        <v>LOW</v>
      </c>
    </row>
    <row r="999">
      <c r="A999" s="3" t="str">
        <f t="shared" si="1"/>
        <v>SKU00998</v>
      </c>
      <c r="B999" s="3" t="str">
        <f t="shared" si="2"/>
        <v>FC-22</v>
      </c>
      <c r="C999" s="3" t="str">
        <f t="array" ref="C999">INDEX(lookup_tables!$A$2:$A$8, RANDBETWEEN(1, COUNTA(lookup_tables!$A$2:$A$8)))</f>
        <v>Personal Electronics</v>
      </c>
      <c r="D999" s="3" t="str">
        <f>VLOOKUP(C999, lookup_tables!$A$2:$B$8, 2, FALSE)</f>
        <v>BTS</v>
      </c>
      <c r="E999" s="3">
        <f t="shared" si="3"/>
        <v>24</v>
      </c>
      <c r="F999" s="3">
        <f t="shared" si="4"/>
        <v>82</v>
      </c>
      <c r="G999" s="4">
        <f t="array" ref="G999">LET(bucket, J999,rowIndex, MATCH(bucket, lookup_tables!$D$2:$D$4, 0), minRate, INDEX(lookup_tables!$E$2:$E$4, rowIndex), maxRate, INDEX(lookup_tables!$F$2:$F$4, rowIndex), minRate + (RAND() * (maxRate - minRate)))</f>
        <v>0.3070920027</v>
      </c>
      <c r="H999" s="5" t="b">
        <f t="shared" si="5"/>
        <v>0</v>
      </c>
      <c r="I999" s="6" t="b">
        <f t="shared" si="6"/>
        <v>0</v>
      </c>
      <c r="J999" s="7" t="str">
        <f t="array" ref="J999">INDEX(lookup_tables!$D$2:$D$4, RANDBETWEEN(1, COUNTA(lookup_tables!$D$2:$D$4)))</f>
        <v>LOW</v>
      </c>
    </row>
    <row r="1000">
      <c r="A1000" s="3" t="str">
        <f t="shared" si="1"/>
        <v>SKU00999</v>
      </c>
      <c r="B1000" s="3" t="str">
        <f t="shared" si="2"/>
        <v>FC-06</v>
      </c>
      <c r="C1000" s="3" t="str">
        <f t="array" ref="C1000">INDEX(lookup_tables!$A$2:$A$8, RANDBETWEEN(1, COUNTA(lookup_tables!$A$2:$A$8)))</f>
        <v>Fragrance Gift Sales</v>
      </c>
      <c r="D1000" s="3" t="str">
        <f>VLOOKUP(C1000, lookup_tables!$A$2:$B$8, 2, FALSE)</f>
        <v>Holiday Peak</v>
      </c>
      <c r="E1000" s="3">
        <f t="shared" si="3"/>
        <v>5</v>
      </c>
      <c r="F1000" s="3">
        <f t="shared" si="4"/>
        <v>54</v>
      </c>
      <c r="G1000" s="4">
        <f t="array" ref="G1000">LET(bucket, J1000,rowIndex, MATCH(bucket, lookup_tables!$D$2:$D$4, 0), minRate, INDEX(lookup_tables!$E$2:$E$4, rowIndex), maxRate, INDEX(lookup_tables!$F$2:$F$4, rowIndex), minRate + (RAND() * (maxRate - minRate)))</f>
        <v>0.3487886683</v>
      </c>
      <c r="H1000" s="5" t="b">
        <f t="shared" si="5"/>
        <v>0</v>
      </c>
      <c r="I1000" s="6" t="b">
        <f t="shared" si="6"/>
        <v>0</v>
      </c>
      <c r="J1000" s="7" t="str">
        <f t="array" ref="J1000">INDEX(lookup_tables!$D$2:$D$4, RANDBETWEEN(1, COUNTA(lookup_tables!$D$2:$D$4)))</f>
        <v>LOW</v>
      </c>
    </row>
    <row r="1001">
      <c r="A1001" s="3" t="str">
        <f t="shared" si="1"/>
        <v>SKU01000</v>
      </c>
      <c r="B1001" s="3" t="str">
        <f t="shared" si="2"/>
        <v>FC-28</v>
      </c>
      <c r="C1001" s="3" t="str">
        <f t="array" ref="C1001">INDEX(lookup_tables!$A$2:$A$8, RANDBETWEEN(1, COUNTA(lookup_tables!$A$2:$A$8)))</f>
        <v>Personal Electronics</v>
      </c>
      <c r="D1001" s="3" t="str">
        <f>VLOOKUP(C1001, lookup_tables!$A$2:$B$8, 2, FALSE)</f>
        <v>BTS</v>
      </c>
      <c r="E1001" s="3">
        <f t="shared" si="3"/>
        <v>32</v>
      </c>
      <c r="F1001" s="3">
        <f t="shared" si="4"/>
        <v>100</v>
      </c>
      <c r="G1001" s="4">
        <f t="array" ref="G1001">LET(bucket, J1001,rowIndex, MATCH(bucket, lookup_tables!$D$2:$D$4, 0), minRate, INDEX(lookup_tables!$E$2:$E$4, rowIndex), maxRate, INDEX(lookup_tables!$F$2:$F$4, rowIndex), minRate + (RAND() * (maxRate - minRate)))</f>
        <v>0.643951685</v>
      </c>
      <c r="H1001" s="5" t="b">
        <f t="shared" si="5"/>
        <v>0</v>
      </c>
      <c r="I1001" s="6" t="b">
        <f t="shared" si="6"/>
        <v>0</v>
      </c>
      <c r="J1001" s="7" t="str">
        <f t="array" ref="J1001">INDEX(lookup_tables!$D$2:$D$4, RANDBETWEEN(1, COUNTA(lookup_tables!$D$2:$D$4)))</f>
        <v>MEDIUM</v>
      </c>
    </row>
    <row r="1002">
      <c r="A1002" s="3" t="str">
        <f t="shared" si="1"/>
        <v>SKU01001</v>
      </c>
      <c r="B1002" s="3" t="str">
        <f t="shared" si="2"/>
        <v>FC-27</v>
      </c>
      <c r="C1002" s="3" t="str">
        <f t="array" ref="C1002">INDEX(lookup_tables!$A$2:$A$8, RANDBETWEEN(1, COUNTA(lookup_tables!$A$2:$A$8)))</f>
        <v>Fragrance Gift Sales</v>
      </c>
      <c r="D1002" s="3" t="str">
        <f>VLOOKUP(C1002, lookup_tables!$A$2:$B$8, 2, FALSE)</f>
        <v>Holiday Peak</v>
      </c>
      <c r="E1002" s="3">
        <f t="shared" si="3"/>
        <v>15</v>
      </c>
      <c r="F1002" s="3">
        <f t="shared" si="4"/>
        <v>20</v>
      </c>
      <c r="G1002" s="4">
        <f t="array" ref="G1002">LET(bucket, J1002,rowIndex, MATCH(bucket, lookup_tables!$D$2:$D$4, 0), minRate, INDEX(lookup_tables!$E$2:$E$4, rowIndex), maxRate, INDEX(lookup_tables!$F$2:$F$4, rowIndex), minRate + (RAND() * (maxRate - minRate)))</f>
        <v>0.9223558207</v>
      </c>
      <c r="H1002" s="5" t="b">
        <f t="shared" si="5"/>
        <v>0</v>
      </c>
      <c r="I1002" s="6" t="b">
        <f t="shared" si="6"/>
        <v>0</v>
      </c>
      <c r="J1002" s="7" t="str">
        <f t="array" ref="J1002">INDEX(lookup_tables!$D$2:$D$4, RANDBETWEEN(1, COUNTA(lookup_tables!$D$2:$D$4)))</f>
        <v>HIGH</v>
      </c>
    </row>
    <row r="1003">
      <c r="A1003" s="3" t="str">
        <f t="shared" si="1"/>
        <v>SKU01002</v>
      </c>
      <c r="B1003" s="3" t="str">
        <f t="shared" si="2"/>
        <v>FC-20</v>
      </c>
      <c r="C1003" s="3" t="str">
        <f t="array" ref="C1003">INDEX(lookup_tables!$A$2:$A$8, RANDBETWEEN(1, COUNTA(lookup_tables!$A$2:$A$8)))</f>
        <v>Personal Electronics</v>
      </c>
      <c r="D1003" s="3" t="str">
        <f>VLOOKUP(C1003, lookup_tables!$A$2:$B$8, 2, FALSE)</f>
        <v>BTS</v>
      </c>
      <c r="E1003" s="3">
        <f t="shared" si="3"/>
        <v>8</v>
      </c>
      <c r="F1003" s="3">
        <f t="shared" si="4"/>
        <v>131</v>
      </c>
      <c r="G1003" s="4">
        <f t="array" ref="G1003">LET(bucket, J1003,rowIndex, MATCH(bucket, lookup_tables!$D$2:$D$4, 0), minRate, INDEX(lookup_tables!$E$2:$E$4, rowIndex), maxRate, INDEX(lookup_tables!$F$2:$F$4, rowIndex), minRate + (RAND() * (maxRate - minRate)))</f>
        <v>0.9522403897</v>
      </c>
      <c r="H1003" s="5" t="b">
        <f t="shared" si="5"/>
        <v>0</v>
      </c>
      <c r="I1003" s="6" t="b">
        <f t="shared" si="6"/>
        <v>0</v>
      </c>
      <c r="J1003" s="7" t="str">
        <f t="array" ref="J1003">INDEX(lookup_tables!$D$2:$D$4, RANDBETWEEN(1, COUNTA(lookup_tables!$D$2:$D$4)))</f>
        <v>HIGH</v>
      </c>
    </row>
    <row r="1004">
      <c r="A1004" s="3" t="str">
        <f t="shared" si="1"/>
        <v>SKU01003</v>
      </c>
      <c r="B1004" s="3" t="str">
        <f t="shared" si="2"/>
        <v>FC-21</v>
      </c>
      <c r="C1004" s="3" t="str">
        <f t="array" ref="C1004">INDEX(lookup_tables!$A$2:$A$8, RANDBETWEEN(1, COUNTA(lookup_tables!$A$2:$A$8)))</f>
        <v>Fragrance Gift Sales</v>
      </c>
      <c r="D1004" s="3" t="str">
        <f>VLOOKUP(C1004, lookup_tables!$A$2:$B$8, 2, FALSE)</f>
        <v>Holiday Peak</v>
      </c>
      <c r="E1004" s="3">
        <f t="shared" si="3"/>
        <v>2</v>
      </c>
      <c r="F1004" s="3">
        <f t="shared" si="4"/>
        <v>131</v>
      </c>
      <c r="G1004" s="4">
        <f t="array" ref="G1004">LET(bucket, J1004,rowIndex, MATCH(bucket, lookup_tables!$D$2:$D$4, 0), minRate, INDEX(lookup_tables!$E$2:$E$4, rowIndex), maxRate, INDEX(lookup_tables!$F$2:$F$4, rowIndex), minRate + (RAND() * (maxRate - minRate)))</f>
        <v>0.06415938326</v>
      </c>
      <c r="H1004" s="5" t="b">
        <f t="shared" si="5"/>
        <v>0</v>
      </c>
      <c r="I1004" s="6" t="b">
        <f t="shared" si="6"/>
        <v>0</v>
      </c>
      <c r="J1004" s="7" t="str">
        <f t="array" ref="J1004">INDEX(lookup_tables!$D$2:$D$4, RANDBETWEEN(1, COUNTA(lookup_tables!$D$2:$D$4)))</f>
        <v>LOW</v>
      </c>
    </row>
    <row r="1005">
      <c r="A1005" s="3" t="str">
        <f t="shared" si="1"/>
        <v>SKU01004</v>
      </c>
      <c r="B1005" s="3" t="str">
        <f t="shared" si="2"/>
        <v>FC-15</v>
      </c>
      <c r="C1005" s="3" t="str">
        <f t="array" ref="C1005">INDEX(lookup_tables!$A$2:$A$8, RANDBETWEEN(1, COUNTA(lookup_tables!$A$2:$A$8)))</f>
        <v>Performance Outerwear</v>
      </c>
      <c r="D1005" s="3" t="str">
        <f>VLOOKUP(C1005, lookup_tables!$A$2:$B$8, 2, FALSE)</f>
        <v>Winter Clearance</v>
      </c>
      <c r="E1005" s="3">
        <f t="shared" si="3"/>
        <v>53</v>
      </c>
      <c r="F1005" s="3">
        <f t="shared" si="4"/>
        <v>162</v>
      </c>
      <c r="G1005" s="4">
        <f t="array" ref="G1005">LET(bucket, J1005,rowIndex, MATCH(bucket, lookup_tables!$D$2:$D$4, 0), minRate, INDEX(lookup_tables!$E$2:$E$4, rowIndex), maxRate, INDEX(lookup_tables!$F$2:$F$4, rowIndex), minRate + (RAND() * (maxRate - minRate)))</f>
        <v>0.734530015</v>
      </c>
      <c r="H1005" s="5" t="b">
        <f t="shared" si="5"/>
        <v>0</v>
      </c>
      <c r="I1005" s="6" t="b">
        <f t="shared" si="6"/>
        <v>1</v>
      </c>
      <c r="J1005" s="7" t="str">
        <f t="array" ref="J1005">INDEX(lookup_tables!$D$2:$D$4, RANDBETWEEN(1, COUNTA(lookup_tables!$D$2:$D$4)))</f>
        <v>HIGH</v>
      </c>
    </row>
    <row r="1006">
      <c r="A1006" s="3" t="str">
        <f t="shared" si="1"/>
        <v>SKU01005</v>
      </c>
      <c r="B1006" s="3" t="str">
        <f t="shared" si="2"/>
        <v>FC-09</v>
      </c>
      <c r="C1006" s="3" t="str">
        <f t="array" ref="C1006">INDEX(lookup_tables!$A$2:$A$8, RANDBETWEEN(1, COUNTA(lookup_tables!$A$2:$A$8)))</f>
        <v>Packaged Skincare Kits</v>
      </c>
      <c r="D1006" s="3" t="str">
        <f>VLOOKUP(C1006, lookup_tables!$A$2:$B$8, 2, FALSE)</f>
        <v/>
      </c>
      <c r="E1006" s="3">
        <f t="shared" si="3"/>
        <v>38</v>
      </c>
      <c r="F1006" s="3">
        <f t="shared" si="4"/>
        <v>105</v>
      </c>
      <c r="G1006" s="4">
        <f t="array" ref="G1006">LET(bucket, J1006,rowIndex, MATCH(bucket, lookup_tables!$D$2:$D$4, 0), minRate, INDEX(lookup_tables!$E$2:$E$4, rowIndex), maxRate, INDEX(lookup_tables!$F$2:$F$4, rowIndex), minRate + (RAND() * (maxRate - minRate)))</f>
        <v>0.05571572224</v>
      </c>
      <c r="H1006" s="5" t="b">
        <f t="shared" si="5"/>
        <v>0</v>
      </c>
      <c r="I1006" s="6" t="b">
        <f t="shared" si="6"/>
        <v>0</v>
      </c>
      <c r="J1006" s="7" t="str">
        <f t="array" ref="J1006">INDEX(lookup_tables!$D$2:$D$4, RANDBETWEEN(1, COUNTA(lookup_tables!$D$2:$D$4)))</f>
        <v>LOW</v>
      </c>
    </row>
    <row r="1007">
      <c r="A1007" s="3" t="str">
        <f t="shared" si="1"/>
        <v>SKU01006</v>
      </c>
      <c r="B1007" s="3" t="str">
        <f t="shared" si="2"/>
        <v>FC-13</v>
      </c>
      <c r="C1007" s="3" t="str">
        <f t="array" ref="C1007">INDEX(lookup_tables!$A$2:$A$8, RANDBETWEEN(1, COUNTA(lookup_tables!$A$2:$A$8)))</f>
        <v>Performance Outerwear</v>
      </c>
      <c r="D1007" s="3" t="str">
        <f>VLOOKUP(C1007, lookup_tables!$A$2:$B$8, 2, FALSE)</f>
        <v>Winter Clearance</v>
      </c>
      <c r="E1007" s="3">
        <f t="shared" si="3"/>
        <v>33</v>
      </c>
      <c r="F1007" s="3">
        <f t="shared" si="4"/>
        <v>135</v>
      </c>
      <c r="G1007" s="4">
        <f t="array" ref="G1007">LET(bucket, J1007,rowIndex, MATCH(bucket, lookup_tables!$D$2:$D$4, 0), minRate, INDEX(lookup_tables!$E$2:$E$4, rowIndex), maxRate, INDEX(lookup_tables!$F$2:$F$4, rowIndex), minRate + (RAND() * (maxRate - minRate)))</f>
        <v>0.4820190268</v>
      </c>
      <c r="H1007" s="5" t="b">
        <f t="shared" si="5"/>
        <v>0</v>
      </c>
      <c r="I1007" s="6" t="b">
        <f t="shared" si="6"/>
        <v>1</v>
      </c>
      <c r="J1007" s="7" t="str">
        <f t="array" ref="J1007">INDEX(lookup_tables!$D$2:$D$4, RANDBETWEEN(1, COUNTA(lookup_tables!$D$2:$D$4)))</f>
        <v>MEDIUM</v>
      </c>
    </row>
    <row r="1008">
      <c r="A1008" s="3" t="str">
        <f t="shared" si="1"/>
        <v>SKU01007</v>
      </c>
      <c r="B1008" s="3" t="str">
        <f t="shared" si="2"/>
        <v>FC-18</v>
      </c>
      <c r="C1008" s="3" t="str">
        <f t="array" ref="C1008">INDEX(lookup_tables!$A$2:$A$8, RANDBETWEEN(1, COUNTA(lookup_tables!$A$2:$A$8)))</f>
        <v>Performance Outerwear</v>
      </c>
      <c r="D1008" s="3" t="str">
        <f>VLOOKUP(C1008, lookup_tables!$A$2:$B$8, 2, FALSE)</f>
        <v>Winter Clearance</v>
      </c>
      <c r="E1008" s="3">
        <f t="shared" si="3"/>
        <v>73</v>
      </c>
      <c r="F1008" s="3">
        <f t="shared" si="4"/>
        <v>187</v>
      </c>
      <c r="G1008" s="4">
        <f t="array" ref="G1008">LET(bucket, J1008,rowIndex, MATCH(bucket, lookup_tables!$D$2:$D$4, 0), minRate, INDEX(lookup_tables!$E$2:$E$4, rowIndex), maxRate, INDEX(lookup_tables!$F$2:$F$4, rowIndex), minRate + (RAND() * (maxRate - minRate)))</f>
        <v>0.6843937379</v>
      </c>
      <c r="H1008" s="5" t="b">
        <f t="shared" si="5"/>
        <v>0</v>
      </c>
      <c r="I1008" s="6" t="b">
        <f t="shared" si="6"/>
        <v>1</v>
      </c>
      <c r="J1008" s="7" t="str">
        <f t="array" ref="J1008">INDEX(lookup_tables!$D$2:$D$4, RANDBETWEEN(1, COUNTA(lookup_tables!$D$2:$D$4)))</f>
        <v>MEDIUM</v>
      </c>
    </row>
    <row r="1009">
      <c r="A1009" s="3" t="str">
        <f t="shared" si="1"/>
        <v>SKU01008</v>
      </c>
      <c r="B1009" s="3" t="str">
        <f t="shared" si="2"/>
        <v>FC-04</v>
      </c>
      <c r="C1009" s="3" t="str">
        <f t="array" ref="C1009">INDEX(lookup_tables!$A$2:$A$8, RANDBETWEEN(1, COUNTA(lookup_tables!$A$2:$A$8)))</f>
        <v>Packaged Skincare Kits</v>
      </c>
      <c r="D1009" s="3" t="str">
        <f>VLOOKUP(C1009, lookup_tables!$A$2:$B$8, 2, FALSE)</f>
        <v/>
      </c>
      <c r="E1009" s="3">
        <f t="shared" si="3"/>
        <v>41</v>
      </c>
      <c r="F1009" s="3">
        <f t="shared" si="4"/>
        <v>195</v>
      </c>
      <c r="G1009" s="4">
        <f t="array" ref="G1009">LET(bucket, J1009,rowIndex, MATCH(bucket, lookup_tables!$D$2:$D$4, 0), minRate, INDEX(lookup_tables!$E$2:$E$4, rowIndex), maxRate, INDEX(lookup_tables!$F$2:$F$4, rowIndex), minRate + (RAND() * (maxRate - minRate)))</f>
        <v>0.4525345674</v>
      </c>
      <c r="H1009" s="5" t="b">
        <f t="shared" si="5"/>
        <v>0</v>
      </c>
      <c r="I1009" s="6" t="b">
        <f t="shared" si="6"/>
        <v>0</v>
      </c>
      <c r="J1009" s="7" t="str">
        <f t="array" ref="J1009">INDEX(lookup_tables!$D$2:$D$4, RANDBETWEEN(1, COUNTA(lookup_tables!$D$2:$D$4)))</f>
        <v>MEDIUM</v>
      </c>
    </row>
    <row r="1010">
      <c r="A1010" s="3" t="str">
        <f t="shared" si="1"/>
        <v>SKU01009</v>
      </c>
      <c r="B1010" s="3" t="str">
        <f t="shared" si="2"/>
        <v>FC-25</v>
      </c>
      <c r="C1010" s="3" t="str">
        <f t="array" ref="C1010">INDEX(lookup_tables!$A$2:$A$8, RANDBETWEEN(1, COUNTA(lookup_tables!$A$2:$A$8)))</f>
        <v>Personal Electronics</v>
      </c>
      <c r="D1010" s="3" t="str">
        <f>VLOOKUP(C1010, lookup_tables!$A$2:$B$8, 2, FALSE)</f>
        <v>BTS</v>
      </c>
      <c r="E1010" s="3">
        <f t="shared" si="3"/>
        <v>56</v>
      </c>
      <c r="F1010" s="3">
        <f t="shared" si="4"/>
        <v>149</v>
      </c>
      <c r="G1010" s="4">
        <f t="array" ref="G1010">LET(bucket, J1010,rowIndex, MATCH(bucket, lookup_tables!$D$2:$D$4, 0), minRate, INDEX(lookup_tables!$E$2:$E$4, rowIndex), maxRate, INDEX(lookup_tables!$F$2:$F$4, rowIndex), minRate + (RAND() * (maxRate - minRate)))</f>
        <v>0.5494985171</v>
      </c>
      <c r="H1010" s="5" t="b">
        <f t="shared" si="5"/>
        <v>0</v>
      </c>
      <c r="I1010" s="6" t="b">
        <f t="shared" si="6"/>
        <v>0</v>
      </c>
      <c r="J1010" s="7" t="str">
        <f t="array" ref="J1010">INDEX(lookup_tables!$D$2:$D$4, RANDBETWEEN(1, COUNTA(lookup_tables!$D$2:$D$4)))</f>
        <v>MEDIUM</v>
      </c>
    </row>
    <row r="1011">
      <c r="A1011" s="3" t="str">
        <f t="shared" si="1"/>
        <v>SKU01010</v>
      </c>
      <c r="B1011" s="3" t="str">
        <f t="shared" si="2"/>
        <v>FC-14</v>
      </c>
      <c r="C1011" s="3" t="str">
        <f t="array" ref="C1011">INDEX(lookup_tables!$A$2:$A$8, RANDBETWEEN(1, COUNTA(lookup_tables!$A$2:$A$8)))</f>
        <v>Packaged Skincare Kits</v>
      </c>
      <c r="D1011" s="3" t="str">
        <f>VLOOKUP(C1011, lookup_tables!$A$2:$B$8, 2, FALSE)</f>
        <v/>
      </c>
      <c r="E1011" s="3">
        <f t="shared" si="3"/>
        <v>108</v>
      </c>
      <c r="F1011" s="3">
        <f t="shared" si="4"/>
        <v>17</v>
      </c>
      <c r="G1011" s="4">
        <f t="array" ref="G1011">LET(bucket, J1011,rowIndex, MATCH(bucket, lookup_tables!$D$2:$D$4, 0), minRate, INDEX(lookup_tables!$E$2:$E$4, rowIndex), maxRate, INDEX(lookup_tables!$F$2:$F$4, rowIndex), minRate + (RAND() * (maxRate - minRate)))</f>
        <v>0.5176112762</v>
      </c>
      <c r="H1011" s="5" t="b">
        <f t="shared" si="5"/>
        <v>0</v>
      </c>
      <c r="I1011" s="6" t="b">
        <f t="shared" si="6"/>
        <v>0</v>
      </c>
      <c r="J1011" s="7" t="str">
        <f t="array" ref="J1011">INDEX(lookup_tables!$D$2:$D$4, RANDBETWEEN(1, COUNTA(lookup_tables!$D$2:$D$4)))</f>
        <v>MEDIUM</v>
      </c>
    </row>
    <row r="1012">
      <c r="A1012" s="3" t="str">
        <f t="shared" si="1"/>
        <v>SKU01011</v>
      </c>
      <c r="B1012" s="3" t="str">
        <f t="shared" si="2"/>
        <v>FC-18</v>
      </c>
      <c r="C1012" s="3" t="str">
        <f t="array" ref="C1012">INDEX(lookup_tables!$A$2:$A$8, RANDBETWEEN(1, COUNTA(lookup_tables!$A$2:$A$8)))</f>
        <v>Leather Handbags</v>
      </c>
      <c r="D1012" s="3" t="str">
        <f>VLOOKUP(C1012, lookup_tables!$A$2:$B$8, 2, FALSE)</f>
        <v>Spring Refresh</v>
      </c>
      <c r="E1012" s="3">
        <f t="shared" si="3"/>
        <v>67</v>
      </c>
      <c r="F1012" s="3">
        <f t="shared" si="4"/>
        <v>47</v>
      </c>
      <c r="G1012" s="4">
        <f t="array" ref="G1012">LET(bucket, J1012,rowIndex, MATCH(bucket, lookup_tables!$D$2:$D$4, 0), minRate, INDEX(lookup_tables!$E$2:$E$4, rowIndex), maxRate, INDEX(lookup_tables!$F$2:$F$4, rowIndex), minRate + (RAND() * (maxRate - minRate)))</f>
        <v>0.3229068857</v>
      </c>
      <c r="H1012" s="5" t="b">
        <f t="shared" si="5"/>
        <v>0</v>
      </c>
      <c r="I1012" s="6" t="b">
        <f t="shared" si="6"/>
        <v>0</v>
      </c>
      <c r="J1012" s="7" t="str">
        <f t="array" ref="J1012">INDEX(lookup_tables!$D$2:$D$4, RANDBETWEEN(1, COUNTA(lookup_tables!$D$2:$D$4)))</f>
        <v>LOW</v>
      </c>
    </row>
    <row r="1013">
      <c r="A1013" s="3" t="str">
        <f t="shared" si="1"/>
        <v>SKU01012</v>
      </c>
      <c r="B1013" s="3" t="str">
        <f t="shared" si="2"/>
        <v>FC-30</v>
      </c>
      <c r="C1013" s="3" t="str">
        <f t="array" ref="C1013">INDEX(lookup_tables!$A$2:$A$8, RANDBETWEEN(1, COUNTA(lookup_tables!$A$2:$A$8)))</f>
        <v>Home Office Accessories</v>
      </c>
      <c r="D1013" s="3" t="str">
        <f>VLOOKUP(C1013, lookup_tables!$A$2:$B$8, 2, FALSE)</f>
        <v/>
      </c>
      <c r="E1013" s="3">
        <f t="shared" si="3"/>
        <v>101</v>
      </c>
      <c r="F1013" s="3">
        <f t="shared" si="4"/>
        <v>15</v>
      </c>
      <c r="G1013" s="4">
        <f t="array" ref="G1013">LET(bucket, J1013,rowIndex, MATCH(bucket, lookup_tables!$D$2:$D$4, 0), minRate, INDEX(lookup_tables!$E$2:$E$4, rowIndex), maxRate, INDEX(lookup_tables!$F$2:$F$4, rowIndex), minRate + (RAND() * (maxRate - minRate)))</f>
        <v>0.8371737076</v>
      </c>
      <c r="H1013" s="5" t="b">
        <f t="shared" si="5"/>
        <v>0</v>
      </c>
      <c r="I1013" s="6" t="b">
        <f t="shared" si="6"/>
        <v>0</v>
      </c>
      <c r="J1013" s="7" t="str">
        <f t="array" ref="J1013">INDEX(lookup_tables!$D$2:$D$4, RANDBETWEEN(1, COUNTA(lookup_tables!$D$2:$D$4)))</f>
        <v>HIGH</v>
      </c>
    </row>
    <row r="1014">
      <c r="A1014" s="3" t="str">
        <f t="shared" si="1"/>
        <v>SKU01013</v>
      </c>
      <c r="B1014" s="3" t="str">
        <f t="shared" si="2"/>
        <v>FC-13</v>
      </c>
      <c r="C1014" s="3" t="str">
        <f t="array" ref="C1014">INDEX(lookup_tables!$A$2:$A$8, RANDBETWEEN(1, COUNTA(lookup_tables!$A$2:$A$8)))</f>
        <v>Fashion Sneakers</v>
      </c>
      <c r="D1014" s="3" t="str">
        <f>VLOOKUP(C1014, lookup_tables!$A$2:$B$8, 2, FALSE)</f>
        <v>Summer Travel</v>
      </c>
      <c r="E1014" s="3">
        <f t="shared" si="3"/>
        <v>72</v>
      </c>
      <c r="F1014" s="3">
        <f t="shared" si="4"/>
        <v>122</v>
      </c>
      <c r="G1014" s="4">
        <f t="array" ref="G1014">LET(bucket, J1014,rowIndex, MATCH(bucket, lookup_tables!$D$2:$D$4, 0), minRate, INDEX(lookup_tables!$E$2:$E$4, rowIndex), maxRate, INDEX(lookup_tables!$F$2:$F$4, rowIndex), minRate + (RAND() * (maxRate - minRate)))</f>
        <v>0.6505825084</v>
      </c>
      <c r="H1014" s="5" t="b">
        <f t="shared" si="5"/>
        <v>0</v>
      </c>
      <c r="I1014" s="6" t="b">
        <f t="shared" si="6"/>
        <v>0</v>
      </c>
      <c r="J1014" s="7" t="str">
        <f t="array" ref="J1014">INDEX(lookup_tables!$D$2:$D$4, RANDBETWEEN(1, COUNTA(lookup_tables!$D$2:$D$4)))</f>
        <v>MEDIUM</v>
      </c>
    </row>
    <row r="1015">
      <c r="A1015" s="3" t="str">
        <f t="shared" si="1"/>
        <v>SKU01014</v>
      </c>
      <c r="B1015" s="3" t="str">
        <f t="shared" si="2"/>
        <v>FC-21</v>
      </c>
      <c r="C1015" s="3" t="str">
        <f t="array" ref="C1015">INDEX(lookup_tables!$A$2:$A$8, RANDBETWEEN(1, COUNTA(lookup_tables!$A$2:$A$8)))</f>
        <v>Personal Electronics</v>
      </c>
      <c r="D1015" s="3" t="str">
        <f>VLOOKUP(C1015, lookup_tables!$A$2:$B$8, 2, FALSE)</f>
        <v>BTS</v>
      </c>
      <c r="E1015" s="3">
        <f t="shared" si="3"/>
        <v>18</v>
      </c>
      <c r="F1015" s="3">
        <f t="shared" si="4"/>
        <v>75</v>
      </c>
      <c r="G1015" s="4">
        <f t="array" ref="G1015">LET(bucket, J1015,rowIndex, MATCH(bucket, lookup_tables!$D$2:$D$4, 0), minRate, INDEX(lookup_tables!$E$2:$E$4, rowIndex), maxRate, INDEX(lookup_tables!$F$2:$F$4, rowIndex), minRate + (RAND() * (maxRate - minRate)))</f>
        <v>0.9293227868</v>
      </c>
      <c r="H1015" s="5" t="b">
        <f t="shared" si="5"/>
        <v>0</v>
      </c>
      <c r="I1015" s="6" t="b">
        <f t="shared" si="6"/>
        <v>0</v>
      </c>
      <c r="J1015" s="7" t="str">
        <f t="array" ref="J1015">INDEX(lookup_tables!$D$2:$D$4, RANDBETWEEN(1, COUNTA(lookup_tables!$D$2:$D$4)))</f>
        <v>HIGH</v>
      </c>
    </row>
    <row r="1016">
      <c r="A1016" s="3" t="str">
        <f t="shared" si="1"/>
        <v>SKU01015</v>
      </c>
      <c r="B1016" s="3" t="str">
        <f t="shared" si="2"/>
        <v>FC-01</v>
      </c>
      <c r="C1016" s="3" t="str">
        <f t="array" ref="C1016">INDEX(lookup_tables!$A$2:$A$8, RANDBETWEEN(1, COUNTA(lookup_tables!$A$2:$A$8)))</f>
        <v>Leather Handbags</v>
      </c>
      <c r="D1016" s="3" t="str">
        <f>VLOOKUP(C1016, lookup_tables!$A$2:$B$8, 2, FALSE)</f>
        <v>Spring Refresh</v>
      </c>
      <c r="E1016" s="3">
        <f t="shared" si="3"/>
        <v>14</v>
      </c>
      <c r="F1016" s="3">
        <f t="shared" si="4"/>
        <v>62</v>
      </c>
      <c r="G1016" s="4">
        <f t="array" ref="G1016">LET(bucket, J1016,rowIndex, MATCH(bucket, lookup_tables!$D$2:$D$4, 0), minRate, INDEX(lookup_tables!$E$2:$E$4, rowIndex), maxRate, INDEX(lookup_tables!$F$2:$F$4, rowIndex), minRate + (RAND() * (maxRate - minRate)))</f>
        <v>0.3438901728</v>
      </c>
      <c r="H1016" s="5" t="b">
        <f t="shared" si="5"/>
        <v>0</v>
      </c>
      <c r="I1016" s="6" t="b">
        <f t="shared" si="6"/>
        <v>0</v>
      </c>
      <c r="J1016" s="7" t="str">
        <f t="array" ref="J1016">INDEX(lookup_tables!$D$2:$D$4, RANDBETWEEN(1, COUNTA(lookup_tables!$D$2:$D$4)))</f>
        <v>LOW</v>
      </c>
    </row>
    <row r="1017">
      <c r="A1017" s="3" t="str">
        <f t="shared" si="1"/>
        <v>SKU01016</v>
      </c>
      <c r="B1017" s="3" t="str">
        <f t="shared" si="2"/>
        <v>FC-23</v>
      </c>
      <c r="C1017" s="3" t="str">
        <f t="array" ref="C1017">INDEX(lookup_tables!$A$2:$A$8, RANDBETWEEN(1, COUNTA(lookup_tables!$A$2:$A$8)))</f>
        <v>Personal Electronics</v>
      </c>
      <c r="D1017" s="3" t="str">
        <f>VLOOKUP(C1017, lookup_tables!$A$2:$B$8, 2, FALSE)</f>
        <v>BTS</v>
      </c>
      <c r="E1017" s="3">
        <f t="shared" si="3"/>
        <v>7</v>
      </c>
      <c r="F1017" s="3">
        <f t="shared" si="4"/>
        <v>140</v>
      </c>
      <c r="G1017" s="4">
        <f t="array" ref="G1017">LET(bucket, J1017,rowIndex, MATCH(bucket, lookup_tables!$D$2:$D$4, 0), minRate, INDEX(lookup_tables!$E$2:$E$4, rowIndex), maxRate, INDEX(lookup_tables!$F$2:$F$4, rowIndex), minRate + (RAND() * (maxRate - minRate)))</f>
        <v>0.07985244015</v>
      </c>
      <c r="H1017" s="5" t="b">
        <f t="shared" si="5"/>
        <v>0</v>
      </c>
      <c r="I1017" s="6" t="b">
        <f t="shared" si="6"/>
        <v>0</v>
      </c>
      <c r="J1017" s="7" t="str">
        <f t="array" ref="J1017">INDEX(lookup_tables!$D$2:$D$4, RANDBETWEEN(1, COUNTA(lookup_tables!$D$2:$D$4)))</f>
        <v>LOW</v>
      </c>
    </row>
    <row r="1018">
      <c r="A1018" s="3" t="str">
        <f t="shared" si="1"/>
        <v>SKU01017</v>
      </c>
      <c r="B1018" s="3" t="str">
        <f t="shared" si="2"/>
        <v>FC-09</v>
      </c>
      <c r="C1018" s="3" t="str">
        <f t="array" ref="C1018">INDEX(lookup_tables!$A$2:$A$8, RANDBETWEEN(1, COUNTA(lookup_tables!$A$2:$A$8)))</f>
        <v>Leather Handbags</v>
      </c>
      <c r="D1018" s="3" t="str">
        <f>VLOOKUP(C1018, lookup_tables!$A$2:$B$8, 2, FALSE)</f>
        <v>Spring Refresh</v>
      </c>
      <c r="E1018" s="3">
        <f t="shared" si="3"/>
        <v>56</v>
      </c>
      <c r="F1018" s="3">
        <f t="shared" si="4"/>
        <v>167</v>
      </c>
      <c r="G1018" s="4">
        <f t="array" ref="G1018">LET(bucket, J1018,rowIndex, MATCH(bucket, lookup_tables!$D$2:$D$4, 0), minRate, INDEX(lookup_tables!$E$2:$E$4, rowIndex), maxRate, INDEX(lookup_tables!$F$2:$F$4, rowIndex), minRate + (RAND() * (maxRate - minRate)))</f>
        <v>0.9285986972</v>
      </c>
      <c r="H1018" s="5" t="b">
        <f t="shared" si="5"/>
        <v>0</v>
      </c>
      <c r="I1018" s="6" t="b">
        <f t="shared" si="6"/>
        <v>0</v>
      </c>
      <c r="J1018" s="7" t="str">
        <f t="array" ref="J1018">INDEX(lookup_tables!$D$2:$D$4, RANDBETWEEN(1, COUNTA(lookup_tables!$D$2:$D$4)))</f>
        <v>HIGH</v>
      </c>
    </row>
    <row r="1019">
      <c r="A1019" s="3" t="str">
        <f t="shared" si="1"/>
        <v>SKU01018</v>
      </c>
      <c r="B1019" s="3" t="str">
        <f t="shared" si="2"/>
        <v>FC-03</v>
      </c>
      <c r="C1019" s="3" t="str">
        <f t="array" ref="C1019">INDEX(lookup_tables!$A$2:$A$8, RANDBETWEEN(1, COUNTA(lookup_tables!$A$2:$A$8)))</f>
        <v>Packaged Skincare Kits</v>
      </c>
      <c r="D1019" s="3" t="str">
        <f>VLOOKUP(C1019, lookup_tables!$A$2:$B$8, 2, FALSE)</f>
        <v/>
      </c>
      <c r="E1019" s="3">
        <f t="shared" si="3"/>
        <v>116</v>
      </c>
      <c r="F1019" s="3">
        <f t="shared" si="4"/>
        <v>109</v>
      </c>
      <c r="G1019" s="4">
        <f t="array" ref="G1019">LET(bucket, J1019,rowIndex, MATCH(bucket, lookup_tables!$D$2:$D$4, 0), minRate, INDEX(lookup_tables!$E$2:$E$4, rowIndex), maxRate, INDEX(lookup_tables!$F$2:$F$4, rowIndex), minRate + (RAND() * (maxRate - minRate)))</f>
        <v>0.06361161714</v>
      </c>
      <c r="H1019" s="5" t="b">
        <f t="shared" si="5"/>
        <v>1</v>
      </c>
      <c r="I1019" s="6" t="b">
        <f t="shared" si="6"/>
        <v>0</v>
      </c>
      <c r="J1019" s="7" t="str">
        <f t="array" ref="J1019">INDEX(lookup_tables!$D$2:$D$4, RANDBETWEEN(1, COUNTA(lookup_tables!$D$2:$D$4)))</f>
        <v>LOW</v>
      </c>
    </row>
    <row r="1020">
      <c r="A1020" s="3" t="str">
        <f t="shared" si="1"/>
        <v>SKU01019</v>
      </c>
      <c r="B1020" s="3" t="str">
        <f t="shared" si="2"/>
        <v>FC-15</v>
      </c>
      <c r="C1020" s="3" t="str">
        <f t="array" ref="C1020">INDEX(lookup_tables!$A$2:$A$8, RANDBETWEEN(1, COUNTA(lookup_tables!$A$2:$A$8)))</f>
        <v>Home Office Accessories</v>
      </c>
      <c r="D1020" s="3" t="str">
        <f>VLOOKUP(C1020, lookup_tables!$A$2:$B$8, 2, FALSE)</f>
        <v/>
      </c>
      <c r="E1020" s="3">
        <f t="shared" si="3"/>
        <v>35</v>
      </c>
      <c r="F1020" s="3">
        <f t="shared" si="4"/>
        <v>140</v>
      </c>
      <c r="G1020" s="4">
        <f t="array" ref="G1020">LET(bucket, J1020,rowIndex, MATCH(bucket, lookup_tables!$D$2:$D$4, 0), minRate, INDEX(lookup_tables!$E$2:$E$4, rowIndex), maxRate, INDEX(lookup_tables!$F$2:$F$4, rowIndex), minRate + (RAND() * (maxRate - minRate)))</f>
        <v>0.4090514552</v>
      </c>
      <c r="H1020" s="5" t="b">
        <f t="shared" si="5"/>
        <v>0</v>
      </c>
      <c r="I1020" s="6" t="b">
        <f t="shared" si="6"/>
        <v>0</v>
      </c>
      <c r="J1020" s="7" t="str">
        <f t="array" ref="J1020">INDEX(lookup_tables!$D$2:$D$4, RANDBETWEEN(1, COUNTA(lookup_tables!$D$2:$D$4)))</f>
        <v>MEDIUM</v>
      </c>
    </row>
    <row r="1021">
      <c r="A1021" s="3" t="str">
        <f t="shared" si="1"/>
        <v>SKU01020</v>
      </c>
      <c r="B1021" s="3" t="str">
        <f t="shared" si="2"/>
        <v>FC-08</v>
      </c>
      <c r="C1021" s="3" t="str">
        <f t="array" ref="C1021">INDEX(lookup_tables!$A$2:$A$8, RANDBETWEEN(1, COUNTA(lookup_tables!$A$2:$A$8)))</f>
        <v>Performance Outerwear</v>
      </c>
      <c r="D1021" s="3" t="str">
        <f>VLOOKUP(C1021, lookup_tables!$A$2:$B$8, 2, FALSE)</f>
        <v>Winter Clearance</v>
      </c>
      <c r="E1021" s="3">
        <f t="shared" si="3"/>
        <v>79</v>
      </c>
      <c r="F1021" s="3">
        <f t="shared" si="4"/>
        <v>100</v>
      </c>
      <c r="G1021" s="4">
        <f t="array" ref="G1021">LET(bucket, J1021,rowIndex, MATCH(bucket, lookup_tables!$D$2:$D$4, 0), minRate, INDEX(lookup_tables!$E$2:$E$4, rowIndex), maxRate, INDEX(lookup_tables!$F$2:$F$4, rowIndex), minRate + (RAND() * (maxRate - minRate)))</f>
        <v>0.1391774609</v>
      </c>
      <c r="H1021" s="5" t="b">
        <f t="shared" si="5"/>
        <v>0</v>
      </c>
      <c r="I1021" s="6" t="b">
        <f t="shared" si="6"/>
        <v>1</v>
      </c>
      <c r="J1021" s="7" t="str">
        <f t="array" ref="J1021">INDEX(lookup_tables!$D$2:$D$4, RANDBETWEEN(1, COUNTA(lookup_tables!$D$2:$D$4)))</f>
        <v>LOW</v>
      </c>
    </row>
    <row r="1022">
      <c r="A1022" s="3" t="str">
        <f t="shared" si="1"/>
        <v>SKU01021</v>
      </c>
      <c r="B1022" s="3" t="str">
        <f t="shared" si="2"/>
        <v>FC-05</v>
      </c>
      <c r="C1022" s="3" t="str">
        <f t="array" ref="C1022">INDEX(lookup_tables!$A$2:$A$8, RANDBETWEEN(1, COUNTA(lookup_tables!$A$2:$A$8)))</f>
        <v>Packaged Skincare Kits</v>
      </c>
      <c r="D1022" s="3" t="str">
        <f>VLOOKUP(C1022, lookup_tables!$A$2:$B$8, 2, FALSE)</f>
        <v/>
      </c>
      <c r="E1022" s="3">
        <f t="shared" si="3"/>
        <v>71</v>
      </c>
      <c r="F1022" s="3">
        <f t="shared" si="4"/>
        <v>8</v>
      </c>
      <c r="G1022" s="4">
        <f t="array" ref="G1022">LET(bucket, J1022,rowIndex, MATCH(bucket, lookup_tables!$D$2:$D$4, 0), minRate, INDEX(lookup_tables!$E$2:$E$4, rowIndex), maxRate, INDEX(lookup_tables!$F$2:$F$4, rowIndex), minRate + (RAND() * (maxRate - minRate)))</f>
        <v>0.768945397</v>
      </c>
      <c r="H1022" s="5" t="b">
        <f t="shared" si="5"/>
        <v>0</v>
      </c>
      <c r="I1022" s="6" t="b">
        <f t="shared" si="6"/>
        <v>0</v>
      </c>
      <c r="J1022" s="7" t="str">
        <f t="array" ref="J1022">INDEX(lookup_tables!$D$2:$D$4, RANDBETWEEN(1, COUNTA(lookup_tables!$D$2:$D$4)))</f>
        <v>HIGH</v>
      </c>
    </row>
    <row r="1023">
      <c r="A1023" s="3" t="str">
        <f t="shared" si="1"/>
        <v>SKU01022</v>
      </c>
      <c r="B1023" s="3" t="str">
        <f t="shared" si="2"/>
        <v>FC-29</v>
      </c>
      <c r="C1023" s="3" t="str">
        <f t="array" ref="C1023">INDEX(lookup_tables!$A$2:$A$8, RANDBETWEEN(1, COUNTA(lookup_tables!$A$2:$A$8)))</f>
        <v>Home Office Accessories</v>
      </c>
      <c r="D1023" s="3" t="str">
        <f>VLOOKUP(C1023, lookup_tables!$A$2:$B$8, 2, FALSE)</f>
        <v/>
      </c>
      <c r="E1023" s="3">
        <f t="shared" si="3"/>
        <v>59</v>
      </c>
      <c r="F1023" s="3">
        <f t="shared" si="4"/>
        <v>171</v>
      </c>
      <c r="G1023" s="4">
        <f t="array" ref="G1023">LET(bucket, J1023,rowIndex, MATCH(bucket, lookup_tables!$D$2:$D$4, 0), minRate, INDEX(lookup_tables!$E$2:$E$4, rowIndex), maxRate, INDEX(lookup_tables!$F$2:$F$4, rowIndex), minRate + (RAND() * (maxRate - minRate)))</f>
        <v>0.7213104324</v>
      </c>
      <c r="H1023" s="5" t="b">
        <f t="shared" si="5"/>
        <v>0</v>
      </c>
      <c r="I1023" s="6" t="b">
        <f t="shared" si="6"/>
        <v>0</v>
      </c>
      <c r="J1023" s="7" t="str">
        <f t="array" ref="J1023">INDEX(lookup_tables!$D$2:$D$4, RANDBETWEEN(1, COUNTA(lookup_tables!$D$2:$D$4)))</f>
        <v>HIGH</v>
      </c>
    </row>
    <row r="1024">
      <c r="A1024" s="3" t="str">
        <f t="shared" si="1"/>
        <v>SKU01023</v>
      </c>
      <c r="B1024" s="3" t="str">
        <f t="shared" si="2"/>
        <v>FC-15</v>
      </c>
      <c r="C1024" s="3" t="str">
        <f t="array" ref="C1024">INDEX(lookup_tables!$A$2:$A$8, RANDBETWEEN(1, COUNTA(lookup_tables!$A$2:$A$8)))</f>
        <v>Packaged Skincare Kits</v>
      </c>
      <c r="D1024" s="3" t="str">
        <f>VLOOKUP(C1024, lookup_tables!$A$2:$B$8, 2, FALSE)</f>
        <v/>
      </c>
      <c r="E1024" s="3">
        <f t="shared" si="3"/>
        <v>54</v>
      </c>
      <c r="F1024" s="3">
        <f t="shared" si="4"/>
        <v>21</v>
      </c>
      <c r="G1024" s="4">
        <f t="array" ref="G1024">LET(bucket, J1024,rowIndex, MATCH(bucket, lookup_tables!$D$2:$D$4, 0), minRate, INDEX(lookup_tables!$E$2:$E$4, rowIndex), maxRate, INDEX(lookup_tables!$F$2:$F$4, rowIndex), minRate + (RAND() * (maxRate - minRate)))</f>
        <v>0.8287413016</v>
      </c>
      <c r="H1024" s="5" t="b">
        <f t="shared" si="5"/>
        <v>0</v>
      </c>
      <c r="I1024" s="6" t="b">
        <f t="shared" si="6"/>
        <v>0</v>
      </c>
      <c r="J1024" s="7" t="str">
        <f t="array" ref="J1024">INDEX(lookup_tables!$D$2:$D$4, RANDBETWEEN(1, COUNTA(lookup_tables!$D$2:$D$4)))</f>
        <v>HIGH</v>
      </c>
    </row>
    <row r="1025">
      <c r="A1025" s="3" t="str">
        <f t="shared" si="1"/>
        <v>SKU01024</v>
      </c>
      <c r="B1025" s="3" t="str">
        <f t="shared" si="2"/>
        <v>FC-20</v>
      </c>
      <c r="C1025" s="3" t="str">
        <f t="array" ref="C1025">INDEX(lookup_tables!$A$2:$A$8, RANDBETWEEN(1, COUNTA(lookup_tables!$A$2:$A$8)))</f>
        <v>Fashion Sneakers</v>
      </c>
      <c r="D1025" s="3" t="str">
        <f>VLOOKUP(C1025, lookup_tables!$A$2:$B$8, 2, FALSE)</f>
        <v>Summer Travel</v>
      </c>
      <c r="E1025" s="3">
        <f t="shared" si="3"/>
        <v>70</v>
      </c>
      <c r="F1025" s="3">
        <f t="shared" si="4"/>
        <v>49</v>
      </c>
      <c r="G1025" s="4">
        <f t="array" ref="G1025">LET(bucket, J1025,rowIndex, MATCH(bucket, lookup_tables!$D$2:$D$4, 0), minRate, INDEX(lookup_tables!$E$2:$E$4, rowIndex), maxRate, INDEX(lookup_tables!$F$2:$F$4, rowIndex), minRate + (RAND() * (maxRate - minRate)))</f>
        <v>0.4386177864</v>
      </c>
      <c r="H1025" s="5" t="b">
        <f t="shared" si="5"/>
        <v>0</v>
      </c>
      <c r="I1025" s="6" t="b">
        <f t="shared" si="6"/>
        <v>0</v>
      </c>
      <c r="J1025" s="7" t="str">
        <f t="array" ref="J1025">INDEX(lookup_tables!$D$2:$D$4, RANDBETWEEN(1, COUNTA(lookup_tables!$D$2:$D$4)))</f>
        <v>MEDIUM</v>
      </c>
    </row>
    <row r="1026">
      <c r="A1026" s="3" t="str">
        <f t="shared" si="1"/>
        <v>SKU01025</v>
      </c>
      <c r="B1026" s="3" t="str">
        <f t="shared" si="2"/>
        <v>FC-17</v>
      </c>
      <c r="C1026" s="3" t="str">
        <f t="array" ref="C1026">INDEX(lookup_tables!$A$2:$A$8, RANDBETWEEN(1, COUNTA(lookup_tables!$A$2:$A$8)))</f>
        <v>Home Office Accessories</v>
      </c>
      <c r="D1026" s="3" t="str">
        <f>VLOOKUP(C1026, lookup_tables!$A$2:$B$8, 2, FALSE)</f>
        <v/>
      </c>
      <c r="E1026" s="3">
        <f t="shared" si="3"/>
        <v>107</v>
      </c>
      <c r="F1026" s="3">
        <f t="shared" si="4"/>
        <v>128</v>
      </c>
      <c r="G1026" s="4">
        <f t="array" ref="G1026">LET(bucket, J1026,rowIndex, MATCH(bucket, lookup_tables!$D$2:$D$4, 0), minRate, INDEX(lookup_tables!$E$2:$E$4, rowIndex), maxRate, INDEX(lookup_tables!$F$2:$F$4, rowIndex), minRate + (RAND() * (maxRate - minRate)))</f>
        <v>0.4739747683</v>
      </c>
      <c r="H1026" s="5" t="b">
        <f t="shared" si="5"/>
        <v>0</v>
      </c>
      <c r="I1026" s="6" t="b">
        <f t="shared" si="6"/>
        <v>0</v>
      </c>
      <c r="J1026" s="7" t="str">
        <f t="array" ref="J1026">INDEX(lookup_tables!$D$2:$D$4, RANDBETWEEN(1, COUNTA(lookup_tables!$D$2:$D$4)))</f>
        <v>MEDIUM</v>
      </c>
    </row>
    <row r="1027">
      <c r="A1027" s="3" t="str">
        <f t="shared" si="1"/>
        <v>SKU01026</v>
      </c>
      <c r="B1027" s="3" t="str">
        <f t="shared" si="2"/>
        <v>FC-22</v>
      </c>
      <c r="C1027" s="3" t="str">
        <f t="array" ref="C1027">INDEX(lookup_tables!$A$2:$A$8, RANDBETWEEN(1, COUNTA(lookup_tables!$A$2:$A$8)))</f>
        <v>Home Office Accessories</v>
      </c>
      <c r="D1027" s="3" t="str">
        <f>VLOOKUP(C1027, lookup_tables!$A$2:$B$8, 2, FALSE)</f>
        <v/>
      </c>
      <c r="E1027" s="3">
        <f t="shared" si="3"/>
        <v>75</v>
      </c>
      <c r="F1027" s="3">
        <f t="shared" si="4"/>
        <v>86</v>
      </c>
      <c r="G1027" s="4">
        <f t="array" ref="G1027">LET(bucket, J1027,rowIndex, MATCH(bucket, lookup_tables!$D$2:$D$4, 0), minRate, INDEX(lookup_tables!$E$2:$E$4, rowIndex), maxRate, INDEX(lookup_tables!$F$2:$F$4, rowIndex), minRate + (RAND() * (maxRate - minRate)))</f>
        <v>0.5987104571</v>
      </c>
      <c r="H1027" s="5" t="b">
        <f t="shared" si="5"/>
        <v>0</v>
      </c>
      <c r="I1027" s="6" t="b">
        <f t="shared" si="6"/>
        <v>0</v>
      </c>
      <c r="J1027" s="7" t="str">
        <f t="array" ref="J1027">INDEX(lookup_tables!$D$2:$D$4, RANDBETWEEN(1, COUNTA(lookup_tables!$D$2:$D$4)))</f>
        <v>MEDIUM</v>
      </c>
    </row>
    <row r="1028">
      <c r="A1028" s="3" t="str">
        <f t="shared" si="1"/>
        <v>SKU01027</v>
      </c>
      <c r="B1028" s="3" t="str">
        <f t="shared" si="2"/>
        <v>FC-22</v>
      </c>
      <c r="C1028" s="3" t="str">
        <f t="array" ref="C1028">INDEX(lookup_tables!$A$2:$A$8, RANDBETWEEN(1, COUNTA(lookup_tables!$A$2:$A$8)))</f>
        <v>Home Office Accessories</v>
      </c>
      <c r="D1028" s="3" t="str">
        <f>VLOOKUP(C1028, lookup_tables!$A$2:$B$8, 2, FALSE)</f>
        <v/>
      </c>
      <c r="E1028" s="3">
        <f t="shared" si="3"/>
        <v>5</v>
      </c>
      <c r="F1028" s="3">
        <f t="shared" si="4"/>
        <v>36</v>
      </c>
      <c r="G1028" s="4">
        <f t="array" ref="G1028">LET(bucket, J1028,rowIndex, MATCH(bucket, lookup_tables!$D$2:$D$4, 0), minRate, INDEX(lookup_tables!$E$2:$E$4, rowIndex), maxRate, INDEX(lookup_tables!$F$2:$F$4, rowIndex), minRate + (RAND() * (maxRate - minRate)))</f>
        <v>0.4276268793</v>
      </c>
      <c r="H1028" s="5" t="b">
        <f t="shared" si="5"/>
        <v>0</v>
      </c>
      <c r="I1028" s="6" t="b">
        <f t="shared" si="6"/>
        <v>0</v>
      </c>
      <c r="J1028" s="7" t="str">
        <f t="array" ref="J1028">INDEX(lookup_tables!$D$2:$D$4, RANDBETWEEN(1, COUNTA(lookup_tables!$D$2:$D$4)))</f>
        <v>MEDIUM</v>
      </c>
    </row>
    <row r="1029">
      <c r="A1029" s="3" t="str">
        <f t="shared" si="1"/>
        <v>SKU01028</v>
      </c>
      <c r="B1029" s="3" t="str">
        <f t="shared" si="2"/>
        <v>FC-02</v>
      </c>
      <c r="C1029" s="3" t="str">
        <f t="array" ref="C1029">INDEX(lookup_tables!$A$2:$A$8, RANDBETWEEN(1, COUNTA(lookup_tables!$A$2:$A$8)))</f>
        <v>Fashion Sneakers</v>
      </c>
      <c r="D1029" s="3" t="str">
        <f>VLOOKUP(C1029, lookup_tables!$A$2:$B$8, 2, FALSE)</f>
        <v>Summer Travel</v>
      </c>
      <c r="E1029" s="3">
        <f t="shared" si="3"/>
        <v>54</v>
      </c>
      <c r="F1029" s="3">
        <f t="shared" si="4"/>
        <v>22</v>
      </c>
      <c r="G1029" s="4">
        <f t="array" ref="G1029">LET(bucket, J1029,rowIndex, MATCH(bucket, lookup_tables!$D$2:$D$4, 0), minRate, INDEX(lookup_tables!$E$2:$E$4, rowIndex), maxRate, INDEX(lookup_tables!$F$2:$F$4, rowIndex), minRate + (RAND() * (maxRate - minRate)))</f>
        <v>0.6187505314</v>
      </c>
      <c r="H1029" s="5" t="b">
        <f t="shared" si="5"/>
        <v>0</v>
      </c>
      <c r="I1029" s="6" t="b">
        <f t="shared" si="6"/>
        <v>0</v>
      </c>
      <c r="J1029" s="7" t="str">
        <f t="array" ref="J1029">INDEX(lookup_tables!$D$2:$D$4, RANDBETWEEN(1, COUNTA(lookup_tables!$D$2:$D$4)))</f>
        <v>MEDIUM</v>
      </c>
    </row>
    <row r="1030">
      <c r="A1030" s="3" t="str">
        <f t="shared" si="1"/>
        <v>SKU01029</v>
      </c>
      <c r="B1030" s="3" t="str">
        <f t="shared" si="2"/>
        <v>FC-25</v>
      </c>
      <c r="C1030" s="3" t="str">
        <f t="array" ref="C1030">INDEX(lookup_tables!$A$2:$A$8, RANDBETWEEN(1, COUNTA(lookup_tables!$A$2:$A$8)))</f>
        <v>Performance Outerwear</v>
      </c>
      <c r="D1030" s="3" t="str">
        <f>VLOOKUP(C1030, lookup_tables!$A$2:$B$8, 2, FALSE)</f>
        <v>Winter Clearance</v>
      </c>
      <c r="E1030" s="3">
        <f t="shared" si="3"/>
        <v>71</v>
      </c>
      <c r="F1030" s="3">
        <f t="shared" si="4"/>
        <v>101</v>
      </c>
      <c r="G1030" s="4">
        <f t="array" ref="G1030">LET(bucket, J1030,rowIndex, MATCH(bucket, lookup_tables!$D$2:$D$4, 0), minRate, INDEX(lookup_tables!$E$2:$E$4, rowIndex), maxRate, INDEX(lookup_tables!$F$2:$F$4, rowIndex), minRate + (RAND() * (maxRate - minRate)))</f>
        <v>0.1920997537</v>
      </c>
      <c r="H1030" s="5" t="b">
        <f t="shared" si="5"/>
        <v>0</v>
      </c>
      <c r="I1030" s="6" t="b">
        <f t="shared" si="6"/>
        <v>1</v>
      </c>
      <c r="J1030" s="7" t="str">
        <f t="array" ref="J1030">INDEX(lookup_tables!$D$2:$D$4, RANDBETWEEN(1, COUNTA(lookup_tables!$D$2:$D$4)))</f>
        <v>LOW</v>
      </c>
    </row>
    <row r="1031">
      <c r="A1031" s="3" t="str">
        <f t="shared" si="1"/>
        <v>SKU01030</v>
      </c>
      <c r="B1031" s="3" t="str">
        <f t="shared" si="2"/>
        <v>FC-26</v>
      </c>
      <c r="C1031" s="3" t="str">
        <f t="array" ref="C1031">INDEX(lookup_tables!$A$2:$A$8, RANDBETWEEN(1, COUNTA(lookup_tables!$A$2:$A$8)))</f>
        <v>Leather Handbags</v>
      </c>
      <c r="D1031" s="3" t="str">
        <f>VLOOKUP(C1031, lookup_tables!$A$2:$B$8, 2, FALSE)</f>
        <v>Spring Refresh</v>
      </c>
      <c r="E1031" s="3">
        <f t="shared" si="3"/>
        <v>34</v>
      </c>
      <c r="F1031" s="3">
        <f t="shared" si="4"/>
        <v>40</v>
      </c>
      <c r="G1031" s="4">
        <f t="array" ref="G1031">LET(bucket, J1031,rowIndex, MATCH(bucket, lookup_tables!$D$2:$D$4, 0), minRate, INDEX(lookup_tables!$E$2:$E$4, rowIndex), maxRate, INDEX(lookup_tables!$F$2:$F$4, rowIndex), minRate + (RAND() * (maxRate - minRate)))</f>
        <v>0.6440413546</v>
      </c>
      <c r="H1031" s="5" t="b">
        <f t="shared" si="5"/>
        <v>0</v>
      </c>
      <c r="I1031" s="6" t="b">
        <f t="shared" si="6"/>
        <v>0</v>
      </c>
      <c r="J1031" s="7" t="str">
        <f t="array" ref="J1031">INDEX(lookup_tables!$D$2:$D$4, RANDBETWEEN(1, COUNTA(lookup_tables!$D$2:$D$4)))</f>
        <v>MEDIUM</v>
      </c>
    </row>
    <row r="1032">
      <c r="A1032" s="3" t="str">
        <f t="shared" si="1"/>
        <v>SKU01031</v>
      </c>
      <c r="B1032" s="3" t="str">
        <f t="shared" si="2"/>
        <v>FC-26</v>
      </c>
      <c r="C1032" s="3" t="str">
        <f t="array" ref="C1032">INDEX(lookup_tables!$A$2:$A$8, RANDBETWEEN(1, COUNTA(lookup_tables!$A$2:$A$8)))</f>
        <v>Performance Outerwear</v>
      </c>
      <c r="D1032" s="3" t="str">
        <f>VLOOKUP(C1032, lookup_tables!$A$2:$B$8, 2, FALSE)</f>
        <v>Winter Clearance</v>
      </c>
      <c r="E1032" s="3">
        <f t="shared" si="3"/>
        <v>2</v>
      </c>
      <c r="F1032" s="3">
        <f t="shared" si="4"/>
        <v>88</v>
      </c>
      <c r="G1032" s="4">
        <f t="array" ref="G1032">LET(bucket, J1032,rowIndex, MATCH(bucket, lookup_tables!$D$2:$D$4, 0), minRate, INDEX(lookup_tables!$E$2:$E$4, rowIndex), maxRate, INDEX(lookup_tables!$F$2:$F$4, rowIndex), minRate + (RAND() * (maxRate - minRate)))</f>
        <v>0.342917945</v>
      </c>
      <c r="H1032" s="5" t="b">
        <f t="shared" si="5"/>
        <v>0</v>
      </c>
      <c r="I1032" s="6" t="b">
        <f t="shared" si="6"/>
        <v>1</v>
      </c>
      <c r="J1032" s="7" t="str">
        <f t="array" ref="J1032">INDEX(lookup_tables!$D$2:$D$4, RANDBETWEEN(1, COUNTA(lookup_tables!$D$2:$D$4)))</f>
        <v>LOW</v>
      </c>
    </row>
    <row r="1033">
      <c r="A1033" s="3" t="str">
        <f t="shared" si="1"/>
        <v>SKU01032</v>
      </c>
      <c r="B1033" s="3" t="str">
        <f t="shared" si="2"/>
        <v>FC-08</v>
      </c>
      <c r="C1033" s="3" t="str">
        <f t="array" ref="C1033">INDEX(lookup_tables!$A$2:$A$8, RANDBETWEEN(1, COUNTA(lookup_tables!$A$2:$A$8)))</f>
        <v>Personal Electronics</v>
      </c>
      <c r="D1033" s="3" t="str">
        <f>VLOOKUP(C1033, lookup_tables!$A$2:$B$8, 2, FALSE)</f>
        <v>BTS</v>
      </c>
      <c r="E1033" s="3">
        <f t="shared" si="3"/>
        <v>11</v>
      </c>
      <c r="F1033" s="3">
        <f t="shared" si="4"/>
        <v>100</v>
      </c>
      <c r="G1033" s="4">
        <f t="array" ref="G1033">LET(bucket, J1033,rowIndex, MATCH(bucket, lookup_tables!$D$2:$D$4, 0), minRate, INDEX(lookup_tables!$E$2:$E$4, rowIndex), maxRate, INDEX(lookup_tables!$F$2:$F$4, rowIndex), minRate + (RAND() * (maxRate - minRate)))</f>
        <v>0.1729811906</v>
      </c>
      <c r="H1033" s="5" t="b">
        <f t="shared" si="5"/>
        <v>0</v>
      </c>
      <c r="I1033" s="6" t="b">
        <f t="shared" si="6"/>
        <v>0</v>
      </c>
      <c r="J1033" s="7" t="str">
        <f t="array" ref="J1033">INDEX(lookup_tables!$D$2:$D$4, RANDBETWEEN(1, COUNTA(lookup_tables!$D$2:$D$4)))</f>
        <v>LOW</v>
      </c>
    </row>
    <row r="1034">
      <c r="A1034" s="3" t="str">
        <f t="shared" si="1"/>
        <v>SKU01033</v>
      </c>
      <c r="B1034" s="3" t="str">
        <f t="shared" si="2"/>
        <v>FC-02</v>
      </c>
      <c r="C1034" s="3" t="str">
        <f t="array" ref="C1034">INDEX(lookup_tables!$A$2:$A$8, RANDBETWEEN(1, COUNTA(lookup_tables!$A$2:$A$8)))</f>
        <v>Fragrance Gift Sales</v>
      </c>
      <c r="D1034" s="3" t="str">
        <f>VLOOKUP(C1034, lookup_tables!$A$2:$B$8, 2, FALSE)</f>
        <v>Holiday Peak</v>
      </c>
      <c r="E1034" s="3">
        <f t="shared" si="3"/>
        <v>119</v>
      </c>
      <c r="F1034" s="3">
        <f t="shared" si="4"/>
        <v>78</v>
      </c>
      <c r="G1034" s="4">
        <f t="array" ref="G1034">LET(bucket, J1034,rowIndex, MATCH(bucket, lookup_tables!$D$2:$D$4, 0), minRate, INDEX(lookup_tables!$E$2:$E$4, rowIndex), maxRate, INDEX(lookup_tables!$F$2:$F$4, rowIndex), minRate + (RAND() * (maxRate - minRate)))</f>
        <v>0.4174366504</v>
      </c>
      <c r="H1034" s="5" t="b">
        <f t="shared" si="5"/>
        <v>0</v>
      </c>
      <c r="I1034" s="6" t="b">
        <f t="shared" si="6"/>
        <v>0</v>
      </c>
      <c r="J1034" s="7" t="str">
        <f t="array" ref="J1034">INDEX(lookup_tables!$D$2:$D$4, RANDBETWEEN(1, COUNTA(lookup_tables!$D$2:$D$4)))</f>
        <v>MEDIUM</v>
      </c>
    </row>
    <row r="1035">
      <c r="A1035" s="3" t="str">
        <f t="shared" si="1"/>
        <v>SKU01034</v>
      </c>
      <c r="B1035" s="3" t="str">
        <f t="shared" si="2"/>
        <v>FC-30</v>
      </c>
      <c r="C1035" s="3" t="str">
        <f t="array" ref="C1035">INDEX(lookup_tables!$A$2:$A$8, RANDBETWEEN(1, COUNTA(lookup_tables!$A$2:$A$8)))</f>
        <v>Performance Outerwear</v>
      </c>
      <c r="D1035" s="3" t="str">
        <f>VLOOKUP(C1035, lookup_tables!$A$2:$B$8, 2, FALSE)</f>
        <v>Winter Clearance</v>
      </c>
      <c r="E1035" s="3">
        <f t="shared" si="3"/>
        <v>50</v>
      </c>
      <c r="F1035" s="3">
        <f t="shared" si="4"/>
        <v>19</v>
      </c>
      <c r="G1035" s="4">
        <f t="array" ref="G1035">LET(bucket, J1035,rowIndex, MATCH(bucket, lookup_tables!$D$2:$D$4, 0), minRate, INDEX(lookup_tables!$E$2:$E$4, rowIndex), maxRate, INDEX(lookup_tables!$F$2:$F$4, rowIndex), minRate + (RAND() * (maxRate - minRate)))</f>
        <v>0.8680946424</v>
      </c>
      <c r="H1035" s="5" t="b">
        <f t="shared" si="5"/>
        <v>0</v>
      </c>
      <c r="I1035" s="6" t="b">
        <f t="shared" si="6"/>
        <v>1</v>
      </c>
      <c r="J1035" s="7" t="str">
        <f t="array" ref="J1035">INDEX(lookup_tables!$D$2:$D$4, RANDBETWEEN(1, COUNTA(lookup_tables!$D$2:$D$4)))</f>
        <v>HIGH</v>
      </c>
    </row>
    <row r="1036">
      <c r="A1036" s="3" t="str">
        <f t="shared" si="1"/>
        <v>SKU01035</v>
      </c>
      <c r="B1036" s="3" t="str">
        <f t="shared" si="2"/>
        <v>FC-09</v>
      </c>
      <c r="C1036" s="3" t="str">
        <f t="array" ref="C1036">INDEX(lookup_tables!$A$2:$A$8, RANDBETWEEN(1, COUNTA(lookup_tables!$A$2:$A$8)))</f>
        <v>Packaged Skincare Kits</v>
      </c>
      <c r="D1036" s="3" t="str">
        <f>VLOOKUP(C1036, lookup_tables!$A$2:$B$8, 2, FALSE)</f>
        <v/>
      </c>
      <c r="E1036" s="3">
        <f t="shared" si="3"/>
        <v>37</v>
      </c>
      <c r="F1036" s="3">
        <f t="shared" si="4"/>
        <v>45</v>
      </c>
      <c r="G1036" s="4">
        <f t="array" ref="G1036">LET(bucket, J1036,rowIndex, MATCH(bucket, lookup_tables!$D$2:$D$4, 0), minRate, INDEX(lookup_tables!$E$2:$E$4, rowIndex), maxRate, INDEX(lookup_tables!$F$2:$F$4, rowIndex), minRate + (RAND() * (maxRate - minRate)))</f>
        <v>0.3534581462</v>
      </c>
      <c r="H1036" s="5" t="b">
        <f t="shared" si="5"/>
        <v>0</v>
      </c>
      <c r="I1036" s="6" t="b">
        <f t="shared" si="6"/>
        <v>0</v>
      </c>
      <c r="J1036" s="7" t="str">
        <f t="array" ref="J1036">INDEX(lookup_tables!$D$2:$D$4, RANDBETWEEN(1, COUNTA(lookup_tables!$D$2:$D$4)))</f>
        <v>LOW</v>
      </c>
    </row>
    <row r="1037">
      <c r="A1037" s="3" t="str">
        <f t="shared" si="1"/>
        <v>SKU01036</v>
      </c>
      <c r="B1037" s="3" t="str">
        <f t="shared" si="2"/>
        <v>FC-17</v>
      </c>
      <c r="C1037" s="3" t="str">
        <f t="array" ref="C1037">INDEX(lookup_tables!$A$2:$A$8, RANDBETWEEN(1, COUNTA(lookup_tables!$A$2:$A$8)))</f>
        <v>Performance Outerwear</v>
      </c>
      <c r="D1037" s="3" t="str">
        <f>VLOOKUP(C1037, lookup_tables!$A$2:$B$8, 2, FALSE)</f>
        <v>Winter Clearance</v>
      </c>
      <c r="E1037" s="3">
        <f t="shared" si="3"/>
        <v>41</v>
      </c>
      <c r="F1037" s="3">
        <f t="shared" si="4"/>
        <v>178</v>
      </c>
      <c r="G1037" s="4">
        <f t="array" ref="G1037">LET(bucket, J1037,rowIndex, MATCH(bucket, lookup_tables!$D$2:$D$4, 0), minRate, INDEX(lookup_tables!$E$2:$E$4, rowIndex), maxRate, INDEX(lookup_tables!$F$2:$F$4, rowIndex), minRate + (RAND() * (maxRate - minRate)))</f>
        <v>0.1272941432</v>
      </c>
      <c r="H1037" s="5" t="b">
        <f t="shared" si="5"/>
        <v>0</v>
      </c>
      <c r="I1037" s="6" t="b">
        <f t="shared" si="6"/>
        <v>1</v>
      </c>
      <c r="J1037" s="7" t="str">
        <f t="array" ref="J1037">INDEX(lookup_tables!$D$2:$D$4, RANDBETWEEN(1, COUNTA(lookup_tables!$D$2:$D$4)))</f>
        <v>LOW</v>
      </c>
    </row>
    <row r="1038">
      <c r="A1038" s="3" t="str">
        <f t="shared" si="1"/>
        <v>SKU01037</v>
      </c>
      <c r="B1038" s="3" t="str">
        <f t="shared" si="2"/>
        <v>FC-14</v>
      </c>
      <c r="C1038" s="3" t="str">
        <f t="array" ref="C1038">INDEX(lookup_tables!$A$2:$A$8, RANDBETWEEN(1, COUNTA(lookup_tables!$A$2:$A$8)))</f>
        <v>Performance Outerwear</v>
      </c>
      <c r="D1038" s="3" t="str">
        <f>VLOOKUP(C1038, lookup_tables!$A$2:$B$8, 2, FALSE)</f>
        <v>Winter Clearance</v>
      </c>
      <c r="E1038" s="3">
        <f t="shared" si="3"/>
        <v>45</v>
      </c>
      <c r="F1038" s="3">
        <f t="shared" si="4"/>
        <v>9</v>
      </c>
      <c r="G1038" s="4">
        <f t="array" ref="G1038">LET(bucket, J1038,rowIndex, MATCH(bucket, lookup_tables!$D$2:$D$4, 0), minRate, INDEX(lookup_tables!$E$2:$E$4, rowIndex), maxRate, INDEX(lookup_tables!$F$2:$F$4, rowIndex), minRate + (RAND() * (maxRate - minRate)))</f>
        <v>0.2720009759</v>
      </c>
      <c r="H1038" s="5" t="b">
        <f t="shared" si="5"/>
        <v>0</v>
      </c>
      <c r="I1038" s="6" t="b">
        <f t="shared" si="6"/>
        <v>1</v>
      </c>
      <c r="J1038" s="7" t="str">
        <f t="array" ref="J1038">INDEX(lookup_tables!$D$2:$D$4, RANDBETWEEN(1, COUNTA(lookup_tables!$D$2:$D$4)))</f>
        <v>LOW</v>
      </c>
    </row>
    <row r="1039">
      <c r="A1039" s="3" t="str">
        <f t="shared" si="1"/>
        <v>SKU01038</v>
      </c>
      <c r="B1039" s="3" t="str">
        <f t="shared" si="2"/>
        <v>FC-12</v>
      </c>
      <c r="C1039" s="3" t="str">
        <f t="array" ref="C1039">INDEX(lookup_tables!$A$2:$A$8, RANDBETWEEN(1, COUNTA(lookup_tables!$A$2:$A$8)))</f>
        <v>Packaged Skincare Kits</v>
      </c>
      <c r="D1039" s="3" t="str">
        <f>VLOOKUP(C1039, lookup_tables!$A$2:$B$8, 2, FALSE)</f>
        <v/>
      </c>
      <c r="E1039" s="3">
        <f t="shared" si="3"/>
        <v>37</v>
      </c>
      <c r="F1039" s="3">
        <f t="shared" si="4"/>
        <v>88</v>
      </c>
      <c r="G1039" s="4">
        <f t="array" ref="G1039">LET(bucket, J1039,rowIndex, MATCH(bucket, lookup_tables!$D$2:$D$4, 0), minRate, INDEX(lookup_tables!$E$2:$E$4, rowIndex), maxRate, INDEX(lookup_tables!$F$2:$F$4, rowIndex), minRate + (RAND() * (maxRate - minRate)))</f>
        <v>0.7159850354</v>
      </c>
      <c r="H1039" s="5" t="b">
        <f t="shared" si="5"/>
        <v>0</v>
      </c>
      <c r="I1039" s="6" t="b">
        <f t="shared" si="6"/>
        <v>0</v>
      </c>
      <c r="J1039" s="7" t="str">
        <f t="array" ref="J1039">INDEX(lookup_tables!$D$2:$D$4, RANDBETWEEN(1, COUNTA(lookup_tables!$D$2:$D$4)))</f>
        <v>HIGH</v>
      </c>
    </row>
    <row r="1040">
      <c r="A1040" s="3" t="str">
        <f t="shared" si="1"/>
        <v>SKU01039</v>
      </c>
      <c r="B1040" s="3" t="str">
        <f t="shared" si="2"/>
        <v>FC-16</v>
      </c>
      <c r="C1040" s="3" t="str">
        <f t="array" ref="C1040">INDEX(lookup_tables!$A$2:$A$8, RANDBETWEEN(1, COUNTA(lookup_tables!$A$2:$A$8)))</f>
        <v>Leather Handbags</v>
      </c>
      <c r="D1040" s="3" t="str">
        <f>VLOOKUP(C1040, lookup_tables!$A$2:$B$8, 2, FALSE)</f>
        <v>Spring Refresh</v>
      </c>
      <c r="E1040" s="3">
        <f t="shared" si="3"/>
        <v>53</v>
      </c>
      <c r="F1040" s="3">
        <f t="shared" si="4"/>
        <v>47</v>
      </c>
      <c r="G1040" s="4">
        <f t="array" ref="G1040">LET(bucket, J1040,rowIndex, MATCH(bucket, lookup_tables!$D$2:$D$4, 0), minRate, INDEX(lookup_tables!$E$2:$E$4, rowIndex), maxRate, INDEX(lookup_tables!$F$2:$F$4, rowIndex), minRate + (RAND() * (maxRate - minRate)))</f>
        <v>0.7323386671</v>
      </c>
      <c r="H1040" s="5" t="b">
        <f t="shared" si="5"/>
        <v>0</v>
      </c>
      <c r="I1040" s="6" t="b">
        <f t="shared" si="6"/>
        <v>0</v>
      </c>
      <c r="J1040" s="7" t="str">
        <f t="array" ref="J1040">INDEX(lookup_tables!$D$2:$D$4, RANDBETWEEN(1, COUNTA(lookup_tables!$D$2:$D$4)))</f>
        <v>HIGH</v>
      </c>
    </row>
    <row r="1041">
      <c r="A1041" s="3" t="str">
        <f t="shared" si="1"/>
        <v>SKU01040</v>
      </c>
      <c r="B1041" s="3" t="str">
        <f t="shared" si="2"/>
        <v>FC-05</v>
      </c>
      <c r="C1041" s="3" t="str">
        <f t="array" ref="C1041">INDEX(lookup_tables!$A$2:$A$8, RANDBETWEEN(1, COUNTA(lookup_tables!$A$2:$A$8)))</f>
        <v>Performance Outerwear</v>
      </c>
      <c r="D1041" s="3" t="str">
        <f>VLOOKUP(C1041, lookup_tables!$A$2:$B$8, 2, FALSE)</f>
        <v>Winter Clearance</v>
      </c>
      <c r="E1041" s="3">
        <f t="shared" si="3"/>
        <v>101</v>
      </c>
      <c r="F1041" s="3">
        <f t="shared" si="4"/>
        <v>105</v>
      </c>
      <c r="G1041" s="4">
        <f t="array" ref="G1041">LET(bucket, J1041,rowIndex, MATCH(bucket, lookup_tables!$D$2:$D$4, 0), minRate, INDEX(lookup_tables!$E$2:$E$4, rowIndex), maxRate, INDEX(lookup_tables!$F$2:$F$4, rowIndex), minRate + (RAND() * (maxRate - minRate)))</f>
        <v>0.7020651066</v>
      </c>
      <c r="H1041" s="5" t="b">
        <f t="shared" si="5"/>
        <v>0</v>
      </c>
      <c r="I1041" s="6" t="b">
        <f t="shared" si="6"/>
        <v>1</v>
      </c>
      <c r="J1041" s="7" t="str">
        <f t="array" ref="J1041">INDEX(lookup_tables!$D$2:$D$4, RANDBETWEEN(1, COUNTA(lookup_tables!$D$2:$D$4)))</f>
        <v>HIGH</v>
      </c>
    </row>
    <row r="1042">
      <c r="A1042" s="3" t="str">
        <f t="shared" si="1"/>
        <v>SKU01041</v>
      </c>
      <c r="B1042" s="3" t="str">
        <f t="shared" si="2"/>
        <v>FC-26</v>
      </c>
      <c r="C1042" s="3" t="str">
        <f t="array" ref="C1042">INDEX(lookup_tables!$A$2:$A$8, RANDBETWEEN(1, COUNTA(lookup_tables!$A$2:$A$8)))</f>
        <v>Leather Handbags</v>
      </c>
      <c r="D1042" s="3" t="str">
        <f>VLOOKUP(C1042, lookup_tables!$A$2:$B$8, 2, FALSE)</f>
        <v>Spring Refresh</v>
      </c>
      <c r="E1042" s="3">
        <f t="shared" si="3"/>
        <v>61</v>
      </c>
      <c r="F1042" s="3">
        <f t="shared" si="4"/>
        <v>179</v>
      </c>
      <c r="G1042" s="4">
        <f t="array" ref="G1042">LET(bucket, J1042,rowIndex, MATCH(bucket, lookup_tables!$D$2:$D$4, 0), minRate, INDEX(lookup_tables!$E$2:$E$4, rowIndex), maxRate, INDEX(lookup_tables!$F$2:$F$4, rowIndex), minRate + (RAND() * (maxRate - minRate)))</f>
        <v>0.8656455724</v>
      </c>
      <c r="H1042" s="5" t="b">
        <f t="shared" si="5"/>
        <v>0</v>
      </c>
      <c r="I1042" s="6" t="b">
        <f t="shared" si="6"/>
        <v>0</v>
      </c>
      <c r="J1042" s="7" t="str">
        <f t="array" ref="J1042">INDEX(lookup_tables!$D$2:$D$4, RANDBETWEEN(1, COUNTA(lookup_tables!$D$2:$D$4)))</f>
        <v>HIGH</v>
      </c>
    </row>
    <row r="1043">
      <c r="A1043" s="3" t="str">
        <f t="shared" si="1"/>
        <v>SKU01042</v>
      </c>
      <c r="B1043" s="3" t="str">
        <f t="shared" si="2"/>
        <v>FC-21</v>
      </c>
      <c r="C1043" s="3" t="str">
        <f t="array" ref="C1043">INDEX(lookup_tables!$A$2:$A$8, RANDBETWEEN(1, COUNTA(lookup_tables!$A$2:$A$8)))</f>
        <v>Home Office Accessories</v>
      </c>
      <c r="D1043" s="3" t="str">
        <f>VLOOKUP(C1043, lookup_tables!$A$2:$B$8, 2, FALSE)</f>
        <v/>
      </c>
      <c r="E1043" s="3">
        <f t="shared" si="3"/>
        <v>46</v>
      </c>
      <c r="F1043" s="3">
        <f t="shared" si="4"/>
        <v>8</v>
      </c>
      <c r="G1043" s="4">
        <f t="array" ref="G1043">LET(bucket, J1043,rowIndex, MATCH(bucket, lookup_tables!$D$2:$D$4, 0), minRate, INDEX(lookup_tables!$E$2:$E$4, rowIndex), maxRate, INDEX(lookup_tables!$F$2:$F$4, rowIndex), minRate + (RAND() * (maxRate - minRate)))</f>
        <v>0.1234870884</v>
      </c>
      <c r="H1043" s="5" t="b">
        <f t="shared" si="5"/>
        <v>0</v>
      </c>
      <c r="I1043" s="6" t="b">
        <f t="shared" si="6"/>
        <v>0</v>
      </c>
      <c r="J1043" s="7" t="str">
        <f t="array" ref="J1043">INDEX(lookup_tables!$D$2:$D$4, RANDBETWEEN(1, COUNTA(lookup_tables!$D$2:$D$4)))</f>
        <v>LOW</v>
      </c>
    </row>
    <row r="1044">
      <c r="A1044" s="3" t="str">
        <f t="shared" si="1"/>
        <v>SKU01043</v>
      </c>
      <c r="B1044" s="3" t="str">
        <f t="shared" si="2"/>
        <v>FC-20</v>
      </c>
      <c r="C1044" s="3" t="str">
        <f t="array" ref="C1044">INDEX(lookup_tables!$A$2:$A$8, RANDBETWEEN(1, COUNTA(lookup_tables!$A$2:$A$8)))</f>
        <v>Home Office Accessories</v>
      </c>
      <c r="D1044" s="3" t="str">
        <f>VLOOKUP(C1044, lookup_tables!$A$2:$B$8, 2, FALSE)</f>
        <v/>
      </c>
      <c r="E1044" s="3">
        <f t="shared" si="3"/>
        <v>74</v>
      </c>
      <c r="F1044" s="3">
        <f t="shared" si="4"/>
        <v>196</v>
      </c>
      <c r="G1044" s="4">
        <f t="array" ref="G1044">LET(bucket, J1044,rowIndex, MATCH(bucket, lookup_tables!$D$2:$D$4, 0), minRate, INDEX(lookup_tables!$E$2:$E$4, rowIndex), maxRate, INDEX(lookup_tables!$F$2:$F$4, rowIndex), minRate + (RAND() * (maxRate - minRate)))</f>
        <v>0.8920234803</v>
      </c>
      <c r="H1044" s="5" t="b">
        <f t="shared" si="5"/>
        <v>0</v>
      </c>
      <c r="I1044" s="6" t="b">
        <f t="shared" si="6"/>
        <v>0</v>
      </c>
      <c r="J1044" s="7" t="str">
        <f t="array" ref="J1044">INDEX(lookup_tables!$D$2:$D$4, RANDBETWEEN(1, COUNTA(lookup_tables!$D$2:$D$4)))</f>
        <v>HIGH</v>
      </c>
    </row>
    <row r="1045">
      <c r="A1045" s="3" t="str">
        <f t="shared" si="1"/>
        <v>SKU01044</v>
      </c>
      <c r="B1045" s="3" t="str">
        <f t="shared" si="2"/>
        <v>FC-20</v>
      </c>
      <c r="C1045" s="3" t="str">
        <f t="array" ref="C1045">INDEX(lookup_tables!$A$2:$A$8, RANDBETWEEN(1, COUNTA(lookup_tables!$A$2:$A$8)))</f>
        <v>Fashion Sneakers</v>
      </c>
      <c r="D1045" s="3" t="str">
        <f>VLOOKUP(C1045, lookup_tables!$A$2:$B$8, 2, FALSE)</f>
        <v>Summer Travel</v>
      </c>
      <c r="E1045" s="3">
        <f t="shared" si="3"/>
        <v>101</v>
      </c>
      <c r="F1045" s="3">
        <f t="shared" si="4"/>
        <v>97</v>
      </c>
      <c r="G1045" s="4">
        <f t="array" ref="G1045">LET(bucket, J1045,rowIndex, MATCH(bucket, lookup_tables!$D$2:$D$4, 0), minRate, INDEX(lookup_tables!$E$2:$E$4, rowIndex), maxRate, INDEX(lookup_tables!$F$2:$F$4, rowIndex), minRate + (RAND() * (maxRate - minRate)))</f>
        <v>0.4556860385</v>
      </c>
      <c r="H1045" s="5" t="b">
        <f t="shared" si="5"/>
        <v>0</v>
      </c>
      <c r="I1045" s="6" t="b">
        <f t="shared" si="6"/>
        <v>0</v>
      </c>
      <c r="J1045" s="7" t="str">
        <f t="array" ref="J1045">INDEX(lookup_tables!$D$2:$D$4, RANDBETWEEN(1, COUNTA(lookup_tables!$D$2:$D$4)))</f>
        <v>MEDIUM</v>
      </c>
    </row>
    <row r="1046">
      <c r="A1046" s="3" t="str">
        <f t="shared" si="1"/>
        <v>SKU01045</v>
      </c>
      <c r="B1046" s="3" t="str">
        <f t="shared" si="2"/>
        <v>FC-18</v>
      </c>
      <c r="C1046" s="3" t="str">
        <f t="array" ref="C1046">INDEX(lookup_tables!$A$2:$A$8, RANDBETWEEN(1, COUNTA(lookup_tables!$A$2:$A$8)))</f>
        <v>Leather Handbags</v>
      </c>
      <c r="D1046" s="3" t="str">
        <f>VLOOKUP(C1046, lookup_tables!$A$2:$B$8, 2, FALSE)</f>
        <v>Spring Refresh</v>
      </c>
      <c r="E1046" s="3">
        <f t="shared" si="3"/>
        <v>119</v>
      </c>
      <c r="F1046" s="3">
        <f t="shared" si="4"/>
        <v>165</v>
      </c>
      <c r="G1046" s="4">
        <f t="array" ref="G1046">LET(bucket, J1046,rowIndex, MATCH(bucket, lookup_tables!$D$2:$D$4, 0), minRate, INDEX(lookup_tables!$E$2:$E$4, rowIndex), maxRate, INDEX(lookup_tables!$F$2:$F$4, rowIndex), minRate + (RAND() * (maxRate - minRate)))</f>
        <v>0.4529197553</v>
      </c>
      <c r="H1046" s="5" t="b">
        <f t="shared" si="5"/>
        <v>0</v>
      </c>
      <c r="I1046" s="6" t="b">
        <f t="shared" si="6"/>
        <v>0</v>
      </c>
      <c r="J1046" s="7" t="str">
        <f t="array" ref="J1046">INDEX(lookup_tables!$D$2:$D$4, RANDBETWEEN(1, COUNTA(lookup_tables!$D$2:$D$4)))</f>
        <v>MEDIUM</v>
      </c>
    </row>
    <row r="1047">
      <c r="A1047" s="3" t="str">
        <f t="shared" si="1"/>
        <v>SKU01046</v>
      </c>
      <c r="B1047" s="3" t="str">
        <f t="shared" si="2"/>
        <v>FC-03</v>
      </c>
      <c r="C1047" s="3" t="str">
        <f t="array" ref="C1047">INDEX(lookup_tables!$A$2:$A$8, RANDBETWEEN(1, COUNTA(lookup_tables!$A$2:$A$8)))</f>
        <v>Personal Electronics</v>
      </c>
      <c r="D1047" s="3" t="str">
        <f>VLOOKUP(C1047, lookup_tables!$A$2:$B$8, 2, FALSE)</f>
        <v>BTS</v>
      </c>
      <c r="E1047" s="3">
        <f t="shared" si="3"/>
        <v>94</v>
      </c>
      <c r="F1047" s="3">
        <f t="shared" si="4"/>
        <v>38</v>
      </c>
      <c r="G1047" s="4">
        <f t="array" ref="G1047">LET(bucket, J1047,rowIndex, MATCH(bucket, lookup_tables!$D$2:$D$4, 0), minRate, INDEX(lookup_tables!$E$2:$E$4, rowIndex), maxRate, INDEX(lookup_tables!$F$2:$F$4, rowIndex), minRate + (RAND() * (maxRate - minRate)))</f>
        <v>0.9175091603</v>
      </c>
      <c r="H1047" s="5" t="b">
        <f t="shared" si="5"/>
        <v>0</v>
      </c>
      <c r="I1047" s="6" t="b">
        <f t="shared" si="6"/>
        <v>0</v>
      </c>
      <c r="J1047" s="7" t="str">
        <f t="array" ref="J1047">INDEX(lookup_tables!$D$2:$D$4, RANDBETWEEN(1, COUNTA(lookup_tables!$D$2:$D$4)))</f>
        <v>HIGH</v>
      </c>
    </row>
    <row r="1048">
      <c r="A1048" s="3" t="str">
        <f t="shared" si="1"/>
        <v>SKU01047</v>
      </c>
      <c r="B1048" s="3" t="str">
        <f t="shared" si="2"/>
        <v>FC-24</v>
      </c>
      <c r="C1048" s="3" t="str">
        <f t="array" ref="C1048">INDEX(lookup_tables!$A$2:$A$8, RANDBETWEEN(1, COUNTA(lookup_tables!$A$2:$A$8)))</f>
        <v>Home Office Accessories</v>
      </c>
      <c r="D1048" s="3" t="str">
        <f>VLOOKUP(C1048, lookup_tables!$A$2:$B$8, 2, FALSE)</f>
        <v/>
      </c>
      <c r="E1048" s="3">
        <f t="shared" si="3"/>
        <v>113</v>
      </c>
      <c r="F1048" s="3">
        <f t="shared" si="4"/>
        <v>40</v>
      </c>
      <c r="G1048" s="4">
        <f t="array" ref="G1048">LET(bucket, J1048,rowIndex, MATCH(bucket, lookup_tables!$D$2:$D$4, 0), minRate, INDEX(lookup_tables!$E$2:$E$4, rowIndex), maxRate, INDEX(lookup_tables!$F$2:$F$4, rowIndex), minRate + (RAND() * (maxRate - minRate)))</f>
        <v>0.7401540003</v>
      </c>
      <c r="H1048" s="5" t="b">
        <f t="shared" si="5"/>
        <v>0</v>
      </c>
      <c r="I1048" s="6" t="b">
        <f t="shared" si="6"/>
        <v>0</v>
      </c>
      <c r="J1048" s="7" t="str">
        <f t="array" ref="J1048">INDEX(lookup_tables!$D$2:$D$4, RANDBETWEEN(1, COUNTA(lookup_tables!$D$2:$D$4)))</f>
        <v>HIGH</v>
      </c>
    </row>
    <row r="1049">
      <c r="A1049" s="3" t="str">
        <f t="shared" si="1"/>
        <v>SKU01048</v>
      </c>
      <c r="B1049" s="3" t="str">
        <f t="shared" si="2"/>
        <v>FC-03</v>
      </c>
      <c r="C1049" s="3" t="str">
        <f t="array" ref="C1049">INDEX(lookup_tables!$A$2:$A$8, RANDBETWEEN(1, COUNTA(lookup_tables!$A$2:$A$8)))</f>
        <v>Performance Outerwear</v>
      </c>
      <c r="D1049" s="3" t="str">
        <f>VLOOKUP(C1049, lookup_tables!$A$2:$B$8, 2, FALSE)</f>
        <v>Winter Clearance</v>
      </c>
      <c r="E1049" s="3">
        <f t="shared" si="3"/>
        <v>77</v>
      </c>
      <c r="F1049" s="3">
        <f t="shared" si="4"/>
        <v>157</v>
      </c>
      <c r="G1049" s="4">
        <f t="array" ref="G1049">LET(bucket, J1049,rowIndex, MATCH(bucket, lookup_tables!$D$2:$D$4, 0), minRate, INDEX(lookup_tables!$E$2:$E$4, rowIndex), maxRate, INDEX(lookup_tables!$F$2:$F$4, rowIndex), minRate + (RAND() * (maxRate - minRate)))</f>
        <v>0.5616541571</v>
      </c>
      <c r="H1049" s="5" t="b">
        <f t="shared" si="5"/>
        <v>0</v>
      </c>
      <c r="I1049" s="6" t="b">
        <f t="shared" si="6"/>
        <v>1</v>
      </c>
      <c r="J1049" s="7" t="str">
        <f t="array" ref="J1049">INDEX(lookup_tables!$D$2:$D$4, RANDBETWEEN(1, COUNTA(lookup_tables!$D$2:$D$4)))</f>
        <v>MEDIUM</v>
      </c>
    </row>
    <row r="1050">
      <c r="A1050" s="3" t="str">
        <f t="shared" si="1"/>
        <v>SKU01049</v>
      </c>
      <c r="B1050" s="3" t="str">
        <f t="shared" si="2"/>
        <v>FC-02</v>
      </c>
      <c r="C1050" s="3" t="str">
        <f t="array" ref="C1050">INDEX(lookup_tables!$A$2:$A$8, RANDBETWEEN(1, COUNTA(lookup_tables!$A$2:$A$8)))</f>
        <v>Home Office Accessories</v>
      </c>
      <c r="D1050" s="3" t="str">
        <f>VLOOKUP(C1050, lookup_tables!$A$2:$B$8, 2, FALSE)</f>
        <v/>
      </c>
      <c r="E1050" s="3">
        <f t="shared" si="3"/>
        <v>113</v>
      </c>
      <c r="F1050" s="3">
        <f t="shared" si="4"/>
        <v>98</v>
      </c>
      <c r="G1050" s="4">
        <f t="array" ref="G1050">LET(bucket, J1050,rowIndex, MATCH(bucket, lookup_tables!$D$2:$D$4, 0), minRate, INDEX(lookup_tables!$E$2:$E$4, rowIndex), maxRate, INDEX(lookup_tables!$F$2:$F$4, rowIndex), minRate + (RAND() * (maxRate - minRate)))</f>
        <v>0.5030609236</v>
      </c>
      <c r="H1050" s="5" t="b">
        <f t="shared" si="5"/>
        <v>0</v>
      </c>
      <c r="I1050" s="6" t="b">
        <f t="shared" si="6"/>
        <v>0</v>
      </c>
      <c r="J1050" s="7" t="str">
        <f t="array" ref="J1050">INDEX(lookup_tables!$D$2:$D$4, RANDBETWEEN(1, COUNTA(lookup_tables!$D$2:$D$4)))</f>
        <v>MEDIUM</v>
      </c>
    </row>
    <row r="1051">
      <c r="A1051" s="3" t="str">
        <f t="shared" si="1"/>
        <v>SKU01050</v>
      </c>
      <c r="B1051" s="3" t="str">
        <f t="shared" si="2"/>
        <v>FC-24</v>
      </c>
      <c r="C1051" s="3" t="str">
        <f t="array" ref="C1051">INDEX(lookup_tables!$A$2:$A$8, RANDBETWEEN(1, COUNTA(lookup_tables!$A$2:$A$8)))</f>
        <v>Personal Electronics</v>
      </c>
      <c r="D1051" s="3" t="str">
        <f>VLOOKUP(C1051, lookup_tables!$A$2:$B$8, 2, FALSE)</f>
        <v>BTS</v>
      </c>
      <c r="E1051" s="3">
        <f t="shared" si="3"/>
        <v>115</v>
      </c>
      <c r="F1051" s="3">
        <f t="shared" si="4"/>
        <v>30</v>
      </c>
      <c r="G1051" s="4">
        <f t="array" ref="G1051">LET(bucket, J1051,rowIndex, MATCH(bucket, lookup_tables!$D$2:$D$4, 0), minRate, INDEX(lookup_tables!$E$2:$E$4, rowIndex), maxRate, INDEX(lookup_tables!$F$2:$F$4, rowIndex), minRate + (RAND() * (maxRate - minRate)))</f>
        <v>0.5471590861</v>
      </c>
      <c r="H1051" s="5" t="b">
        <f t="shared" si="5"/>
        <v>0</v>
      </c>
      <c r="I1051" s="6" t="b">
        <f t="shared" si="6"/>
        <v>0</v>
      </c>
      <c r="J1051" s="7" t="str">
        <f t="array" ref="J1051">INDEX(lookup_tables!$D$2:$D$4, RANDBETWEEN(1, COUNTA(lookup_tables!$D$2:$D$4)))</f>
        <v>MEDIUM</v>
      </c>
    </row>
    <row r="1052">
      <c r="A1052" s="3" t="str">
        <f t="shared" si="1"/>
        <v>SKU01051</v>
      </c>
      <c r="B1052" s="3" t="str">
        <f t="shared" si="2"/>
        <v>FC-08</v>
      </c>
      <c r="C1052" s="3" t="str">
        <f t="array" ref="C1052">INDEX(lookup_tables!$A$2:$A$8, RANDBETWEEN(1, COUNTA(lookup_tables!$A$2:$A$8)))</f>
        <v>Fragrance Gift Sales</v>
      </c>
      <c r="D1052" s="3" t="str">
        <f>VLOOKUP(C1052, lookup_tables!$A$2:$B$8, 2, FALSE)</f>
        <v>Holiday Peak</v>
      </c>
      <c r="E1052" s="3">
        <f t="shared" si="3"/>
        <v>17</v>
      </c>
      <c r="F1052" s="3">
        <f t="shared" si="4"/>
        <v>23</v>
      </c>
      <c r="G1052" s="4">
        <f t="array" ref="G1052">LET(bucket, J1052,rowIndex, MATCH(bucket, lookup_tables!$D$2:$D$4, 0), minRate, INDEX(lookup_tables!$E$2:$E$4, rowIndex), maxRate, INDEX(lookup_tables!$F$2:$F$4, rowIndex), minRate + (RAND() * (maxRate - minRate)))</f>
        <v>0.263116979</v>
      </c>
      <c r="H1052" s="5" t="b">
        <f t="shared" si="5"/>
        <v>0</v>
      </c>
      <c r="I1052" s="6" t="b">
        <f t="shared" si="6"/>
        <v>0</v>
      </c>
      <c r="J1052" s="7" t="str">
        <f t="array" ref="J1052">INDEX(lookup_tables!$D$2:$D$4, RANDBETWEEN(1, COUNTA(lookup_tables!$D$2:$D$4)))</f>
        <v>LOW</v>
      </c>
    </row>
    <row r="1053">
      <c r="A1053" s="3" t="str">
        <f t="shared" si="1"/>
        <v>SKU01052</v>
      </c>
      <c r="B1053" s="3" t="str">
        <f t="shared" si="2"/>
        <v>FC-10</v>
      </c>
      <c r="C1053" s="3" t="str">
        <f t="array" ref="C1053">INDEX(lookup_tables!$A$2:$A$8, RANDBETWEEN(1, COUNTA(lookup_tables!$A$2:$A$8)))</f>
        <v>Leather Handbags</v>
      </c>
      <c r="D1053" s="3" t="str">
        <f>VLOOKUP(C1053, lookup_tables!$A$2:$B$8, 2, FALSE)</f>
        <v>Spring Refresh</v>
      </c>
      <c r="E1053" s="3">
        <f t="shared" si="3"/>
        <v>1</v>
      </c>
      <c r="F1053" s="3">
        <f t="shared" si="4"/>
        <v>68</v>
      </c>
      <c r="G1053" s="4">
        <f t="array" ref="G1053">LET(bucket, J1053,rowIndex, MATCH(bucket, lookup_tables!$D$2:$D$4, 0), minRate, INDEX(lookup_tables!$E$2:$E$4, rowIndex), maxRate, INDEX(lookup_tables!$F$2:$F$4, rowIndex), minRate + (RAND() * (maxRate - minRate)))</f>
        <v>0.5974808427</v>
      </c>
      <c r="H1053" s="5" t="b">
        <f t="shared" si="5"/>
        <v>0</v>
      </c>
      <c r="I1053" s="6" t="b">
        <f t="shared" si="6"/>
        <v>0</v>
      </c>
      <c r="J1053" s="7" t="str">
        <f t="array" ref="J1053">INDEX(lookup_tables!$D$2:$D$4, RANDBETWEEN(1, COUNTA(lookup_tables!$D$2:$D$4)))</f>
        <v>MEDIUM</v>
      </c>
    </row>
    <row r="1054">
      <c r="A1054" s="3" t="str">
        <f t="shared" si="1"/>
        <v>SKU01053</v>
      </c>
      <c r="B1054" s="3" t="str">
        <f t="shared" si="2"/>
        <v>FC-29</v>
      </c>
      <c r="C1054" s="3" t="str">
        <f t="array" ref="C1054">INDEX(lookup_tables!$A$2:$A$8, RANDBETWEEN(1, COUNTA(lookup_tables!$A$2:$A$8)))</f>
        <v>Fashion Sneakers</v>
      </c>
      <c r="D1054" s="3" t="str">
        <f>VLOOKUP(C1054, lookup_tables!$A$2:$B$8, 2, FALSE)</f>
        <v>Summer Travel</v>
      </c>
      <c r="E1054" s="3">
        <f t="shared" si="3"/>
        <v>117</v>
      </c>
      <c r="F1054" s="3">
        <f t="shared" si="4"/>
        <v>39</v>
      </c>
      <c r="G1054" s="4">
        <f t="array" ref="G1054">LET(bucket, J1054,rowIndex, MATCH(bucket, lookup_tables!$D$2:$D$4, 0), minRate, INDEX(lookup_tables!$E$2:$E$4, rowIndex), maxRate, INDEX(lookup_tables!$F$2:$F$4, rowIndex), minRate + (RAND() * (maxRate - minRate)))</f>
        <v>0.5689438049</v>
      </c>
      <c r="H1054" s="5" t="b">
        <f t="shared" si="5"/>
        <v>0</v>
      </c>
      <c r="I1054" s="6" t="b">
        <f t="shared" si="6"/>
        <v>0</v>
      </c>
      <c r="J1054" s="7" t="str">
        <f t="array" ref="J1054">INDEX(lookup_tables!$D$2:$D$4, RANDBETWEEN(1, COUNTA(lookup_tables!$D$2:$D$4)))</f>
        <v>MEDIUM</v>
      </c>
    </row>
    <row r="1055">
      <c r="A1055" s="3" t="str">
        <f t="shared" si="1"/>
        <v>SKU01054</v>
      </c>
      <c r="B1055" s="3" t="str">
        <f t="shared" si="2"/>
        <v>FC-13</v>
      </c>
      <c r="C1055" s="3" t="str">
        <f t="array" ref="C1055">INDEX(lookup_tables!$A$2:$A$8, RANDBETWEEN(1, COUNTA(lookup_tables!$A$2:$A$8)))</f>
        <v>Fashion Sneakers</v>
      </c>
      <c r="D1055" s="3" t="str">
        <f>VLOOKUP(C1055, lookup_tables!$A$2:$B$8, 2, FALSE)</f>
        <v>Summer Travel</v>
      </c>
      <c r="E1055" s="3">
        <f t="shared" si="3"/>
        <v>12</v>
      </c>
      <c r="F1055" s="3">
        <f t="shared" si="4"/>
        <v>150</v>
      </c>
      <c r="G1055" s="4">
        <f t="array" ref="G1055">LET(bucket, J1055,rowIndex, MATCH(bucket, lookup_tables!$D$2:$D$4, 0), minRate, INDEX(lookup_tables!$E$2:$E$4, rowIndex), maxRate, INDEX(lookup_tables!$F$2:$F$4, rowIndex), minRate + (RAND() * (maxRate - minRate)))</f>
        <v>0.2813893852</v>
      </c>
      <c r="H1055" s="5" t="b">
        <f t="shared" si="5"/>
        <v>0</v>
      </c>
      <c r="I1055" s="6" t="b">
        <f t="shared" si="6"/>
        <v>0</v>
      </c>
      <c r="J1055" s="7" t="str">
        <f t="array" ref="J1055">INDEX(lookup_tables!$D$2:$D$4, RANDBETWEEN(1, COUNTA(lookup_tables!$D$2:$D$4)))</f>
        <v>LOW</v>
      </c>
    </row>
    <row r="1056">
      <c r="A1056" s="3" t="str">
        <f t="shared" si="1"/>
        <v>SKU01055</v>
      </c>
      <c r="B1056" s="3" t="str">
        <f t="shared" si="2"/>
        <v>FC-24</v>
      </c>
      <c r="C1056" s="3" t="str">
        <f t="array" ref="C1056">INDEX(lookup_tables!$A$2:$A$8, RANDBETWEEN(1, COUNTA(lookup_tables!$A$2:$A$8)))</f>
        <v>Performance Outerwear</v>
      </c>
      <c r="D1056" s="3" t="str">
        <f>VLOOKUP(C1056, lookup_tables!$A$2:$B$8, 2, FALSE)</f>
        <v>Winter Clearance</v>
      </c>
      <c r="E1056" s="3">
        <f t="shared" si="3"/>
        <v>115</v>
      </c>
      <c r="F1056" s="3">
        <f t="shared" si="4"/>
        <v>28</v>
      </c>
      <c r="G1056" s="4">
        <f t="array" ref="G1056">LET(bucket, J1056,rowIndex, MATCH(bucket, lookup_tables!$D$2:$D$4, 0), minRate, INDEX(lookup_tables!$E$2:$E$4, rowIndex), maxRate, INDEX(lookup_tables!$F$2:$F$4, rowIndex), minRate + (RAND() * (maxRate - minRate)))</f>
        <v>0.2249217755</v>
      </c>
      <c r="H1056" s="5" t="b">
        <f t="shared" si="5"/>
        <v>1</v>
      </c>
      <c r="I1056" s="6" t="b">
        <f t="shared" si="6"/>
        <v>1</v>
      </c>
      <c r="J1056" s="7" t="str">
        <f t="array" ref="J1056">INDEX(lookup_tables!$D$2:$D$4, RANDBETWEEN(1, COUNTA(lookup_tables!$D$2:$D$4)))</f>
        <v>LOW</v>
      </c>
    </row>
    <row r="1057">
      <c r="A1057" s="3" t="str">
        <f t="shared" si="1"/>
        <v>SKU01056</v>
      </c>
      <c r="B1057" s="3" t="str">
        <f t="shared" si="2"/>
        <v>FC-15</v>
      </c>
      <c r="C1057" s="3" t="str">
        <f t="array" ref="C1057">INDEX(lookup_tables!$A$2:$A$8, RANDBETWEEN(1, COUNTA(lookup_tables!$A$2:$A$8)))</f>
        <v>Fragrance Gift Sales</v>
      </c>
      <c r="D1057" s="3" t="str">
        <f>VLOOKUP(C1057, lookup_tables!$A$2:$B$8, 2, FALSE)</f>
        <v>Holiday Peak</v>
      </c>
      <c r="E1057" s="3">
        <f t="shared" si="3"/>
        <v>34</v>
      </c>
      <c r="F1057" s="3">
        <f t="shared" si="4"/>
        <v>113</v>
      </c>
      <c r="G1057" s="4">
        <f t="array" ref="G1057">LET(bucket, J1057,rowIndex, MATCH(bucket, lookup_tables!$D$2:$D$4, 0), minRate, INDEX(lookup_tables!$E$2:$E$4, rowIndex), maxRate, INDEX(lookup_tables!$F$2:$F$4, rowIndex), minRate + (RAND() * (maxRate - minRate)))</f>
        <v>0.1225053906</v>
      </c>
      <c r="H1057" s="5" t="b">
        <f t="shared" si="5"/>
        <v>0</v>
      </c>
      <c r="I1057" s="6" t="b">
        <f t="shared" si="6"/>
        <v>0</v>
      </c>
      <c r="J1057" s="7" t="str">
        <f t="array" ref="J1057">INDEX(lookup_tables!$D$2:$D$4, RANDBETWEEN(1, COUNTA(lookup_tables!$D$2:$D$4)))</f>
        <v>LOW</v>
      </c>
    </row>
    <row r="1058">
      <c r="A1058" s="3" t="str">
        <f t="shared" si="1"/>
        <v>SKU01057</v>
      </c>
      <c r="B1058" s="3" t="str">
        <f t="shared" si="2"/>
        <v>FC-07</v>
      </c>
      <c r="C1058" s="3" t="str">
        <f t="array" ref="C1058">INDEX(lookup_tables!$A$2:$A$8, RANDBETWEEN(1, COUNTA(lookup_tables!$A$2:$A$8)))</f>
        <v>Personal Electronics</v>
      </c>
      <c r="D1058" s="3" t="str">
        <f>VLOOKUP(C1058, lookup_tables!$A$2:$B$8, 2, FALSE)</f>
        <v>BTS</v>
      </c>
      <c r="E1058" s="3">
        <f t="shared" si="3"/>
        <v>50</v>
      </c>
      <c r="F1058" s="3">
        <f t="shared" si="4"/>
        <v>117</v>
      </c>
      <c r="G1058" s="4">
        <f t="array" ref="G1058">LET(bucket, J1058,rowIndex, MATCH(bucket, lookup_tables!$D$2:$D$4, 0), minRate, INDEX(lookup_tables!$E$2:$E$4, rowIndex), maxRate, INDEX(lookup_tables!$F$2:$F$4, rowIndex), minRate + (RAND() * (maxRate - minRate)))</f>
        <v>0.6484043326</v>
      </c>
      <c r="H1058" s="5" t="b">
        <f t="shared" si="5"/>
        <v>0</v>
      </c>
      <c r="I1058" s="6" t="b">
        <f t="shared" si="6"/>
        <v>0</v>
      </c>
      <c r="J1058" s="7" t="str">
        <f t="array" ref="J1058">INDEX(lookup_tables!$D$2:$D$4, RANDBETWEEN(1, COUNTA(lookup_tables!$D$2:$D$4)))</f>
        <v>MEDIUM</v>
      </c>
    </row>
    <row r="1059">
      <c r="A1059" s="3" t="str">
        <f t="shared" si="1"/>
        <v>SKU01058</v>
      </c>
      <c r="B1059" s="3" t="str">
        <f t="shared" si="2"/>
        <v>FC-08</v>
      </c>
      <c r="C1059" s="3" t="str">
        <f t="array" ref="C1059">INDEX(lookup_tables!$A$2:$A$8, RANDBETWEEN(1, COUNTA(lookup_tables!$A$2:$A$8)))</f>
        <v>Performance Outerwear</v>
      </c>
      <c r="D1059" s="3" t="str">
        <f>VLOOKUP(C1059, lookup_tables!$A$2:$B$8, 2, FALSE)</f>
        <v>Winter Clearance</v>
      </c>
      <c r="E1059" s="3">
        <f t="shared" si="3"/>
        <v>13</v>
      </c>
      <c r="F1059" s="3">
        <f t="shared" si="4"/>
        <v>85</v>
      </c>
      <c r="G1059" s="4">
        <f t="array" ref="G1059">LET(bucket, J1059,rowIndex, MATCH(bucket, lookup_tables!$D$2:$D$4, 0), minRate, INDEX(lookup_tables!$E$2:$E$4, rowIndex), maxRate, INDEX(lookup_tables!$F$2:$F$4, rowIndex), minRate + (RAND() * (maxRate - minRate)))</f>
        <v>0.6191398907</v>
      </c>
      <c r="H1059" s="5" t="b">
        <f t="shared" si="5"/>
        <v>0</v>
      </c>
      <c r="I1059" s="6" t="b">
        <f t="shared" si="6"/>
        <v>1</v>
      </c>
      <c r="J1059" s="7" t="str">
        <f t="array" ref="J1059">INDEX(lookup_tables!$D$2:$D$4, RANDBETWEEN(1, COUNTA(lookup_tables!$D$2:$D$4)))</f>
        <v>MEDIUM</v>
      </c>
    </row>
    <row r="1060">
      <c r="A1060" s="3" t="str">
        <f t="shared" si="1"/>
        <v>SKU01059</v>
      </c>
      <c r="B1060" s="3" t="str">
        <f t="shared" si="2"/>
        <v>FC-20</v>
      </c>
      <c r="C1060" s="3" t="str">
        <f t="array" ref="C1060">INDEX(lookup_tables!$A$2:$A$8, RANDBETWEEN(1, COUNTA(lookup_tables!$A$2:$A$8)))</f>
        <v>Fragrance Gift Sales</v>
      </c>
      <c r="D1060" s="3" t="str">
        <f>VLOOKUP(C1060, lookup_tables!$A$2:$B$8, 2, FALSE)</f>
        <v>Holiday Peak</v>
      </c>
      <c r="E1060" s="3">
        <f t="shared" si="3"/>
        <v>43</v>
      </c>
      <c r="F1060" s="3">
        <f t="shared" si="4"/>
        <v>155</v>
      </c>
      <c r="G1060" s="4">
        <f t="array" ref="G1060">LET(bucket, J1060,rowIndex, MATCH(bucket, lookup_tables!$D$2:$D$4, 0), minRate, INDEX(lookup_tables!$E$2:$E$4, rowIndex), maxRate, INDEX(lookup_tables!$F$2:$F$4, rowIndex), minRate + (RAND() * (maxRate - minRate)))</f>
        <v>0.07679850951</v>
      </c>
      <c r="H1060" s="5" t="b">
        <f t="shared" si="5"/>
        <v>0</v>
      </c>
      <c r="I1060" s="6" t="b">
        <f t="shared" si="6"/>
        <v>0</v>
      </c>
      <c r="J1060" s="7" t="str">
        <f t="array" ref="J1060">INDEX(lookup_tables!$D$2:$D$4, RANDBETWEEN(1, COUNTA(lookup_tables!$D$2:$D$4)))</f>
        <v>LOW</v>
      </c>
    </row>
    <row r="1061">
      <c r="A1061" s="3" t="str">
        <f t="shared" si="1"/>
        <v>SKU01060</v>
      </c>
      <c r="B1061" s="3" t="str">
        <f t="shared" si="2"/>
        <v>FC-30</v>
      </c>
      <c r="C1061" s="3" t="str">
        <f t="array" ref="C1061">INDEX(lookup_tables!$A$2:$A$8, RANDBETWEEN(1, COUNTA(lookup_tables!$A$2:$A$8)))</f>
        <v>Fragrance Gift Sales</v>
      </c>
      <c r="D1061" s="3" t="str">
        <f>VLOOKUP(C1061, lookup_tables!$A$2:$B$8, 2, FALSE)</f>
        <v>Holiday Peak</v>
      </c>
      <c r="E1061" s="3">
        <f t="shared" si="3"/>
        <v>61</v>
      </c>
      <c r="F1061" s="3">
        <f t="shared" si="4"/>
        <v>142</v>
      </c>
      <c r="G1061" s="4">
        <f t="array" ref="G1061">LET(bucket, J1061,rowIndex, MATCH(bucket, lookup_tables!$D$2:$D$4, 0), minRate, INDEX(lookup_tables!$E$2:$E$4, rowIndex), maxRate, INDEX(lookup_tables!$F$2:$F$4, rowIndex), minRate + (RAND() * (maxRate - minRate)))</f>
        <v>0.7571320236</v>
      </c>
      <c r="H1061" s="5" t="b">
        <f t="shared" si="5"/>
        <v>0</v>
      </c>
      <c r="I1061" s="6" t="b">
        <f t="shared" si="6"/>
        <v>0</v>
      </c>
      <c r="J1061" s="7" t="str">
        <f t="array" ref="J1061">INDEX(lookup_tables!$D$2:$D$4, RANDBETWEEN(1, COUNTA(lookup_tables!$D$2:$D$4)))</f>
        <v>HIGH</v>
      </c>
    </row>
    <row r="1062">
      <c r="A1062" s="3" t="str">
        <f t="shared" si="1"/>
        <v>SKU01061</v>
      </c>
      <c r="B1062" s="3" t="str">
        <f t="shared" si="2"/>
        <v>FC-21</v>
      </c>
      <c r="C1062" s="3" t="str">
        <f t="array" ref="C1062">INDEX(lookup_tables!$A$2:$A$8, RANDBETWEEN(1, COUNTA(lookup_tables!$A$2:$A$8)))</f>
        <v>Fashion Sneakers</v>
      </c>
      <c r="D1062" s="3" t="str">
        <f>VLOOKUP(C1062, lookup_tables!$A$2:$B$8, 2, FALSE)</f>
        <v>Summer Travel</v>
      </c>
      <c r="E1062" s="3">
        <f t="shared" si="3"/>
        <v>53</v>
      </c>
      <c r="F1062" s="3">
        <f t="shared" si="4"/>
        <v>117</v>
      </c>
      <c r="G1062" s="4">
        <f t="array" ref="G1062">LET(bucket, J1062,rowIndex, MATCH(bucket, lookup_tables!$D$2:$D$4, 0), minRate, INDEX(lookup_tables!$E$2:$E$4, rowIndex), maxRate, INDEX(lookup_tables!$F$2:$F$4, rowIndex), minRate + (RAND() * (maxRate - minRate)))</f>
        <v>0.8065803532</v>
      </c>
      <c r="H1062" s="5" t="b">
        <f t="shared" si="5"/>
        <v>0</v>
      </c>
      <c r="I1062" s="6" t="b">
        <f t="shared" si="6"/>
        <v>0</v>
      </c>
      <c r="J1062" s="7" t="str">
        <f t="array" ref="J1062">INDEX(lookup_tables!$D$2:$D$4, RANDBETWEEN(1, COUNTA(lookup_tables!$D$2:$D$4)))</f>
        <v>HIGH</v>
      </c>
    </row>
    <row r="1063">
      <c r="A1063" s="3" t="str">
        <f t="shared" si="1"/>
        <v>SKU01062</v>
      </c>
      <c r="B1063" s="3" t="str">
        <f t="shared" si="2"/>
        <v>FC-20</v>
      </c>
      <c r="C1063" s="3" t="str">
        <f t="array" ref="C1063">INDEX(lookup_tables!$A$2:$A$8, RANDBETWEEN(1, COUNTA(lookup_tables!$A$2:$A$8)))</f>
        <v>Packaged Skincare Kits</v>
      </c>
      <c r="D1063" s="3" t="str">
        <f>VLOOKUP(C1063, lookup_tables!$A$2:$B$8, 2, FALSE)</f>
        <v/>
      </c>
      <c r="E1063" s="3">
        <f t="shared" si="3"/>
        <v>89</v>
      </c>
      <c r="F1063" s="3">
        <f t="shared" si="4"/>
        <v>181</v>
      </c>
      <c r="G1063" s="4">
        <f t="array" ref="G1063">LET(bucket, J1063,rowIndex, MATCH(bucket, lookup_tables!$D$2:$D$4, 0), minRate, INDEX(lookup_tables!$E$2:$E$4, rowIndex), maxRate, INDEX(lookup_tables!$F$2:$F$4, rowIndex), minRate + (RAND() * (maxRate - minRate)))</f>
        <v>0.102217383</v>
      </c>
      <c r="H1063" s="5" t="b">
        <f t="shared" si="5"/>
        <v>0</v>
      </c>
      <c r="I1063" s="6" t="b">
        <f t="shared" si="6"/>
        <v>0</v>
      </c>
      <c r="J1063" s="7" t="str">
        <f t="array" ref="J1063">INDEX(lookup_tables!$D$2:$D$4, RANDBETWEEN(1, COUNTA(lookup_tables!$D$2:$D$4)))</f>
        <v>LOW</v>
      </c>
    </row>
    <row r="1064">
      <c r="A1064" s="3" t="str">
        <f t="shared" si="1"/>
        <v>SKU01063</v>
      </c>
      <c r="B1064" s="3" t="str">
        <f t="shared" si="2"/>
        <v>FC-11</v>
      </c>
      <c r="C1064" s="3" t="str">
        <f t="array" ref="C1064">INDEX(lookup_tables!$A$2:$A$8, RANDBETWEEN(1, COUNTA(lookup_tables!$A$2:$A$8)))</f>
        <v>Home Office Accessories</v>
      </c>
      <c r="D1064" s="3" t="str">
        <f>VLOOKUP(C1064, lookup_tables!$A$2:$B$8, 2, FALSE)</f>
        <v/>
      </c>
      <c r="E1064" s="3">
        <f t="shared" si="3"/>
        <v>37</v>
      </c>
      <c r="F1064" s="3">
        <f t="shared" si="4"/>
        <v>191</v>
      </c>
      <c r="G1064" s="4">
        <f t="array" ref="G1064">LET(bucket, J1064,rowIndex, MATCH(bucket, lookup_tables!$D$2:$D$4, 0), minRate, INDEX(lookup_tables!$E$2:$E$4, rowIndex), maxRate, INDEX(lookup_tables!$F$2:$F$4, rowIndex), minRate + (RAND() * (maxRate - minRate)))</f>
        <v>0.4887404335</v>
      </c>
      <c r="H1064" s="5" t="b">
        <f t="shared" si="5"/>
        <v>0</v>
      </c>
      <c r="I1064" s="6" t="b">
        <f t="shared" si="6"/>
        <v>0</v>
      </c>
      <c r="J1064" s="7" t="str">
        <f t="array" ref="J1064">INDEX(lookup_tables!$D$2:$D$4, RANDBETWEEN(1, COUNTA(lookup_tables!$D$2:$D$4)))</f>
        <v>MEDIUM</v>
      </c>
    </row>
    <row r="1065">
      <c r="A1065" s="3" t="str">
        <f t="shared" si="1"/>
        <v>SKU01064</v>
      </c>
      <c r="B1065" s="3" t="str">
        <f t="shared" si="2"/>
        <v>FC-26</v>
      </c>
      <c r="C1065" s="3" t="str">
        <f t="array" ref="C1065">INDEX(lookup_tables!$A$2:$A$8, RANDBETWEEN(1, COUNTA(lookup_tables!$A$2:$A$8)))</f>
        <v>Packaged Skincare Kits</v>
      </c>
      <c r="D1065" s="3" t="str">
        <f>VLOOKUP(C1065, lookup_tables!$A$2:$B$8, 2, FALSE)</f>
        <v/>
      </c>
      <c r="E1065" s="3">
        <f t="shared" si="3"/>
        <v>113</v>
      </c>
      <c r="F1065" s="3">
        <f t="shared" si="4"/>
        <v>34</v>
      </c>
      <c r="G1065" s="4">
        <f t="array" ref="G1065">LET(bucket, J1065,rowIndex, MATCH(bucket, lookup_tables!$D$2:$D$4, 0), minRate, INDEX(lookup_tables!$E$2:$E$4, rowIndex), maxRate, INDEX(lookup_tables!$F$2:$F$4, rowIndex), minRate + (RAND() * (maxRate - minRate)))</f>
        <v>0.6842710292</v>
      </c>
      <c r="H1065" s="5" t="b">
        <f t="shared" si="5"/>
        <v>0</v>
      </c>
      <c r="I1065" s="6" t="b">
        <f t="shared" si="6"/>
        <v>0</v>
      </c>
      <c r="J1065" s="7" t="str">
        <f t="array" ref="J1065">INDEX(lookup_tables!$D$2:$D$4, RANDBETWEEN(1, COUNTA(lookup_tables!$D$2:$D$4)))</f>
        <v>MEDIUM</v>
      </c>
    </row>
    <row r="1066">
      <c r="A1066" s="3" t="str">
        <f t="shared" si="1"/>
        <v>SKU01065</v>
      </c>
      <c r="B1066" s="3" t="str">
        <f t="shared" si="2"/>
        <v>FC-13</v>
      </c>
      <c r="C1066" s="3" t="str">
        <f t="array" ref="C1066">INDEX(lookup_tables!$A$2:$A$8, RANDBETWEEN(1, COUNTA(lookup_tables!$A$2:$A$8)))</f>
        <v>Home Office Accessories</v>
      </c>
      <c r="D1066" s="3" t="str">
        <f>VLOOKUP(C1066, lookup_tables!$A$2:$B$8, 2, FALSE)</f>
        <v/>
      </c>
      <c r="E1066" s="3">
        <f t="shared" si="3"/>
        <v>65</v>
      </c>
      <c r="F1066" s="3">
        <f t="shared" si="4"/>
        <v>28</v>
      </c>
      <c r="G1066" s="4">
        <f t="array" ref="G1066">LET(bucket, J1066,rowIndex, MATCH(bucket, lookup_tables!$D$2:$D$4, 0), minRate, INDEX(lookup_tables!$E$2:$E$4, rowIndex), maxRate, INDEX(lookup_tables!$F$2:$F$4, rowIndex), minRate + (RAND() * (maxRate - minRate)))</f>
        <v>0.5388543604</v>
      </c>
      <c r="H1066" s="5" t="b">
        <f t="shared" si="5"/>
        <v>0</v>
      </c>
      <c r="I1066" s="6" t="b">
        <f t="shared" si="6"/>
        <v>0</v>
      </c>
      <c r="J1066" s="7" t="str">
        <f t="array" ref="J1066">INDEX(lookup_tables!$D$2:$D$4, RANDBETWEEN(1, COUNTA(lookup_tables!$D$2:$D$4)))</f>
        <v>MEDIUM</v>
      </c>
    </row>
    <row r="1067">
      <c r="A1067" s="3" t="str">
        <f t="shared" si="1"/>
        <v>SKU01066</v>
      </c>
      <c r="B1067" s="3" t="str">
        <f t="shared" si="2"/>
        <v>FC-24</v>
      </c>
      <c r="C1067" s="3" t="str">
        <f t="array" ref="C1067">INDEX(lookup_tables!$A$2:$A$8, RANDBETWEEN(1, COUNTA(lookup_tables!$A$2:$A$8)))</f>
        <v>Fashion Sneakers</v>
      </c>
      <c r="D1067" s="3" t="str">
        <f>VLOOKUP(C1067, lookup_tables!$A$2:$B$8, 2, FALSE)</f>
        <v>Summer Travel</v>
      </c>
      <c r="E1067" s="3">
        <f t="shared" si="3"/>
        <v>93</v>
      </c>
      <c r="F1067" s="3">
        <f t="shared" si="4"/>
        <v>196</v>
      </c>
      <c r="G1067" s="4">
        <f t="array" ref="G1067">LET(bucket, J1067,rowIndex, MATCH(bucket, lookup_tables!$D$2:$D$4, 0), minRate, INDEX(lookup_tables!$E$2:$E$4, rowIndex), maxRate, INDEX(lookup_tables!$F$2:$F$4, rowIndex), minRate + (RAND() * (maxRate - minRate)))</f>
        <v>0.8417482481</v>
      </c>
      <c r="H1067" s="5" t="b">
        <f t="shared" si="5"/>
        <v>0</v>
      </c>
      <c r="I1067" s="6" t="b">
        <f t="shared" si="6"/>
        <v>0</v>
      </c>
      <c r="J1067" s="7" t="str">
        <f t="array" ref="J1067">INDEX(lookup_tables!$D$2:$D$4, RANDBETWEEN(1, COUNTA(lookup_tables!$D$2:$D$4)))</f>
        <v>HIGH</v>
      </c>
    </row>
    <row r="1068">
      <c r="A1068" s="3" t="str">
        <f t="shared" si="1"/>
        <v>SKU01067</v>
      </c>
      <c r="B1068" s="3" t="str">
        <f t="shared" si="2"/>
        <v>FC-23</v>
      </c>
      <c r="C1068" s="3" t="str">
        <f t="array" ref="C1068">INDEX(lookup_tables!$A$2:$A$8, RANDBETWEEN(1, COUNTA(lookup_tables!$A$2:$A$8)))</f>
        <v>Home Office Accessories</v>
      </c>
      <c r="D1068" s="3" t="str">
        <f>VLOOKUP(C1068, lookup_tables!$A$2:$B$8, 2, FALSE)</f>
        <v/>
      </c>
      <c r="E1068" s="3">
        <f t="shared" si="3"/>
        <v>119</v>
      </c>
      <c r="F1068" s="3">
        <f t="shared" si="4"/>
        <v>19</v>
      </c>
      <c r="G1068" s="4">
        <f t="array" ref="G1068">LET(bucket, J1068,rowIndex, MATCH(bucket, lookup_tables!$D$2:$D$4, 0), minRate, INDEX(lookup_tables!$E$2:$E$4, rowIndex), maxRate, INDEX(lookup_tables!$F$2:$F$4, rowIndex), minRate + (RAND() * (maxRate - minRate)))</f>
        <v>0.8437340156</v>
      </c>
      <c r="H1068" s="5" t="b">
        <f t="shared" si="5"/>
        <v>0</v>
      </c>
      <c r="I1068" s="6" t="b">
        <f t="shared" si="6"/>
        <v>0</v>
      </c>
      <c r="J1068" s="7" t="str">
        <f t="array" ref="J1068">INDEX(lookup_tables!$D$2:$D$4, RANDBETWEEN(1, COUNTA(lookup_tables!$D$2:$D$4)))</f>
        <v>HIGH</v>
      </c>
    </row>
    <row r="1069">
      <c r="A1069" s="3" t="str">
        <f t="shared" si="1"/>
        <v>SKU01068</v>
      </c>
      <c r="B1069" s="3" t="str">
        <f t="shared" si="2"/>
        <v>FC-18</v>
      </c>
      <c r="C1069" s="3" t="str">
        <f t="array" ref="C1069">INDEX(lookup_tables!$A$2:$A$8, RANDBETWEEN(1, COUNTA(lookup_tables!$A$2:$A$8)))</f>
        <v>Personal Electronics</v>
      </c>
      <c r="D1069" s="3" t="str">
        <f>VLOOKUP(C1069, lookup_tables!$A$2:$B$8, 2, FALSE)</f>
        <v>BTS</v>
      </c>
      <c r="E1069" s="3">
        <f t="shared" si="3"/>
        <v>37</v>
      </c>
      <c r="F1069" s="3">
        <f t="shared" si="4"/>
        <v>189</v>
      </c>
      <c r="G1069" s="4">
        <f t="array" ref="G1069">LET(bucket, J1069,rowIndex, MATCH(bucket, lookup_tables!$D$2:$D$4, 0), minRate, INDEX(lookup_tables!$E$2:$E$4, rowIndex), maxRate, INDEX(lookup_tables!$F$2:$F$4, rowIndex), minRate + (RAND() * (maxRate - minRate)))</f>
        <v>0.497325938</v>
      </c>
      <c r="H1069" s="5" t="b">
        <f t="shared" si="5"/>
        <v>0</v>
      </c>
      <c r="I1069" s="6" t="b">
        <f t="shared" si="6"/>
        <v>0</v>
      </c>
      <c r="J1069" s="7" t="str">
        <f t="array" ref="J1069">INDEX(lookup_tables!$D$2:$D$4, RANDBETWEEN(1, COUNTA(lookup_tables!$D$2:$D$4)))</f>
        <v>MEDIUM</v>
      </c>
    </row>
    <row r="1070">
      <c r="A1070" s="3" t="str">
        <f t="shared" si="1"/>
        <v>SKU01069</v>
      </c>
      <c r="B1070" s="3" t="str">
        <f t="shared" si="2"/>
        <v>FC-12</v>
      </c>
      <c r="C1070" s="3" t="str">
        <f t="array" ref="C1070">INDEX(lookup_tables!$A$2:$A$8, RANDBETWEEN(1, COUNTA(lookup_tables!$A$2:$A$8)))</f>
        <v>Packaged Skincare Kits</v>
      </c>
      <c r="D1070" s="3" t="str">
        <f>VLOOKUP(C1070, lookup_tables!$A$2:$B$8, 2, FALSE)</f>
        <v/>
      </c>
      <c r="E1070" s="3">
        <f t="shared" si="3"/>
        <v>9</v>
      </c>
      <c r="F1070" s="3">
        <f t="shared" si="4"/>
        <v>91</v>
      </c>
      <c r="G1070" s="4">
        <f t="array" ref="G1070">LET(bucket, J1070,rowIndex, MATCH(bucket, lookup_tables!$D$2:$D$4, 0), minRate, INDEX(lookup_tables!$E$2:$E$4, rowIndex), maxRate, INDEX(lookup_tables!$F$2:$F$4, rowIndex), minRate + (RAND() * (maxRate - minRate)))</f>
        <v>0.2415752164</v>
      </c>
      <c r="H1070" s="5" t="b">
        <f t="shared" si="5"/>
        <v>0</v>
      </c>
      <c r="I1070" s="6" t="b">
        <f t="shared" si="6"/>
        <v>0</v>
      </c>
      <c r="J1070" s="7" t="str">
        <f t="array" ref="J1070">INDEX(lookup_tables!$D$2:$D$4, RANDBETWEEN(1, COUNTA(lookup_tables!$D$2:$D$4)))</f>
        <v>LOW</v>
      </c>
    </row>
    <row r="1071">
      <c r="A1071" s="3" t="str">
        <f t="shared" si="1"/>
        <v>SKU01070</v>
      </c>
      <c r="B1071" s="3" t="str">
        <f t="shared" si="2"/>
        <v>FC-17</v>
      </c>
      <c r="C1071" s="3" t="str">
        <f t="array" ref="C1071">INDEX(lookup_tables!$A$2:$A$8, RANDBETWEEN(1, COUNTA(lookup_tables!$A$2:$A$8)))</f>
        <v>Leather Handbags</v>
      </c>
      <c r="D1071" s="3" t="str">
        <f>VLOOKUP(C1071, lookup_tables!$A$2:$B$8, 2, FALSE)</f>
        <v>Spring Refresh</v>
      </c>
      <c r="E1071" s="3">
        <f t="shared" si="3"/>
        <v>90</v>
      </c>
      <c r="F1071" s="3">
        <f t="shared" si="4"/>
        <v>78</v>
      </c>
      <c r="G1071" s="4">
        <f t="array" ref="G1071">LET(bucket, J1071,rowIndex, MATCH(bucket, lookup_tables!$D$2:$D$4, 0), minRate, INDEX(lookup_tables!$E$2:$E$4, rowIndex), maxRate, INDEX(lookup_tables!$F$2:$F$4, rowIndex), minRate + (RAND() * (maxRate - minRate)))</f>
        <v>0.664816426</v>
      </c>
      <c r="H1071" s="5" t="b">
        <f t="shared" si="5"/>
        <v>0</v>
      </c>
      <c r="I1071" s="6" t="b">
        <f t="shared" si="6"/>
        <v>0</v>
      </c>
      <c r="J1071" s="7" t="str">
        <f t="array" ref="J1071">INDEX(lookup_tables!$D$2:$D$4, RANDBETWEEN(1, COUNTA(lookup_tables!$D$2:$D$4)))</f>
        <v>MEDIUM</v>
      </c>
    </row>
    <row r="1072">
      <c r="A1072" s="3" t="str">
        <f t="shared" si="1"/>
        <v>SKU01071</v>
      </c>
      <c r="B1072" s="3" t="str">
        <f t="shared" si="2"/>
        <v>FC-03</v>
      </c>
      <c r="C1072" s="3" t="str">
        <f t="array" ref="C1072">INDEX(lookup_tables!$A$2:$A$8, RANDBETWEEN(1, COUNTA(lookup_tables!$A$2:$A$8)))</f>
        <v>Fragrance Gift Sales</v>
      </c>
      <c r="D1072" s="3" t="str">
        <f>VLOOKUP(C1072, lookup_tables!$A$2:$B$8, 2, FALSE)</f>
        <v>Holiday Peak</v>
      </c>
      <c r="E1072" s="3">
        <f t="shared" si="3"/>
        <v>20</v>
      </c>
      <c r="F1072" s="3">
        <f t="shared" si="4"/>
        <v>64</v>
      </c>
      <c r="G1072" s="4">
        <f t="array" ref="G1072">LET(bucket, J1072,rowIndex, MATCH(bucket, lookup_tables!$D$2:$D$4, 0), minRate, INDEX(lookup_tables!$E$2:$E$4, rowIndex), maxRate, INDEX(lookup_tables!$F$2:$F$4, rowIndex), minRate + (RAND() * (maxRate - minRate)))</f>
        <v>0.2384317964</v>
      </c>
      <c r="H1072" s="5" t="b">
        <f t="shared" si="5"/>
        <v>0</v>
      </c>
      <c r="I1072" s="6" t="b">
        <f t="shared" si="6"/>
        <v>0</v>
      </c>
      <c r="J1072" s="7" t="str">
        <f t="array" ref="J1072">INDEX(lookup_tables!$D$2:$D$4, RANDBETWEEN(1, COUNTA(lookup_tables!$D$2:$D$4)))</f>
        <v>LOW</v>
      </c>
    </row>
    <row r="1073">
      <c r="A1073" s="3" t="str">
        <f t="shared" si="1"/>
        <v>SKU01072</v>
      </c>
      <c r="B1073" s="3" t="str">
        <f t="shared" si="2"/>
        <v>FC-01</v>
      </c>
      <c r="C1073" s="3" t="str">
        <f t="array" ref="C1073">INDEX(lookup_tables!$A$2:$A$8, RANDBETWEEN(1, COUNTA(lookup_tables!$A$2:$A$8)))</f>
        <v>Fragrance Gift Sales</v>
      </c>
      <c r="D1073" s="3" t="str">
        <f>VLOOKUP(C1073, lookup_tables!$A$2:$B$8, 2, FALSE)</f>
        <v>Holiday Peak</v>
      </c>
      <c r="E1073" s="3">
        <f t="shared" si="3"/>
        <v>21</v>
      </c>
      <c r="F1073" s="3">
        <f t="shared" si="4"/>
        <v>24</v>
      </c>
      <c r="G1073" s="4">
        <f t="array" ref="G1073">LET(bucket, J1073,rowIndex, MATCH(bucket, lookup_tables!$D$2:$D$4, 0), minRate, INDEX(lookup_tables!$E$2:$E$4, rowIndex), maxRate, INDEX(lookup_tables!$F$2:$F$4, rowIndex), minRate + (RAND() * (maxRate - minRate)))</f>
        <v>0.9631051566</v>
      </c>
      <c r="H1073" s="5" t="b">
        <f t="shared" si="5"/>
        <v>0</v>
      </c>
      <c r="I1073" s="6" t="b">
        <f t="shared" si="6"/>
        <v>0</v>
      </c>
      <c r="J1073" s="7" t="str">
        <f t="array" ref="J1073">INDEX(lookup_tables!$D$2:$D$4, RANDBETWEEN(1, COUNTA(lookup_tables!$D$2:$D$4)))</f>
        <v>HIGH</v>
      </c>
    </row>
    <row r="1074">
      <c r="A1074" s="3" t="str">
        <f t="shared" si="1"/>
        <v>SKU01073</v>
      </c>
      <c r="B1074" s="3" t="str">
        <f t="shared" si="2"/>
        <v>FC-24</v>
      </c>
      <c r="C1074" s="3" t="str">
        <f t="array" ref="C1074">INDEX(lookup_tables!$A$2:$A$8, RANDBETWEEN(1, COUNTA(lookup_tables!$A$2:$A$8)))</f>
        <v>Personal Electronics</v>
      </c>
      <c r="D1074" s="3" t="str">
        <f>VLOOKUP(C1074, lookup_tables!$A$2:$B$8, 2, FALSE)</f>
        <v>BTS</v>
      </c>
      <c r="E1074" s="3">
        <f t="shared" si="3"/>
        <v>104</v>
      </c>
      <c r="F1074" s="3">
        <f t="shared" si="4"/>
        <v>107</v>
      </c>
      <c r="G1074" s="4">
        <f t="array" ref="G1074">LET(bucket, J1074,rowIndex, MATCH(bucket, lookup_tables!$D$2:$D$4, 0), minRate, INDEX(lookup_tables!$E$2:$E$4, rowIndex), maxRate, INDEX(lookup_tables!$F$2:$F$4, rowIndex), minRate + (RAND() * (maxRate - minRate)))</f>
        <v>0.05381229216</v>
      </c>
      <c r="H1074" s="5" t="b">
        <f t="shared" si="5"/>
        <v>1</v>
      </c>
      <c r="I1074" s="6" t="b">
        <f t="shared" si="6"/>
        <v>0</v>
      </c>
      <c r="J1074" s="7" t="str">
        <f t="array" ref="J1074">INDEX(lookup_tables!$D$2:$D$4, RANDBETWEEN(1, COUNTA(lookup_tables!$D$2:$D$4)))</f>
        <v>LOW</v>
      </c>
    </row>
    <row r="1075">
      <c r="A1075" s="3" t="str">
        <f t="shared" si="1"/>
        <v>SKU01074</v>
      </c>
      <c r="B1075" s="3" t="str">
        <f t="shared" si="2"/>
        <v>FC-15</v>
      </c>
      <c r="C1075" s="3" t="str">
        <f t="array" ref="C1075">INDEX(lookup_tables!$A$2:$A$8, RANDBETWEEN(1, COUNTA(lookup_tables!$A$2:$A$8)))</f>
        <v>Fragrance Gift Sales</v>
      </c>
      <c r="D1075" s="3" t="str">
        <f>VLOOKUP(C1075, lookup_tables!$A$2:$B$8, 2, FALSE)</f>
        <v>Holiday Peak</v>
      </c>
      <c r="E1075" s="3">
        <f t="shared" si="3"/>
        <v>40</v>
      </c>
      <c r="F1075" s="3">
        <f t="shared" si="4"/>
        <v>129</v>
      </c>
      <c r="G1075" s="4">
        <f t="array" ref="G1075">LET(bucket, J1075,rowIndex, MATCH(bucket, lookup_tables!$D$2:$D$4, 0), minRate, INDEX(lookup_tables!$E$2:$E$4, rowIndex), maxRate, INDEX(lookup_tables!$F$2:$F$4, rowIndex), minRate + (RAND() * (maxRate - minRate)))</f>
        <v>0.2831602067</v>
      </c>
      <c r="H1075" s="5" t="b">
        <f t="shared" si="5"/>
        <v>0</v>
      </c>
      <c r="I1075" s="6" t="b">
        <f t="shared" si="6"/>
        <v>0</v>
      </c>
      <c r="J1075" s="7" t="str">
        <f t="array" ref="J1075">INDEX(lookup_tables!$D$2:$D$4, RANDBETWEEN(1, COUNTA(lookup_tables!$D$2:$D$4)))</f>
        <v>LOW</v>
      </c>
    </row>
    <row r="1076">
      <c r="A1076" s="3" t="str">
        <f t="shared" si="1"/>
        <v>SKU01075</v>
      </c>
      <c r="B1076" s="3" t="str">
        <f t="shared" si="2"/>
        <v>FC-30</v>
      </c>
      <c r="C1076" s="3" t="str">
        <f t="array" ref="C1076">INDEX(lookup_tables!$A$2:$A$8, RANDBETWEEN(1, COUNTA(lookup_tables!$A$2:$A$8)))</f>
        <v>Personal Electronics</v>
      </c>
      <c r="D1076" s="3" t="str">
        <f>VLOOKUP(C1076, lookup_tables!$A$2:$B$8, 2, FALSE)</f>
        <v>BTS</v>
      </c>
      <c r="E1076" s="3">
        <f t="shared" si="3"/>
        <v>8</v>
      </c>
      <c r="F1076" s="3">
        <f t="shared" si="4"/>
        <v>142</v>
      </c>
      <c r="G1076" s="4">
        <f t="array" ref="G1076">LET(bucket, J1076,rowIndex, MATCH(bucket, lookup_tables!$D$2:$D$4, 0), minRate, INDEX(lookup_tables!$E$2:$E$4, rowIndex), maxRate, INDEX(lookup_tables!$F$2:$F$4, rowIndex), minRate + (RAND() * (maxRate - minRate)))</f>
        <v>0.7131604633</v>
      </c>
      <c r="H1076" s="5" t="b">
        <f t="shared" si="5"/>
        <v>0</v>
      </c>
      <c r="I1076" s="6" t="b">
        <f t="shared" si="6"/>
        <v>0</v>
      </c>
      <c r="J1076" s="7" t="str">
        <f t="array" ref="J1076">INDEX(lookup_tables!$D$2:$D$4, RANDBETWEEN(1, COUNTA(lookup_tables!$D$2:$D$4)))</f>
        <v>HIGH</v>
      </c>
    </row>
    <row r="1077">
      <c r="A1077" s="3" t="str">
        <f t="shared" si="1"/>
        <v>SKU01076</v>
      </c>
      <c r="B1077" s="3" t="str">
        <f t="shared" si="2"/>
        <v>FC-13</v>
      </c>
      <c r="C1077" s="3" t="str">
        <f t="array" ref="C1077">INDEX(lookup_tables!$A$2:$A$8, RANDBETWEEN(1, COUNTA(lookup_tables!$A$2:$A$8)))</f>
        <v>Packaged Skincare Kits</v>
      </c>
      <c r="D1077" s="3" t="str">
        <f>VLOOKUP(C1077, lookup_tables!$A$2:$B$8, 2, FALSE)</f>
        <v/>
      </c>
      <c r="E1077" s="3">
        <f t="shared" si="3"/>
        <v>23</v>
      </c>
      <c r="F1077" s="3">
        <f t="shared" si="4"/>
        <v>151</v>
      </c>
      <c r="G1077" s="4">
        <f t="array" ref="G1077">LET(bucket, J1077,rowIndex, MATCH(bucket, lookup_tables!$D$2:$D$4, 0), minRate, INDEX(lookup_tables!$E$2:$E$4, rowIndex), maxRate, INDEX(lookup_tables!$F$2:$F$4, rowIndex), minRate + (RAND() * (maxRate - minRate)))</f>
        <v>0.430217866</v>
      </c>
      <c r="H1077" s="5" t="b">
        <f t="shared" si="5"/>
        <v>0</v>
      </c>
      <c r="I1077" s="6" t="b">
        <f t="shared" si="6"/>
        <v>0</v>
      </c>
      <c r="J1077" s="7" t="str">
        <f t="array" ref="J1077">INDEX(lookup_tables!$D$2:$D$4, RANDBETWEEN(1, COUNTA(lookup_tables!$D$2:$D$4)))</f>
        <v>MEDIUM</v>
      </c>
    </row>
    <row r="1078">
      <c r="A1078" s="3" t="str">
        <f t="shared" si="1"/>
        <v>SKU01077</v>
      </c>
      <c r="B1078" s="3" t="str">
        <f t="shared" si="2"/>
        <v>FC-06</v>
      </c>
      <c r="C1078" s="3" t="str">
        <f t="array" ref="C1078">INDEX(lookup_tables!$A$2:$A$8, RANDBETWEEN(1, COUNTA(lookup_tables!$A$2:$A$8)))</f>
        <v>Fragrance Gift Sales</v>
      </c>
      <c r="D1078" s="3" t="str">
        <f>VLOOKUP(C1078, lookup_tables!$A$2:$B$8, 2, FALSE)</f>
        <v>Holiday Peak</v>
      </c>
      <c r="E1078" s="3">
        <f t="shared" si="3"/>
        <v>92</v>
      </c>
      <c r="F1078" s="3">
        <f t="shared" si="4"/>
        <v>103</v>
      </c>
      <c r="G1078" s="4">
        <f t="array" ref="G1078">LET(bucket, J1078,rowIndex, MATCH(bucket, lookup_tables!$D$2:$D$4, 0), minRate, INDEX(lookup_tables!$E$2:$E$4, rowIndex), maxRate, INDEX(lookup_tables!$F$2:$F$4, rowIndex), minRate + (RAND() * (maxRate - minRate)))</f>
        <v>0.9609447797</v>
      </c>
      <c r="H1078" s="5" t="b">
        <f t="shared" si="5"/>
        <v>0</v>
      </c>
      <c r="I1078" s="6" t="b">
        <f t="shared" si="6"/>
        <v>0</v>
      </c>
      <c r="J1078" s="7" t="str">
        <f t="array" ref="J1078">INDEX(lookup_tables!$D$2:$D$4, RANDBETWEEN(1, COUNTA(lookup_tables!$D$2:$D$4)))</f>
        <v>HIGH</v>
      </c>
    </row>
    <row r="1079">
      <c r="A1079" s="3" t="str">
        <f t="shared" si="1"/>
        <v>SKU01078</v>
      </c>
      <c r="B1079" s="3" t="str">
        <f t="shared" si="2"/>
        <v>FC-10</v>
      </c>
      <c r="C1079" s="3" t="str">
        <f t="array" ref="C1079">INDEX(lookup_tables!$A$2:$A$8, RANDBETWEEN(1, COUNTA(lookup_tables!$A$2:$A$8)))</f>
        <v>Packaged Skincare Kits</v>
      </c>
      <c r="D1079" s="3" t="str">
        <f>VLOOKUP(C1079, lookup_tables!$A$2:$B$8, 2, FALSE)</f>
        <v/>
      </c>
      <c r="E1079" s="3">
        <f t="shared" si="3"/>
        <v>105</v>
      </c>
      <c r="F1079" s="3">
        <f t="shared" si="4"/>
        <v>189</v>
      </c>
      <c r="G1079" s="4">
        <f t="array" ref="G1079">LET(bucket, J1079,rowIndex, MATCH(bucket, lookup_tables!$D$2:$D$4, 0), minRate, INDEX(lookup_tables!$E$2:$E$4, rowIndex), maxRate, INDEX(lookup_tables!$F$2:$F$4, rowIndex), minRate + (RAND() * (maxRate - minRate)))</f>
        <v>0.4869823134</v>
      </c>
      <c r="H1079" s="5" t="b">
        <f t="shared" si="5"/>
        <v>0</v>
      </c>
      <c r="I1079" s="6" t="b">
        <f t="shared" si="6"/>
        <v>0</v>
      </c>
      <c r="J1079" s="7" t="str">
        <f t="array" ref="J1079">INDEX(lookup_tables!$D$2:$D$4, RANDBETWEEN(1, COUNTA(lookup_tables!$D$2:$D$4)))</f>
        <v>MEDIUM</v>
      </c>
    </row>
    <row r="1080">
      <c r="A1080" s="3" t="str">
        <f t="shared" si="1"/>
        <v>SKU01079</v>
      </c>
      <c r="B1080" s="3" t="str">
        <f t="shared" si="2"/>
        <v>FC-18</v>
      </c>
      <c r="C1080" s="3" t="str">
        <f t="array" ref="C1080">INDEX(lookup_tables!$A$2:$A$8, RANDBETWEEN(1, COUNTA(lookup_tables!$A$2:$A$8)))</f>
        <v>Fragrance Gift Sales</v>
      </c>
      <c r="D1080" s="3" t="str">
        <f>VLOOKUP(C1080, lookup_tables!$A$2:$B$8, 2, FALSE)</f>
        <v>Holiday Peak</v>
      </c>
      <c r="E1080" s="3">
        <f t="shared" si="3"/>
        <v>68</v>
      </c>
      <c r="F1080" s="3">
        <f t="shared" si="4"/>
        <v>156</v>
      </c>
      <c r="G1080" s="4">
        <f t="array" ref="G1080">LET(bucket, J1080,rowIndex, MATCH(bucket, lookup_tables!$D$2:$D$4, 0), minRate, INDEX(lookup_tables!$E$2:$E$4, rowIndex), maxRate, INDEX(lookup_tables!$F$2:$F$4, rowIndex), minRate + (RAND() * (maxRate - minRate)))</f>
        <v>0.6329714876</v>
      </c>
      <c r="H1080" s="5" t="b">
        <f t="shared" si="5"/>
        <v>0</v>
      </c>
      <c r="I1080" s="6" t="b">
        <f t="shared" si="6"/>
        <v>0</v>
      </c>
      <c r="J1080" s="7" t="str">
        <f t="array" ref="J1080">INDEX(lookup_tables!$D$2:$D$4, RANDBETWEEN(1, COUNTA(lookup_tables!$D$2:$D$4)))</f>
        <v>MEDIUM</v>
      </c>
    </row>
    <row r="1081">
      <c r="A1081" s="3" t="str">
        <f t="shared" si="1"/>
        <v>SKU01080</v>
      </c>
      <c r="B1081" s="3" t="str">
        <f t="shared" si="2"/>
        <v>FC-09</v>
      </c>
      <c r="C1081" s="3" t="str">
        <f t="array" ref="C1081">INDEX(lookup_tables!$A$2:$A$8, RANDBETWEEN(1, COUNTA(lookup_tables!$A$2:$A$8)))</f>
        <v>Packaged Skincare Kits</v>
      </c>
      <c r="D1081" s="3" t="str">
        <f>VLOOKUP(C1081, lookup_tables!$A$2:$B$8, 2, FALSE)</f>
        <v/>
      </c>
      <c r="E1081" s="3">
        <f t="shared" si="3"/>
        <v>38</v>
      </c>
      <c r="F1081" s="3">
        <f t="shared" si="4"/>
        <v>193</v>
      </c>
      <c r="G1081" s="4">
        <f t="array" ref="G1081">LET(bucket, J1081,rowIndex, MATCH(bucket, lookup_tables!$D$2:$D$4, 0), minRate, INDEX(lookup_tables!$E$2:$E$4, rowIndex), maxRate, INDEX(lookup_tables!$F$2:$F$4, rowIndex), minRate + (RAND() * (maxRate - minRate)))</f>
        <v>0.6108736328</v>
      </c>
      <c r="H1081" s="5" t="b">
        <f t="shared" si="5"/>
        <v>0</v>
      </c>
      <c r="I1081" s="6" t="b">
        <f t="shared" si="6"/>
        <v>0</v>
      </c>
      <c r="J1081" s="7" t="str">
        <f t="array" ref="J1081">INDEX(lookup_tables!$D$2:$D$4, RANDBETWEEN(1, COUNTA(lookup_tables!$D$2:$D$4)))</f>
        <v>MEDIUM</v>
      </c>
    </row>
    <row r="1082">
      <c r="A1082" s="3" t="str">
        <f t="shared" si="1"/>
        <v>SKU01081</v>
      </c>
      <c r="B1082" s="3" t="str">
        <f t="shared" si="2"/>
        <v>FC-13</v>
      </c>
      <c r="C1082" s="3" t="str">
        <f t="array" ref="C1082">INDEX(lookup_tables!$A$2:$A$8, RANDBETWEEN(1, COUNTA(lookup_tables!$A$2:$A$8)))</f>
        <v>Fashion Sneakers</v>
      </c>
      <c r="D1082" s="3" t="str">
        <f>VLOOKUP(C1082, lookup_tables!$A$2:$B$8, 2, FALSE)</f>
        <v>Summer Travel</v>
      </c>
      <c r="E1082" s="3">
        <f t="shared" si="3"/>
        <v>44</v>
      </c>
      <c r="F1082" s="3">
        <f t="shared" si="4"/>
        <v>150</v>
      </c>
      <c r="G1082" s="4">
        <f t="array" ref="G1082">LET(bucket, J1082,rowIndex, MATCH(bucket, lookup_tables!$D$2:$D$4, 0), minRate, INDEX(lookup_tables!$E$2:$E$4, rowIndex), maxRate, INDEX(lookup_tables!$F$2:$F$4, rowIndex), minRate + (RAND() * (maxRate - minRate)))</f>
        <v>0.503956757</v>
      </c>
      <c r="H1082" s="5" t="b">
        <f t="shared" si="5"/>
        <v>0</v>
      </c>
      <c r="I1082" s="6" t="b">
        <f t="shared" si="6"/>
        <v>0</v>
      </c>
      <c r="J1082" s="7" t="str">
        <f t="array" ref="J1082">INDEX(lookup_tables!$D$2:$D$4, RANDBETWEEN(1, COUNTA(lookup_tables!$D$2:$D$4)))</f>
        <v>MEDIUM</v>
      </c>
    </row>
    <row r="1083">
      <c r="A1083" s="3" t="str">
        <f t="shared" si="1"/>
        <v>SKU01082</v>
      </c>
      <c r="B1083" s="3" t="str">
        <f t="shared" si="2"/>
        <v>FC-22</v>
      </c>
      <c r="C1083" s="3" t="str">
        <f t="array" ref="C1083">INDEX(lookup_tables!$A$2:$A$8, RANDBETWEEN(1, COUNTA(lookup_tables!$A$2:$A$8)))</f>
        <v>Leather Handbags</v>
      </c>
      <c r="D1083" s="3" t="str">
        <f>VLOOKUP(C1083, lookup_tables!$A$2:$B$8, 2, FALSE)</f>
        <v>Spring Refresh</v>
      </c>
      <c r="E1083" s="3">
        <f t="shared" si="3"/>
        <v>109</v>
      </c>
      <c r="F1083" s="3">
        <f t="shared" si="4"/>
        <v>8</v>
      </c>
      <c r="G1083" s="4">
        <f t="array" ref="G1083">LET(bucket, J1083,rowIndex, MATCH(bucket, lookup_tables!$D$2:$D$4, 0), minRate, INDEX(lookup_tables!$E$2:$E$4, rowIndex), maxRate, INDEX(lookup_tables!$F$2:$F$4, rowIndex), minRate + (RAND() * (maxRate - minRate)))</f>
        <v>0.5701371244</v>
      </c>
      <c r="H1083" s="5" t="b">
        <f t="shared" si="5"/>
        <v>0</v>
      </c>
      <c r="I1083" s="6" t="b">
        <f t="shared" si="6"/>
        <v>0</v>
      </c>
      <c r="J1083" s="7" t="str">
        <f t="array" ref="J1083">INDEX(lookup_tables!$D$2:$D$4, RANDBETWEEN(1, COUNTA(lookup_tables!$D$2:$D$4)))</f>
        <v>MEDIUM</v>
      </c>
    </row>
    <row r="1084">
      <c r="A1084" s="3" t="str">
        <f t="shared" si="1"/>
        <v>SKU01083</v>
      </c>
      <c r="B1084" s="3" t="str">
        <f t="shared" si="2"/>
        <v>FC-11</v>
      </c>
      <c r="C1084" s="3" t="str">
        <f t="array" ref="C1084">INDEX(lookup_tables!$A$2:$A$8, RANDBETWEEN(1, COUNTA(lookup_tables!$A$2:$A$8)))</f>
        <v>Home Office Accessories</v>
      </c>
      <c r="D1084" s="3" t="str">
        <f>VLOOKUP(C1084, lookup_tables!$A$2:$B$8, 2, FALSE)</f>
        <v/>
      </c>
      <c r="E1084" s="3">
        <f t="shared" si="3"/>
        <v>32</v>
      </c>
      <c r="F1084" s="3">
        <f t="shared" si="4"/>
        <v>82</v>
      </c>
      <c r="G1084" s="4">
        <f t="array" ref="G1084">LET(bucket, J1084,rowIndex, MATCH(bucket, lookup_tables!$D$2:$D$4, 0), minRate, INDEX(lookup_tables!$E$2:$E$4, rowIndex), maxRate, INDEX(lookup_tables!$F$2:$F$4, rowIndex), minRate + (RAND() * (maxRate - minRate)))</f>
        <v>0.678305591</v>
      </c>
      <c r="H1084" s="5" t="b">
        <f t="shared" si="5"/>
        <v>0</v>
      </c>
      <c r="I1084" s="6" t="b">
        <f t="shared" si="6"/>
        <v>0</v>
      </c>
      <c r="J1084" s="7" t="str">
        <f t="array" ref="J1084">INDEX(lookup_tables!$D$2:$D$4, RANDBETWEEN(1, COUNTA(lookup_tables!$D$2:$D$4)))</f>
        <v>MEDIUM</v>
      </c>
    </row>
    <row r="1085">
      <c r="A1085" s="3" t="str">
        <f t="shared" si="1"/>
        <v>SKU01084</v>
      </c>
      <c r="B1085" s="3" t="str">
        <f t="shared" si="2"/>
        <v>FC-27</v>
      </c>
      <c r="C1085" s="3" t="str">
        <f t="array" ref="C1085">INDEX(lookup_tables!$A$2:$A$8, RANDBETWEEN(1, COUNTA(lookup_tables!$A$2:$A$8)))</f>
        <v>Home Office Accessories</v>
      </c>
      <c r="D1085" s="3" t="str">
        <f>VLOOKUP(C1085, lookup_tables!$A$2:$B$8, 2, FALSE)</f>
        <v/>
      </c>
      <c r="E1085" s="3">
        <f t="shared" si="3"/>
        <v>23</v>
      </c>
      <c r="F1085" s="3">
        <f t="shared" si="4"/>
        <v>139</v>
      </c>
      <c r="G1085" s="4">
        <f t="array" ref="G1085">LET(bucket, J1085,rowIndex, MATCH(bucket, lookup_tables!$D$2:$D$4, 0), minRate, INDEX(lookup_tables!$E$2:$E$4, rowIndex), maxRate, INDEX(lookup_tables!$F$2:$F$4, rowIndex), minRate + (RAND() * (maxRate - minRate)))</f>
        <v>0.1184981291</v>
      </c>
      <c r="H1085" s="5" t="b">
        <f t="shared" si="5"/>
        <v>0</v>
      </c>
      <c r="I1085" s="6" t="b">
        <f t="shared" si="6"/>
        <v>0</v>
      </c>
      <c r="J1085" s="7" t="str">
        <f t="array" ref="J1085">INDEX(lookup_tables!$D$2:$D$4, RANDBETWEEN(1, COUNTA(lookup_tables!$D$2:$D$4)))</f>
        <v>LOW</v>
      </c>
    </row>
    <row r="1086">
      <c r="A1086" s="3" t="str">
        <f t="shared" si="1"/>
        <v>SKU01085</v>
      </c>
      <c r="B1086" s="3" t="str">
        <f t="shared" si="2"/>
        <v>FC-25</v>
      </c>
      <c r="C1086" s="3" t="str">
        <f t="array" ref="C1086">INDEX(lookup_tables!$A$2:$A$8, RANDBETWEEN(1, COUNTA(lookup_tables!$A$2:$A$8)))</f>
        <v>Personal Electronics</v>
      </c>
      <c r="D1086" s="3" t="str">
        <f>VLOOKUP(C1086, lookup_tables!$A$2:$B$8, 2, FALSE)</f>
        <v>BTS</v>
      </c>
      <c r="E1086" s="3">
        <f t="shared" si="3"/>
        <v>99</v>
      </c>
      <c r="F1086" s="3">
        <f t="shared" si="4"/>
        <v>29</v>
      </c>
      <c r="G1086" s="4">
        <f t="array" ref="G1086">LET(bucket, J1086,rowIndex, MATCH(bucket, lookup_tables!$D$2:$D$4, 0), minRate, INDEX(lookup_tables!$E$2:$E$4, rowIndex), maxRate, INDEX(lookup_tables!$F$2:$F$4, rowIndex), minRate + (RAND() * (maxRate - minRate)))</f>
        <v>0.6617971226</v>
      </c>
      <c r="H1086" s="5" t="b">
        <f t="shared" si="5"/>
        <v>0</v>
      </c>
      <c r="I1086" s="6" t="b">
        <f t="shared" si="6"/>
        <v>0</v>
      </c>
      <c r="J1086" s="7" t="str">
        <f t="array" ref="J1086">INDEX(lookup_tables!$D$2:$D$4, RANDBETWEEN(1, COUNTA(lookup_tables!$D$2:$D$4)))</f>
        <v>MEDIUM</v>
      </c>
    </row>
    <row r="1087">
      <c r="A1087" s="3" t="str">
        <f t="shared" si="1"/>
        <v>SKU01086</v>
      </c>
      <c r="B1087" s="3" t="str">
        <f t="shared" si="2"/>
        <v>FC-25</v>
      </c>
      <c r="C1087" s="3" t="str">
        <f t="array" ref="C1087">INDEX(lookup_tables!$A$2:$A$8, RANDBETWEEN(1, COUNTA(lookup_tables!$A$2:$A$8)))</f>
        <v>Fashion Sneakers</v>
      </c>
      <c r="D1087" s="3" t="str">
        <f>VLOOKUP(C1087, lookup_tables!$A$2:$B$8, 2, FALSE)</f>
        <v>Summer Travel</v>
      </c>
      <c r="E1087" s="3">
        <f t="shared" si="3"/>
        <v>107</v>
      </c>
      <c r="F1087" s="3">
        <f t="shared" si="4"/>
        <v>112</v>
      </c>
      <c r="G1087" s="4">
        <f t="array" ref="G1087">LET(bucket, J1087,rowIndex, MATCH(bucket, lookup_tables!$D$2:$D$4, 0), minRate, INDEX(lookup_tables!$E$2:$E$4, rowIndex), maxRate, INDEX(lookup_tables!$F$2:$F$4, rowIndex), minRate + (RAND() * (maxRate - minRate)))</f>
        <v>0.3081422787</v>
      </c>
      <c r="H1087" s="5" t="b">
        <f t="shared" si="5"/>
        <v>1</v>
      </c>
      <c r="I1087" s="6" t="b">
        <f t="shared" si="6"/>
        <v>0</v>
      </c>
      <c r="J1087" s="7" t="str">
        <f t="array" ref="J1087">INDEX(lookup_tables!$D$2:$D$4, RANDBETWEEN(1, COUNTA(lookup_tables!$D$2:$D$4)))</f>
        <v>LOW</v>
      </c>
    </row>
    <row r="1088">
      <c r="A1088" s="3" t="str">
        <f t="shared" si="1"/>
        <v>SKU01087</v>
      </c>
      <c r="B1088" s="3" t="str">
        <f t="shared" si="2"/>
        <v>FC-27</v>
      </c>
      <c r="C1088" s="3" t="str">
        <f t="array" ref="C1088">INDEX(lookup_tables!$A$2:$A$8, RANDBETWEEN(1, COUNTA(lookup_tables!$A$2:$A$8)))</f>
        <v>Fragrance Gift Sales</v>
      </c>
      <c r="D1088" s="3" t="str">
        <f>VLOOKUP(C1088, lookup_tables!$A$2:$B$8, 2, FALSE)</f>
        <v>Holiday Peak</v>
      </c>
      <c r="E1088" s="3">
        <f t="shared" si="3"/>
        <v>45</v>
      </c>
      <c r="F1088" s="3">
        <f t="shared" si="4"/>
        <v>46</v>
      </c>
      <c r="G1088" s="4">
        <f t="array" ref="G1088">LET(bucket, J1088,rowIndex, MATCH(bucket, lookup_tables!$D$2:$D$4, 0), minRate, INDEX(lookup_tables!$E$2:$E$4, rowIndex), maxRate, INDEX(lookup_tables!$F$2:$F$4, rowIndex), minRate + (RAND() * (maxRate - minRate)))</f>
        <v>0.612361106</v>
      </c>
      <c r="H1088" s="5" t="b">
        <f t="shared" si="5"/>
        <v>0</v>
      </c>
      <c r="I1088" s="6" t="b">
        <f t="shared" si="6"/>
        <v>0</v>
      </c>
      <c r="J1088" s="7" t="str">
        <f t="array" ref="J1088">INDEX(lookup_tables!$D$2:$D$4, RANDBETWEEN(1, COUNTA(lookup_tables!$D$2:$D$4)))</f>
        <v>MEDIUM</v>
      </c>
    </row>
    <row r="1089">
      <c r="A1089" s="3" t="str">
        <f t="shared" si="1"/>
        <v>SKU01088</v>
      </c>
      <c r="B1089" s="3" t="str">
        <f t="shared" si="2"/>
        <v>FC-24</v>
      </c>
      <c r="C1089" s="3" t="str">
        <f t="array" ref="C1089">INDEX(lookup_tables!$A$2:$A$8, RANDBETWEEN(1, COUNTA(lookup_tables!$A$2:$A$8)))</f>
        <v>Personal Electronics</v>
      </c>
      <c r="D1089" s="3" t="str">
        <f>VLOOKUP(C1089, lookup_tables!$A$2:$B$8, 2, FALSE)</f>
        <v>BTS</v>
      </c>
      <c r="E1089" s="3">
        <f t="shared" si="3"/>
        <v>11</v>
      </c>
      <c r="F1089" s="3">
        <f t="shared" si="4"/>
        <v>146</v>
      </c>
      <c r="G1089" s="4">
        <f t="array" ref="G1089">LET(bucket, J1089,rowIndex, MATCH(bucket, lookup_tables!$D$2:$D$4, 0), minRate, INDEX(lookup_tables!$E$2:$E$4, rowIndex), maxRate, INDEX(lookup_tables!$F$2:$F$4, rowIndex), minRate + (RAND() * (maxRate - minRate)))</f>
        <v>0.7201274294</v>
      </c>
      <c r="H1089" s="5" t="b">
        <f t="shared" si="5"/>
        <v>0</v>
      </c>
      <c r="I1089" s="6" t="b">
        <f t="shared" si="6"/>
        <v>0</v>
      </c>
      <c r="J1089" s="7" t="str">
        <f t="array" ref="J1089">INDEX(lookup_tables!$D$2:$D$4, RANDBETWEEN(1, COUNTA(lookup_tables!$D$2:$D$4)))</f>
        <v>HIGH</v>
      </c>
    </row>
    <row r="1090">
      <c r="A1090" s="3" t="str">
        <f t="shared" si="1"/>
        <v>SKU01089</v>
      </c>
      <c r="B1090" s="3" t="str">
        <f t="shared" si="2"/>
        <v>FC-17</v>
      </c>
      <c r="C1090" s="3" t="str">
        <f t="array" ref="C1090">INDEX(lookup_tables!$A$2:$A$8, RANDBETWEEN(1, COUNTA(lookup_tables!$A$2:$A$8)))</f>
        <v>Personal Electronics</v>
      </c>
      <c r="D1090" s="3" t="str">
        <f>VLOOKUP(C1090, lookup_tables!$A$2:$B$8, 2, FALSE)</f>
        <v>BTS</v>
      </c>
      <c r="E1090" s="3">
        <f t="shared" si="3"/>
        <v>26</v>
      </c>
      <c r="F1090" s="3">
        <f t="shared" si="4"/>
        <v>174</v>
      </c>
      <c r="G1090" s="4">
        <f t="array" ref="G1090">LET(bucket, J1090,rowIndex, MATCH(bucket, lookup_tables!$D$2:$D$4, 0), minRate, INDEX(lookup_tables!$E$2:$E$4, rowIndex), maxRate, INDEX(lookup_tables!$F$2:$F$4, rowIndex), minRate + (RAND() * (maxRate - minRate)))</f>
        <v>0.2741837116</v>
      </c>
      <c r="H1090" s="5" t="b">
        <f t="shared" si="5"/>
        <v>0</v>
      </c>
      <c r="I1090" s="6" t="b">
        <f t="shared" si="6"/>
        <v>0</v>
      </c>
      <c r="J1090" s="7" t="str">
        <f t="array" ref="J1090">INDEX(lookup_tables!$D$2:$D$4, RANDBETWEEN(1, COUNTA(lookup_tables!$D$2:$D$4)))</f>
        <v>LOW</v>
      </c>
    </row>
    <row r="1091">
      <c r="A1091" s="3" t="str">
        <f t="shared" si="1"/>
        <v>SKU01090</v>
      </c>
      <c r="B1091" s="3" t="str">
        <f t="shared" si="2"/>
        <v>FC-07</v>
      </c>
      <c r="C1091" s="3" t="str">
        <f t="array" ref="C1091">INDEX(lookup_tables!$A$2:$A$8, RANDBETWEEN(1, COUNTA(lookup_tables!$A$2:$A$8)))</f>
        <v>Fragrance Gift Sales</v>
      </c>
      <c r="D1091" s="3" t="str">
        <f>VLOOKUP(C1091, lookup_tables!$A$2:$B$8, 2, FALSE)</f>
        <v>Holiday Peak</v>
      </c>
      <c r="E1091" s="3">
        <f t="shared" si="3"/>
        <v>38</v>
      </c>
      <c r="F1091" s="3">
        <f t="shared" si="4"/>
        <v>107</v>
      </c>
      <c r="G1091" s="4">
        <f t="array" ref="G1091">LET(bucket, J1091,rowIndex, MATCH(bucket, lookup_tables!$D$2:$D$4, 0), minRate, INDEX(lookup_tables!$E$2:$E$4, rowIndex), maxRate, INDEX(lookup_tables!$F$2:$F$4, rowIndex), minRate + (RAND() * (maxRate - minRate)))</f>
        <v>0.1014877419</v>
      </c>
      <c r="H1091" s="5" t="b">
        <f t="shared" si="5"/>
        <v>0</v>
      </c>
      <c r="I1091" s="6" t="b">
        <f t="shared" si="6"/>
        <v>0</v>
      </c>
      <c r="J1091" s="7" t="str">
        <f t="array" ref="J1091">INDEX(lookup_tables!$D$2:$D$4, RANDBETWEEN(1, COUNTA(lookup_tables!$D$2:$D$4)))</f>
        <v>LOW</v>
      </c>
    </row>
    <row r="1092">
      <c r="A1092" s="3" t="str">
        <f t="shared" si="1"/>
        <v>SKU01091</v>
      </c>
      <c r="B1092" s="3" t="str">
        <f t="shared" si="2"/>
        <v>FC-11</v>
      </c>
      <c r="C1092" s="3" t="str">
        <f t="array" ref="C1092">INDEX(lookup_tables!$A$2:$A$8, RANDBETWEEN(1, COUNTA(lookup_tables!$A$2:$A$8)))</f>
        <v>Packaged Skincare Kits</v>
      </c>
      <c r="D1092" s="3" t="str">
        <f>VLOOKUP(C1092, lookup_tables!$A$2:$B$8, 2, FALSE)</f>
        <v/>
      </c>
      <c r="E1092" s="3">
        <f t="shared" si="3"/>
        <v>20</v>
      </c>
      <c r="F1092" s="3">
        <f t="shared" si="4"/>
        <v>140</v>
      </c>
      <c r="G1092" s="4">
        <f t="array" ref="G1092">LET(bucket, J1092,rowIndex, MATCH(bucket, lookup_tables!$D$2:$D$4, 0), minRate, INDEX(lookup_tables!$E$2:$E$4, rowIndex), maxRate, INDEX(lookup_tables!$F$2:$F$4, rowIndex), minRate + (RAND() * (maxRate - minRate)))</f>
        <v>0.6481877915</v>
      </c>
      <c r="H1092" s="5" t="b">
        <f t="shared" si="5"/>
        <v>0</v>
      </c>
      <c r="I1092" s="6" t="b">
        <f t="shared" si="6"/>
        <v>0</v>
      </c>
      <c r="J1092" s="7" t="str">
        <f t="array" ref="J1092">INDEX(lookup_tables!$D$2:$D$4, RANDBETWEEN(1, COUNTA(lookup_tables!$D$2:$D$4)))</f>
        <v>MEDIUM</v>
      </c>
    </row>
    <row r="1093">
      <c r="A1093" s="3" t="str">
        <f t="shared" si="1"/>
        <v>SKU01092</v>
      </c>
      <c r="B1093" s="3" t="str">
        <f t="shared" si="2"/>
        <v>FC-05</v>
      </c>
      <c r="C1093" s="3" t="str">
        <f t="array" ref="C1093">INDEX(lookup_tables!$A$2:$A$8, RANDBETWEEN(1, COUNTA(lookup_tables!$A$2:$A$8)))</f>
        <v>Packaged Skincare Kits</v>
      </c>
      <c r="D1093" s="3" t="str">
        <f>VLOOKUP(C1093, lookup_tables!$A$2:$B$8, 2, FALSE)</f>
        <v/>
      </c>
      <c r="E1093" s="3">
        <f t="shared" si="3"/>
        <v>73</v>
      </c>
      <c r="F1093" s="3">
        <f t="shared" si="4"/>
        <v>74</v>
      </c>
      <c r="G1093" s="4">
        <f t="array" ref="G1093">LET(bucket, J1093,rowIndex, MATCH(bucket, lookup_tables!$D$2:$D$4, 0), minRate, INDEX(lookup_tables!$E$2:$E$4, rowIndex), maxRate, INDEX(lookup_tables!$F$2:$F$4, rowIndex), minRate + (RAND() * (maxRate - minRate)))</f>
        <v>0.3388320373</v>
      </c>
      <c r="H1093" s="5" t="b">
        <f t="shared" si="5"/>
        <v>0</v>
      </c>
      <c r="I1093" s="6" t="b">
        <f t="shared" si="6"/>
        <v>0</v>
      </c>
      <c r="J1093" s="7" t="str">
        <f t="array" ref="J1093">INDEX(lookup_tables!$D$2:$D$4, RANDBETWEEN(1, COUNTA(lookup_tables!$D$2:$D$4)))</f>
        <v>LOW</v>
      </c>
    </row>
    <row r="1094">
      <c r="A1094" s="3" t="str">
        <f t="shared" si="1"/>
        <v>SKU01093</v>
      </c>
      <c r="B1094" s="3" t="str">
        <f t="shared" si="2"/>
        <v>FC-10</v>
      </c>
      <c r="C1094" s="3" t="str">
        <f t="array" ref="C1094">INDEX(lookup_tables!$A$2:$A$8, RANDBETWEEN(1, COUNTA(lookup_tables!$A$2:$A$8)))</f>
        <v>Fragrance Gift Sales</v>
      </c>
      <c r="D1094" s="3" t="str">
        <f>VLOOKUP(C1094, lookup_tables!$A$2:$B$8, 2, FALSE)</f>
        <v>Holiday Peak</v>
      </c>
      <c r="E1094" s="3">
        <f t="shared" si="3"/>
        <v>41</v>
      </c>
      <c r="F1094" s="3">
        <f t="shared" si="4"/>
        <v>198</v>
      </c>
      <c r="G1094" s="4">
        <f t="array" ref="G1094">LET(bucket, J1094,rowIndex, MATCH(bucket, lookup_tables!$D$2:$D$4, 0), minRate, INDEX(lookup_tables!$E$2:$E$4, rowIndex), maxRate, INDEX(lookup_tables!$F$2:$F$4, rowIndex), minRate + (RAND() * (maxRate - minRate)))</f>
        <v>0.8850164429</v>
      </c>
      <c r="H1094" s="5" t="b">
        <f t="shared" si="5"/>
        <v>0</v>
      </c>
      <c r="I1094" s="6" t="b">
        <f t="shared" si="6"/>
        <v>0</v>
      </c>
      <c r="J1094" s="7" t="str">
        <f t="array" ref="J1094">INDEX(lookup_tables!$D$2:$D$4, RANDBETWEEN(1, COUNTA(lookup_tables!$D$2:$D$4)))</f>
        <v>HIGH</v>
      </c>
    </row>
    <row r="1095">
      <c r="A1095" s="3" t="str">
        <f t="shared" si="1"/>
        <v>SKU01094</v>
      </c>
      <c r="B1095" s="3" t="str">
        <f t="shared" si="2"/>
        <v>FC-14</v>
      </c>
      <c r="C1095" s="3" t="str">
        <f t="array" ref="C1095">INDEX(lookup_tables!$A$2:$A$8, RANDBETWEEN(1, COUNTA(lookup_tables!$A$2:$A$8)))</f>
        <v>Packaged Skincare Kits</v>
      </c>
      <c r="D1095" s="3" t="str">
        <f>VLOOKUP(C1095, lookup_tables!$A$2:$B$8, 2, FALSE)</f>
        <v/>
      </c>
      <c r="E1095" s="3">
        <f t="shared" si="3"/>
        <v>58</v>
      </c>
      <c r="F1095" s="3">
        <f t="shared" si="4"/>
        <v>9</v>
      </c>
      <c r="G1095" s="4">
        <f t="array" ref="G1095">LET(bucket, J1095,rowIndex, MATCH(bucket, lookup_tables!$D$2:$D$4, 0), minRate, INDEX(lookup_tables!$E$2:$E$4, rowIndex), maxRate, INDEX(lookup_tables!$F$2:$F$4, rowIndex), minRate + (RAND() * (maxRate - minRate)))</f>
        <v>0.2842494806</v>
      </c>
      <c r="H1095" s="5" t="b">
        <f t="shared" si="5"/>
        <v>0</v>
      </c>
      <c r="I1095" s="6" t="b">
        <f t="shared" si="6"/>
        <v>0</v>
      </c>
      <c r="J1095" s="7" t="str">
        <f t="array" ref="J1095">INDEX(lookup_tables!$D$2:$D$4, RANDBETWEEN(1, COUNTA(lookup_tables!$D$2:$D$4)))</f>
        <v>LOW</v>
      </c>
    </row>
    <row r="1096">
      <c r="A1096" s="3" t="str">
        <f t="shared" si="1"/>
        <v>SKU01095</v>
      </c>
      <c r="B1096" s="3" t="str">
        <f t="shared" si="2"/>
        <v>FC-23</v>
      </c>
      <c r="C1096" s="3" t="str">
        <f t="array" ref="C1096">INDEX(lookup_tables!$A$2:$A$8, RANDBETWEEN(1, COUNTA(lookup_tables!$A$2:$A$8)))</f>
        <v>Leather Handbags</v>
      </c>
      <c r="D1096" s="3" t="str">
        <f>VLOOKUP(C1096, lookup_tables!$A$2:$B$8, 2, FALSE)</f>
        <v>Spring Refresh</v>
      </c>
      <c r="E1096" s="3">
        <f t="shared" si="3"/>
        <v>55</v>
      </c>
      <c r="F1096" s="3">
        <f t="shared" si="4"/>
        <v>165</v>
      </c>
      <c r="G1096" s="4">
        <f t="array" ref="G1096">LET(bucket, J1096,rowIndex, MATCH(bucket, lookup_tables!$D$2:$D$4, 0), minRate, INDEX(lookup_tables!$E$2:$E$4, rowIndex), maxRate, INDEX(lookup_tables!$F$2:$F$4, rowIndex), minRate + (RAND() * (maxRate - minRate)))</f>
        <v>0.5383205408</v>
      </c>
      <c r="H1096" s="5" t="b">
        <f t="shared" si="5"/>
        <v>0</v>
      </c>
      <c r="I1096" s="6" t="b">
        <f t="shared" si="6"/>
        <v>0</v>
      </c>
      <c r="J1096" s="7" t="str">
        <f t="array" ref="J1096">INDEX(lookup_tables!$D$2:$D$4, RANDBETWEEN(1, COUNTA(lookup_tables!$D$2:$D$4)))</f>
        <v>MEDIUM</v>
      </c>
    </row>
    <row r="1097">
      <c r="A1097" s="3" t="str">
        <f t="shared" si="1"/>
        <v>SKU01096</v>
      </c>
      <c r="B1097" s="3" t="str">
        <f t="shared" si="2"/>
        <v>FC-22</v>
      </c>
      <c r="C1097" s="3" t="str">
        <f t="array" ref="C1097">INDEX(lookup_tables!$A$2:$A$8, RANDBETWEEN(1, COUNTA(lookup_tables!$A$2:$A$8)))</f>
        <v>Home Office Accessories</v>
      </c>
      <c r="D1097" s="3" t="str">
        <f>VLOOKUP(C1097, lookup_tables!$A$2:$B$8, 2, FALSE)</f>
        <v/>
      </c>
      <c r="E1097" s="3">
        <f t="shared" si="3"/>
        <v>38</v>
      </c>
      <c r="F1097" s="3">
        <f t="shared" si="4"/>
        <v>47</v>
      </c>
      <c r="G1097" s="4">
        <f t="array" ref="G1097">LET(bucket, J1097,rowIndex, MATCH(bucket, lookup_tables!$D$2:$D$4, 0), minRate, INDEX(lookup_tables!$E$2:$E$4, rowIndex), maxRate, INDEX(lookup_tables!$F$2:$F$4, rowIndex), minRate + (RAND() * (maxRate - minRate)))</f>
        <v>0.7870515764</v>
      </c>
      <c r="H1097" s="5" t="b">
        <f t="shared" si="5"/>
        <v>0</v>
      </c>
      <c r="I1097" s="6" t="b">
        <f t="shared" si="6"/>
        <v>0</v>
      </c>
      <c r="J1097" s="7" t="str">
        <f t="array" ref="J1097">INDEX(lookup_tables!$D$2:$D$4, RANDBETWEEN(1, COUNTA(lookup_tables!$D$2:$D$4)))</f>
        <v>HIGH</v>
      </c>
    </row>
    <row r="1098">
      <c r="A1098" s="3" t="str">
        <f t="shared" si="1"/>
        <v>SKU01097</v>
      </c>
      <c r="B1098" s="3" t="str">
        <f t="shared" si="2"/>
        <v>FC-14</v>
      </c>
      <c r="C1098" s="3" t="str">
        <f t="array" ref="C1098">INDEX(lookup_tables!$A$2:$A$8, RANDBETWEEN(1, COUNTA(lookup_tables!$A$2:$A$8)))</f>
        <v>Home Office Accessories</v>
      </c>
      <c r="D1098" s="3" t="str">
        <f>VLOOKUP(C1098, lookup_tables!$A$2:$B$8, 2, FALSE)</f>
        <v/>
      </c>
      <c r="E1098" s="3">
        <f t="shared" si="3"/>
        <v>120</v>
      </c>
      <c r="F1098" s="3">
        <f t="shared" si="4"/>
        <v>12</v>
      </c>
      <c r="G1098" s="4">
        <f t="array" ref="G1098">LET(bucket, J1098,rowIndex, MATCH(bucket, lookup_tables!$D$2:$D$4, 0), minRate, INDEX(lookup_tables!$E$2:$E$4, rowIndex), maxRate, INDEX(lookup_tables!$F$2:$F$4, rowIndex), minRate + (RAND() * (maxRate - minRate)))</f>
        <v>0.7066712893</v>
      </c>
      <c r="H1098" s="5" t="b">
        <f t="shared" si="5"/>
        <v>0</v>
      </c>
      <c r="I1098" s="6" t="b">
        <f t="shared" si="6"/>
        <v>0</v>
      </c>
      <c r="J1098" s="7" t="str">
        <f t="array" ref="J1098">INDEX(lookup_tables!$D$2:$D$4, RANDBETWEEN(1, COUNTA(lookup_tables!$D$2:$D$4)))</f>
        <v>HIGH</v>
      </c>
    </row>
    <row r="1099">
      <c r="A1099" s="3" t="str">
        <f t="shared" si="1"/>
        <v>SKU01098</v>
      </c>
      <c r="B1099" s="3" t="str">
        <f t="shared" si="2"/>
        <v>FC-17</v>
      </c>
      <c r="C1099" s="3" t="str">
        <f t="array" ref="C1099">INDEX(lookup_tables!$A$2:$A$8, RANDBETWEEN(1, COUNTA(lookup_tables!$A$2:$A$8)))</f>
        <v>Personal Electronics</v>
      </c>
      <c r="D1099" s="3" t="str">
        <f>VLOOKUP(C1099, lookup_tables!$A$2:$B$8, 2, FALSE)</f>
        <v>BTS</v>
      </c>
      <c r="E1099" s="3">
        <f t="shared" si="3"/>
        <v>75</v>
      </c>
      <c r="F1099" s="3">
        <f t="shared" si="4"/>
        <v>7</v>
      </c>
      <c r="G1099" s="4">
        <f t="array" ref="G1099">LET(bucket, J1099,rowIndex, MATCH(bucket, lookup_tables!$D$2:$D$4, 0), minRate, INDEX(lookup_tables!$E$2:$E$4, rowIndex), maxRate, INDEX(lookup_tables!$F$2:$F$4, rowIndex), minRate + (RAND() * (maxRate - minRate)))</f>
        <v>0.6032745551</v>
      </c>
      <c r="H1099" s="5" t="b">
        <f t="shared" si="5"/>
        <v>0</v>
      </c>
      <c r="I1099" s="6" t="b">
        <f t="shared" si="6"/>
        <v>0</v>
      </c>
      <c r="J1099" s="7" t="str">
        <f t="array" ref="J1099">INDEX(lookup_tables!$D$2:$D$4, RANDBETWEEN(1, COUNTA(lookup_tables!$D$2:$D$4)))</f>
        <v>MEDIUM</v>
      </c>
    </row>
    <row r="1100">
      <c r="A1100" s="3" t="str">
        <f t="shared" si="1"/>
        <v>SKU01099</v>
      </c>
      <c r="B1100" s="3" t="str">
        <f t="shared" si="2"/>
        <v>FC-26</v>
      </c>
      <c r="C1100" s="3" t="str">
        <f t="array" ref="C1100">INDEX(lookup_tables!$A$2:$A$8, RANDBETWEEN(1, COUNTA(lookup_tables!$A$2:$A$8)))</f>
        <v>Packaged Skincare Kits</v>
      </c>
      <c r="D1100" s="3" t="str">
        <f>VLOOKUP(C1100, lookup_tables!$A$2:$B$8, 2, FALSE)</f>
        <v/>
      </c>
      <c r="E1100" s="3">
        <f t="shared" si="3"/>
        <v>82</v>
      </c>
      <c r="F1100" s="3">
        <f t="shared" si="4"/>
        <v>72</v>
      </c>
      <c r="G1100" s="4">
        <f t="array" ref="G1100">LET(bucket, J1100,rowIndex, MATCH(bucket, lookup_tables!$D$2:$D$4, 0), minRate, INDEX(lookup_tables!$E$2:$E$4, rowIndex), maxRate, INDEX(lookup_tables!$F$2:$F$4, rowIndex), minRate + (RAND() * (maxRate - minRate)))</f>
        <v>0.7270293334</v>
      </c>
      <c r="H1100" s="5" t="b">
        <f t="shared" si="5"/>
        <v>0</v>
      </c>
      <c r="I1100" s="6" t="b">
        <f t="shared" si="6"/>
        <v>0</v>
      </c>
      <c r="J1100" s="7" t="str">
        <f t="array" ref="J1100">INDEX(lookup_tables!$D$2:$D$4, RANDBETWEEN(1, COUNTA(lookup_tables!$D$2:$D$4)))</f>
        <v>HIGH</v>
      </c>
    </row>
    <row r="1101">
      <c r="A1101" s="3" t="str">
        <f t="shared" si="1"/>
        <v>SKU01100</v>
      </c>
      <c r="B1101" s="3" t="str">
        <f t="shared" si="2"/>
        <v>FC-29</v>
      </c>
      <c r="C1101" s="3" t="str">
        <f t="array" ref="C1101">INDEX(lookup_tables!$A$2:$A$8, RANDBETWEEN(1, COUNTA(lookup_tables!$A$2:$A$8)))</f>
        <v>Personal Electronics</v>
      </c>
      <c r="D1101" s="3" t="str">
        <f>VLOOKUP(C1101, lookup_tables!$A$2:$B$8, 2, FALSE)</f>
        <v>BTS</v>
      </c>
      <c r="E1101" s="3">
        <f t="shared" si="3"/>
        <v>85</v>
      </c>
      <c r="F1101" s="3">
        <f t="shared" si="4"/>
        <v>25</v>
      </c>
      <c r="G1101" s="4">
        <f t="array" ref="G1101">LET(bucket, J1101,rowIndex, MATCH(bucket, lookup_tables!$D$2:$D$4, 0), minRate, INDEX(lookup_tables!$E$2:$E$4, rowIndex), maxRate, INDEX(lookup_tables!$F$2:$F$4, rowIndex), minRate + (RAND() * (maxRate - minRate)))</f>
        <v>0.6287732037</v>
      </c>
      <c r="H1101" s="5" t="b">
        <f t="shared" si="5"/>
        <v>0</v>
      </c>
      <c r="I1101" s="6" t="b">
        <f t="shared" si="6"/>
        <v>0</v>
      </c>
      <c r="J1101" s="7" t="str">
        <f t="array" ref="J1101">INDEX(lookup_tables!$D$2:$D$4, RANDBETWEEN(1, COUNTA(lookup_tables!$D$2:$D$4)))</f>
        <v>MEDIUM</v>
      </c>
    </row>
    <row r="1102">
      <c r="A1102" s="3" t="str">
        <f t="shared" si="1"/>
        <v>SKU01101</v>
      </c>
      <c r="B1102" s="3" t="str">
        <f t="shared" si="2"/>
        <v>FC-25</v>
      </c>
      <c r="C1102" s="3" t="str">
        <f t="array" ref="C1102">INDEX(lookup_tables!$A$2:$A$8, RANDBETWEEN(1, COUNTA(lookup_tables!$A$2:$A$8)))</f>
        <v>Fashion Sneakers</v>
      </c>
      <c r="D1102" s="3" t="str">
        <f>VLOOKUP(C1102, lookup_tables!$A$2:$B$8, 2, FALSE)</f>
        <v>Summer Travel</v>
      </c>
      <c r="E1102" s="3">
        <f t="shared" si="3"/>
        <v>16</v>
      </c>
      <c r="F1102" s="3">
        <f t="shared" si="4"/>
        <v>111</v>
      </c>
      <c r="G1102" s="4">
        <f t="array" ref="G1102">LET(bucket, J1102,rowIndex, MATCH(bucket, lookup_tables!$D$2:$D$4, 0), minRate, INDEX(lookup_tables!$E$2:$E$4, rowIndex), maxRate, INDEX(lookup_tables!$F$2:$F$4, rowIndex), minRate + (RAND() * (maxRate - minRate)))</f>
        <v>0.1918809075</v>
      </c>
      <c r="H1102" s="5" t="b">
        <f t="shared" si="5"/>
        <v>0</v>
      </c>
      <c r="I1102" s="6" t="b">
        <f t="shared" si="6"/>
        <v>0</v>
      </c>
      <c r="J1102" s="7" t="str">
        <f t="array" ref="J1102">INDEX(lookup_tables!$D$2:$D$4, RANDBETWEEN(1, COUNTA(lookup_tables!$D$2:$D$4)))</f>
        <v>LOW</v>
      </c>
    </row>
    <row r="1103">
      <c r="A1103" s="3" t="str">
        <f t="shared" si="1"/>
        <v>SKU01102</v>
      </c>
      <c r="B1103" s="3" t="str">
        <f t="shared" si="2"/>
        <v>FC-27</v>
      </c>
      <c r="C1103" s="3" t="str">
        <f t="array" ref="C1103">INDEX(lookup_tables!$A$2:$A$8, RANDBETWEEN(1, COUNTA(lookup_tables!$A$2:$A$8)))</f>
        <v>Fragrance Gift Sales</v>
      </c>
      <c r="D1103" s="3" t="str">
        <f>VLOOKUP(C1103, lookup_tables!$A$2:$B$8, 2, FALSE)</f>
        <v>Holiday Peak</v>
      </c>
      <c r="E1103" s="3">
        <f t="shared" si="3"/>
        <v>2</v>
      </c>
      <c r="F1103" s="3">
        <f t="shared" si="4"/>
        <v>42</v>
      </c>
      <c r="G1103" s="4">
        <f t="array" ref="G1103">LET(bucket, J1103,rowIndex, MATCH(bucket, lookup_tables!$D$2:$D$4, 0), minRate, INDEX(lookup_tables!$E$2:$E$4, rowIndex), maxRate, INDEX(lookup_tables!$F$2:$F$4, rowIndex), minRate + (RAND() * (maxRate - minRate)))</f>
        <v>0.8441484146</v>
      </c>
      <c r="H1103" s="5" t="b">
        <f t="shared" si="5"/>
        <v>0</v>
      </c>
      <c r="I1103" s="6" t="b">
        <f t="shared" si="6"/>
        <v>0</v>
      </c>
      <c r="J1103" s="7" t="str">
        <f t="array" ref="J1103">INDEX(lookup_tables!$D$2:$D$4, RANDBETWEEN(1, COUNTA(lookup_tables!$D$2:$D$4)))</f>
        <v>HIGH</v>
      </c>
    </row>
    <row r="1104">
      <c r="A1104" s="3" t="str">
        <f t="shared" si="1"/>
        <v>SKU01103</v>
      </c>
      <c r="B1104" s="3" t="str">
        <f t="shared" si="2"/>
        <v>FC-01</v>
      </c>
      <c r="C1104" s="3" t="str">
        <f t="array" ref="C1104">INDEX(lookup_tables!$A$2:$A$8, RANDBETWEEN(1, COUNTA(lookup_tables!$A$2:$A$8)))</f>
        <v>Personal Electronics</v>
      </c>
      <c r="D1104" s="3" t="str">
        <f>VLOOKUP(C1104, lookup_tables!$A$2:$B$8, 2, FALSE)</f>
        <v>BTS</v>
      </c>
      <c r="E1104" s="3">
        <f t="shared" si="3"/>
        <v>25</v>
      </c>
      <c r="F1104" s="3">
        <f t="shared" si="4"/>
        <v>68</v>
      </c>
      <c r="G1104" s="4">
        <f t="array" ref="G1104">LET(bucket, J1104,rowIndex, MATCH(bucket, lookup_tables!$D$2:$D$4, 0), minRate, INDEX(lookup_tables!$E$2:$E$4, rowIndex), maxRate, INDEX(lookup_tables!$F$2:$F$4, rowIndex), minRate + (RAND() * (maxRate - minRate)))</f>
        <v>0.3729969078</v>
      </c>
      <c r="H1104" s="5" t="b">
        <f t="shared" si="5"/>
        <v>0</v>
      </c>
      <c r="I1104" s="6" t="b">
        <f t="shared" si="6"/>
        <v>0</v>
      </c>
      <c r="J1104" s="7" t="str">
        <f t="array" ref="J1104">INDEX(lookup_tables!$D$2:$D$4, RANDBETWEEN(1, COUNTA(lookup_tables!$D$2:$D$4)))</f>
        <v>LOW</v>
      </c>
    </row>
    <row r="1105">
      <c r="A1105" s="3" t="str">
        <f t="shared" si="1"/>
        <v>SKU01104</v>
      </c>
      <c r="B1105" s="3" t="str">
        <f t="shared" si="2"/>
        <v>FC-05</v>
      </c>
      <c r="C1105" s="3" t="str">
        <f t="array" ref="C1105">INDEX(lookup_tables!$A$2:$A$8, RANDBETWEEN(1, COUNTA(lookup_tables!$A$2:$A$8)))</f>
        <v>Fashion Sneakers</v>
      </c>
      <c r="D1105" s="3" t="str">
        <f>VLOOKUP(C1105, lookup_tables!$A$2:$B$8, 2, FALSE)</f>
        <v>Summer Travel</v>
      </c>
      <c r="E1105" s="3">
        <f t="shared" si="3"/>
        <v>117</v>
      </c>
      <c r="F1105" s="3">
        <f t="shared" si="4"/>
        <v>151</v>
      </c>
      <c r="G1105" s="4">
        <f t="array" ref="G1105">LET(bucket, J1105,rowIndex, MATCH(bucket, lookup_tables!$D$2:$D$4, 0), minRate, INDEX(lookup_tables!$E$2:$E$4, rowIndex), maxRate, INDEX(lookup_tables!$F$2:$F$4, rowIndex), minRate + (RAND() * (maxRate - minRate)))</f>
        <v>0.1788002163</v>
      </c>
      <c r="H1105" s="5" t="b">
        <f t="shared" si="5"/>
        <v>1</v>
      </c>
      <c r="I1105" s="6" t="b">
        <f t="shared" si="6"/>
        <v>0</v>
      </c>
      <c r="J1105" s="7" t="str">
        <f t="array" ref="J1105">INDEX(lookup_tables!$D$2:$D$4, RANDBETWEEN(1, COUNTA(lookup_tables!$D$2:$D$4)))</f>
        <v>LOW</v>
      </c>
    </row>
    <row r="1106">
      <c r="A1106" s="3" t="str">
        <f t="shared" si="1"/>
        <v>SKU01105</v>
      </c>
      <c r="B1106" s="3" t="str">
        <f t="shared" si="2"/>
        <v>FC-29</v>
      </c>
      <c r="C1106" s="3" t="str">
        <f t="array" ref="C1106">INDEX(lookup_tables!$A$2:$A$8, RANDBETWEEN(1, COUNTA(lookup_tables!$A$2:$A$8)))</f>
        <v>Performance Outerwear</v>
      </c>
      <c r="D1106" s="3" t="str">
        <f>VLOOKUP(C1106, lookup_tables!$A$2:$B$8, 2, FALSE)</f>
        <v>Winter Clearance</v>
      </c>
      <c r="E1106" s="3">
        <f t="shared" si="3"/>
        <v>4</v>
      </c>
      <c r="F1106" s="3">
        <f t="shared" si="4"/>
        <v>34</v>
      </c>
      <c r="G1106" s="4">
        <f t="array" ref="G1106">LET(bucket, J1106,rowIndex, MATCH(bucket, lookup_tables!$D$2:$D$4, 0), minRate, INDEX(lookup_tables!$E$2:$E$4, rowIndex), maxRate, INDEX(lookup_tables!$F$2:$F$4, rowIndex), minRate + (RAND() * (maxRate - minRate)))</f>
        <v>0.2700975458</v>
      </c>
      <c r="H1106" s="5" t="b">
        <f t="shared" si="5"/>
        <v>0</v>
      </c>
      <c r="I1106" s="6" t="b">
        <f t="shared" si="6"/>
        <v>1</v>
      </c>
      <c r="J1106" s="7" t="str">
        <f t="array" ref="J1106">INDEX(lookup_tables!$D$2:$D$4, RANDBETWEEN(1, COUNTA(lookup_tables!$D$2:$D$4)))</f>
        <v>LOW</v>
      </c>
    </row>
    <row r="1107">
      <c r="A1107" s="3" t="str">
        <f t="shared" si="1"/>
        <v>SKU01106</v>
      </c>
      <c r="B1107" s="3" t="str">
        <f t="shared" si="2"/>
        <v>FC-11</v>
      </c>
      <c r="C1107" s="3" t="str">
        <f t="array" ref="C1107">INDEX(lookup_tables!$A$2:$A$8, RANDBETWEEN(1, COUNTA(lookup_tables!$A$2:$A$8)))</f>
        <v>Personal Electronics</v>
      </c>
      <c r="D1107" s="3" t="str">
        <f>VLOOKUP(C1107, lookup_tables!$A$2:$B$8, 2, FALSE)</f>
        <v>BTS</v>
      </c>
      <c r="E1107" s="3">
        <f t="shared" si="3"/>
        <v>19</v>
      </c>
      <c r="F1107" s="3">
        <f t="shared" si="4"/>
        <v>163</v>
      </c>
      <c r="G1107" s="4">
        <f t="array" ref="G1107">LET(bucket, J1107,rowIndex, MATCH(bucket, lookup_tables!$D$2:$D$4, 0), minRate, INDEX(lookup_tables!$E$2:$E$4, rowIndex), maxRate, INDEX(lookup_tables!$F$2:$F$4, rowIndex), minRate + (RAND() * (maxRate - minRate)))</f>
        <v>0.3798515986</v>
      </c>
      <c r="H1107" s="5" t="b">
        <f t="shared" si="5"/>
        <v>0</v>
      </c>
      <c r="I1107" s="6" t="b">
        <f t="shared" si="6"/>
        <v>0</v>
      </c>
      <c r="J1107" s="7" t="str">
        <f t="array" ref="J1107">INDEX(lookup_tables!$D$2:$D$4, RANDBETWEEN(1, COUNTA(lookup_tables!$D$2:$D$4)))</f>
        <v>LOW</v>
      </c>
    </row>
    <row r="1108">
      <c r="A1108" s="3" t="str">
        <f t="shared" si="1"/>
        <v>SKU01107</v>
      </c>
      <c r="B1108" s="3" t="str">
        <f t="shared" si="2"/>
        <v>FC-26</v>
      </c>
      <c r="C1108" s="3" t="str">
        <f t="array" ref="C1108">INDEX(lookup_tables!$A$2:$A$8, RANDBETWEEN(1, COUNTA(lookup_tables!$A$2:$A$8)))</f>
        <v>Fragrance Gift Sales</v>
      </c>
      <c r="D1108" s="3" t="str">
        <f>VLOOKUP(C1108, lookup_tables!$A$2:$B$8, 2, FALSE)</f>
        <v>Holiday Peak</v>
      </c>
      <c r="E1108" s="3">
        <f t="shared" si="3"/>
        <v>34</v>
      </c>
      <c r="F1108" s="3">
        <f t="shared" si="4"/>
        <v>92</v>
      </c>
      <c r="G1108" s="4">
        <f t="array" ref="G1108">LET(bucket, J1108,rowIndex, MATCH(bucket, lookup_tables!$D$2:$D$4, 0), minRate, INDEX(lookup_tables!$E$2:$E$4, rowIndex), maxRate, INDEX(lookup_tables!$F$2:$F$4, rowIndex), minRate + (RAND() * (maxRate - minRate)))</f>
        <v>0.2157586465</v>
      </c>
      <c r="H1108" s="5" t="b">
        <f t="shared" si="5"/>
        <v>0</v>
      </c>
      <c r="I1108" s="6" t="b">
        <f t="shared" si="6"/>
        <v>0</v>
      </c>
      <c r="J1108" s="7" t="str">
        <f t="array" ref="J1108">INDEX(lookup_tables!$D$2:$D$4, RANDBETWEEN(1, COUNTA(lookup_tables!$D$2:$D$4)))</f>
        <v>LOW</v>
      </c>
    </row>
    <row r="1109">
      <c r="A1109" s="3" t="str">
        <f t="shared" si="1"/>
        <v>SKU01108</v>
      </c>
      <c r="B1109" s="3" t="str">
        <f t="shared" si="2"/>
        <v>FC-17</v>
      </c>
      <c r="C1109" s="3" t="str">
        <f t="array" ref="C1109">INDEX(lookup_tables!$A$2:$A$8, RANDBETWEEN(1, COUNTA(lookup_tables!$A$2:$A$8)))</f>
        <v>Home Office Accessories</v>
      </c>
      <c r="D1109" s="3" t="str">
        <f>VLOOKUP(C1109, lookup_tables!$A$2:$B$8, 2, FALSE)</f>
        <v/>
      </c>
      <c r="E1109" s="3">
        <f t="shared" si="3"/>
        <v>31</v>
      </c>
      <c r="F1109" s="3">
        <f t="shared" si="4"/>
        <v>125</v>
      </c>
      <c r="G1109" s="4">
        <f t="array" ref="G1109">LET(bucket, J1109,rowIndex, MATCH(bucket, lookup_tables!$D$2:$D$4, 0), minRate, INDEX(lookup_tables!$E$2:$E$4, rowIndex), maxRate, INDEX(lookup_tables!$F$2:$F$4, rowIndex), minRate + (RAND() * (maxRate - minRate)))</f>
        <v>0.7825496276</v>
      </c>
      <c r="H1109" s="5" t="b">
        <f t="shared" si="5"/>
        <v>0</v>
      </c>
      <c r="I1109" s="6" t="b">
        <f t="shared" si="6"/>
        <v>0</v>
      </c>
      <c r="J1109" s="7" t="str">
        <f t="array" ref="J1109">INDEX(lookup_tables!$D$2:$D$4, RANDBETWEEN(1, COUNTA(lookup_tables!$D$2:$D$4)))</f>
        <v>HIGH</v>
      </c>
    </row>
    <row r="1110">
      <c r="A1110" s="3" t="str">
        <f t="shared" si="1"/>
        <v>SKU01109</v>
      </c>
      <c r="B1110" s="3" t="str">
        <f t="shared" si="2"/>
        <v>FC-17</v>
      </c>
      <c r="C1110" s="3" t="str">
        <f t="array" ref="C1110">INDEX(lookup_tables!$A$2:$A$8, RANDBETWEEN(1, COUNTA(lookup_tables!$A$2:$A$8)))</f>
        <v>Fashion Sneakers</v>
      </c>
      <c r="D1110" s="3" t="str">
        <f>VLOOKUP(C1110, lookup_tables!$A$2:$B$8, 2, FALSE)</f>
        <v>Summer Travel</v>
      </c>
      <c r="E1110" s="3">
        <f t="shared" si="3"/>
        <v>13</v>
      </c>
      <c r="F1110" s="3">
        <f t="shared" si="4"/>
        <v>150</v>
      </c>
      <c r="G1110" s="4">
        <f t="array" ref="G1110">LET(bucket, J1110,rowIndex, MATCH(bucket, lookup_tables!$D$2:$D$4, 0), minRate, INDEX(lookup_tables!$E$2:$E$4, rowIndex), maxRate, INDEX(lookup_tables!$F$2:$F$4, rowIndex), minRate + (RAND() * (maxRate - minRate)))</f>
        <v>0.0799239567</v>
      </c>
      <c r="H1110" s="5" t="b">
        <f t="shared" si="5"/>
        <v>0</v>
      </c>
      <c r="I1110" s="6" t="b">
        <f t="shared" si="6"/>
        <v>0</v>
      </c>
      <c r="J1110" s="7" t="str">
        <f t="array" ref="J1110">INDEX(lookup_tables!$D$2:$D$4, RANDBETWEEN(1, COUNTA(lookup_tables!$D$2:$D$4)))</f>
        <v>LOW</v>
      </c>
    </row>
    <row r="1111">
      <c r="A1111" s="3" t="str">
        <f t="shared" si="1"/>
        <v>SKU01110</v>
      </c>
      <c r="B1111" s="3" t="str">
        <f t="shared" si="2"/>
        <v>FC-08</v>
      </c>
      <c r="C1111" s="3" t="str">
        <f t="array" ref="C1111">INDEX(lookup_tables!$A$2:$A$8, RANDBETWEEN(1, COUNTA(lookup_tables!$A$2:$A$8)))</f>
        <v>Packaged Skincare Kits</v>
      </c>
      <c r="D1111" s="3" t="str">
        <f>VLOOKUP(C1111, lookup_tables!$A$2:$B$8, 2, FALSE)</f>
        <v/>
      </c>
      <c r="E1111" s="3">
        <f t="shared" si="3"/>
        <v>41</v>
      </c>
      <c r="F1111" s="3">
        <f t="shared" si="4"/>
        <v>168</v>
      </c>
      <c r="G1111" s="4">
        <f t="array" ref="G1111">LET(bucket, J1111,rowIndex, MATCH(bucket, lookup_tables!$D$2:$D$4, 0), minRate, INDEX(lookup_tables!$E$2:$E$4, rowIndex), maxRate, INDEX(lookup_tables!$F$2:$F$4, rowIndex), minRate + (RAND() * (maxRate - minRate)))</f>
        <v>0.4228610108</v>
      </c>
      <c r="H1111" s="5" t="b">
        <f t="shared" si="5"/>
        <v>0</v>
      </c>
      <c r="I1111" s="6" t="b">
        <f t="shared" si="6"/>
        <v>0</v>
      </c>
      <c r="J1111" s="7" t="str">
        <f t="array" ref="J1111">INDEX(lookup_tables!$D$2:$D$4, RANDBETWEEN(1, COUNTA(lookup_tables!$D$2:$D$4)))</f>
        <v>MEDIUM</v>
      </c>
    </row>
    <row r="1112">
      <c r="A1112" s="3" t="str">
        <f t="shared" si="1"/>
        <v>SKU01111</v>
      </c>
      <c r="B1112" s="3" t="str">
        <f t="shared" si="2"/>
        <v>FC-11</v>
      </c>
      <c r="C1112" s="3" t="str">
        <f t="array" ref="C1112">INDEX(lookup_tables!$A$2:$A$8, RANDBETWEEN(1, COUNTA(lookup_tables!$A$2:$A$8)))</f>
        <v>Home Office Accessories</v>
      </c>
      <c r="D1112" s="3" t="str">
        <f>VLOOKUP(C1112, lookup_tables!$A$2:$B$8, 2, FALSE)</f>
        <v/>
      </c>
      <c r="E1112" s="3">
        <f t="shared" si="3"/>
        <v>84</v>
      </c>
      <c r="F1112" s="3">
        <f t="shared" si="4"/>
        <v>168</v>
      </c>
      <c r="G1112" s="4">
        <f t="array" ref="G1112">LET(bucket, J1112,rowIndex, MATCH(bucket, lookup_tables!$D$2:$D$4, 0), minRate, INDEX(lookup_tables!$E$2:$E$4, rowIndex), maxRate, INDEX(lookup_tables!$F$2:$F$4, rowIndex), minRate + (RAND() * (maxRate - minRate)))</f>
        <v>0.06861002005</v>
      </c>
      <c r="H1112" s="5" t="b">
        <f t="shared" si="5"/>
        <v>0</v>
      </c>
      <c r="I1112" s="6" t="b">
        <f t="shared" si="6"/>
        <v>0</v>
      </c>
      <c r="J1112" s="7" t="str">
        <f t="array" ref="J1112">INDEX(lookup_tables!$D$2:$D$4, RANDBETWEEN(1, COUNTA(lookup_tables!$D$2:$D$4)))</f>
        <v>LOW</v>
      </c>
    </row>
    <row r="1113">
      <c r="A1113" s="3" t="str">
        <f t="shared" si="1"/>
        <v>SKU01112</v>
      </c>
      <c r="B1113" s="3" t="str">
        <f t="shared" si="2"/>
        <v>FC-06</v>
      </c>
      <c r="C1113" s="3" t="str">
        <f t="array" ref="C1113">INDEX(lookup_tables!$A$2:$A$8, RANDBETWEEN(1, COUNTA(lookup_tables!$A$2:$A$8)))</f>
        <v>Packaged Skincare Kits</v>
      </c>
      <c r="D1113" s="3" t="str">
        <f>VLOOKUP(C1113, lookup_tables!$A$2:$B$8, 2, FALSE)</f>
        <v/>
      </c>
      <c r="E1113" s="3">
        <f t="shared" si="3"/>
        <v>69</v>
      </c>
      <c r="F1113" s="3">
        <f t="shared" si="4"/>
        <v>137</v>
      </c>
      <c r="G1113" s="4">
        <f t="array" ref="G1113">LET(bucket, J1113,rowIndex, MATCH(bucket, lookup_tables!$D$2:$D$4, 0), minRate, INDEX(lookup_tables!$E$2:$E$4, rowIndex), maxRate, INDEX(lookup_tables!$F$2:$F$4, rowIndex), minRate + (RAND() * (maxRate - minRate)))</f>
        <v>0.3520205842</v>
      </c>
      <c r="H1113" s="5" t="b">
        <f t="shared" si="5"/>
        <v>0</v>
      </c>
      <c r="I1113" s="6" t="b">
        <f t="shared" si="6"/>
        <v>0</v>
      </c>
      <c r="J1113" s="7" t="str">
        <f t="array" ref="J1113">INDEX(lookup_tables!$D$2:$D$4, RANDBETWEEN(1, COUNTA(lookup_tables!$D$2:$D$4)))</f>
        <v>LOW</v>
      </c>
    </row>
    <row r="1114">
      <c r="A1114" s="3" t="str">
        <f t="shared" si="1"/>
        <v>SKU01113</v>
      </c>
      <c r="B1114" s="3" t="str">
        <f t="shared" si="2"/>
        <v>FC-23</v>
      </c>
      <c r="C1114" s="3" t="str">
        <f t="array" ref="C1114">INDEX(lookup_tables!$A$2:$A$8, RANDBETWEEN(1, COUNTA(lookup_tables!$A$2:$A$8)))</f>
        <v>Fashion Sneakers</v>
      </c>
      <c r="D1114" s="3" t="str">
        <f>VLOOKUP(C1114, lookup_tables!$A$2:$B$8, 2, FALSE)</f>
        <v>Summer Travel</v>
      </c>
      <c r="E1114" s="3">
        <f t="shared" si="3"/>
        <v>61</v>
      </c>
      <c r="F1114" s="3">
        <f t="shared" si="4"/>
        <v>181</v>
      </c>
      <c r="G1114" s="4">
        <f t="array" ref="G1114">LET(bucket, J1114,rowIndex, MATCH(bucket, lookup_tables!$D$2:$D$4, 0), minRate, INDEX(lookup_tables!$E$2:$E$4, rowIndex), maxRate, INDEX(lookup_tables!$F$2:$F$4, rowIndex), minRate + (RAND() * (maxRate - minRate)))</f>
        <v>0.2806709958</v>
      </c>
      <c r="H1114" s="5" t="b">
        <f t="shared" si="5"/>
        <v>0</v>
      </c>
      <c r="I1114" s="6" t="b">
        <f t="shared" si="6"/>
        <v>0</v>
      </c>
      <c r="J1114" s="7" t="str">
        <f t="array" ref="J1114">INDEX(lookup_tables!$D$2:$D$4, RANDBETWEEN(1, COUNTA(lookup_tables!$D$2:$D$4)))</f>
        <v>LOW</v>
      </c>
    </row>
    <row r="1115">
      <c r="A1115" s="3" t="str">
        <f t="shared" si="1"/>
        <v>SKU01114</v>
      </c>
      <c r="B1115" s="3" t="str">
        <f t="shared" si="2"/>
        <v>FC-20</v>
      </c>
      <c r="C1115" s="3" t="str">
        <f t="array" ref="C1115">INDEX(lookup_tables!$A$2:$A$8, RANDBETWEEN(1, COUNTA(lookup_tables!$A$2:$A$8)))</f>
        <v>Fragrance Gift Sales</v>
      </c>
      <c r="D1115" s="3" t="str">
        <f>VLOOKUP(C1115, lookup_tables!$A$2:$B$8, 2, FALSE)</f>
        <v>Holiday Peak</v>
      </c>
      <c r="E1115" s="3">
        <f t="shared" si="3"/>
        <v>80</v>
      </c>
      <c r="F1115" s="3">
        <f t="shared" si="4"/>
        <v>176</v>
      </c>
      <c r="G1115" s="4">
        <f t="array" ref="G1115">LET(bucket, J1115,rowIndex, MATCH(bucket, lookup_tables!$D$2:$D$4, 0), minRate, INDEX(lookup_tables!$E$2:$E$4, rowIndex), maxRate, INDEX(lookup_tables!$F$2:$F$4, rowIndex), minRate + (RAND() * (maxRate - minRate)))</f>
        <v>0.1232682422</v>
      </c>
      <c r="H1115" s="5" t="b">
        <f t="shared" si="5"/>
        <v>0</v>
      </c>
      <c r="I1115" s="6" t="b">
        <f t="shared" si="6"/>
        <v>0</v>
      </c>
      <c r="J1115" s="7" t="str">
        <f t="array" ref="J1115">INDEX(lookup_tables!$D$2:$D$4, RANDBETWEEN(1, COUNTA(lookup_tables!$D$2:$D$4)))</f>
        <v>LOW</v>
      </c>
    </row>
    <row r="1116">
      <c r="A1116" s="3" t="str">
        <f t="shared" si="1"/>
        <v>SKU01115</v>
      </c>
      <c r="B1116" s="3" t="str">
        <f t="shared" si="2"/>
        <v>FC-21</v>
      </c>
      <c r="C1116" s="3" t="str">
        <f t="array" ref="C1116">INDEX(lookup_tables!$A$2:$A$8, RANDBETWEEN(1, COUNTA(lookup_tables!$A$2:$A$8)))</f>
        <v>Personal Electronics</v>
      </c>
      <c r="D1116" s="3" t="str">
        <f>VLOOKUP(C1116, lookup_tables!$A$2:$B$8, 2, FALSE)</f>
        <v>BTS</v>
      </c>
      <c r="E1116" s="3">
        <f t="shared" si="3"/>
        <v>44</v>
      </c>
      <c r="F1116" s="3">
        <f t="shared" si="4"/>
        <v>7</v>
      </c>
      <c r="G1116" s="4">
        <f t="array" ref="G1116">LET(bucket, J1116,rowIndex, MATCH(bucket, lookup_tables!$D$2:$D$4, 0), minRate, INDEX(lookup_tables!$E$2:$E$4, rowIndex), maxRate, INDEX(lookup_tables!$F$2:$F$4, rowIndex), minRate + (RAND() * (maxRate - minRate)))</f>
        <v>0.3719683378</v>
      </c>
      <c r="H1116" s="5" t="b">
        <f t="shared" si="5"/>
        <v>0</v>
      </c>
      <c r="I1116" s="6" t="b">
        <f t="shared" si="6"/>
        <v>0</v>
      </c>
      <c r="J1116" s="7" t="str">
        <f t="array" ref="J1116">INDEX(lookup_tables!$D$2:$D$4, RANDBETWEEN(1, COUNTA(lookup_tables!$D$2:$D$4)))</f>
        <v>LOW</v>
      </c>
    </row>
    <row r="1117">
      <c r="A1117" s="3" t="str">
        <f t="shared" si="1"/>
        <v>SKU01116</v>
      </c>
      <c r="B1117" s="3" t="str">
        <f t="shared" si="2"/>
        <v>FC-24</v>
      </c>
      <c r="C1117" s="3" t="str">
        <f t="array" ref="C1117">INDEX(lookup_tables!$A$2:$A$8, RANDBETWEEN(1, COUNTA(lookup_tables!$A$2:$A$8)))</f>
        <v>Performance Outerwear</v>
      </c>
      <c r="D1117" s="3" t="str">
        <f>VLOOKUP(C1117, lookup_tables!$A$2:$B$8, 2, FALSE)</f>
        <v>Winter Clearance</v>
      </c>
      <c r="E1117" s="3">
        <f t="shared" si="3"/>
        <v>0</v>
      </c>
      <c r="F1117" s="3">
        <f t="shared" si="4"/>
        <v>33</v>
      </c>
      <c r="G1117" s="4">
        <f t="array" ref="G1117">LET(bucket, J1117,rowIndex, MATCH(bucket, lookup_tables!$D$2:$D$4, 0), minRate, INDEX(lookup_tables!$E$2:$E$4, rowIndex), maxRate, INDEX(lookup_tables!$F$2:$F$4, rowIndex), minRate + (RAND() * (maxRate - minRate)))</f>
        <v>0.9638813592</v>
      </c>
      <c r="H1117" s="5" t="b">
        <f t="shared" si="5"/>
        <v>0</v>
      </c>
      <c r="I1117" s="6" t="b">
        <f t="shared" si="6"/>
        <v>1</v>
      </c>
      <c r="J1117" s="7" t="str">
        <f t="array" ref="J1117">INDEX(lookup_tables!$D$2:$D$4, RANDBETWEEN(1, COUNTA(lookup_tables!$D$2:$D$4)))</f>
        <v>HIGH</v>
      </c>
    </row>
    <row r="1118">
      <c r="A1118" s="3" t="str">
        <f t="shared" si="1"/>
        <v>SKU01117</v>
      </c>
      <c r="B1118" s="3" t="str">
        <f t="shared" si="2"/>
        <v>FC-15</v>
      </c>
      <c r="C1118" s="3" t="str">
        <f t="array" ref="C1118">INDEX(lookup_tables!$A$2:$A$8, RANDBETWEEN(1, COUNTA(lookup_tables!$A$2:$A$8)))</f>
        <v>Home Office Accessories</v>
      </c>
      <c r="D1118" s="3" t="str">
        <f>VLOOKUP(C1118, lookup_tables!$A$2:$B$8, 2, FALSE)</f>
        <v/>
      </c>
      <c r="E1118" s="3">
        <f t="shared" si="3"/>
        <v>93</v>
      </c>
      <c r="F1118" s="3">
        <f t="shared" si="4"/>
        <v>132</v>
      </c>
      <c r="G1118" s="4">
        <f t="array" ref="G1118">LET(bucket, J1118,rowIndex, MATCH(bucket, lookup_tables!$D$2:$D$4, 0), minRate, INDEX(lookup_tables!$E$2:$E$4, rowIndex), maxRate, INDEX(lookup_tables!$F$2:$F$4, rowIndex), minRate + (RAND() * (maxRate - minRate)))</f>
        <v>0.9267141429</v>
      </c>
      <c r="H1118" s="5" t="b">
        <f t="shared" si="5"/>
        <v>0</v>
      </c>
      <c r="I1118" s="6" t="b">
        <f t="shared" si="6"/>
        <v>0</v>
      </c>
      <c r="J1118" s="7" t="str">
        <f t="array" ref="J1118">INDEX(lookup_tables!$D$2:$D$4, RANDBETWEEN(1, COUNTA(lookup_tables!$D$2:$D$4)))</f>
        <v>HIGH</v>
      </c>
    </row>
    <row r="1119">
      <c r="A1119" s="3" t="str">
        <f t="shared" si="1"/>
        <v>SKU01118</v>
      </c>
      <c r="B1119" s="3" t="str">
        <f t="shared" si="2"/>
        <v>FC-26</v>
      </c>
      <c r="C1119" s="3" t="str">
        <f t="array" ref="C1119">INDEX(lookup_tables!$A$2:$A$8, RANDBETWEEN(1, COUNTA(lookup_tables!$A$2:$A$8)))</f>
        <v>Personal Electronics</v>
      </c>
      <c r="D1119" s="3" t="str">
        <f>VLOOKUP(C1119, lookup_tables!$A$2:$B$8, 2, FALSE)</f>
        <v>BTS</v>
      </c>
      <c r="E1119" s="3">
        <f t="shared" si="3"/>
        <v>49</v>
      </c>
      <c r="F1119" s="3">
        <f t="shared" si="4"/>
        <v>125</v>
      </c>
      <c r="G1119" s="4">
        <f t="array" ref="G1119">LET(bucket, J1119,rowIndex, MATCH(bucket, lookup_tables!$D$2:$D$4, 0), minRate, INDEX(lookup_tables!$E$2:$E$4, rowIndex), maxRate, INDEX(lookup_tables!$F$2:$F$4, rowIndex), minRate + (RAND() * (maxRate - minRate)))</f>
        <v>0.7065181277</v>
      </c>
      <c r="H1119" s="5" t="b">
        <f t="shared" si="5"/>
        <v>0</v>
      </c>
      <c r="I1119" s="6" t="b">
        <f t="shared" si="6"/>
        <v>0</v>
      </c>
      <c r="J1119" s="7" t="str">
        <f t="array" ref="J1119">INDEX(lookup_tables!$D$2:$D$4, RANDBETWEEN(1, COUNTA(lookup_tables!$D$2:$D$4)))</f>
        <v>HIGH</v>
      </c>
    </row>
    <row r="1120">
      <c r="A1120" s="3" t="str">
        <f t="shared" si="1"/>
        <v>SKU01119</v>
      </c>
      <c r="B1120" s="3" t="str">
        <f t="shared" si="2"/>
        <v>FC-06</v>
      </c>
      <c r="C1120" s="3" t="str">
        <f t="array" ref="C1120">INDEX(lookup_tables!$A$2:$A$8, RANDBETWEEN(1, COUNTA(lookup_tables!$A$2:$A$8)))</f>
        <v>Performance Outerwear</v>
      </c>
      <c r="D1120" s="3" t="str">
        <f>VLOOKUP(C1120, lookup_tables!$A$2:$B$8, 2, FALSE)</f>
        <v>Winter Clearance</v>
      </c>
      <c r="E1120" s="3">
        <f t="shared" si="3"/>
        <v>65</v>
      </c>
      <c r="F1120" s="3">
        <f t="shared" si="4"/>
        <v>145</v>
      </c>
      <c r="G1120" s="4">
        <f t="array" ref="G1120">LET(bucket, J1120,rowIndex, MATCH(bucket, lookup_tables!$D$2:$D$4, 0), minRate, INDEX(lookup_tables!$E$2:$E$4, rowIndex), maxRate, INDEX(lookup_tables!$F$2:$F$4, rowIndex), minRate + (RAND() * (maxRate - minRate)))</f>
        <v>0.1672630954</v>
      </c>
      <c r="H1120" s="5" t="b">
        <f t="shared" si="5"/>
        <v>0</v>
      </c>
      <c r="I1120" s="6" t="b">
        <f t="shared" si="6"/>
        <v>1</v>
      </c>
      <c r="J1120" s="7" t="str">
        <f t="array" ref="J1120">INDEX(lookup_tables!$D$2:$D$4, RANDBETWEEN(1, COUNTA(lookup_tables!$D$2:$D$4)))</f>
        <v>LOW</v>
      </c>
    </row>
    <row r="1121">
      <c r="A1121" s="3" t="str">
        <f t="shared" si="1"/>
        <v>SKU01120</v>
      </c>
      <c r="B1121" s="3" t="str">
        <f t="shared" si="2"/>
        <v>FC-20</v>
      </c>
      <c r="C1121" s="3" t="str">
        <f t="array" ref="C1121">INDEX(lookup_tables!$A$2:$A$8, RANDBETWEEN(1, COUNTA(lookup_tables!$A$2:$A$8)))</f>
        <v>Fragrance Gift Sales</v>
      </c>
      <c r="D1121" s="3" t="str">
        <f>VLOOKUP(C1121, lookup_tables!$A$2:$B$8, 2, FALSE)</f>
        <v>Holiday Peak</v>
      </c>
      <c r="E1121" s="3">
        <f t="shared" si="3"/>
        <v>25</v>
      </c>
      <c r="F1121" s="3">
        <f t="shared" si="4"/>
        <v>170</v>
      </c>
      <c r="G1121" s="4">
        <f t="array" ref="G1121">LET(bucket, J1121,rowIndex, MATCH(bucket, lookup_tables!$D$2:$D$4, 0), minRate, INDEX(lookup_tables!$E$2:$E$4, rowIndex), maxRate, INDEX(lookup_tables!$F$2:$F$4, rowIndex), minRate + (RAND() * (maxRate - minRate)))</f>
        <v>0.08728217871</v>
      </c>
      <c r="H1121" s="5" t="b">
        <f t="shared" si="5"/>
        <v>0</v>
      </c>
      <c r="I1121" s="6" t="b">
        <f t="shared" si="6"/>
        <v>0</v>
      </c>
      <c r="J1121" s="7" t="str">
        <f t="array" ref="J1121">INDEX(lookup_tables!$D$2:$D$4, RANDBETWEEN(1, COUNTA(lookup_tables!$D$2:$D$4)))</f>
        <v>LOW</v>
      </c>
    </row>
    <row r="1122">
      <c r="A1122" s="3" t="str">
        <f t="shared" si="1"/>
        <v>SKU01121</v>
      </c>
      <c r="B1122" s="3" t="str">
        <f t="shared" si="2"/>
        <v>FC-11</v>
      </c>
      <c r="C1122" s="3" t="str">
        <f t="array" ref="C1122">INDEX(lookup_tables!$A$2:$A$8, RANDBETWEEN(1, COUNTA(lookup_tables!$A$2:$A$8)))</f>
        <v>Fashion Sneakers</v>
      </c>
      <c r="D1122" s="3" t="str">
        <f>VLOOKUP(C1122, lookup_tables!$A$2:$B$8, 2, FALSE)</f>
        <v>Summer Travel</v>
      </c>
      <c r="E1122" s="3">
        <f t="shared" si="3"/>
        <v>118</v>
      </c>
      <c r="F1122" s="3">
        <f t="shared" si="4"/>
        <v>199</v>
      </c>
      <c r="G1122" s="4">
        <f t="array" ref="G1122">LET(bucket, J1122,rowIndex, MATCH(bucket, lookup_tables!$D$2:$D$4, 0), minRate, INDEX(lookup_tables!$E$2:$E$4, rowIndex), maxRate, INDEX(lookup_tables!$F$2:$F$4, rowIndex), minRate + (RAND() * (maxRate - minRate)))</f>
        <v>0.4592820055</v>
      </c>
      <c r="H1122" s="5" t="b">
        <f t="shared" si="5"/>
        <v>0</v>
      </c>
      <c r="I1122" s="6" t="b">
        <f t="shared" si="6"/>
        <v>0</v>
      </c>
      <c r="J1122" s="7" t="str">
        <f t="array" ref="J1122">INDEX(lookup_tables!$D$2:$D$4, RANDBETWEEN(1, COUNTA(lookup_tables!$D$2:$D$4)))</f>
        <v>MEDIUM</v>
      </c>
    </row>
    <row r="1123">
      <c r="A1123" s="3" t="str">
        <f t="shared" si="1"/>
        <v>SKU01122</v>
      </c>
      <c r="B1123" s="3" t="str">
        <f t="shared" si="2"/>
        <v>FC-27</v>
      </c>
      <c r="C1123" s="3" t="str">
        <f t="array" ref="C1123">INDEX(lookup_tables!$A$2:$A$8, RANDBETWEEN(1, COUNTA(lookup_tables!$A$2:$A$8)))</f>
        <v>Home Office Accessories</v>
      </c>
      <c r="D1123" s="3" t="str">
        <f>VLOOKUP(C1123, lookup_tables!$A$2:$B$8, 2, FALSE)</f>
        <v/>
      </c>
      <c r="E1123" s="3">
        <f t="shared" si="3"/>
        <v>59</v>
      </c>
      <c r="F1123" s="3">
        <f t="shared" si="4"/>
        <v>131</v>
      </c>
      <c r="G1123" s="4">
        <f t="array" ref="G1123">LET(bucket, J1123,rowIndex, MATCH(bucket, lookup_tables!$D$2:$D$4, 0), minRate, INDEX(lookup_tables!$E$2:$E$4, rowIndex), maxRate, INDEX(lookup_tables!$F$2:$F$4, rowIndex), minRate + (RAND() * (maxRate - minRate)))</f>
        <v>0.7561597476</v>
      </c>
      <c r="H1123" s="5" t="b">
        <f t="shared" si="5"/>
        <v>0</v>
      </c>
      <c r="I1123" s="6" t="b">
        <f t="shared" si="6"/>
        <v>0</v>
      </c>
      <c r="J1123" s="7" t="str">
        <f t="array" ref="J1123">INDEX(lookup_tables!$D$2:$D$4, RANDBETWEEN(1, COUNTA(lookup_tables!$D$2:$D$4)))</f>
        <v>HIGH</v>
      </c>
    </row>
    <row r="1124">
      <c r="A1124" s="3" t="str">
        <f t="shared" si="1"/>
        <v>SKU01123</v>
      </c>
      <c r="B1124" s="3" t="str">
        <f t="shared" si="2"/>
        <v>FC-19</v>
      </c>
      <c r="C1124" s="3" t="str">
        <f t="array" ref="C1124">INDEX(lookup_tables!$A$2:$A$8, RANDBETWEEN(1, COUNTA(lookup_tables!$A$2:$A$8)))</f>
        <v>Leather Handbags</v>
      </c>
      <c r="D1124" s="3" t="str">
        <f>VLOOKUP(C1124, lookup_tables!$A$2:$B$8, 2, FALSE)</f>
        <v>Spring Refresh</v>
      </c>
      <c r="E1124" s="3">
        <f t="shared" si="3"/>
        <v>98</v>
      </c>
      <c r="F1124" s="3">
        <f t="shared" si="4"/>
        <v>46</v>
      </c>
      <c r="G1124" s="4">
        <f t="array" ref="G1124">LET(bucket, J1124,rowIndex, MATCH(bucket, lookup_tables!$D$2:$D$4, 0), minRate, INDEX(lookup_tables!$E$2:$E$4, rowIndex), maxRate, INDEX(lookup_tables!$F$2:$F$4, rowIndex), minRate + (RAND() * (maxRate - minRate)))</f>
        <v>0.5315355184</v>
      </c>
      <c r="H1124" s="5" t="b">
        <f t="shared" si="5"/>
        <v>0</v>
      </c>
      <c r="I1124" s="6" t="b">
        <f t="shared" si="6"/>
        <v>0</v>
      </c>
      <c r="J1124" s="7" t="str">
        <f t="array" ref="J1124">INDEX(lookup_tables!$D$2:$D$4, RANDBETWEEN(1, COUNTA(lookup_tables!$D$2:$D$4)))</f>
        <v>MEDIUM</v>
      </c>
    </row>
    <row r="1125">
      <c r="A1125" s="3" t="str">
        <f t="shared" si="1"/>
        <v>SKU01124</v>
      </c>
      <c r="B1125" s="3" t="str">
        <f t="shared" si="2"/>
        <v>FC-23</v>
      </c>
      <c r="C1125" s="3" t="str">
        <f t="array" ref="C1125">INDEX(lookup_tables!$A$2:$A$8, RANDBETWEEN(1, COUNTA(lookup_tables!$A$2:$A$8)))</f>
        <v>Packaged Skincare Kits</v>
      </c>
      <c r="D1125" s="3" t="str">
        <f>VLOOKUP(C1125, lookup_tables!$A$2:$B$8, 2, FALSE)</f>
        <v/>
      </c>
      <c r="E1125" s="3">
        <f t="shared" si="3"/>
        <v>8</v>
      </c>
      <c r="F1125" s="3">
        <f t="shared" si="4"/>
        <v>150</v>
      </c>
      <c r="G1125" s="4">
        <f t="array" ref="G1125">LET(bucket, J1125,rowIndex, MATCH(bucket, lookup_tables!$D$2:$D$4, 0), minRate, INDEX(lookup_tables!$E$2:$E$4, rowIndex), maxRate, INDEX(lookup_tables!$F$2:$F$4, rowIndex), minRate + (RAND() * (maxRate - minRate)))</f>
        <v>0.856254403</v>
      </c>
      <c r="H1125" s="5" t="b">
        <f t="shared" si="5"/>
        <v>0</v>
      </c>
      <c r="I1125" s="6" t="b">
        <f t="shared" si="6"/>
        <v>0</v>
      </c>
      <c r="J1125" s="7" t="str">
        <f t="array" ref="J1125">INDEX(lookup_tables!$D$2:$D$4, RANDBETWEEN(1, COUNTA(lookup_tables!$D$2:$D$4)))</f>
        <v>HIGH</v>
      </c>
    </row>
    <row r="1126">
      <c r="A1126" s="3" t="str">
        <f t="shared" si="1"/>
        <v>SKU01125</v>
      </c>
      <c r="B1126" s="3" t="str">
        <f t="shared" si="2"/>
        <v>FC-20</v>
      </c>
      <c r="C1126" s="3" t="str">
        <f t="array" ref="C1126">INDEX(lookup_tables!$A$2:$A$8, RANDBETWEEN(1, COUNTA(lookup_tables!$A$2:$A$8)))</f>
        <v>Fashion Sneakers</v>
      </c>
      <c r="D1126" s="3" t="str">
        <f>VLOOKUP(C1126, lookup_tables!$A$2:$B$8, 2, FALSE)</f>
        <v>Summer Travel</v>
      </c>
      <c r="E1126" s="3">
        <f t="shared" si="3"/>
        <v>60</v>
      </c>
      <c r="F1126" s="3">
        <f t="shared" si="4"/>
        <v>19</v>
      </c>
      <c r="G1126" s="4">
        <f t="array" ref="G1126">LET(bucket, J1126,rowIndex, MATCH(bucket, lookup_tables!$D$2:$D$4, 0), minRate, INDEX(lookup_tables!$E$2:$E$4, rowIndex), maxRate, INDEX(lookup_tables!$F$2:$F$4, rowIndex), minRate + (RAND() * (maxRate - minRate)))</f>
        <v>0.1469855705</v>
      </c>
      <c r="H1126" s="5" t="b">
        <f t="shared" si="5"/>
        <v>0</v>
      </c>
      <c r="I1126" s="6" t="b">
        <f t="shared" si="6"/>
        <v>0</v>
      </c>
      <c r="J1126" s="7" t="str">
        <f t="array" ref="J1126">INDEX(lookup_tables!$D$2:$D$4, RANDBETWEEN(1, COUNTA(lookup_tables!$D$2:$D$4)))</f>
        <v>LOW</v>
      </c>
    </row>
    <row r="1127">
      <c r="A1127" s="3" t="str">
        <f t="shared" si="1"/>
        <v>SKU01126</v>
      </c>
      <c r="B1127" s="3" t="str">
        <f t="shared" si="2"/>
        <v>FC-07</v>
      </c>
      <c r="C1127" s="3" t="str">
        <f t="array" ref="C1127">INDEX(lookup_tables!$A$2:$A$8, RANDBETWEEN(1, COUNTA(lookup_tables!$A$2:$A$8)))</f>
        <v>Leather Handbags</v>
      </c>
      <c r="D1127" s="3" t="str">
        <f>VLOOKUP(C1127, lookup_tables!$A$2:$B$8, 2, FALSE)</f>
        <v>Spring Refresh</v>
      </c>
      <c r="E1127" s="3">
        <f t="shared" si="3"/>
        <v>106</v>
      </c>
      <c r="F1127" s="3">
        <f t="shared" si="4"/>
        <v>59</v>
      </c>
      <c r="G1127" s="4">
        <f t="array" ref="G1127">LET(bucket, J1127,rowIndex, MATCH(bucket, lookup_tables!$D$2:$D$4, 0), minRate, INDEX(lookup_tables!$E$2:$E$4, rowIndex), maxRate, INDEX(lookup_tables!$F$2:$F$4, rowIndex), minRate + (RAND() * (maxRate - minRate)))</f>
        <v>0.5696862213</v>
      </c>
      <c r="H1127" s="5" t="b">
        <f t="shared" si="5"/>
        <v>0</v>
      </c>
      <c r="I1127" s="6" t="b">
        <f t="shared" si="6"/>
        <v>0</v>
      </c>
      <c r="J1127" s="7" t="str">
        <f t="array" ref="J1127">INDEX(lookup_tables!$D$2:$D$4, RANDBETWEEN(1, COUNTA(lookup_tables!$D$2:$D$4)))</f>
        <v>MEDIUM</v>
      </c>
    </row>
    <row r="1128">
      <c r="A1128" s="3" t="str">
        <f t="shared" si="1"/>
        <v>SKU01127</v>
      </c>
      <c r="B1128" s="3" t="str">
        <f t="shared" si="2"/>
        <v>FC-20</v>
      </c>
      <c r="C1128" s="3" t="str">
        <f t="array" ref="C1128">INDEX(lookup_tables!$A$2:$A$8, RANDBETWEEN(1, COUNTA(lookup_tables!$A$2:$A$8)))</f>
        <v>Home Office Accessories</v>
      </c>
      <c r="D1128" s="3" t="str">
        <f>VLOOKUP(C1128, lookup_tables!$A$2:$B$8, 2, FALSE)</f>
        <v/>
      </c>
      <c r="E1128" s="3">
        <f t="shared" si="3"/>
        <v>4</v>
      </c>
      <c r="F1128" s="3">
        <f t="shared" si="4"/>
        <v>50</v>
      </c>
      <c r="G1128" s="4">
        <f t="array" ref="G1128">LET(bucket, J1128,rowIndex, MATCH(bucket, lookup_tables!$D$2:$D$4, 0), minRate, INDEX(lookup_tables!$E$2:$E$4, rowIndex), maxRate, INDEX(lookup_tables!$F$2:$F$4, rowIndex), minRate + (RAND() * (maxRate - minRate)))</f>
        <v>0.5711680126</v>
      </c>
      <c r="H1128" s="5" t="b">
        <f t="shared" si="5"/>
        <v>0</v>
      </c>
      <c r="I1128" s="6" t="b">
        <f t="shared" si="6"/>
        <v>0</v>
      </c>
      <c r="J1128" s="7" t="str">
        <f t="array" ref="J1128">INDEX(lookup_tables!$D$2:$D$4, RANDBETWEEN(1, COUNTA(lookup_tables!$D$2:$D$4)))</f>
        <v>MEDIUM</v>
      </c>
    </row>
    <row r="1129">
      <c r="A1129" s="3" t="str">
        <f t="shared" si="1"/>
        <v>SKU01128</v>
      </c>
      <c r="B1129" s="3" t="str">
        <f t="shared" si="2"/>
        <v>FC-02</v>
      </c>
      <c r="C1129" s="3" t="str">
        <f t="array" ref="C1129">INDEX(lookup_tables!$A$2:$A$8, RANDBETWEEN(1, COUNTA(lookup_tables!$A$2:$A$8)))</f>
        <v>Performance Outerwear</v>
      </c>
      <c r="D1129" s="3" t="str">
        <f>VLOOKUP(C1129, lookup_tables!$A$2:$B$8, 2, FALSE)</f>
        <v>Winter Clearance</v>
      </c>
      <c r="E1129" s="3">
        <f t="shared" si="3"/>
        <v>90</v>
      </c>
      <c r="F1129" s="3">
        <f t="shared" si="4"/>
        <v>81</v>
      </c>
      <c r="G1129" s="4">
        <f t="array" ref="G1129">LET(bucket, J1129,rowIndex, MATCH(bucket, lookup_tables!$D$2:$D$4, 0), minRate, INDEX(lookup_tables!$E$2:$E$4, rowIndex), maxRate, INDEX(lookup_tables!$F$2:$F$4, rowIndex), minRate + (RAND() * (maxRate - minRate)))</f>
        <v>0.3033556725</v>
      </c>
      <c r="H1129" s="5" t="b">
        <f t="shared" si="5"/>
        <v>0</v>
      </c>
      <c r="I1129" s="6" t="b">
        <f t="shared" si="6"/>
        <v>1</v>
      </c>
      <c r="J1129" s="7" t="str">
        <f t="array" ref="J1129">INDEX(lookup_tables!$D$2:$D$4, RANDBETWEEN(1, COUNTA(lookup_tables!$D$2:$D$4)))</f>
        <v>LOW</v>
      </c>
    </row>
    <row r="1130">
      <c r="A1130" s="3" t="str">
        <f t="shared" si="1"/>
        <v>SKU01129</v>
      </c>
      <c r="B1130" s="3" t="str">
        <f t="shared" si="2"/>
        <v>FC-06</v>
      </c>
      <c r="C1130" s="3" t="str">
        <f t="array" ref="C1130">INDEX(lookup_tables!$A$2:$A$8, RANDBETWEEN(1, COUNTA(lookup_tables!$A$2:$A$8)))</f>
        <v>Leather Handbags</v>
      </c>
      <c r="D1130" s="3" t="str">
        <f>VLOOKUP(C1130, lookup_tables!$A$2:$B$8, 2, FALSE)</f>
        <v>Spring Refresh</v>
      </c>
      <c r="E1130" s="3">
        <f t="shared" si="3"/>
        <v>48</v>
      </c>
      <c r="F1130" s="3">
        <f t="shared" si="4"/>
        <v>32</v>
      </c>
      <c r="G1130" s="4">
        <f t="array" ref="G1130">LET(bucket, J1130,rowIndex, MATCH(bucket, lookup_tables!$D$2:$D$4, 0), minRate, INDEX(lookup_tables!$E$2:$E$4, rowIndex), maxRate, INDEX(lookup_tables!$F$2:$F$4, rowIndex), minRate + (RAND() * (maxRate - minRate)))</f>
        <v>0.5964588315</v>
      </c>
      <c r="H1130" s="5" t="b">
        <f t="shared" si="5"/>
        <v>0</v>
      </c>
      <c r="I1130" s="6" t="b">
        <f t="shared" si="6"/>
        <v>0</v>
      </c>
      <c r="J1130" s="7" t="str">
        <f t="array" ref="J1130">INDEX(lookup_tables!$D$2:$D$4, RANDBETWEEN(1, COUNTA(lookup_tables!$D$2:$D$4)))</f>
        <v>MEDIUM</v>
      </c>
    </row>
    <row r="1131">
      <c r="A1131" s="3" t="str">
        <f t="shared" si="1"/>
        <v>SKU01130</v>
      </c>
      <c r="B1131" s="3" t="str">
        <f t="shared" si="2"/>
        <v>FC-27</v>
      </c>
      <c r="C1131" s="3" t="str">
        <f t="array" ref="C1131">INDEX(lookup_tables!$A$2:$A$8, RANDBETWEEN(1, COUNTA(lookup_tables!$A$2:$A$8)))</f>
        <v>Personal Electronics</v>
      </c>
      <c r="D1131" s="3" t="str">
        <f>VLOOKUP(C1131, lookup_tables!$A$2:$B$8, 2, FALSE)</f>
        <v>BTS</v>
      </c>
      <c r="E1131" s="3">
        <f t="shared" si="3"/>
        <v>92</v>
      </c>
      <c r="F1131" s="3">
        <f t="shared" si="4"/>
        <v>97</v>
      </c>
      <c r="G1131" s="4">
        <f t="array" ref="G1131">LET(bucket, J1131,rowIndex, MATCH(bucket, lookup_tables!$D$2:$D$4, 0), minRate, INDEX(lookup_tables!$E$2:$E$4, rowIndex), maxRate, INDEX(lookup_tables!$F$2:$F$4, rowIndex), minRate + (RAND() * (maxRate - minRate)))</f>
        <v>0.3339816221</v>
      </c>
      <c r="H1131" s="5" t="b">
        <f t="shared" si="5"/>
        <v>1</v>
      </c>
      <c r="I1131" s="6" t="b">
        <f t="shared" si="6"/>
        <v>0</v>
      </c>
      <c r="J1131" s="7" t="str">
        <f t="array" ref="J1131">INDEX(lookup_tables!$D$2:$D$4, RANDBETWEEN(1, COUNTA(lookup_tables!$D$2:$D$4)))</f>
        <v>LOW</v>
      </c>
    </row>
    <row r="1132">
      <c r="A1132" s="3" t="str">
        <f t="shared" si="1"/>
        <v>SKU01131</v>
      </c>
      <c r="B1132" s="3" t="str">
        <f t="shared" si="2"/>
        <v>FC-07</v>
      </c>
      <c r="C1132" s="3" t="str">
        <f t="array" ref="C1132">INDEX(lookup_tables!$A$2:$A$8, RANDBETWEEN(1, COUNTA(lookup_tables!$A$2:$A$8)))</f>
        <v>Personal Electronics</v>
      </c>
      <c r="D1132" s="3" t="str">
        <f>VLOOKUP(C1132, lookup_tables!$A$2:$B$8, 2, FALSE)</f>
        <v>BTS</v>
      </c>
      <c r="E1132" s="3">
        <f t="shared" si="3"/>
        <v>56</v>
      </c>
      <c r="F1132" s="3">
        <f t="shared" si="4"/>
        <v>86</v>
      </c>
      <c r="G1132" s="4">
        <f t="array" ref="G1132">LET(bucket, J1132,rowIndex, MATCH(bucket, lookup_tables!$D$2:$D$4, 0), minRate, INDEX(lookup_tables!$E$2:$E$4, rowIndex), maxRate, INDEX(lookup_tables!$F$2:$F$4, rowIndex), minRate + (RAND() * (maxRate - minRate)))</f>
        <v>0.833294253</v>
      </c>
      <c r="H1132" s="5" t="b">
        <f t="shared" si="5"/>
        <v>0</v>
      </c>
      <c r="I1132" s="6" t="b">
        <f t="shared" si="6"/>
        <v>0</v>
      </c>
      <c r="J1132" s="7" t="str">
        <f t="array" ref="J1132">INDEX(lookup_tables!$D$2:$D$4, RANDBETWEEN(1, COUNTA(lookup_tables!$D$2:$D$4)))</f>
        <v>HIGH</v>
      </c>
    </row>
    <row r="1133">
      <c r="A1133" s="3" t="str">
        <f t="shared" si="1"/>
        <v>SKU01132</v>
      </c>
      <c r="B1133" s="3" t="str">
        <f t="shared" si="2"/>
        <v>FC-03</v>
      </c>
      <c r="C1133" s="3" t="str">
        <f t="array" ref="C1133">INDEX(lookup_tables!$A$2:$A$8, RANDBETWEEN(1, COUNTA(lookup_tables!$A$2:$A$8)))</f>
        <v>Personal Electronics</v>
      </c>
      <c r="D1133" s="3" t="str">
        <f>VLOOKUP(C1133, lookup_tables!$A$2:$B$8, 2, FALSE)</f>
        <v>BTS</v>
      </c>
      <c r="E1133" s="3">
        <f t="shared" si="3"/>
        <v>7</v>
      </c>
      <c r="F1133" s="3">
        <f t="shared" si="4"/>
        <v>106</v>
      </c>
      <c r="G1133" s="4">
        <f t="array" ref="G1133">LET(bucket, J1133,rowIndex, MATCH(bucket, lookup_tables!$D$2:$D$4, 0), minRate, INDEX(lookup_tables!$E$2:$E$4, rowIndex), maxRate, INDEX(lookup_tables!$F$2:$F$4, rowIndex), minRate + (RAND() * (maxRate - minRate)))</f>
        <v>0.09865043008</v>
      </c>
      <c r="H1133" s="5" t="b">
        <f t="shared" si="5"/>
        <v>0</v>
      </c>
      <c r="I1133" s="6" t="b">
        <f t="shared" si="6"/>
        <v>0</v>
      </c>
      <c r="J1133" s="7" t="str">
        <f t="array" ref="J1133">INDEX(lookup_tables!$D$2:$D$4, RANDBETWEEN(1, COUNTA(lookup_tables!$D$2:$D$4)))</f>
        <v>LOW</v>
      </c>
    </row>
    <row r="1134">
      <c r="A1134" s="3" t="str">
        <f t="shared" si="1"/>
        <v>SKU01133</v>
      </c>
      <c r="B1134" s="3" t="str">
        <f t="shared" si="2"/>
        <v>FC-02</v>
      </c>
      <c r="C1134" s="3" t="str">
        <f t="array" ref="C1134">INDEX(lookup_tables!$A$2:$A$8, RANDBETWEEN(1, COUNTA(lookup_tables!$A$2:$A$8)))</f>
        <v>Packaged Skincare Kits</v>
      </c>
      <c r="D1134" s="3" t="str">
        <f>VLOOKUP(C1134, lookup_tables!$A$2:$B$8, 2, FALSE)</f>
        <v/>
      </c>
      <c r="E1134" s="3">
        <f t="shared" si="3"/>
        <v>1</v>
      </c>
      <c r="F1134" s="3">
        <f t="shared" si="4"/>
        <v>130</v>
      </c>
      <c r="G1134" s="4">
        <f t="array" ref="G1134">LET(bucket, J1134,rowIndex, MATCH(bucket, lookup_tables!$D$2:$D$4, 0), minRate, INDEX(lookup_tables!$E$2:$E$4, rowIndex), maxRate, INDEX(lookup_tables!$F$2:$F$4, rowIndex), minRate + (RAND() * (maxRate - minRate)))</f>
        <v>0.3887616754</v>
      </c>
      <c r="H1134" s="5" t="b">
        <f t="shared" si="5"/>
        <v>0</v>
      </c>
      <c r="I1134" s="6" t="b">
        <f t="shared" si="6"/>
        <v>0</v>
      </c>
      <c r="J1134" s="7" t="str">
        <f t="array" ref="J1134">INDEX(lookup_tables!$D$2:$D$4, RANDBETWEEN(1, COUNTA(lookup_tables!$D$2:$D$4)))</f>
        <v>LOW</v>
      </c>
    </row>
    <row r="1135">
      <c r="A1135" s="3" t="str">
        <f t="shared" si="1"/>
        <v>SKU01134</v>
      </c>
      <c r="B1135" s="3" t="str">
        <f t="shared" si="2"/>
        <v>FC-14</v>
      </c>
      <c r="C1135" s="3" t="str">
        <f t="array" ref="C1135">INDEX(lookup_tables!$A$2:$A$8, RANDBETWEEN(1, COUNTA(lookup_tables!$A$2:$A$8)))</f>
        <v>Performance Outerwear</v>
      </c>
      <c r="D1135" s="3" t="str">
        <f>VLOOKUP(C1135, lookup_tables!$A$2:$B$8, 2, FALSE)</f>
        <v>Winter Clearance</v>
      </c>
      <c r="E1135" s="3">
        <f t="shared" si="3"/>
        <v>97</v>
      </c>
      <c r="F1135" s="3">
        <f t="shared" si="4"/>
        <v>72</v>
      </c>
      <c r="G1135" s="4">
        <f t="array" ref="G1135">LET(bucket, J1135,rowIndex, MATCH(bucket, lookup_tables!$D$2:$D$4, 0), minRate, INDEX(lookup_tables!$E$2:$E$4, rowIndex), maxRate, INDEX(lookup_tables!$F$2:$F$4, rowIndex), minRate + (RAND() * (maxRate - minRate)))</f>
        <v>0.0508903756</v>
      </c>
      <c r="H1135" s="5" t="b">
        <f t="shared" si="5"/>
        <v>1</v>
      </c>
      <c r="I1135" s="6" t="b">
        <f t="shared" si="6"/>
        <v>1</v>
      </c>
      <c r="J1135" s="7" t="str">
        <f t="array" ref="J1135">INDEX(lookup_tables!$D$2:$D$4, RANDBETWEEN(1, COUNTA(lookup_tables!$D$2:$D$4)))</f>
        <v>LOW</v>
      </c>
    </row>
    <row r="1136">
      <c r="A1136" s="3" t="str">
        <f t="shared" si="1"/>
        <v>SKU01135</v>
      </c>
      <c r="B1136" s="3" t="str">
        <f t="shared" si="2"/>
        <v>FC-08</v>
      </c>
      <c r="C1136" s="3" t="str">
        <f t="array" ref="C1136">INDEX(lookup_tables!$A$2:$A$8, RANDBETWEEN(1, COUNTA(lookup_tables!$A$2:$A$8)))</f>
        <v>Packaged Skincare Kits</v>
      </c>
      <c r="D1136" s="3" t="str">
        <f>VLOOKUP(C1136, lookup_tables!$A$2:$B$8, 2, FALSE)</f>
        <v/>
      </c>
      <c r="E1136" s="3">
        <f t="shared" si="3"/>
        <v>99</v>
      </c>
      <c r="F1136" s="3">
        <f t="shared" si="4"/>
        <v>96</v>
      </c>
      <c r="G1136" s="4">
        <f t="array" ref="G1136">LET(bucket, J1136,rowIndex, MATCH(bucket, lookup_tables!$D$2:$D$4, 0), minRate, INDEX(lookup_tables!$E$2:$E$4, rowIndex), maxRate, INDEX(lookup_tables!$F$2:$F$4, rowIndex), minRate + (RAND() * (maxRate - minRate)))</f>
        <v>0.702606503</v>
      </c>
      <c r="H1136" s="5" t="b">
        <f t="shared" si="5"/>
        <v>0</v>
      </c>
      <c r="I1136" s="6" t="b">
        <f t="shared" si="6"/>
        <v>0</v>
      </c>
      <c r="J1136" s="7" t="str">
        <f t="array" ref="J1136">INDEX(lookup_tables!$D$2:$D$4, RANDBETWEEN(1, COUNTA(lookup_tables!$D$2:$D$4)))</f>
        <v>HIGH</v>
      </c>
    </row>
    <row r="1137">
      <c r="A1137" s="3" t="str">
        <f t="shared" si="1"/>
        <v>SKU01136</v>
      </c>
      <c r="B1137" s="3" t="str">
        <f t="shared" si="2"/>
        <v>FC-24</v>
      </c>
      <c r="C1137" s="3" t="str">
        <f t="array" ref="C1137">INDEX(lookup_tables!$A$2:$A$8, RANDBETWEEN(1, COUNTA(lookup_tables!$A$2:$A$8)))</f>
        <v>Fragrance Gift Sales</v>
      </c>
      <c r="D1137" s="3" t="str">
        <f>VLOOKUP(C1137, lookup_tables!$A$2:$B$8, 2, FALSE)</f>
        <v>Holiday Peak</v>
      </c>
      <c r="E1137" s="3">
        <f t="shared" si="3"/>
        <v>73</v>
      </c>
      <c r="F1137" s="3">
        <f t="shared" si="4"/>
        <v>24</v>
      </c>
      <c r="G1137" s="4">
        <f t="array" ref="G1137">LET(bucket, J1137,rowIndex, MATCH(bucket, lookup_tables!$D$2:$D$4, 0), minRate, INDEX(lookup_tables!$E$2:$E$4, rowIndex), maxRate, INDEX(lookup_tables!$F$2:$F$4, rowIndex), minRate + (RAND() * (maxRate - minRate)))</f>
        <v>0.9352204669</v>
      </c>
      <c r="H1137" s="5" t="b">
        <f t="shared" si="5"/>
        <v>0</v>
      </c>
      <c r="I1137" s="6" t="b">
        <f t="shared" si="6"/>
        <v>0</v>
      </c>
      <c r="J1137" s="7" t="str">
        <f t="array" ref="J1137">INDEX(lookup_tables!$D$2:$D$4, RANDBETWEEN(1, COUNTA(lookup_tables!$D$2:$D$4)))</f>
        <v>HIGH</v>
      </c>
    </row>
    <row r="1138">
      <c r="A1138" s="3" t="str">
        <f t="shared" si="1"/>
        <v>SKU01137</v>
      </c>
      <c r="B1138" s="3" t="str">
        <f t="shared" si="2"/>
        <v>FC-03</v>
      </c>
      <c r="C1138" s="3" t="str">
        <f t="array" ref="C1138">INDEX(lookup_tables!$A$2:$A$8, RANDBETWEEN(1, COUNTA(lookup_tables!$A$2:$A$8)))</f>
        <v>Performance Outerwear</v>
      </c>
      <c r="D1138" s="3" t="str">
        <f>VLOOKUP(C1138, lookup_tables!$A$2:$B$8, 2, FALSE)</f>
        <v>Winter Clearance</v>
      </c>
      <c r="E1138" s="3">
        <f t="shared" si="3"/>
        <v>49</v>
      </c>
      <c r="F1138" s="3">
        <f t="shared" si="4"/>
        <v>154</v>
      </c>
      <c r="G1138" s="4">
        <f t="array" ref="G1138">LET(bucket, J1138,rowIndex, MATCH(bucket, lookup_tables!$D$2:$D$4, 0), minRate, INDEX(lookup_tables!$E$2:$E$4, rowIndex), maxRate, INDEX(lookup_tables!$F$2:$F$4, rowIndex), minRate + (RAND() * (maxRate - minRate)))</f>
        <v>0.1583538269</v>
      </c>
      <c r="H1138" s="5" t="b">
        <f t="shared" si="5"/>
        <v>0</v>
      </c>
      <c r="I1138" s="6" t="b">
        <f t="shared" si="6"/>
        <v>1</v>
      </c>
      <c r="J1138" s="7" t="str">
        <f t="array" ref="J1138">INDEX(lookup_tables!$D$2:$D$4, RANDBETWEEN(1, COUNTA(lookup_tables!$D$2:$D$4)))</f>
        <v>LOW</v>
      </c>
    </row>
    <row r="1139">
      <c r="A1139" s="3" t="str">
        <f t="shared" si="1"/>
        <v>SKU01138</v>
      </c>
      <c r="B1139" s="3" t="str">
        <f t="shared" si="2"/>
        <v>FC-14</v>
      </c>
      <c r="C1139" s="3" t="str">
        <f t="array" ref="C1139">INDEX(lookup_tables!$A$2:$A$8, RANDBETWEEN(1, COUNTA(lookup_tables!$A$2:$A$8)))</f>
        <v>Leather Handbags</v>
      </c>
      <c r="D1139" s="3" t="str">
        <f>VLOOKUP(C1139, lookup_tables!$A$2:$B$8, 2, FALSE)</f>
        <v>Spring Refresh</v>
      </c>
      <c r="E1139" s="3">
        <f t="shared" si="3"/>
        <v>36</v>
      </c>
      <c r="F1139" s="3">
        <f t="shared" si="4"/>
        <v>194</v>
      </c>
      <c r="G1139" s="4">
        <f t="array" ref="G1139">LET(bucket, J1139,rowIndex, MATCH(bucket, lookup_tables!$D$2:$D$4, 0), minRate, INDEX(lookup_tables!$E$2:$E$4, rowIndex), maxRate, INDEX(lookup_tables!$F$2:$F$4, rowIndex), minRate + (RAND() * (maxRate - minRate)))</f>
        <v>0.7250349208</v>
      </c>
      <c r="H1139" s="5" t="b">
        <f t="shared" si="5"/>
        <v>0</v>
      </c>
      <c r="I1139" s="6" t="b">
        <f t="shared" si="6"/>
        <v>0</v>
      </c>
      <c r="J1139" s="7" t="str">
        <f t="array" ref="J1139">INDEX(lookup_tables!$D$2:$D$4, RANDBETWEEN(1, COUNTA(lookup_tables!$D$2:$D$4)))</f>
        <v>HIGH</v>
      </c>
    </row>
    <row r="1140">
      <c r="A1140" s="3" t="str">
        <f t="shared" si="1"/>
        <v>SKU01139</v>
      </c>
      <c r="B1140" s="3" t="str">
        <f t="shared" si="2"/>
        <v>FC-16</v>
      </c>
      <c r="C1140" s="3" t="str">
        <f t="array" ref="C1140">INDEX(lookup_tables!$A$2:$A$8, RANDBETWEEN(1, COUNTA(lookup_tables!$A$2:$A$8)))</f>
        <v>Home Office Accessories</v>
      </c>
      <c r="D1140" s="3" t="str">
        <f>VLOOKUP(C1140, lookup_tables!$A$2:$B$8, 2, FALSE)</f>
        <v/>
      </c>
      <c r="E1140" s="3">
        <f t="shared" si="3"/>
        <v>84</v>
      </c>
      <c r="F1140" s="3">
        <f t="shared" si="4"/>
        <v>128</v>
      </c>
      <c r="G1140" s="4">
        <f t="array" ref="G1140">LET(bucket, J1140,rowIndex, MATCH(bucket, lookup_tables!$D$2:$D$4, 0), minRate, INDEX(lookup_tables!$E$2:$E$4, rowIndex), maxRate, INDEX(lookup_tables!$F$2:$F$4, rowIndex), minRate + (RAND() * (maxRate - minRate)))</f>
        <v>0.1882487943</v>
      </c>
      <c r="H1140" s="5" t="b">
        <f t="shared" si="5"/>
        <v>0</v>
      </c>
      <c r="I1140" s="6" t="b">
        <f t="shared" si="6"/>
        <v>0</v>
      </c>
      <c r="J1140" s="7" t="str">
        <f t="array" ref="J1140">INDEX(lookup_tables!$D$2:$D$4, RANDBETWEEN(1, COUNTA(lookup_tables!$D$2:$D$4)))</f>
        <v>LOW</v>
      </c>
    </row>
    <row r="1141">
      <c r="A1141" s="3" t="str">
        <f t="shared" si="1"/>
        <v>SKU01140</v>
      </c>
      <c r="B1141" s="3" t="str">
        <f t="shared" si="2"/>
        <v>FC-14</v>
      </c>
      <c r="C1141" s="3" t="str">
        <f t="array" ref="C1141">INDEX(lookup_tables!$A$2:$A$8, RANDBETWEEN(1, COUNTA(lookup_tables!$A$2:$A$8)))</f>
        <v>Packaged Skincare Kits</v>
      </c>
      <c r="D1141" s="3" t="str">
        <f>VLOOKUP(C1141, lookup_tables!$A$2:$B$8, 2, FALSE)</f>
        <v/>
      </c>
      <c r="E1141" s="3">
        <f t="shared" si="3"/>
        <v>44</v>
      </c>
      <c r="F1141" s="3">
        <f t="shared" si="4"/>
        <v>10</v>
      </c>
      <c r="G1141" s="4">
        <f t="array" ref="G1141">LET(bucket, J1141,rowIndex, MATCH(bucket, lookup_tables!$D$2:$D$4, 0), minRate, INDEX(lookup_tables!$E$2:$E$4, rowIndex), maxRate, INDEX(lookup_tables!$F$2:$F$4, rowIndex), minRate + (RAND() * (maxRate - minRate)))</f>
        <v>0.5942306223</v>
      </c>
      <c r="H1141" s="5" t="b">
        <f t="shared" si="5"/>
        <v>0</v>
      </c>
      <c r="I1141" s="6" t="b">
        <f t="shared" si="6"/>
        <v>0</v>
      </c>
      <c r="J1141" s="7" t="str">
        <f t="array" ref="J1141">INDEX(lookup_tables!$D$2:$D$4, RANDBETWEEN(1, COUNTA(lookup_tables!$D$2:$D$4)))</f>
        <v>MEDIUM</v>
      </c>
    </row>
    <row r="1142">
      <c r="A1142" s="3" t="str">
        <f t="shared" si="1"/>
        <v>SKU01141</v>
      </c>
      <c r="B1142" s="3" t="str">
        <f t="shared" si="2"/>
        <v>FC-26</v>
      </c>
      <c r="C1142" s="3" t="str">
        <f t="array" ref="C1142">INDEX(lookup_tables!$A$2:$A$8, RANDBETWEEN(1, COUNTA(lookup_tables!$A$2:$A$8)))</f>
        <v>Leather Handbags</v>
      </c>
      <c r="D1142" s="3" t="str">
        <f>VLOOKUP(C1142, lookup_tables!$A$2:$B$8, 2, FALSE)</f>
        <v>Spring Refresh</v>
      </c>
      <c r="E1142" s="3">
        <f t="shared" si="3"/>
        <v>87</v>
      </c>
      <c r="F1142" s="3">
        <f t="shared" si="4"/>
        <v>41</v>
      </c>
      <c r="G1142" s="4">
        <f t="array" ref="G1142">LET(bucket, J1142,rowIndex, MATCH(bucket, lookup_tables!$D$2:$D$4, 0), minRate, INDEX(lookup_tables!$E$2:$E$4, rowIndex), maxRate, INDEX(lookup_tables!$F$2:$F$4, rowIndex), minRate + (RAND() * (maxRate - minRate)))</f>
        <v>0.4218378367</v>
      </c>
      <c r="H1142" s="5" t="b">
        <f t="shared" si="5"/>
        <v>0</v>
      </c>
      <c r="I1142" s="6" t="b">
        <f t="shared" si="6"/>
        <v>0</v>
      </c>
      <c r="J1142" s="7" t="str">
        <f t="array" ref="J1142">INDEX(lookup_tables!$D$2:$D$4, RANDBETWEEN(1, COUNTA(lookup_tables!$D$2:$D$4)))</f>
        <v>MEDIUM</v>
      </c>
    </row>
    <row r="1143">
      <c r="A1143" s="3" t="str">
        <f t="shared" si="1"/>
        <v>SKU01142</v>
      </c>
      <c r="B1143" s="3" t="str">
        <f t="shared" si="2"/>
        <v>FC-16</v>
      </c>
      <c r="C1143" s="3" t="str">
        <f t="array" ref="C1143">INDEX(lookup_tables!$A$2:$A$8, RANDBETWEEN(1, COUNTA(lookup_tables!$A$2:$A$8)))</f>
        <v>Home Office Accessories</v>
      </c>
      <c r="D1143" s="3" t="str">
        <f>VLOOKUP(C1143, lookup_tables!$A$2:$B$8, 2, FALSE)</f>
        <v/>
      </c>
      <c r="E1143" s="3">
        <f t="shared" si="3"/>
        <v>88</v>
      </c>
      <c r="F1143" s="3">
        <f t="shared" si="4"/>
        <v>189</v>
      </c>
      <c r="G1143" s="4">
        <f t="array" ref="G1143">LET(bucket, J1143,rowIndex, MATCH(bucket, lookup_tables!$D$2:$D$4, 0), minRate, INDEX(lookup_tables!$E$2:$E$4, rowIndex), maxRate, INDEX(lookup_tables!$F$2:$F$4, rowIndex), minRate + (RAND() * (maxRate - minRate)))</f>
        <v>0.5645383332</v>
      </c>
      <c r="H1143" s="5" t="b">
        <f t="shared" si="5"/>
        <v>0</v>
      </c>
      <c r="I1143" s="6" t="b">
        <f t="shared" si="6"/>
        <v>0</v>
      </c>
      <c r="J1143" s="7" t="str">
        <f t="array" ref="J1143">INDEX(lookup_tables!$D$2:$D$4, RANDBETWEEN(1, COUNTA(lookup_tables!$D$2:$D$4)))</f>
        <v>MEDIUM</v>
      </c>
    </row>
    <row r="1144">
      <c r="A1144" s="3" t="str">
        <f t="shared" si="1"/>
        <v>SKU01143</v>
      </c>
      <c r="B1144" s="3" t="str">
        <f t="shared" si="2"/>
        <v>FC-21</v>
      </c>
      <c r="C1144" s="3" t="str">
        <f t="array" ref="C1144">INDEX(lookup_tables!$A$2:$A$8, RANDBETWEEN(1, COUNTA(lookup_tables!$A$2:$A$8)))</f>
        <v>Fashion Sneakers</v>
      </c>
      <c r="D1144" s="3" t="str">
        <f>VLOOKUP(C1144, lookup_tables!$A$2:$B$8, 2, FALSE)</f>
        <v>Summer Travel</v>
      </c>
      <c r="E1144" s="3">
        <f t="shared" si="3"/>
        <v>70</v>
      </c>
      <c r="F1144" s="3">
        <f t="shared" si="4"/>
        <v>58</v>
      </c>
      <c r="G1144" s="4">
        <f t="array" ref="G1144">LET(bucket, J1144,rowIndex, MATCH(bucket, lookup_tables!$D$2:$D$4, 0), minRate, INDEX(lookup_tables!$E$2:$E$4, rowIndex), maxRate, INDEX(lookup_tables!$F$2:$F$4, rowIndex), minRate + (RAND() * (maxRate - minRate)))</f>
        <v>0.2654907879</v>
      </c>
      <c r="H1144" s="5" t="b">
        <f t="shared" si="5"/>
        <v>0</v>
      </c>
      <c r="I1144" s="6" t="b">
        <f t="shared" si="6"/>
        <v>0</v>
      </c>
      <c r="J1144" s="7" t="str">
        <f t="array" ref="J1144">INDEX(lookup_tables!$D$2:$D$4, RANDBETWEEN(1, COUNTA(lookup_tables!$D$2:$D$4)))</f>
        <v>LOW</v>
      </c>
    </row>
    <row r="1145">
      <c r="A1145" s="3" t="str">
        <f t="shared" si="1"/>
        <v>SKU01144</v>
      </c>
      <c r="B1145" s="3" t="str">
        <f t="shared" si="2"/>
        <v>FC-17</v>
      </c>
      <c r="C1145" s="3" t="str">
        <f t="array" ref="C1145">INDEX(lookup_tables!$A$2:$A$8, RANDBETWEEN(1, COUNTA(lookup_tables!$A$2:$A$8)))</f>
        <v>Fashion Sneakers</v>
      </c>
      <c r="D1145" s="3" t="str">
        <f>VLOOKUP(C1145, lookup_tables!$A$2:$B$8, 2, FALSE)</f>
        <v>Summer Travel</v>
      </c>
      <c r="E1145" s="3">
        <f t="shared" si="3"/>
        <v>34</v>
      </c>
      <c r="F1145" s="3">
        <f t="shared" si="4"/>
        <v>155</v>
      </c>
      <c r="G1145" s="4">
        <f t="array" ref="G1145">LET(bucket, J1145,rowIndex, MATCH(bucket, lookup_tables!$D$2:$D$4, 0), minRate, INDEX(lookup_tables!$E$2:$E$4, rowIndex), maxRate, INDEX(lookup_tables!$F$2:$F$4, rowIndex), minRate + (RAND() * (maxRate - minRate)))</f>
        <v>0.47697906</v>
      </c>
      <c r="H1145" s="5" t="b">
        <f t="shared" si="5"/>
        <v>0</v>
      </c>
      <c r="I1145" s="6" t="b">
        <f t="shared" si="6"/>
        <v>0</v>
      </c>
      <c r="J1145" s="7" t="str">
        <f t="array" ref="J1145">INDEX(lookup_tables!$D$2:$D$4, RANDBETWEEN(1, COUNTA(lookup_tables!$D$2:$D$4)))</f>
        <v>MEDIUM</v>
      </c>
    </row>
    <row r="1146">
      <c r="A1146" s="3" t="str">
        <f t="shared" si="1"/>
        <v>SKU01145</v>
      </c>
      <c r="B1146" s="3" t="str">
        <f t="shared" si="2"/>
        <v>FC-30</v>
      </c>
      <c r="C1146" s="3" t="str">
        <f t="array" ref="C1146">INDEX(lookup_tables!$A$2:$A$8, RANDBETWEEN(1, COUNTA(lookup_tables!$A$2:$A$8)))</f>
        <v>Leather Handbags</v>
      </c>
      <c r="D1146" s="3" t="str">
        <f>VLOOKUP(C1146, lookup_tables!$A$2:$B$8, 2, FALSE)</f>
        <v>Spring Refresh</v>
      </c>
      <c r="E1146" s="3">
        <f t="shared" si="3"/>
        <v>47</v>
      </c>
      <c r="F1146" s="3">
        <f t="shared" si="4"/>
        <v>12</v>
      </c>
      <c r="G1146" s="4">
        <f t="array" ref="G1146">LET(bucket, J1146,rowIndex, MATCH(bucket, lookup_tables!$D$2:$D$4, 0), minRate, INDEX(lookup_tables!$E$2:$E$4, rowIndex), maxRate, INDEX(lookup_tables!$F$2:$F$4, rowIndex), minRate + (RAND() * (maxRate - minRate)))</f>
        <v>0.9822787649</v>
      </c>
      <c r="H1146" s="5" t="b">
        <f t="shared" si="5"/>
        <v>0</v>
      </c>
      <c r="I1146" s="6" t="b">
        <f t="shared" si="6"/>
        <v>0</v>
      </c>
      <c r="J1146" s="7" t="str">
        <f t="array" ref="J1146">INDEX(lookup_tables!$D$2:$D$4, RANDBETWEEN(1, COUNTA(lookup_tables!$D$2:$D$4)))</f>
        <v>HIGH</v>
      </c>
    </row>
    <row r="1147">
      <c r="A1147" s="3" t="str">
        <f t="shared" si="1"/>
        <v>SKU01146</v>
      </c>
      <c r="B1147" s="3" t="str">
        <f t="shared" si="2"/>
        <v>FC-04</v>
      </c>
      <c r="C1147" s="3" t="str">
        <f t="array" ref="C1147">INDEX(lookup_tables!$A$2:$A$8, RANDBETWEEN(1, COUNTA(lookup_tables!$A$2:$A$8)))</f>
        <v>Fashion Sneakers</v>
      </c>
      <c r="D1147" s="3" t="str">
        <f>VLOOKUP(C1147, lookup_tables!$A$2:$B$8, 2, FALSE)</f>
        <v>Summer Travel</v>
      </c>
      <c r="E1147" s="3">
        <f t="shared" si="3"/>
        <v>97</v>
      </c>
      <c r="F1147" s="3">
        <f t="shared" si="4"/>
        <v>90</v>
      </c>
      <c r="G1147" s="4">
        <f t="array" ref="G1147">LET(bucket, J1147,rowIndex, MATCH(bucket, lookup_tables!$D$2:$D$4, 0), minRate, INDEX(lookup_tables!$E$2:$E$4, rowIndex), maxRate, INDEX(lookup_tables!$F$2:$F$4, rowIndex), minRate + (RAND() * (maxRate - minRate)))</f>
        <v>0.16113081</v>
      </c>
      <c r="H1147" s="5" t="b">
        <f t="shared" si="5"/>
        <v>1</v>
      </c>
      <c r="I1147" s="6" t="b">
        <f t="shared" si="6"/>
        <v>0</v>
      </c>
      <c r="J1147" s="7" t="str">
        <f t="array" ref="J1147">INDEX(lookup_tables!$D$2:$D$4, RANDBETWEEN(1, COUNTA(lookup_tables!$D$2:$D$4)))</f>
        <v>LOW</v>
      </c>
    </row>
    <row r="1148">
      <c r="A1148" s="3" t="str">
        <f t="shared" si="1"/>
        <v>SKU01147</v>
      </c>
      <c r="B1148" s="3" t="str">
        <f t="shared" si="2"/>
        <v>FC-25</v>
      </c>
      <c r="C1148" s="3" t="str">
        <f t="array" ref="C1148">INDEX(lookup_tables!$A$2:$A$8, RANDBETWEEN(1, COUNTA(lookup_tables!$A$2:$A$8)))</f>
        <v>Fragrance Gift Sales</v>
      </c>
      <c r="D1148" s="3" t="str">
        <f>VLOOKUP(C1148, lookup_tables!$A$2:$B$8, 2, FALSE)</f>
        <v>Holiday Peak</v>
      </c>
      <c r="E1148" s="3">
        <f t="shared" si="3"/>
        <v>16</v>
      </c>
      <c r="F1148" s="3">
        <f t="shared" si="4"/>
        <v>101</v>
      </c>
      <c r="G1148" s="4">
        <f t="array" ref="G1148">LET(bucket, J1148,rowIndex, MATCH(bucket, lookup_tables!$D$2:$D$4, 0), minRate, INDEX(lookup_tables!$E$2:$E$4, rowIndex), maxRate, INDEX(lookup_tables!$F$2:$F$4, rowIndex), minRate + (RAND() * (maxRate - minRate)))</f>
        <v>0.9403525366</v>
      </c>
      <c r="H1148" s="5" t="b">
        <f t="shared" si="5"/>
        <v>0</v>
      </c>
      <c r="I1148" s="6" t="b">
        <f t="shared" si="6"/>
        <v>0</v>
      </c>
      <c r="J1148" s="7" t="str">
        <f t="array" ref="J1148">INDEX(lookup_tables!$D$2:$D$4, RANDBETWEEN(1, COUNTA(lookup_tables!$D$2:$D$4)))</f>
        <v>HIGH</v>
      </c>
    </row>
    <row r="1149">
      <c r="A1149" s="3" t="str">
        <f t="shared" si="1"/>
        <v>SKU01148</v>
      </c>
      <c r="B1149" s="3" t="str">
        <f t="shared" si="2"/>
        <v>FC-02</v>
      </c>
      <c r="C1149" s="3" t="str">
        <f t="array" ref="C1149">INDEX(lookup_tables!$A$2:$A$8, RANDBETWEEN(1, COUNTA(lookup_tables!$A$2:$A$8)))</f>
        <v>Performance Outerwear</v>
      </c>
      <c r="D1149" s="3" t="str">
        <f>VLOOKUP(C1149, lookup_tables!$A$2:$B$8, 2, FALSE)</f>
        <v>Winter Clearance</v>
      </c>
      <c r="E1149" s="3">
        <f t="shared" si="3"/>
        <v>77</v>
      </c>
      <c r="F1149" s="3">
        <f t="shared" si="4"/>
        <v>56</v>
      </c>
      <c r="G1149" s="4">
        <f t="array" ref="G1149">LET(bucket, J1149,rowIndex, MATCH(bucket, lookup_tables!$D$2:$D$4, 0), minRate, INDEX(lookup_tables!$E$2:$E$4, rowIndex), maxRate, INDEX(lookup_tables!$F$2:$F$4, rowIndex), minRate + (RAND() * (maxRate - minRate)))</f>
        <v>0.9420659159</v>
      </c>
      <c r="H1149" s="5" t="b">
        <f t="shared" si="5"/>
        <v>0</v>
      </c>
      <c r="I1149" s="6" t="b">
        <f t="shared" si="6"/>
        <v>1</v>
      </c>
      <c r="J1149" s="7" t="str">
        <f t="array" ref="J1149">INDEX(lookup_tables!$D$2:$D$4, RANDBETWEEN(1, COUNTA(lookup_tables!$D$2:$D$4)))</f>
        <v>HIGH</v>
      </c>
    </row>
    <row r="1150">
      <c r="A1150" s="3" t="str">
        <f t="shared" si="1"/>
        <v>SKU01149</v>
      </c>
      <c r="B1150" s="3" t="str">
        <f t="shared" si="2"/>
        <v>FC-04</v>
      </c>
      <c r="C1150" s="3" t="str">
        <f t="array" ref="C1150">INDEX(lookup_tables!$A$2:$A$8, RANDBETWEEN(1, COUNTA(lookup_tables!$A$2:$A$8)))</f>
        <v>Personal Electronics</v>
      </c>
      <c r="D1150" s="3" t="str">
        <f>VLOOKUP(C1150, lookup_tables!$A$2:$B$8, 2, FALSE)</f>
        <v>BTS</v>
      </c>
      <c r="E1150" s="3">
        <f t="shared" si="3"/>
        <v>49</v>
      </c>
      <c r="F1150" s="3">
        <f t="shared" si="4"/>
        <v>93</v>
      </c>
      <c r="G1150" s="4">
        <f t="array" ref="G1150">LET(bucket, J1150,rowIndex, MATCH(bucket, lookup_tables!$D$2:$D$4, 0), minRate, INDEX(lookup_tables!$E$2:$E$4, rowIndex), maxRate, INDEX(lookup_tables!$F$2:$F$4, rowIndex), minRate + (RAND() * (maxRate - minRate)))</f>
        <v>0.2566205008</v>
      </c>
      <c r="H1150" s="5" t="b">
        <f t="shared" si="5"/>
        <v>0</v>
      </c>
      <c r="I1150" s="6" t="b">
        <f t="shared" si="6"/>
        <v>0</v>
      </c>
      <c r="J1150" s="7" t="str">
        <f t="array" ref="J1150">INDEX(lookup_tables!$D$2:$D$4, RANDBETWEEN(1, COUNTA(lookup_tables!$D$2:$D$4)))</f>
        <v>LOW</v>
      </c>
    </row>
    <row r="1151">
      <c r="A1151" s="3" t="str">
        <f t="shared" si="1"/>
        <v>SKU01150</v>
      </c>
      <c r="B1151" s="3" t="str">
        <f t="shared" si="2"/>
        <v>FC-27</v>
      </c>
      <c r="C1151" s="3" t="str">
        <f t="array" ref="C1151">INDEX(lookup_tables!$A$2:$A$8, RANDBETWEEN(1, COUNTA(lookup_tables!$A$2:$A$8)))</f>
        <v>Personal Electronics</v>
      </c>
      <c r="D1151" s="3" t="str">
        <f>VLOOKUP(C1151, lookup_tables!$A$2:$B$8, 2, FALSE)</f>
        <v>BTS</v>
      </c>
      <c r="E1151" s="3">
        <f t="shared" si="3"/>
        <v>112</v>
      </c>
      <c r="F1151" s="3">
        <f t="shared" si="4"/>
        <v>115</v>
      </c>
      <c r="G1151" s="4">
        <f t="array" ref="G1151">LET(bucket, J1151,rowIndex, MATCH(bucket, lookup_tables!$D$2:$D$4, 0), minRate, INDEX(lookup_tables!$E$2:$E$4, rowIndex), maxRate, INDEX(lookup_tables!$F$2:$F$4, rowIndex), minRate + (RAND() * (maxRate - minRate)))</f>
        <v>0.8800918987</v>
      </c>
      <c r="H1151" s="5" t="b">
        <f t="shared" si="5"/>
        <v>0</v>
      </c>
      <c r="I1151" s="6" t="b">
        <f t="shared" si="6"/>
        <v>0</v>
      </c>
      <c r="J1151" s="7" t="str">
        <f t="array" ref="J1151">INDEX(lookup_tables!$D$2:$D$4, RANDBETWEEN(1, COUNTA(lookup_tables!$D$2:$D$4)))</f>
        <v>HIGH</v>
      </c>
    </row>
    <row r="1152">
      <c r="A1152" s="3" t="str">
        <f t="shared" si="1"/>
        <v>SKU01151</v>
      </c>
      <c r="B1152" s="3" t="str">
        <f t="shared" si="2"/>
        <v>FC-08</v>
      </c>
      <c r="C1152" s="3" t="str">
        <f t="array" ref="C1152">INDEX(lookup_tables!$A$2:$A$8, RANDBETWEEN(1, COUNTA(lookup_tables!$A$2:$A$8)))</f>
        <v>Fragrance Gift Sales</v>
      </c>
      <c r="D1152" s="3" t="str">
        <f>VLOOKUP(C1152, lookup_tables!$A$2:$B$8, 2, FALSE)</f>
        <v>Holiday Peak</v>
      </c>
      <c r="E1152" s="3">
        <f t="shared" si="3"/>
        <v>43</v>
      </c>
      <c r="F1152" s="3">
        <f t="shared" si="4"/>
        <v>198</v>
      </c>
      <c r="G1152" s="4">
        <f t="array" ref="G1152">LET(bucket, J1152,rowIndex, MATCH(bucket, lookup_tables!$D$2:$D$4, 0), minRate, INDEX(lookup_tables!$E$2:$E$4, rowIndex), maxRate, INDEX(lookup_tables!$F$2:$F$4, rowIndex), minRate + (RAND() * (maxRate - minRate)))</f>
        <v>0.9193185948</v>
      </c>
      <c r="H1152" s="5" t="b">
        <f t="shared" si="5"/>
        <v>0</v>
      </c>
      <c r="I1152" s="6" t="b">
        <f t="shared" si="6"/>
        <v>0</v>
      </c>
      <c r="J1152" s="7" t="str">
        <f t="array" ref="J1152">INDEX(lookup_tables!$D$2:$D$4, RANDBETWEEN(1, COUNTA(lookup_tables!$D$2:$D$4)))</f>
        <v>HIGH</v>
      </c>
    </row>
    <row r="1153">
      <c r="A1153" s="3" t="str">
        <f t="shared" si="1"/>
        <v>SKU01152</v>
      </c>
      <c r="B1153" s="3" t="str">
        <f t="shared" si="2"/>
        <v>FC-11</v>
      </c>
      <c r="C1153" s="3" t="str">
        <f t="array" ref="C1153">INDEX(lookup_tables!$A$2:$A$8, RANDBETWEEN(1, COUNTA(lookup_tables!$A$2:$A$8)))</f>
        <v>Leather Handbags</v>
      </c>
      <c r="D1153" s="3" t="str">
        <f>VLOOKUP(C1153, lookup_tables!$A$2:$B$8, 2, FALSE)</f>
        <v>Spring Refresh</v>
      </c>
      <c r="E1153" s="3">
        <f t="shared" si="3"/>
        <v>14</v>
      </c>
      <c r="F1153" s="3">
        <f t="shared" si="4"/>
        <v>132</v>
      </c>
      <c r="G1153" s="4">
        <f t="array" ref="G1153">LET(bucket, J1153,rowIndex, MATCH(bucket, lookup_tables!$D$2:$D$4, 0), minRate, INDEX(lookup_tables!$E$2:$E$4, rowIndex), maxRate, INDEX(lookup_tables!$F$2:$F$4, rowIndex), minRate + (RAND() * (maxRate - minRate)))</f>
        <v>0.1961446892</v>
      </c>
      <c r="H1153" s="5" t="b">
        <f t="shared" si="5"/>
        <v>0</v>
      </c>
      <c r="I1153" s="6" t="b">
        <f t="shared" si="6"/>
        <v>0</v>
      </c>
      <c r="J1153" s="7" t="str">
        <f t="array" ref="J1153">INDEX(lookup_tables!$D$2:$D$4, RANDBETWEEN(1, COUNTA(lookup_tables!$D$2:$D$4)))</f>
        <v>LOW</v>
      </c>
    </row>
    <row r="1154">
      <c r="A1154" s="3" t="str">
        <f t="shared" si="1"/>
        <v>SKU01153</v>
      </c>
      <c r="B1154" s="3" t="str">
        <f t="shared" si="2"/>
        <v>FC-07</v>
      </c>
      <c r="C1154" s="3" t="str">
        <f t="array" ref="C1154">INDEX(lookup_tables!$A$2:$A$8, RANDBETWEEN(1, COUNTA(lookup_tables!$A$2:$A$8)))</f>
        <v>Performance Outerwear</v>
      </c>
      <c r="D1154" s="3" t="str">
        <f>VLOOKUP(C1154, lookup_tables!$A$2:$B$8, 2, FALSE)</f>
        <v>Winter Clearance</v>
      </c>
      <c r="E1154" s="3">
        <f t="shared" si="3"/>
        <v>50</v>
      </c>
      <c r="F1154" s="3">
        <f t="shared" si="4"/>
        <v>19</v>
      </c>
      <c r="G1154" s="4">
        <f t="array" ref="G1154">LET(bucket, J1154,rowIndex, MATCH(bucket, lookup_tables!$D$2:$D$4, 0), minRate, INDEX(lookup_tables!$E$2:$E$4, rowIndex), maxRate, INDEX(lookup_tables!$F$2:$F$4, rowIndex), minRate + (RAND() * (maxRate - minRate)))</f>
        <v>0.5210552254</v>
      </c>
      <c r="H1154" s="5" t="b">
        <f t="shared" si="5"/>
        <v>0</v>
      </c>
      <c r="I1154" s="6" t="b">
        <f t="shared" si="6"/>
        <v>1</v>
      </c>
      <c r="J1154" s="7" t="str">
        <f t="array" ref="J1154">INDEX(lookup_tables!$D$2:$D$4, RANDBETWEEN(1, COUNTA(lookup_tables!$D$2:$D$4)))</f>
        <v>MEDIUM</v>
      </c>
    </row>
    <row r="1155">
      <c r="A1155" s="3" t="str">
        <f t="shared" si="1"/>
        <v>SKU01154</v>
      </c>
      <c r="B1155" s="3" t="str">
        <f t="shared" si="2"/>
        <v>FC-09</v>
      </c>
      <c r="C1155" s="3" t="str">
        <f t="array" ref="C1155">INDEX(lookup_tables!$A$2:$A$8, RANDBETWEEN(1, COUNTA(lookup_tables!$A$2:$A$8)))</f>
        <v>Packaged Skincare Kits</v>
      </c>
      <c r="D1155" s="3" t="str">
        <f>VLOOKUP(C1155, lookup_tables!$A$2:$B$8, 2, FALSE)</f>
        <v/>
      </c>
      <c r="E1155" s="3">
        <f t="shared" si="3"/>
        <v>90</v>
      </c>
      <c r="F1155" s="3">
        <f t="shared" si="4"/>
        <v>154</v>
      </c>
      <c r="G1155" s="4">
        <f t="array" ref="G1155">LET(bucket, J1155,rowIndex, MATCH(bucket, lookup_tables!$D$2:$D$4, 0), minRate, INDEX(lookup_tables!$E$2:$E$4, rowIndex), maxRate, INDEX(lookup_tables!$F$2:$F$4, rowIndex), minRate + (RAND() * (maxRate - minRate)))</f>
        <v>0.736437676</v>
      </c>
      <c r="H1155" s="5" t="b">
        <f t="shared" si="5"/>
        <v>0</v>
      </c>
      <c r="I1155" s="6" t="b">
        <f t="shared" si="6"/>
        <v>0</v>
      </c>
      <c r="J1155" s="7" t="str">
        <f t="array" ref="J1155">INDEX(lookup_tables!$D$2:$D$4, RANDBETWEEN(1, COUNTA(lookup_tables!$D$2:$D$4)))</f>
        <v>HIGH</v>
      </c>
    </row>
    <row r="1156">
      <c r="A1156" s="3" t="str">
        <f t="shared" si="1"/>
        <v>SKU01155</v>
      </c>
      <c r="B1156" s="3" t="str">
        <f t="shared" si="2"/>
        <v>FC-10</v>
      </c>
      <c r="C1156" s="3" t="str">
        <f t="array" ref="C1156">INDEX(lookup_tables!$A$2:$A$8, RANDBETWEEN(1, COUNTA(lookup_tables!$A$2:$A$8)))</f>
        <v>Performance Outerwear</v>
      </c>
      <c r="D1156" s="3" t="str">
        <f>VLOOKUP(C1156, lookup_tables!$A$2:$B$8, 2, FALSE)</f>
        <v>Winter Clearance</v>
      </c>
      <c r="E1156" s="3">
        <f t="shared" si="3"/>
        <v>91</v>
      </c>
      <c r="F1156" s="3">
        <f t="shared" si="4"/>
        <v>193</v>
      </c>
      <c r="G1156" s="4">
        <f t="array" ref="G1156">LET(bucket, J1156,rowIndex, MATCH(bucket, lookup_tables!$D$2:$D$4, 0), minRate, INDEX(lookup_tables!$E$2:$E$4, rowIndex), maxRate, INDEX(lookup_tables!$F$2:$F$4, rowIndex), minRate + (RAND() * (maxRate - minRate)))</f>
        <v>0.2509247374</v>
      </c>
      <c r="H1156" s="5" t="b">
        <f t="shared" si="5"/>
        <v>1</v>
      </c>
      <c r="I1156" s="6" t="b">
        <f t="shared" si="6"/>
        <v>1</v>
      </c>
      <c r="J1156" s="7" t="str">
        <f t="array" ref="J1156">INDEX(lookup_tables!$D$2:$D$4, RANDBETWEEN(1, COUNTA(lookup_tables!$D$2:$D$4)))</f>
        <v>LOW</v>
      </c>
    </row>
    <row r="1157">
      <c r="A1157" s="3" t="str">
        <f t="shared" si="1"/>
        <v>SKU01156</v>
      </c>
      <c r="B1157" s="3" t="str">
        <f t="shared" si="2"/>
        <v>FC-26</v>
      </c>
      <c r="C1157" s="3" t="str">
        <f t="array" ref="C1157">INDEX(lookup_tables!$A$2:$A$8, RANDBETWEEN(1, COUNTA(lookup_tables!$A$2:$A$8)))</f>
        <v>Packaged Skincare Kits</v>
      </c>
      <c r="D1157" s="3" t="str">
        <f>VLOOKUP(C1157, lookup_tables!$A$2:$B$8, 2, FALSE)</f>
        <v/>
      </c>
      <c r="E1157" s="3">
        <f t="shared" si="3"/>
        <v>73</v>
      </c>
      <c r="F1157" s="3">
        <f t="shared" si="4"/>
        <v>80</v>
      </c>
      <c r="G1157" s="4">
        <f t="array" ref="G1157">LET(bucket, J1157,rowIndex, MATCH(bucket, lookup_tables!$D$2:$D$4, 0), minRate, INDEX(lookup_tables!$E$2:$E$4, rowIndex), maxRate, INDEX(lookup_tables!$F$2:$F$4, rowIndex), minRate + (RAND() * (maxRate - minRate)))</f>
        <v>0.4549025338</v>
      </c>
      <c r="H1157" s="5" t="b">
        <f t="shared" si="5"/>
        <v>0</v>
      </c>
      <c r="I1157" s="6" t="b">
        <f t="shared" si="6"/>
        <v>0</v>
      </c>
      <c r="J1157" s="7" t="str">
        <f t="array" ref="J1157">INDEX(lookup_tables!$D$2:$D$4, RANDBETWEEN(1, COUNTA(lookup_tables!$D$2:$D$4)))</f>
        <v>MEDIUM</v>
      </c>
    </row>
    <row r="1158">
      <c r="A1158" s="3" t="str">
        <f t="shared" si="1"/>
        <v>SKU01157</v>
      </c>
      <c r="B1158" s="3" t="str">
        <f t="shared" si="2"/>
        <v>FC-12</v>
      </c>
      <c r="C1158" s="3" t="str">
        <f t="array" ref="C1158">INDEX(lookup_tables!$A$2:$A$8, RANDBETWEEN(1, COUNTA(lookup_tables!$A$2:$A$8)))</f>
        <v>Fashion Sneakers</v>
      </c>
      <c r="D1158" s="3" t="str">
        <f>VLOOKUP(C1158, lookup_tables!$A$2:$B$8, 2, FALSE)</f>
        <v>Summer Travel</v>
      </c>
      <c r="E1158" s="3">
        <f t="shared" si="3"/>
        <v>101</v>
      </c>
      <c r="F1158" s="3">
        <f t="shared" si="4"/>
        <v>14</v>
      </c>
      <c r="G1158" s="4">
        <f t="array" ref="G1158">LET(bucket, J1158,rowIndex, MATCH(bucket, lookup_tables!$D$2:$D$4, 0), minRate, INDEX(lookup_tables!$E$2:$E$4, rowIndex), maxRate, INDEX(lookup_tables!$F$2:$F$4, rowIndex), minRate + (RAND() * (maxRate - minRate)))</f>
        <v>0.4836098833</v>
      </c>
      <c r="H1158" s="5" t="b">
        <f t="shared" si="5"/>
        <v>0</v>
      </c>
      <c r="I1158" s="6" t="b">
        <f t="shared" si="6"/>
        <v>0</v>
      </c>
      <c r="J1158" s="7" t="str">
        <f t="array" ref="J1158">INDEX(lookup_tables!$D$2:$D$4, RANDBETWEEN(1, COUNTA(lookup_tables!$D$2:$D$4)))</f>
        <v>MEDIUM</v>
      </c>
    </row>
    <row r="1159">
      <c r="A1159" s="3" t="str">
        <f t="shared" si="1"/>
        <v>SKU01158</v>
      </c>
      <c r="B1159" s="3" t="str">
        <f t="shared" si="2"/>
        <v>FC-01</v>
      </c>
      <c r="C1159" s="3" t="str">
        <f t="array" ref="C1159">INDEX(lookup_tables!$A$2:$A$8, RANDBETWEEN(1, COUNTA(lookup_tables!$A$2:$A$8)))</f>
        <v>Fashion Sneakers</v>
      </c>
      <c r="D1159" s="3" t="str">
        <f>VLOOKUP(C1159, lookup_tables!$A$2:$B$8, 2, FALSE)</f>
        <v>Summer Travel</v>
      </c>
      <c r="E1159" s="3">
        <f t="shared" si="3"/>
        <v>53</v>
      </c>
      <c r="F1159" s="3">
        <f t="shared" si="4"/>
        <v>21</v>
      </c>
      <c r="G1159" s="4">
        <f t="array" ref="G1159">LET(bucket, J1159,rowIndex, MATCH(bucket, lookup_tables!$D$2:$D$4, 0), minRate, INDEX(lookup_tables!$E$2:$E$4, rowIndex), maxRate, INDEX(lookup_tables!$F$2:$F$4, rowIndex), minRate + (RAND() * (maxRate - minRate)))</f>
        <v>0.2265907904</v>
      </c>
      <c r="H1159" s="5" t="b">
        <f t="shared" si="5"/>
        <v>0</v>
      </c>
      <c r="I1159" s="6" t="b">
        <f t="shared" si="6"/>
        <v>0</v>
      </c>
      <c r="J1159" s="7" t="str">
        <f t="array" ref="J1159">INDEX(lookup_tables!$D$2:$D$4, RANDBETWEEN(1, COUNTA(lookup_tables!$D$2:$D$4)))</f>
        <v>LOW</v>
      </c>
    </row>
    <row r="1160">
      <c r="A1160" s="3" t="str">
        <f t="shared" si="1"/>
        <v>SKU01159</v>
      </c>
      <c r="B1160" s="3" t="str">
        <f t="shared" si="2"/>
        <v>FC-21</v>
      </c>
      <c r="C1160" s="3" t="str">
        <f t="array" ref="C1160">INDEX(lookup_tables!$A$2:$A$8, RANDBETWEEN(1, COUNTA(lookup_tables!$A$2:$A$8)))</f>
        <v>Fashion Sneakers</v>
      </c>
      <c r="D1160" s="3" t="str">
        <f>VLOOKUP(C1160, lookup_tables!$A$2:$B$8, 2, FALSE)</f>
        <v>Summer Travel</v>
      </c>
      <c r="E1160" s="3">
        <f t="shared" si="3"/>
        <v>112</v>
      </c>
      <c r="F1160" s="3">
        <f t="shared" si="4"/>
        <v>199</v>
      </c>
      <c r="G1160" s="4">
        <f t="array" ref="G1160">LET(bucket, J1160,rowIndex, MATCH(bucket, lookup_tables!$D$2:$D$4, 0), minRate, INDEX(lookup_tables!$E$2:$E$4, rowIndex), maxRate, INDEX(lookup_tables!$F$2:$F$4, rowIndex), minRate + (RAND() * (maxRate - minRate)))</f>
        <v>0.8120109101</v>
      </c>
      <c r="H1160" s="5" t="b">
        <f t="shared" si="5"/>
        <v>0</v>
      </c>
      <c r="I1160" s="6" t="b">
        <f t="shared" si="6"/>
        <v>0</v>
      </c>
      <c r="J1160" s="7" t="str">
        <f t="array" ref="J1160">INDEX(lookup_tables!$D$2:$D$4, RANDBETWEEN(1, COUNTA(lookup_tables!$D$2:$D$4)))</f>
        <v>HIGH</v>
      </c>
    </row>
    <row r="1161">
      <c r="A1161" s="3" t="str">
        <f t="shared" si="1"/>
        <v>SKU01160</v>
      </c>
      <c r="B1161" s="3" t="str">
        <f t="shared" si="2"/>
        <v>FC-26</v>
      </c>
      <c r="C1161" s="3" t="str">
        <f t="array" ref="C1161">INDEX(lookup_tables!$A$2:$A$8, RANDBETWEEN(1, COUNTA(lookup_tables!$A$2:$A$8)))</f>
        <v>Fashion Sneakers</v>
      </c>
      <c r="D1161" s="3" t="str">
        <f>VLOOKUP(C1161, lookup_tables!$A$2:$B$8, 2, FALSE)</f>
        <v>Summer Travel</v>
      </c>
      <c r="E1161" s="3">
        <f t="shared" si="3"/>
        <v>18</v>
      </c>
      <c r="F1161" s="3">
        <f t="shared" si="4"/>
        <v>106</v>
      </c>
      <c r="G1161" s="4">
        <f t="array" ref="G1161">LET(bucket, J1161,rowIndex, MATCH(bucket, lookup_tables!$D$2:$D$4, 0), minRate, INDEX(lookup_tables!$E$2:$E$4, rowIndex), maxRate, INDEX(lookup_tables!$F$2:$F$4, rowIndex), minRate + (RAND() * (maxRate - minRate)))</f>
        <v>0.09792078899</v>
      </c>
      <c r="H1161" s="5" t="b">
        <f t="shared" si="5"/>
        <v>0</v>
      </c>
      <c r="I1161" s="6" t="b">
        <f t="shared" si="6"/>
        <v>0</v>
      </c>
      <c r="J1161" s="7" t="str">
        <f t="array" ref="J1161">INDEX(lookup_tables!$D$2:$D$4, RANDBETWEEN(1, COUNTA(lookup_tables!$D$2:$D$4)))</f>
        <v>LOW</v>
      </c>
    </row>
    <row r="1162">
      <c r="A1162" s="3" t="str">
        <f t="shared" si="1"/>
        <v>SKU01161</v>
      </c>
      <c r="B1162" s="3" t="str">
        <f t="shared" si="2"/>
        <v>FC-04</v>
      </c>
      <c r="C1162" s="3" t="str">
        <f t="array" ref="C1162">INDEX(lookup_tables!$A$2:$A$8, RANDBETWEEN(1, COUNTA(lookup_tables!$A$2:$A$8)))</f>
        <v>Leather Handbags</v>
      </c>
      <c r="D1162" s="3" t="str">
        <f>VLOOKUP(C1162, lookup_tables!$A$2:$B$8, 2, FALSE)</f>
        <v>Spring Refresh</v>
      </c>
      <c r="E1162" s="3">
        <f t="shared" si="3"/>
        <v>1</v>
      </c>
      <c r="F1162" s="3">
        <f t="shared" si="4"/>
        <v>61</v>
      </c>
      <c r="G1162" s="4">
        <f t="array" ref="G1162">LET(bucket, J1162,rowIndex, MATCH(bucket, lookup_tables!$D$2:$D$4, 0), minRate, INDEX(lookup_tables!$E$2:$E$4, rowIndex), maxRate, INDEX(lookup_tables!$F$2:$F$4, rowIndex), minRate + (RAND() * (maxRate - minRate)))</f>
        <v>0.5049947048</v>
      </c>
      <c r="H1162" s="5" t="b">
        <f t="shared" si="5"/>
        <v>0</v>
      </c>
      <c r="I1162" s="6" t="b">
        <f t="shared" si="6"/>
        <v>0</v>
      </c>
      <c r="J1162" s="7" t="str">
        <f t="array" ref="J1162">INDEX(lookup_tables!$D$2:$D$4, RANDBETWEEN(1, COUNTA(lookup_tables!$D$2:$D$4)))</f>
        <v>MEDIUM</v>
      </c>
    </row>
    <row r="1163">
      <c r="A1163" s="3" t="str">
        <f t="shared" si="1"/>
        <v>SKU01162</v>
      </c>
      <c r="B1163" s="3" t="str">
        <f t="shared" si="2"/>
        <v>FC-05</v>
      </c>
      <c r="C1163" s="3" t="str">
        <f t="array" ref="C1163">INDEX(lookup_tables!$A$2:$A$8, RANDBETWEEN(1, COUNTA(lookup_tables!$A$2:$A$8)))</f>
        <v>Performance Outerwear</v>
      </c>
      <c r="D1163" s="3" t="str">
        <f>VLOOKUP(C1163, lookup_tables!$A$2:$B$8, 2, FALSE)</f>
        <v>Winter Clearance</v>
      </c>
      <c r="E1163" s="3">
        <f t="shared" si="3"/>
        <v>119</v>
      </c>
      <c r="F1163" s="3">
        <f t="shared" si="4"/>
        <v>98</v>
      </c>
      <c r="G1163" s="4">
        <f t="array" ref="G1163">LET(bucket, J1163,rowIndex, MATCH(bucket, lookup_tables!$D$2:$D$4, 0), minRate, INDEX(lookup_tables!$E$2:$E$4, rowIndex), maxRate, INDEX(lookup_tables!$F$2:$F$4, rowIndex), minRate + (RAND() * (maxRate - minRate)))</f>
        <v>0.2957050386</v>
      </c>
      <c r="H1163" s="5" t="b">
        <f t="shared" si="5"/>
        <v>1</v>
      </c>
      <c r="I1163" s="6" t="b">
        <f t="shared" si="6"/>
        <v>1</v>
      </c>
      <c r="J1163" s="7" t="str">
        <f t="array" ref="J1163">INDEX(lookup_tables!$D$2:$D$4, RANDBETWEEN(1, COUNTA(lookup_tables!$D$2:$D$4)))</f>
        <v>LOW</v>
      </c>
    </row>
    <row r="1164">
      <c r="A1164" s="3" t="str">
        <f t="shared" si="1"/>
        <v>SKU01163</v>
      </c>
      <c r="B1164" s="3" t="str">
        <f t="shared" si="2"/>
        <v>FC-30</v>
      </c>
      <c r="C1164" s="3" t="str">
        <f t="array" ref="C1164">INDEX(lookup_tables!$A$2:$A$8, RANDBETWEEN(1, COUNTA(lookup_tables!$A$2:$A$8)))</f>
        <v>Fragrance Gift Sales</v>
      </c>
      <c r="D1164" s="3" t="str">
        <f>VLOOKUP(C1164, lookup_tables!$A$2:$B$8, 2, FALSE)</f>
        <v>Holiday Peak</v>
      </c>
      <c r="E1164" s="3">
        <f t="shared" si="3"/>
        <v>117</v>
      </c>
      <c r="F1164" s="3">
        <f t="shared" si="4"/>
        <v>124</v>
      </c>
      <c r="G1164" s="4">
        <f t="array" ref="G1164">LET(bucket, J1164,rowIndex, MATCH(bucket, lookup_tables!$D$2:$D$4, 0), minRate, INDEX(lookup_tables!$E$2:$E$4, rowIndex), maxRate, INDEX(lookup_tables!$F$2:$F$4, rowIndex), minRate + (RAND() * (maxRate - minRate)))</f>
        <v>0.3743922848</v>
      </c>
      <c r="H1164" s="5" t="b">
        <f t="shared" si="5"/>
        <v>1</v>
      </c>
      <c r="I1164" s="6" t="b">
        <f t="shared" si="6"/>
        <v>0</v>
      </c>
      <c r="J1164" s="7" t="str">
        <f t="array" ref="J1164">INDEX(lookup_tables!$D$2:$D$4, RANDBETWEEN(1, COUNTA(lookup_tables!$D$2:$D$4)))</f>
        <v>LOW</v>
      </c>
    </row>
    <row r="1165">
      <c r="A1165" s="3" t="str">
        <f t="shared" si="1"/>
        <v>SKU01164</v>
      </c>
      <c r="B1165" s="3" t="str">
        <f t="shared" si="2"/>
        <v>FC-25</v>
      </c>
      <c r="C1165" s="3" t="str">
        <f t="array" ref="C1165">INDEX(lookup_tables!$A$2:$A$8, RANDBETWEEN(1, COUNTA(lookup_tables!$A$2:$A$8)))</f>
        <v>Fragrance Gift Sales</v>
      </c>
      <c r="D1165" s="3" t="str">
        <f>VLOOKUP(C1165, lookup_tables!$A$2:$B$8, 2, FALSE)</f>
        <v>Holiday Peak</v>
      </c>
      <c r="E1165" s="3">
        <f t="shared" si="3"/>
        <v>46</v>
      </c>
      <c r="F1165" s="3">
        <f t="shared" si="4"/>
        <v>67</v>
      </c>
      <c r="G1165" s="4">
        <f t="array" ref="G1165">LET(bucket, J1165,rowIndex, MATCH(bucket, lookup_tables!$D$2:$D$4, 0), minRate, INDEX(lookup_tables!$E$2:$E$4, rowIndex), maxRate, INDEX(lookup_tables!$F$2:$F$4, rowIndex), minRate + (RAND() * (maxRate - minRate)))</f>
        <v>0.5534854075</v>
      </c>
      <c r="H1165" s="5" t="b">
        <f t="shared" si="5"/>
        <v>0</v>
      </c>
      <c r="I1165" s="6" t="b">
        <f t="shared" si="6"/>
        <v>0</v>
      </c>
      <c r="J1165" s="7" t="str">
        <f t="array" ref="J1165">INDEX(lookup_tables!$D$2:$D$4, RANDBETWEEN(1, COUNTA(lookup_tables!$D$2:$D$4)))</f>
        <v>MEDIUM</v>
      </c>
    </row>
    <row r="1166">
      <c r="A1166" s="3" t="str">
        <f t="shared" si="1"/>
        <v>SKU01165</v>
      </c>
      <c r="B1166" s="3" t="str">
        <f t="shared" si="2"/>
        <v>FC-04</v>
      </c>
      <c r="C1166" s="3" t="str">
        <f t="array" ref="C1166">INDEX(lookup_tables!$A$2:$A$8, RANDBETWEEN(1, COUNTA(lookup_tables!$A$2:$A$8)))</f>
        <v>Leather Handbags</v>
      </c>
      <c r="D1166" s="3" t="str">
        <f>VLOOKUP(C1166, lookup_tables!$A$2:$B$8, 2, FALSE)</f>
        <v>Spring Refresh</v>
      </c>
      <c r="E1166" s="3">
        <f t="shared" si="3"/>
        <v>17</v>
      </c>
      <c r="F1166" s="3">
        <f t="shared" si="4"/>
        <v>111</v>
      </c>
      <c r="G1166" s="4">
        <f t="array" ref="G1166">LET(bucket, J1166,rowIndex, MATCH(bucket, lookup_tables!$D$2:$D$4, 0), minRate, INDEX(lookup_tables!$E$2:$E$4, rowIndex), maxRate, INDEX(lookup_tables!$F$2:$F$4, rowIndex), minRate + (RAND() * (maxRate - minRate)))</f>
        <v>0.7674431306</v>
      </c>
      <c r="H1166" s="5" t="b">
        <f t="shared" si="5"/>
        <v>0</v>
      </c>
      <c r="I1166" s="6" t="b">
        <f t="shared" si="6"/>
        <v>0</v>
      </c>
      <c r="J1166" s="7" t="str">
        <f t="array" ref="J1166">INDEX(lookup_tables!$D$2:$D$4, RANDBETWEEN(1, COUNTA(lookup_tables!$D$2:$D$4)))</f>
        <v>HIGH</v>
      </c>
    </row>
    <row r="1167">
      <c r="A1167" s="3" t="str">
        <f t="shared" si="1"/>
        <v>SKU01166</v>
      </c>
      <c r="B1167" s="3" t="str">
        <f t="shared" si="2"/>
        <v>FC-16</v>
      </c>
      <c r="C1167" s="3" t="str">
        <f t="array" ref="C1167">INDEX(lookup_tables!$A$2:$A$8, RANDBETWEEN(1, COUNTA(lookup_tables!$A$2:$A$8)))</f>
        <v>Fashion Sneakers</v>
      </c>
      <c r="D1167" s="3" t="str">
        <f>VLOOKUP(C1167, lookup_tables!$A$2:$B$8, 2, FALSE)</f>
        <v>Summer Travel</v>
      </c>
      <c r="E1167" s="3">
        <f t="shared" si="3"/>
        <v>25</v>
      </c>
      <c r="F1167" s="3">
        <f t="shared" si="4"/>
        <v>176</v>
      </c>
      <c r="G1167" s="4">
        <f t="array" ref="G1167">LET(bucket, J1167,rowIndex, MATCH(bucket, lookup_tables!$D$2:$D$4, 0), minRate, INDEX(lookup_tables!$E$2:$E$4, rowIndex), maxRate, INDEX(lookup_tables!$F$2:$F$4, rowIndex), minRate + (RAND() * (maxRate - minRate)))</f>
        <v>0.3042959556</v>
      </c>
      <c r="H1167" s="5" t="b">
        <f t="shared" si="5"/>
        <v>0</v>
      </c>
      <c r="I1167" s="6" t="b">
        <f t="shared" si="6"/>
        <v>0</v>
      </c>
      <c r="J1167" s="7" t="str">
        <f t="array" ref="J1167">INDEX(lookup_tables!$D$2:$D$4, RANDBETWEEN(1, COUNTA(lookup_tables!$D$2:$D$4)))</f>
        <v>LOW</v>
      </c>
    </row>
    <row r="1168">
      <c r="A1168" s="3" t="str">
        <f t="shared" si="1"/>
        <v>SKU01167</v>
      </c>
      <c r="B1168" s="3" t="str">
        <f t="shared" si="2"/>
        <v>FC-10</v>
      </c>
      <c r="C1168" s="3" t="str">
        <f t="array" ref="C1168">INDEX(lookup_tables!$A$2:$A$8, RANDBETWEEN(1, COUNTA(lookup_tables!$A$2:$A$8)))</f>
        <v>Home Office Accessories</v>
      </c>
      <c r="D1168" s="3" t="str">
        <f>VLOOKUP(C1168, lookup_tables!$A$2:$B$8, 2, FALSE)</f>
        <v/>
      </c>
      <c r="E1168" s="3">
        <f t="shared" si="3"/>
        <v>12</v>
      </c>
      <c r="F1168" s="3">
        <f t="shared" si="4"/>
        <v>183</v>
      </c>
      <c r="G1168" s="4">
        <f t="array" ref="G1168">LET(bucket, J1168,rowIndex, MATCH(bucket, lookup_tables!$D$2:$D$4, 0), minRate, INDEX(lookup_tables!$E$2:$E$4, rowIndex), maxRate, INDEX(lookup_tables!$F$2:$F$4, rowIndex), minRate + (RAND() * (maxRate - minRate)))</f>
        <v>0.3628052038</v>
      </c>
      <c r="H1168" s="5" t="b">
        <f t="shared" si="5"/>
        <v>0</v>
      </c>
      <c r="I1168" s="6" t="b">
        <f t="shared" si="6"/>
        <v>0</v>
      </c>
      <c r="J1168" s="7" t="str">
        <f t="array" ref="J1168">INDEX(lookup_tables!$D$2:$D$4, RANDBETWEEN(1, COUNTA(lookup_tables!$D$2:$D$4)))</f>
        <v>LOW</v>
      </c>
    </row>
    <row r="1169">
      <c r="A1169" s="3" t="str">
        <f t="shared" si="1"/>
        <v>SKU01168</v>
      </c>
      <c r="B1169" s="3" t="str">
        <f t="shared" si="2"/>
        <v>FC-11</v>
      </c>
      <c r="C1169" s="3" t="str">
        <f t="array" ref="C1169">INDEX(lookup_tables!$A$2:$A$8, RANDBETWEEN(1, COUNTA(lookup_tables!$A$2:$A$8)))</f>
        <v>Performance Outerwear</v>
      </c>
      <c r="D1169" s="3" t="str">
        <f>VLOOKUP(C1169, lookup_tables!$A$2:$B$8, 2, FALSE)</f>
        <v>Winter Clearance</v>
      </c>
      <c r="E1169" s="3">
        <f t="shared" si="3"/>
        <v>33</v>
      </c>
      <c r="F1169" s="3">
        <f t="shared" si="4"/>
        <v>158</v>
      </c>
      <c r="G1169" s="4">
        <f t="array" ref="G1169">LET(bucket, J1169,rowIndex, MATCH(bucket, lookup_tables!$D$2:$D$4, 0), minRate, INDEX(lookup_tables!$E$2:$E$4, rowIndex), maxRate, INDEX(lookup_tables!$F$2:$F$4, rowIndex), minRate + (RAND() * (maxRate - minRate)))</f>
        <v>0.6738717686</v>
      </c>
      <c r="H1169" s="5" t="b">
        <f t="shared" si="5"/>
        <v>0</v>
      </c>
      <c r="I1169" s="6" t="b">
        <f t="shared" si="6"/>
        <v>1</v>
      </c>
      <c r="J1169" s="7" t="str">
        <f t="array" ref="J1169">INDEX(lookup_tables!$D$2:$D$4, RANDBETWEEN(1, COUNTA(lookup_tables!$D$2:$D$4)))</f>
        <v>MEDIUM</v>
      </c>
    </row>
    <row r="1170">
      <c r="A1170" s="3" t="str">
        <f t="shared" si="1"/>
        <v>SKU01169</v>
      </c>
      <c r="B1170" s="3" t="str">
        <f t="shared" si="2"/>
        <v>FC-12</v>
      </c>
      <c r="C1170" s="3" t="str">
        <f t="array" ref="C1170">INDEX(lookup_tables!$A$2:$A$8, RANDBETWEEN(1, COUNTA(lookup_tables!$A$2:$A$8)))</f>
        <v>Performance Outerwear</v>
      </c>
      <c r="D1170" s="3" t="str">
        <f>VLOOKUP(C1170, lookup_tables!$A$2:$B$8, 2, FALSE)</f>
        <v>Winter Clearance</v>
      </c>
      <c r="E1170" s="3">
        <f t="shared" si="3"/>
        <v>49</v>
      </c>
      <c r="F1170" s="3">
        <f t="shared" si="4"/>
        <v>145</v>
      </c>
      <c r="G1170" s="4">
        <f t="array" ref="G1170">LET(bucket, J1170,rowIndex, MATCH(bucket, lookup_tables!$D$2:$D$4, 0), minRate, INDEX(lookup_tables!$E$2:$E$4, rowIndex), maxRate, INDEX(lookup_tables!$F$2:$F$4, rowIndex), minRate + (RAND() * (maxRate - minRate)))</f>
        <v>0.07682262408</v>
      </c>
      <c r="H1170" s="5" t="b">
        <f t="shared" si="5"/>
        <v>0</v>
      </c>
      <c r="I1170" s="6" t="b">
        <f t="shared" si="6"/>
        <v>1</v>
      </c>
      <c r="J1170" s="7" t="str">
        <f t="array" ref="J1170">INDEX(lookup_tables!$D$2:$D$4, RANDBETWEEN(1, COUNTA(lookup_tables!$D$2:$D$4)))</f>
        <v>LOW</v>
      </c>
    </row>
    <row r="1171">
      <c r="A1171" s="3" t="str">
        <f t="shared" si="1"/>
        <v>SKU01170</v>
      </c>
      <c r="B1171" s="3" t="str">
        <f t="shared" si="2"/>
        <v>FC-13</v>
      </c>
      <c r="C1171" s="3" t="str">
        <f t="array" ref="C1171">INDEX(lookup_tables!$A$2:$A$8, RANDBETWEEN(1, COUNTA(lookup_tables!$A$2:$A$8)))</f>
        <v>Leather Handbags</v>
      </c>
      <c r="D1171" s="3" t="str">
        <f>VLOOKUP(C1171, lookup_tables!$A$2:$B$8, 2, FALSE)</f>
        <v>Spring Refresh</v>
      </c>
      <c r="E1171" s="3">
        <f t="shared" si="3"/>
        <v>88</v>
      </c>
      <c r="F1171" s="3">
        <f t="shared" si="4"/>
        <v>171</v>
      </c>
      <c r="G1171" s="4">
        <f t="array" ref="G1171">LET(bucket, J1171,rowIndex, MATCH(bucket, lookup_tables!$D$2:$D$4, 0), minRate, INDEX(lookup_tables!$E$2:$E$4, rowIndex), maxRate, INDEX(lookup_tables!$F$2:$F$4, rowIndex), minRate + (RAND() * (maxRate - minRate)))</f>
        <v>0.803471006</v>
      </c>
      <c r="H1171" s="5" t="b">
        <f t="shared" si="5"/>
        <v>0</v>
      </c>
      <c r="I1171" s="6" t="b">
        <f t="shared" si="6"/>
        <v>0</v>
      </c>
      <c r="J1171" s="7" t="str">
        <f t="array" ref="J1171">INDEX(lookup_tables!$D$2:$D$4, RANDBETWEEN(1, COUNTA(lookup_tables!$D$2:$D$4)))</f>
        <v>HIGH</v>
      </c>
    </row>
    <row r="1172">
      <c r="A1172" s="3" t="str">
        <f t="shared" si="1"/>
        <v>SKU01171</v>
      </c>
      <c r="B1172" s="3" t="str">
        <f t="shared" si="2"/>
        <v>FC-25</v>
      </c>
      <c r="C1172" s="3" t="str">
        <f t="array" ref="C1172">INDEX(lookup_tables!$A$2:$A$8, RANDBETWEEN(1, COUNTA(lookup_tables!$A$2:$A$8)))</f>
        <v>Fragrance Gift Sales</v>
      </c>
      <c r="D1172" s="3" t="str">
        <f>VLOOKUP(C1172, lookup_tables!$A$2:$B$8, 2, FALSE)</f>
        <v>Holiday Peak</v>
      </c>
      <c r="E1172" s="3">
        <f t="shared" si="3"/>
        <v>59</v>
      </c>
      <c r="F1172" s="3">
        <f t="shared" si="4"/>
        <v>177</v>
      </c>
      <c r="G1172" s="4">
        <f t="array" ref="G1172">LET(bucket, J1172,rowIndex, MATCH(bucket, lookup_tables!$D$2:$D$4, 0), minRate, INDEX(lookup_tables!$E$2:$E$4, rowIndex), maxRate, INDEX(lookup_tables!$F$2:$F$4, rowIndex), minRate + (RAND() * (maxRate - minRate)))</f>
        <v>0.7128241554</v>
      </c>
      <c r="H1172" s="5" t="b">
        <f t="shared" si="5"/>
        <v>0</v>
      </c>
      <c r="I1172" s="6" t="b">
        <f t="shared" si="6"/>
        <v>0</v>
      </c>
      <c r="J1172" s="7" t="str">
        <f t="array" ref="J1172">INDEX(lookup_tables!$D$2:$D$4, RANDBETWEEN(1, COUNTA(lookup_tables!$D$2:$D$4)))</f>
        <v>HIGH</v>
      </c>
    </row>
    <row r="1173">
      <c r="A1173" s="3" t="str">
        <f t="shared" si="1"/>
        <v>SKU01172</v>
      </c>
      <c r="B1173" s="3" t="str">
        <f t="shared" si="2"/>
        <v>FC-17</v>
      </c>
      <c r="C1173" s="3" t="str">
        <f t="array" ref="C1173">INDEX(lookup_tables!$A$2:$A$8, RANDBETWEEN(1, COUNTA(lookup_tables!$A$2:$A$8)))</f>
        <v>Fashion Sneakers</v>
      </c>
      <c r="D1173" s="3" t="str">
        <f>VLOOKUP(C1173, lookup_tables!$A$2:$B$8, 2, FALSE)</f>
        <v>Summer Travel</v>
      </c>
      <c r="E1173" s="3">
        <f t="shared" si="3"/>
        <v>33</v>
      </c>
      <c r="F1173" s="3">
        <f t="shared" si="4"/>
        <v>164</v>
      </c>
      <c r="G1173" s="4">
        <f t="array" ref="G1173">LET(bucket, J1173,rowIndex, MATCH(bucket, lookup_tables!$D$2:$D$4, 0), minRate, INDEX(lookup_tables!$E$2:$E$4, rowIndex), maxRate, INDEX(lookup_tables!$F$2:$F$4, rowIndex), minRate + (RAND() * (maxRate - minRate)))</f>
        <v>0.1083330328</v>
      </c>
      <c r="H1173" s="5" t="b">
        <f t="shared" si="5"/>
        <v>0</v>
      </c>
      <c r="I1173" s="6" t="b">
        <f t="shared" si="6"/>
        <v>0</v>
      </c>
      <c r="J1173" s="7" t="str">
        <f t="array" ref="J1173">INDEX(lookup_tables!$D$2:$D$4, RANDBETWEEN(1, COUNTA(lookup_tables!$D$2:$D$4)))</f>
        <v>LOW</v>
      </c>
    </row>
    <row r="1174">
      <c r="A1174" s="3" t="str">
        <f t="shared" si="1"/>
        <v>SKU01173</v>
      </c>
      <c r="B1174" s="3" t="str">
        <f t="shared" si="2"/>
        <v>FC-20</v>
      </c>
      <c r="C1174" s="3" t="str">
        <f t="array" ref="C1174">INDEX(lookup_tables!$A$2:$A$8, RANDBETWEEN(1, COUNTA(lookup_tables!$A$2:$A$8)))</f>
        <v>Home Office Accessories</v>
      </c>
      <c r="D1174" s="3" t="str">
        <f>VLOOKUP(C1174, lookup_tables!$A$2:$B$8, 2, FALSE)</f>
        <v/>
      </c>
      <c r="E1174" s="3">
        <f t="shared" si="3"/>
        <v>115</v>
      </c>
      <c r="F1174" s="3">
        <f t="shared" si="4"/>
        <v>66</v>
      </c>
      <c r="G1174" s="4">
        <f t="array" ref="G1174">LET(bucket, J1174,rowIndex, MATCH(bucket, lookup_tables!$D$2:$D$4, 0), minRate, INDEX(lookup_tables!$E$2:$E$4, rowIndex), maxRate, INDEX(lookup_tables!$F$2:$F$4, rowIndex), minRate + (RAND() * (maxRate - minRate)))</f>
        <v>0.5432644817</v>
      </c>
      <c r="H1174" s="5" t="b">
        <f t="shared" si="5"/>
        <v>0</v>
      </c>
      <c r="I1174" s="6" t="b">
        <f t="shared" si="6"/>
        <v>0</v>
      </c>
      <c r="J1174" s="7" t="str">
        <f t="array" ref="J1174">INDEX(lookup_tables!$D$2:$D$4, RANDBETWEEN(1, COUNTA(lookup_tables!$D$2:$D$4)))</f>
        <v>MEDIUM</v>
      </c>
    </row>
    <row r="1175">
      <c r="A1175" s="3" t="str">
        <f t="shared" si="1"/>
        <v>SKU01174</v>
      </c>
      <c r="B1175" s="3" t="str">
        <f t="shared" si="2"/>
        <v>FC-16</v>
      </c>
      <c r="C1175" s="3" t="str">
        <f t="array" ref="C1175">INDEX(lookup_tables!$A$2:$A$8, RANDBETWEEN(1, COUNTA(lookup_tables!$A$2:$A$8)))</f>
        <v>Home Office Accessories</v>
      </c>
      <c r="D1175" s="3" t="str">
        <f>VLOOKUP(C1175, lookup_tables!$A$2:$B$8, 2, FALSE)</f>
        <v/>
      </c>
      <c r="E1175" s="3">
        <f t="shared" si="3"/>
        <v>98</v>
      </c>
      <c r="F1175" s="3">
        <f t="shared" si="4"/>
        <v>144</v>
      </c>
      <c r="G1175" s="4">
        <f t="array" ref="G1175">LET(bucket, J1175,rowIndex, MATCH(bucket, lookup_tables!$D$2:$D$4, 0), minRate, INDEX(lookup_tables!$E$2:$E$4, rowIndex), maxRate, INDEX(lookup_tables!$F$2:$F$4, rowIndex), minRate + (RAND() * (maxRate - minRate)))</f>
        <v>0.7480746248</v>
      </c>
      <c r="H1175" s="5" t="b">
        <f t="shared" si="5"/>
        <v>0</v>
      </c>
      <c r="I1175" s="6" t="b">
        <f t="shared" si="6"/>
        <v>0</v>
      </c>
      <c r="J1175" s="7" t="str">
        <f t="array" ref="J1175">INDEX(lookup_tables!$D$2:$D$4, RANDBETWEEN(1, COUNTA(lookup_tables!$D$2:$D$4)))</f>
        <v>HIGH</v>
      </c>
    </row>
    <row r="1176">
      <c r="A1176" s="3" t="str">
        <f t="shared" si="1"/>
        <v>SKU01175</v>
      </c>
      <c r="B1176" s="3" t="str">
        <f t="shared" si="2"/>
        <v>FC-29</v>
      </c>
      <c r="C1176" s="3" t="str">
        <f t="array" ref="C1176">INDEX(lookup_tables!$A$2:$A$8, RANDBETWEEN(1, COUNTA(lookup_tables!$A$2:$A$8)))</f>
        <v>Fragrance Gift Sales</v>
      </c>
      <c r="D1176" s="3" t="str">
        <f>VLOOKUP(C1176, lookup_tables!$A$2:$B$8, 2, FALSE)</f>
        <v>Holiday Peak</v>
      </c>
      <c r="E1176" s="3">
        <f t="shared" si="3"/>
        <v>94</v>
      </c>
      <c r="F1176" s="3">
        <f t="shared" si="4"/>
        <v>58</v>
      </c>
      <c r="G1176" s="4">
        <f t="array" ref="G1176">LET(bucket, J1176,rowIndex, MATCH(bucket, lookup_tables!$D$2:$D$4, 0), minRate, INDEX(lookup_tables!$E$2:$E$4, rowIndex), maxRate, INDEX(lookup_tables!$F$2:$F$4, rowIndex), minRate + (RAND() * (maxRate - minRate)))</f>
        <v>0.2272142044</v>
      </c>
      <c r="H1176" s="5" t="b">
        <f t="shared" si="5"/>
        <v>1</v>
      </c>
      <c r="I1176" s="6" t="b">
        <f t="shared" si="6"/>
        <v>0</v>
      </c>
      <c r="J1176" s="7" t="str">
        <f t="array" ref="J1176">INDEX(lookup_tables!$D$2:$D$4, RANDBETWEEN(1, COUNTA(lookup_tables!$D$2:$D$4)))</f>
        <v>LOW</v>
      </c>
    </row>
    <row r="1177">
      <c r="A1177" s="3" t="str">
        <f t="shared" si="1"/>
        <v>SKU01176</v>
      </c>
      <c r="B1177" s="3" t="str">
        <f t="shared" si="2"/>
        <v>FC-03</v>
      </c>
      <c r="C1177" s="3" t="str">
        <f t="array" ref="C1177">INDEX(lookup_tables!$A$2:$A$8, RANDBETWEEN(1, COUNTA(lookup_tables!$A$2:$A$8)))</f>
        <v>Packaged Skincare Kits</v>
      </c>
      <c r="D1177" s="3" t="str">
        <f>VLOOKUP(C1177, lookup_tables!$A$2:$B$8, 2, FALSE)</f>
        <v/>
      </c>
      <c r="E1177" s="3">
        <f t="shared" si="3"/>
        <v>93</v>
      </c>
      <c r="F1177" s="3">
        <f t="shared" si="4"/>
        <v>30</v>
      </c>
      <c r="G1177" s="4">
        <f t="array" ref="G1177">LET(bucket, J1177,rowIndex, MATCH(bucket, lookup_tables!$D$2:$D$4, 0), minRate, INDEX(lookup_tables!$E$2:$E$4, rowIndex), maxRate, INDEX(lookup_tables!$F$2:$F$4, rowIndex), minRate + (RAND() * (maxRate - minRate)))</f>
        <v>0.9256878995</v>
      </c>
      <c r="H1177" s="5" t="b">
        <f t="shared" si="5"/>
        <v>0</v>
      </c>
      <c r="I1177" s="6" t="b">
        <f t="shared" si="6"/>
        <v>0</v>
      </c>
      <c r="J1177" s="7" t="str">
        <f t="array" ref="J1177">INDEX(lookup_tables!$D$2:$D$4, RANDBETWEEN(1, COUNTA(lookup_tables!$D$2:$D$4)))</f>
        <v>HIGH</v>
      </c>
    </row>
    <row r="1178">
      <c r="A1178" s="3" t="str">
        <f t="shared" si="1"/>
        <v>SKU01177</v>
      </c>
      <c r="B1178" s="3" t="str">
        <f t="shared" si="2"/>
        <v>FC-19</v>
      </c>
      <c r="C1178" s="3" t="str">
        <f t="array" ref="C1178">INDEX(lookup_tables!$A$2:$A$8, RANDBETWEEN(1, COUNTA(lookup_tables!$A$2:$A$8)))</f>
        <v>Fashion Sneakers</v>
      </c>
      <c r="D1178" s="3" t="str">
        <f>VLOOKUP(C1178, lookup_tables!$A$2:$B$8, 2, FALSE)</f>
        <v>Summer Travel</v>
      </c>
      <c r="E1178" s="3">
        <f t="shared" si="3"/>
        <v>88</v>
      </c>
      <c r="F1178" s="3">
        <f t="shared" si="4"/>
        <v>76</v>
      </c>
      <c r="G1178" s="4">
        <f t="array" ref="G1178">LET(bucket, J1178,rowIndex, MATCH(bucket, lookup_tables!$D$2:$D$4, 0), minRate, INDEX(lookup_tables!$E$2:$E$4, rowIndex), maxRate, INDEX(lookup_tables!$F$2:$F$4, rowIndex), minRate + (RAND() * (maxRate - minRate)))</f>
        <v>0.5015094457</v>
      </c>
      <c r="H1178" s="5" t="b">
        <f t="shared" si="5"/>
        <v>0</v>
      </c>
      <c r="I1178" s="6" t="b">
        <f t="shared" si="6"/>
        <v>0</v>
      </c>
      <c r="J1178" s="7" t="str">
        <f t="array" ref="J1178">INDEX(lookup_tables!$D$2:$D$4, RANDBETWEEN(1, COUNTA(lookup_tables!$D$2:$D$4)))</f>
        <v>MEDIUM</v>
      </c>
    </row>
    <row r="1179">
      <c r="A1179" s="3" t="str">
        <f t="shared" si="1"/>
        <v>SKU01178</v>
      </c>
      <c r="B1179" s="3" t="str">
        <f t="shared" si="2"/>
        <v>FC-28</v>
      </c>
      <c r="C1179" s="3" t="str">
        <f t="array" ref="C1179">INDEX(lookup_tables!$A$2:$A$8, RANDBETWEEN(1, COUNTA(lookup_tables!$A$2:$A$8)))</f>
        <v>Fragrance Gift Sales</v>
      </c>
      <c r="D1179" s="3" t="str">
        <f>VLOOKUP(C1179, lookup_tables!$A$2:$B$8, 2, FALSE)</f>
        <v>Holiday Peak</v>
      </c>
      <c r="E1179" s="3">
        <f t="shared" si="3"/>
        <v>114</v>
      </c>
      <c r="F1179" s="3">
        <f t="shared" si="4"/>
        <v>71</v>
      </c>
      <c r="G1179" s="4">
        <f t="array" ref="G1179">LET(bucket, J1179,rowIndex, MATCH(bucket, lookup_tables!$D$2:$D$4, 0), minRate, INDEX(lookup_tables!$E$2:$E$4, rowIndex), maxRate, INDEX(lookup_tables!$F$2:$F$4, rowIndex), minRate + (RAND() * (maxRate - minRate)))</f>
        <v>0.2466018497</v>
      </c>
      <c r="H1179" s="5" t="b">
        <f t="shared" si="5"/>
        <v>1</v>
      </c>
      <c r="I1179" s="6" t="b">
        <f t="shared" si="6"/>
        <v>0</v>
      </c>
      <c r="J1179" s="7" t="str">
        <f t="array" ref="J1179">INDEX(lookup_tables!$D$2:$D$4, RANDBETWEEN(1, COUNTA(lookup_tables!$D$2:$D$4)))</f>
        <v>LOW</v>
      </c>
    </row>
    <row r="1180">
      <c r="A1180" s="3" t="str">
        <f t="shared" si="1"/>
        <v>SKU01179</v>
      </c>
      <c r="B1180" s="3" t="str">
        <f t="shared" si="2"/>
        <v>FC-25</v>
      </c>
      <c r="C1180" s="3" t="str">
        <f t="array" ref="C1180">INDEX(lookup_tables!$A$2:$A$8, RANDBETWEEN(1, COUNTA(lookup_tables!$A$2:$A$8)))</f>
        <v>Home Office Accessories</v>
      </c>
      <c r="D1180" s="3" t="str">
        <f>VLOOKUP(C1180, lookup_tables!$A$2:$B$8, 2, FALSE)</f>
        <v/>
      </c>
      <c r="E1180" s="3">
        <f t="shared" si="3"/>
        <v>12</v>
      </c>
      <c r="F1180" s="3">
        <f t="shared" si="4"/>
        <v>45</v>
      </c>
      <c r="G1180" s="4">
        <f t="array" ref="G1180">LET(bucket, J1180,rowIndex, MATCH(bucket, lookup_tables!$D$2:$D$4, 0), minRate, INDEX(lookup_tables!$E$2:$E$4, rowIndex), maxRate, INDEX(lookup_tables!$F$2:$F$4, rowIndex), minRate + (RAND() * (maxRate - minRate)))</f>
        <v>0.5584808346</v>
      </c>
      <c r="H1180" s="5" t="b">
        <f t="shared" si="5"/>
        <v>0</v>
      </c>
      <c r="I1180" s="6" t="b">
        <f t="shared" si="6"/>
        <v>0</v>
      </c>
      <c r="J1180" s="7" t="str">
        <f t="array" ref="J1180">INDEX(lookup_tables!$D$2:$D$4, RANDBETWEEN(1, COUNTA(lookup_tables!$D$2:$D$4)))</f>
        <v>MEDIUM</v>
      </c>
    </row>
    <row r="1181">
      <c r="A1181" s="3" t="str">
        <f t="shared" si="1"/>
        <v>SKU01180</v>
      </c>
      <c r="B1181" s="3" t="str">
        <f t="shared" si="2"/>
        <v>FC-04</v>
      </c>
      <c r="C1181" s="3" t="str">
        <f t="array" ref="C1181">INDEX(lookup_tables!$A$2:$A$8, RANDBETWEEN(1, COUNTA(lookup_tables!$A$2:$A$8)))</f>
        <v>Packaged Skincare Kits</v>
      </c>
      <c r="D1181" s="3" t="str">
        <f>VLOOKUP(C1181, lookup_tables!$A$2:$B$8, 2, FALSE)</f>
        <v/>
      </c>
      <c r="E1181" s="3">
        <f t="shared" si="3"/>
        <v>109</v>
      </c>
      <c r="F1181" s="3">
        <f t="shared" si="4"/>
        <v>144</v>
      </c>
      <c r="G1181" s="4">
        <f t="array" ref="G1181">LET(bucket, J1181,rowIndex, MATCH(bucket, lookup_tables!$D$2:$D$4, 0), minRate, INDEX(lookup_tables!$E$2:$E$4, rowIndex), maxRate, INDEX(lookup_tables!$F$2:$F$4, rowIndex), minRate + (RAND() * (maxRate - minRate)))</f>
        <v>0.4198186011</v>
      </c>
      <c r="H1181" s="5" t="b">
        <f t="shared" si="5"/>
        <v>0</v>
      </c>
      <c r="I1181" s="6" t="b">
        <f t="shared" si="6"/>
        <v>0</v>
      </c>
      <c r="J1181" s="7" t="str">
        <f t="array" ref="J1181">INDEX(lookup_tables!$D$2:$D$4, RANDBETWEEN(1, COUNTA(lookup_tables!$D$2:$D$4)))</f>
        <v>MEDIUM</v>
      </c>
    </row>
    <row r="1182">
      <c r="A1182" s="3" t="str">
        <f t="shared" si="1"/>
        <v>SKU01181</v>
      </c>
      <c r="B1182" s="3" t="str">
        <f t="shared" si="2"/>
        <v>FC-05</v>
      </c>
      <c r="C1182" s="3" t="str">
        <f t="array" ref="C1182">INDEX(lookup_tables!$A$2:$A$8, RANDBETWEEN(1, COUNTA(lookup_tables!$A$2:$A$8)))</f>
        <v>Leather Handbags</v>
      </c>
      <c r="D1182" s="3" t="str">
        <f>VLOOKUP(C1182, lookup_tables!$A$2:$B$8, 2, FALSE)</f>
        <v>Spring Refresh</v>
      </c>
      <c r="E1182" s="3">
        <f t="shared" si="3"/>
        <v>39</v>
      </c>
      <c r="F1182" s="3">
        <f t="shared" si="4"/>
        <v>27</v>
      </c>
      <c r="G1182" s="4">
        <f t="array" ref="G1182">LET(bucket, J1182,rowIndex, MATCH(bucket, lookup_tables!$D$2:$D$4, 0), minRate, INDEX(lookup_tables!$E$2:$E$4, rowIndex), maxRate, INDEX(lookup_tables!$F$2:$F$4, rowIndex), minRate + (RAND() * (maxRate - minRate)))</f>
        <v>0.6160766008</v>
      </c>
      <c r="H1182" s="5" t="b">
        <f t="shared" si="5"/>
        <v>0</v>
      </c>
      <c r="I1182" s="6" t="b">
        <f t="shared" si="6"/>
        <v>0</v>
      </c>
      <c r="J1182" s="7" t="str">
        <f t="array" ref="J1182">INDEX(lookup_tables!$D$2:$D$4, RANDBETWEEN(1, COUNTA(lookup_tables!$D$2:$D$4)))</f>
        <v>MEDIUM</v>
      </c>
    </row>
    <row r="1183">
      <c r="A1183" s="3" t="str">
        <f t="shared" si="1"/>
        <v>SKU01182</v>
      </c>
      <c r="B1183" s="3" t="str">
        <f t="shared" si="2"/>
        <v>FC-06</v>
      </c>
      <c r="C1183" s="3" t="str">
        <f t="array" ref="C1183">INDEX(lookup_tables!$A$2:$A$8, RANDBETWEEN(1, COUNTA(lookup_tables!$A$2:$A$8)))</f>
        <v>Performance Outerwear</v>
      </c>
      <c r="D1183" s="3" t="str">
        <f>VLOOKUP(C1183, lookup_tables!$A$2:$B$8, 2, FALSE)</f>
        <v>Winter Clearance</v>
      </c>
      <c r="E1183" s="3">
        <f t="shared" si="3"/>
        <v>92</v>
      </c>
      <c r="F1183" s="3">
        <f t="shared" si="4"/>
        <v>110</v>
      </c>
      <c r="G1183" s="4">
        <f t="array" ref="G1183">LET(bucket, J1183,rowIndex, MATCH(bucket, lookup_tables!$D$2:$D$4, 0), minRate, INDEX(lookup_tables!$E$2:$E$4, rowIndex), maxRate, INDEX(lookup_tables!$F$2:$F$4, rowIndex), minRate + (RAND() * (maxRate - minRate)))</f>
        <v>0.6610060736</v>
      </c>
      <c r="H1183" s="5" t="b">
        <f t="shared" si="5"/>
        <v>0</v>
      </c>
      <c r="I1183" s="6" t="b">
        <f t="shared" si="6"/>
        <v>1</v>
      </c>
      <c r="J1183" s="7" t="str">
        <f t="array" ref="J1183">INDEX(lookup_tables!$D$2:$D$4, RANDBETWEEN(1, COUNTA(lookup_tables!$D$2:$D$4)))</f>
        <v>MEDIUM</v>
      </c>
    </row>
    <row r="1184">
      <c r="A1184" s="3" t="str">
        <f t="shared" si="1"/>
        <v>SKU01183</v>
      </c>
      <c r="B1184" s="3" t="str">
        <f t="shared" si="2"/>
        <v>FC-28</v>
      </c>
      <c r="C1184" s="3" t="str">
        <f t="array" ref="C1184">INDEX(lookup_tables!$A$2:$A$8, RANDBETWEEN(1, COUNTA(lookup_tables!$A$2:$A$8)))</f>
        <v>Personal Electronics</v>
      </c>
      <c r="D1184" s="3" t="str">
        <f>VLOOKUP(C1184, lookup_tables!$A$2:$B$8, 2, FALSE)</f>
        <v>BTS</v>
      </c>
      <c r="E1184" s="3">
        <f t="shared" si="3"/>
        <v>63</v>
      </c>
      <c r="F1184" s="3">
        <f t="shared" si="4"/>
        <v>150</v>
      </c>
      <c r="G1184" s="4">
        <f t="array" ref="G1184">LET(bucket, J1184,rowIndex, MATCH(bucket, lookup_tables!$D$2:$D$4, 0), minRate, INDEX(lookup_tables!$E$2:$E$4, rowIndex), maxRate, INDEX(lookup_tables!$F$2:$F$4, rowIndex), minRate + (RAND() * (maxRate - minRate)))</f>
        <v>0.2797581161</v>
      </c>
      <c r="H1184" s="5" t="b">
        <f t="shared" si="5"/>
        <v>0</v>
      </c>
      <c r="I1184" s="6" t="b">
        <f t="shared" si="6"/>
        <v>0</v>
      </c>
      <c r="J1184" s="7" t="str">
        <f t="array" ref="J1184">INDEX(lookup_tables!$D$2:$D$4, RANDBETWEEN(1, COUNTA(lookup_tables!$D$2:$D$4)))</f>
        <v>LOW</v>
      </c>
    </row>
    <row r="1185">
      <c r="A1185" s="3" t="str">
        <f t="shared" si="1"/>
        <v>SKU01184</v>
      </c>
      <c r="B1185" s="3" t="str">
        <f t="shared" si="2"/>
        <v>FC-05</v>
      </c>
      <c r="C1185" s="3" t="str">
        <f t="array" ref="C1185">INDEX(lookup_tables!$A$2:$A$8, RANDBETWEEN(1, COUNTA(lookup_tables!$A$2:$A$8)))</f>
        <v>Personal Electronics</v>
      </c>
      <c r="D1185" s="3" t="str">
        <f>VLOOKUP(C1185, lookup_tables!$A$2:$B$8, 2, FALSE)</f>
        <v>BTS</v>
      </c>
      <c r="E1185" s="3">
        <f t="shared" si="3"/>
        <v>35</v>
      </c>
      <c r="F1185" s="3">
        <f t="shared" si="4"/>
        <v>46</v>
      </c>
      <c r="G1185" s="4">
        <f t="array" ref="G1185">LET(bucket, J1185,rowIndex, MATCH(bucket, lookup_tables!$D$2:$D$4, 0), minRate, INDEX(lookup_tables!$E$2:$E$4, rowIndex), maxRate, INDEX(lookup_tables!$F$2:$F$4, rowIndex), minRate + (RAND() * (maxRate - minRate)))</f>
        <v>0.2594128223</v>
      </c>
      <c r="H1185" s="5" t="b">
        <f t="shared" si="5"/>
        <v>0</v>
      </c>
      <c r="I1185" s="6" t="b">
        <f t="shared" si="6"/>
        <v>0</v>
      </c>
      <c r="J1185" s="7" t="str">
        <f t="array" ref="J1185">INDEX(lookup_tables!$D$2:$D$4, RANDBETWEEN(1, COUNTA(lookup_tables!$D$2:$D$4)))</f>
        <v>LOW</v>
      </c>
    </row>
    <row r="1186">
      <c r="A1186" s="3" t="str">
        <f t="shared" si="1"/>
        <v>SKU01185</v>
      </c>
      <c r="B1186" s="3" t="str">
        <f t="shared" si="2"/>
        <v>FC-12</v>
      </c>
      <c r="C1186" s="3" t="str">
        <f t="array" ref="C1186">INDEX(lookup_tables!$A$2:$A$8, RANDBETWEEN(1, COUNTA(lookup_tables!$A$2:$A$8)))</f>
        <v>Leather Handbags</v>
      </c>
      <c r="D1186" s="3" t="str">
        <f>VLOOKUP(C1186, lookup_tables!$A$2:$B$8, 2, FALSE)</f>
        <v>Spring Refresh</v>
      </c>
      <c r="E1186" s="3">
        <f t="shared" si="3"/>
        <v>9</v>
      </c>
      <c r="F1186" s="3">
        <f t="shared" si="4"/>
        <v>143</v>
      </c>
      <c r="G1186" s="4">
        <f t="array" ref="G1186">LET(bucket, J1186,rowIndex, MATCH(bucket, lookup_tables!$D$2:$D$4, 0), minRate, INDEX(lookup_tables!$E$2:$E$4, rowIndex), maxRate, INDEX(lookup_tables!$F$2:$F$4, rowIndex), minRate + (RAND() * (maxRate - minRate)))</f>
        <v>0.303089976</v>
      </c>
      <c r="H1186" s="5" t="b">
        <f t="shared" si="5"/>
        <v>0</v>
      </c>
      <c r="I1186" s="6" t="b">
        <f t="shared" si="6"/>
        <v>0</v>
      </c>
      <c r="J1186" s="7" t="str">
        <f t="array" ref="J1186">INDEX(lookup_tables!$D$2:$D$4, RANDBETWEEN(1, COUNTA(lookup_tables!$D$2:$D$4)))</f>
        <v>LOW</v>
      </c>
    </row>
    <row r="1187">
      <c r="A1187" s="3" t="str">
        <f t="shared" si="1"/>
        <v>SKU01186</v>
      </c>
      <c r="B1187" s="3" t="str">
        <f t="shared" si="2"/>
        <v>FC-21</v>
      </c>
      <c r="C1187" s="3" t="str">
        <f t="array" ref="C1187">INDEX(lookup_tables!$A$2:$A$8, RANDBETWEEN(1, COUNTA(lookup_tables!$A$2:$A$8)))</f>
        <v>Personal Electronics</v>
      </c>
      <c r="D1187" s="3" t="str">
        <f>VLOOKUP(C1187, lookup_tables!$A$2:$B$8, 2, FALSE)</f>
        <v>BTS</v>
      </c>
      <c r="E1187" s="3">
        <f t="shared" si="3"/>
        <v>93</v>
      </c>
      <c r="F1187" s="3">
        <f t="shared" si="4"/>
        <v>91</v>
      </c>
      <c r="G1187" s="4">
        <f t="array" ref="G1187">LET(bucket, J1187,rowIndex, MATCH(bucket, lookup_tables!$D$2:$D$4, 0), minRate, INDEX(lookup_tables!$E$2:$E$4, rowIndex), maxRate, INDEX(lookup_tables!$F$2:$F$4, rowIndex), minRate + (RAND() * (maxRate - minRate)))</f>
        <v>0.07284402884</v>
      </c>
      <c r="H1187" s="5" t="b">
        <f t="shared" si="5"/>
        <v>1</v>
      </c>
      <c r="I1187" s="6" t="b">
        <f t="shared" si="6"/>
        <v>0</v>
      </c>
      <c r="J1187" s="7" t="str">
        <f t="array" ref="J1187">INDEX(lookup_tables!$D$2:$D$4, RANDBETWEEN(1, COUNTA(lookup_tables!$D$2:$D$4)))</f>
        <v>LOW</v>
      </c>
    </row>
    <row r="1188">
      <c r="A1188" s="3" t="str">
        <f t="shared" si="1"/>
        <v>SKU01187</v>
      </c>
      <c r="B1188" s="3" t="str">
        <f t="shared" si="2"/>
        <v>FC-10</v>
      </c>
      <c r="C1188" s="3" t="str">
        <f t="array" ref="C1188">INDEX(lookup_tables!$A$2:$A$8, RANDBETWEEN(1, COUNTA(lookup_tables!$A$2:$A$8)))</f>
        <v>Packaged Skincare Kits</v>
      </c>
      <c r="D1188" s="3" t="str">
        <f>VLOOKUP(C1188, lookup_tables!$A$2:$B$8, 2, FALSE)</f>
        <v/>
      </c>
      <c r="E1188" s="3">
        <f t="shared" si="3"/>
        <v>17</v>
      </c>
      <c r="F1188" s="3">
        <f t="shared" si="4"/>
        <v>115</v>
      </c>
      <c r="G1188" s="4">
        <f t="array" ref="G1188">LET(bucket, J1188,rowIndex, MATCH(bucket, lookup_tables!$D$2:$D$4, 0), minRate, INDEX(lookup_tables!$E$2:$E$4, rowIndex), maxRate, INDEX(lookup_tables!$F$2:$F$4, rowIndex), minRate + (RAND() * (maxRate - minRate)))</f>
        <v>0.6194467038</v>
      </c>
      <c r="H1188" s="5" t="b">
        <f t="shared" si="5"/>
        <v>0</v>
      </c>
      <c r="I1188" s="6" t="b">
        <f t="shared" si="6"/>
        <v>0</v>
      </c>
      <c r="J1188" s="7" t="str">
        <f t="array" ref="J1188">INDEX(lookup_tables!$D$2:$D$4, RANDBETWEEN(1, COUNTA(lookup_tables!$D$2:$D$4)))</f>
        <v>MEDIUM</v>
      </c>
    </row>
    <row r="1189">
      <c r="A1189" s="3" t="str">
        <f t="shared" si="1"/>
        <v>SKU01188</v>
      </c>
      <c r="B1189" s="3" t="str">
        <f t="shared" si="2"/>
        <v>FC-23</v>
      </c>
      <c r="C1189" s="3" t="str">
        <f t="array" ref="C1189">INDEX(lookup_tables!$A$2:$A$8, RANDBETWEEN(1, COUNTA(lookup_tables!$A$2:$A$8)))</f>
        <v>Packaged Skincare Kits</v>
      </c>
      <c r="D1189" s="3" t="str">
        <f>VLOOKUP(C1189, lookup_tables!$A$2:$B$8, 2, FALSE)</f>
        <v/>
      </c>
      <c r="E1189" s="3">
        <f t="shared" si="3"/>
        <v>53</v>
      </c>
      <c r="F1189" s="3">
        <f t="shared" si="4"/>
        <v>171</v>
      </c>
      <c r="G1189" s="4">
        <f t="array" ref="G1189">LET(bucket, J1189,rowIndex, MATCH(bucket, lookup_tables!$D$2:$D$4, 0), minRate, INDEX(lookup_tables!$E$2:$E$4, rowIndex), maxRate, INDEX(lookup_tables!$F$2:$F$4, rowIndex), minRate + (RAND() * (maxRate - minRate)))</f>
        <v>0.8880071578</v>
      </c>
      <c r="H1189" s="5" t="b">
        <f t="shared" si="5"/>
        <v>0</v>
      </c>
      <c r="I1189" s="6" t="b">
        <f t="shared" si="6"/>
        <v>0</v>
      </c>
      <c r="J1189" s="7" t="str">
        <f t="array" ref="J1189">INDEX(lookup_tables!$D$2:$D$4, RANDBETWEEN(1, COUNTA(lookup_tables!$D$2:$D$4)))</f>
        <v>HIGH</v>
      </c>
    </row>
    <row r="1190">
      <c r="A1190" s="3" t="str">
        <f t="shared" si="1"/>
        <v>SKU01189</v>
      </c>
      <c r="B1190" s="3" t="str">
        <f t="shared" si="2"/>
        <v>FC-13</v>
      </c>
      <c r="C1190" s="3" t="str">
        <f t="array" ref="C1190">INDEX(lookup_tables!$A$2:$A$8, RANDBETWEEN(1, COUNTA(lookup_tables!$A$2:$A$8)))</f>
        <v>Performance Outerwear</v>
      </c>
      <c r="D1190" s="3" t="str">
        <f>VLOOKUP(C1190, lookup_tables!$A$2:$B$8, 2, FALSE)</f>
        <v>Winter Clearance</v>
      </c>
      <c r="E1190" s="3">
        <f t="shared" si="3"/>
        <v>41</v>
      </c>
      <c r="F1190" s="3">
        <f t="shared" si="4"/>
        <v>51</v>
      </c>
      <c r="G1190" s="4">
        <f t="array" ref="G1190">LET(bucket, J1190,rowIndex, MATCH(bucket, lookup_tables!$D$2:$D$4, 0), minRate, INDEX(lookup_tables!$E$2:$E$4, rowIndex), maxRate, INDEX(lookup_tables!$F$2:$F$4, rowIndex), minRate + (RAND() * (maxRate - minRate)))</f>
        <v>0.0669706543</v>
      </c>
      <c r="H1190" s="5" t="b">
        <f t="shared" si="5"/>
        <v>0</v>
      </c>
      <c r="I1190" s="6" t="b">
        <f t="shared" si="6"/>
        <v>1</v>
      </c>
      <c r="J1190" s="7" t="str">
        <f t="array" ref="J1190">INDEX(lookup_tables!$D$2:$D$4, RANDBETWEEN(1, COUNTA(lookup_tables!$D$2:$D$4)))</f>
        <v>LOW</v>
      </c>
    </row>
    <row r="1191">
      <c r="A1191" s="3" t="str">
        <f t="shared" si="1"/>
        <v>SKU01190</v>
      </c>
      <c r="B1191" s="3" t="str">
        <f t="shared" si="2"/>
        <v>FC-13</v>
      </c>
      <c r="C1191" s="3" t="str">
        <f t="array" ref="C1191">INDEX(lookup_tables!$A$2:$A$8, RANDBETWEEN(1, COUNTA(lookup_tables!$A$2:$A$8)))</f>
        <v>Leather Handbags</v>
      </c>
      <c r="D1191" s="3" t="str">
        <f>VLOOKUP(C1191, lookup_tables!$A$2:$B$8, 2, FALSE)</f>
        <v>Spring Refresh</v>
      </c>
      <c r="E1191" s="3">
        <f t="shared" si="3"/>
        <v>48</v>
      </c>
      <c r="F1191" s="3">
        <f t="shared" si="4"/>
        <v>188</v>
      </c>
      <c r="G1191" s="4">
        <f t="array" ref="G1191">LET(bucket, J1191,rowIndex, MATCH(bucket, lookup_tables!$D$2:$D$4, 0), minRate, INDEX(lookup_tables!$E$2:$E$4, rowIndex), maxRate, INDEX(lookup_tables!$F$2:$F$4, rowIndex), minRate + (RAND() * (maxRate - minRate)))</f>
        <v>0.7544802504</v>
      </c>
      <c r="H1191" s="5" t="b">
        <f t="shared" si="5"/>
        <v>0</v>
      </c>
      <c r="I1191" s="6" t="b">
        <f t="shared" si="6"/>
        <v>0</v>
      </c>
      <c r="J1191" s="7" t="str">
        <f t="array" ref="J1191">INDEX(lookup_tables!$D$2:$D$4, RANDBETWEEN(1, COUNTA(lookup_tables!$D$2:$D$4)))</f>
        <v>HIGH</v>
      </c>
    </row>
    <row r="1192">
      <c r="A1192" s="3" t="str">
        <f t="shared" si="1"/>
        <v>SKU01191</v>
      </c>
      <c r="B1192" s="3" t="str">
        <f t="shared" si="2"/>
        <v>FC-21</v>
      </c>
      <c r="C1192" s="3" t="str">
        <f t="array" ref="C1192">INDEX(lookup_tables!$A$2:$A$8, RANDBETWEEN(1, COUNTA(lookup_tables!$A$2:$A$8)))</f>
        <v>Performance Outerwear</v>
      </c>
      <c r="D1192" s="3" t="str">
        <f>VLOOKUP(C1192, lookup_tables!$A$2:$B$8, 2, FALSE)</f>
        <v>Winter Clearance</v>
      </c>
      <c r="E1192" s="3">
        <f t="shared" si="3"/>
        <v>97</v>
      </c>
      <c r="F1192" s="3">
        <f t="shared" si="4"/>
        <v>96</v>
      </c>
      <c r="G1192" s="4">
        <f t="array" ref="G1192">LET(bucket, J1192,rowIndex, MATCH(bucket, lookup_tables!$D$2:$D$4, 0), minRate, INDEX(lookup_tables!$E$2:$E$4, rowIndex), maxRate, INDEX(lookup_tables!$F$2:$F$4, rowIndex), minRate + (RAND() * (maxRate - minRate)))</f>
        <v>0.7730509601</v>
      </c>
      <c r="H1192" s="5" t="b">
        <f t="shared" si="5"/>
        <v>0</v>
      </c>
      <c r="I1192" s="6" t="b">
        <f t="shared" si="6"/>
        <v>1</v>
      </c>
      <c r="J1192" s="7" t="str">
        <f t="array" ref="J1192">INDEX(lookup_tables!$D$2:$D$4, RANDBETWEEN(1, COUNTA(lookup_tables!$D$2:$D$4)))</f>
        <v>HIGH</v>
      </c>
    </row>
    <row r="1193">
      <c r="A1193" s="3" t="str">
        <f t="shared" si="1"/>
        <v>SKU01192</v>
      </c>
      <c r="B1193" s="3" t="str">
        <f t="shared" si="2"/>
        <v>FC-22</v>
      </c>
      <c r="C1193" s="3" t="str">
        <f t="array" ref="C1193">INDEX(lookup_tables!$A$2:$A$8, RANDBETWEEN(1, COUNTA(lookup_tables!$A$2:$A$8)))</f>
        <v>Packaged Skincare Kits</v>
      </c>
      <c r="D1193" s="3" t="str">
        <f>VLOOKUP(C1193, lookup_tables!$A$2:$B$8, 2, FALSE)</f>
        <v/>
      </c>
      <c r="E1193" s="3">
        <f t="shared" si="3"/>
        <v>25</v>
      </c>
      <c r="F1193" s="3">
        <f t="shared" si="4"/>
        <v>175</v>
      </c>
      <c r="G1193" s="4">
        <f t="array" ref="G1193">LET(bucket, J1193,rowIndex, MATCH(bucket, lookup_tables!$D$2:$D$4, 0), minRate, INDEX(lookup_tables!$E$2:$E$4, rowIndex), maxRate, INDEX(lookup_tables!$F$2:$F$4, rowIndex), minRate + (RAND() * (maxRate - minRate)))</f>
        <v>0.7427773996</v>
      </c>
      <c r="H1193" s="5" t="b">
        <f t="shared" si="5"/>
        <v>0</v>
      </c>
      <c r="I1193" s="6" t="b">
        <f t="shared" si="6"/>
        <v>0</v>
      </c>
      <c r="J1193" s="7" t="str">
        <f t="array" ref="J1193">INDEX(lookup_tables!$D$2:$D$4, RANDBETWEEN(1, COUNTA(lookup_tables!$D$2:$D$4)))</f>
        <v>HIGH</v>
      </c>
    </row>
    <row r="1194">
      <c r="A1194" s="3" t="str">
        <f t="shared" si="1"/>
        <v>SKU01193</v>
      </c>
      <c r="B1194" s="3" t="str">
        <f t="shared" si="2"/>
        <v>FC-22</v>
      </c>
      <c r="C1194" s="3" t="str">
        <f t="array" ref="C1194">INDEX(lookup_tables!$A$2:$A$8, RANDBETWEEN(1, COUNTA(lookup_tables!$A$2:$A$8)))</f>
        <v>Home Office Accessories</v>
      </c>
      <c r="D1194" s="3" t="str">
        <f>VLOOKUP(C1194, lookup_tables!$A$2:$B$8, 2, FALSE)</f>
        <v/>
      </c>
      <c r="E1194" s="3">
        <f t="shared" si="3"/>
        <v>57</v>
      </c>
      <c r="F1194" s="3">
        <f t="shared" si="4"/>
        <v>60</v>
      </c>
      <c r="G1194" s="4">
        <f t="array" ref="G1194">LET(bucket, J1194,rowIndex, MATCH(bucket, lookup_tables!$D$2:$D$4, 0), minRate, INDEX(lookup_tables!$E$2:$E$4, rowIndex), maxRate, INDEX(lookup_tables!$F$2:$F$4, rowIndex), minRate + (RAND() * (maxRate - minRate)))</f>
        <v>0.4503016554</v>
      </c>
      <c r="H1194" s="5" t="b">
        <f t="shared" si="5"/>
        <v>0</v>
      </c>
      <c r="I1194" s="6" t="b">
        <f t="shared" si="6"/>
        <v>0</v>
      </c>
      <c r="J1194" s="7" t="str">
        <f t="array" ref="J1194">INDEX(lookup_tables!$D$2:$D$4, RANDBETWEEN(1, COUNTA(lookup_tables!$D$2:$D$4)))</f>
        <v>MEDIUM</v>
      </c>
    </row>
    <row r="1195">
      <c r="A1195" s="3" t="str">
        <f t="shared" si="1"/>
        <v>SKU01194</v>
      </c>
      <c r="B1195" s="3" t="str">
        <f t="shared" si="2"/>
        <v>FC-11</v>
      </c>
      <c r="C1195" s="3" t="str">
        <f t="array" ref="C1195">INDEX(lookup_tables!$A$2:$A$8, RANDBETWEEN(1, COUNTA(lookup_tables!$A$2:$A$8)))</f>
        <v>Performance Outerwear</v>
      </c>
      <c r="D1195" s="3" t="str">
        <f>VLOOKUP(C1195, lookup_tables!$A$2:$B$8, 2, FALSE)</f>
        <v>Winter Clearance</v>
      </c>
      <c r="E1195" s="3">
        <f t="shared" si="3"/>
        <v>108</v>
      </c>
      <c r="F1195" s="3">
        <f t="shared" si="4"/>
        <v>85</v>
      </c>
      <c r="G1195" s="4">
        <f t="array" ref="G1195">LET(bucket, J1195,rowIndex, MATCH(bucket, lookup_tables!$D$2:$D$4, 0), minRate, INDEX(lookup_tables!$E$2:$E$4, rowIndex), maxRate, INDEX(lookup_tables!$F$2:$F$4, rowIndex), minRate + (RAND() * (maxRate - minRate)))</f>
        <v>0.492296732</v>
      </c>
      <c r="H1195" s="5" t="b">
        <f t="shared" si="5"/>
        <v>0</v>
      </c>
      <c r="I1195" s="6" t="b">
        <f t="shared" si="6"/>
        <v>1</v>
      </c>
      <c r="J1195" s="7" t="str">
        <f t="array" ref="J1195">INDEX(lookup_tables!$D$2:$D$4, RANDBETWEEN(1, COUNTA(lookup_tables!$D$2:$D$4)))</f>
        <v>MEDIUM</v>
      </c>
    </row>
    <row r="1196">
      <c r="A1196" s="3" t="str">
        <f t="shared" si="1"/>
        <v>SKU01195</v>
      </c>
      <c r="B1196" s="3" t="str">
        <f t="shared" si="2"/>
        <v>FC-24</v>
      </c>
      <c r="C1196" s="3" t="str">
        <f t="array" ref="C1196">INDEX(lookup_tables!$A$2:$A$8, RANDBETWEEN(1, COUNTA(lookup_tables!$A$2:$A$8)))</f>
        <v>Fashion Sneakers</v>
      </c>
      <c r="D1196" s="3" t="str">
        <f>VLOOKUP(C1196, lookup_tables!$A$2:$B$8, 2, FALSE)</f>
        <v>Summer Travel</v>
      </c>
      <c r="E1196" s="3">
        <f t="shared" si="3"/>
        <v>40</v>
      </c>
      <c r="F1196" s="3">
        <f t="shared" si="4"/>
        <v>26</v>
      </c>
      <c r="G1196" s="4">
        <f t="array" ref="G1196">LET(bucket, J1196,rowIndex, MATCH(bucket, lookup_tables!$D$2:$D$4, 0), minRate, INDEX(lookup_tables!$E$2:$E$4, rowIndex), maxRate, INDEX(lookup_tables!$F$2:$F$4, rowIndex), minRate + (RAND() * (maxRate - minRate)))</f>
        <v>0.5373301239</v>
      </c>
      <c r="H1196" s="5" t="b">
        <f t="shared" si="5"/>
        <v>0</v>
      </c>
      <c r="I1196" s="6" t="b">
        <f t="shared" si="6"/>
        <v>0</v>
      </c>
      <c r="J1196" s="7" t="str">
        <f t="array" ref="J1196">INDEX(lookup_tables!$D$2:$D$4, RANDBETWEEN(1, COUNTA(lookup_tables!$D$2:$D$4)))</f>
        <v>MEDIUM</v>
      </c>
    </row>
    <row r="1197">
      <c r="A1197" s="3" t="str">
        <f t="shared" si="1"/>
        <v>SKU01196</v>
      </c>
      <c r="B1197" s="3" t="str">
        <f t="shared" si="2"/>
        <v>FC-23</v>
      </c>
      <c r="C1197" s="3" t="str">
        <f t="array" ref="C1197">INDEX(lookup_tables!$A$2:$A$8, RANDBETWEEN(1, COUNTA(lookup_tables!$A$2:$A$8)))</f>
        <v>Performance Outerwear</v>
      </c>
      <c r="D1197" s="3" t="str">
        <f>VLOOKUP(C1197, lookup_tables!$A$2:$B$8, 2, FALSE)</f>
        <v>Winter Clearance</v>
      </c>
      <c r="E1197" s="3">
        <f t="shared" si="3"/>
        <v>15</v>
      </c>
      <c r="F1197" s="3">
        <f t="shared" si="4"/>
        <v>175</v>
      </c>
      <c r="G1197" s="4">
        <f t="array" ref="G1197">LET(bucket, J1197,rowIndex, MATCH(bucket, lookup_tables!$D$2:$D$4, 0), minRate, INDEX(lookup_tables!$E$2:$E$4, rowIndex), maxRate, INDEX(lookup_tables!$F$2:$F$4, rowIndex), minRate + (RAND() * (maxRate - minRate)))</f>
        <v>0.7815594536</v>
      </c>
      <c r="H1197" s="5" t="b">
        <f t="shared" si="5"/>
        <v>0</v>
      </c>
      <c r="I1197" s="6" t="b">
        <f t="shared" si="6"/>
        <v>1</v>
      </c>
      <c r="J1197" s="7" t="str">
        <f t="array" ref="J1197">INDEX(lookup_tables!$D$2:$D$4, RANDBETWEEN(1, COUNTA(lookup_tables!$D$2:$D$4)))</f>
        <v>HIGH</v>
      </c>
    </row>
    <row r="1198">
      <c r="A1198" s="3" t="str">
        <f t="shared" si="1"/>
        <v>SKU01197</v>
      </c>
      <c r="B1198" s="3" t="str">
        <f t="shared" si="2"/>
        <v>FC-22</v>
      </c>
      <c r="C1198" s="3" t="str">
        <f t="array" ref="C1198">INDEX(lookup_tables!$A$2:$A$8, RANDBETWEEN(1, COUNTA(lookup_tables!$A$2:$A$8)))</f>
        <v>Home Office Accessories</v>
      </c>
      <c r="D1198" s="3" t="str">
        <f>VLOOKUP(C1198, lookup_tables!$A$2:$B$8, 2, FALSE)</f>
        <v/>
      </c>
      <c r="E1198" s="3">
        <f t="shared" si="3"/>
        <v>59</v>
      </c>
      <c r="F1198" s="3">
        <f t="shared" si="4"/>
        <v>13</v>
      </c>
      <c r="G1198" s="4">
        <f t="array" ref="G1198">LET(bucket, J1198,rowIndex, MATCH(bucket, lookup_tables!$D$2:$D$4, 0), minRate, INDEX(lookup_tables!$E$2:$E$4, rowIndex), maxRate, INDEX(lookup_tables!$F$2:$F$4, rowIndex), minRate + (RAND() * (maxRate - minRate)))</f>
        <v>0.5258095427</v>
      </c>
      <c r="H1198" s="5" t="b">
        <f t="shared" si="5"/>
        <v>0</v>
      </c>
      <c r="I1198" s="6" t="b">
        <f t="shared" si="6"/>
        <v>0</v>
      </c>
      <c r="J1198" s="7" t="str">
        <f t="array" ref="J1198">INDEX(lookup_tables!$D$2:$D$4, RANDBETWEEN(1, COUNTA(lookup_tables!$D$2:$D$4)))</f>
        <v>MEDIUM</v>
      </c>
    </row>
    <row r="1199">
      <c r="A1199" s="3" t="str">
        <f t="shared" si="1"/>
        <v>SKU01198</v>
      </c>
      <c r="B1199" s="3" t="str">
        <f t="shared" si="2"/>
        <v>FC-29</v>
      </c>
      <c r="C1199" s="3" t="str">
        <f t="array" ref="C1199">INDEX(lookup_tables!$A$2:$A$8, RANDBETWEEN(1, COUNTA(lookup_tables!$A$2:$A$8)))</f>
        <v>Fashion Sneakers</v>
      </c>
      <c r="D1199" s="3" t="str">
        <f>VLOOKUP(C1199, lookup_tables!$A$2:$B$8, 2, FALSE)</f>
        <v>Summer Travel</v>
      </c>
      <c r="E1199" s="3">
        <f t="shared" si="3"/>
        <v>78</v>
      </c>
      <c r="F1199" s="3">
        <f t="shared" si="4"/>
        <v>59</v>
      </c>
      <c r="G1199" s="4">
        <f t="array" ref="G1199">LET(bucket, J1199,rowIndex, MATCH(bucket, lookup_tables!$D$2:$D$4, 0), minRate, INDEX(lookup_tables!$E$2:$E$4, rowIndex), maxRate, INDEX(lookup_tables!$F$2:$F$4, rowIndex), minRate + (RAND() * (maxRate - minRate)))</f>
        <v>0.4483172015</v>
      </c>
      <c r="H1199" s="5" t="b">
        <f t="shared" si="5"/>
        <v>0</v>
      </c>
      <c r="I1199" s="6" t="b">
        <f t="shared" si="6"/>
        <v>0</v>
      </c>
      <c r="J1199" s="7" t="str">
        <f t="array" ref="J1199">INDEX(lookup_tables!$D$2:$D$4, RANDBETWEEN(1, COUNTA(lookup_tables!$D$2:$D$4)))</f>
        <v>MEDIUM</v>
      </c>
    </row>
    <row r="1200">
      <c r="A1200" s="3" t="str">
        <f t="shared" si="1"/>
        <v>SKU01199</v>
      </c>
      <c r="B1200" s="3" t="str">
        <f t="shared" si="2"/>
        <v>FC-25</v>
      </c>
      <c r="C1200" s="3" t="str">
        <f t="array" ref="C1200">INDEX(lookup_tables!$A$2:$A$8, RANDBETWEEN(1, COUNTA(lookup_tables!$A$2:$A$8)))</f>
        <v>Home Office Accessories</v>
      </c>
      <c r="D1200" s="3" t="str">
        <f>VLOOKUP(C1200, lookup_tables!$A$2:$B$8, 2, FALSE)</f>
        <v/>
      </c>
      <c r="E1200" s="3">
        <f t="shared" si="3"/>
        <v>8</v>
      </c>
      <c r="F1200" s="3">
        <f t="shared" si="4"/>
        <v>51</v>
      </c>
      <c r="G1200" s="4">
        <f t="array" ref="G1200">LET(bucket, J1200,rowIndex, MATCH(bucket, lookup_tables!$D$2:$D$4, 0), minRate, INDEX(lookup_tables!$E$2:$E$4, rowIndex), maxRate, INDEX(lookup_tables!$F$2:$F$4, rowIndex), minRate + (RAND() * (maxRate - minRate)))</f>
        <v>0.6510659602</v>
      </c>
      <c r="H1200" s="5" t="b">
        <f t="shared" si="5"/>
        <v>0</v>
      </c>
      <c r="I1200" s="6" t="b">
        <f t="shared" si="6"/>
        <v>0</v>
      </c>
      <c r="J1200" s="7" t="str">
        <f t="array" ref="J1200">INDEX(lookup_tables!$D$2:$D$4, RANDBETWEEN(1, COUNTA(lookup_tables!$D$2:$D$4)))</f>
        <v>MEDIUM</v>
      </c>
    </row>
    <row r="1201">
      <c r="A1201" s="3" t="str">
        <f t="shared" si="1"/>
        <v>SKU01200</v>
      </c>
      <c r="B1201" s="3" t="str">
        <f t="shared" si="2"/>
        <v>FC-28</v>
      </c>
      <c r="C1201" s="3" t="str">
        <f t="array" ref="C1201">INDEX(lookup_tables!$A$2:$A$8, RANDBETWEEN(1, COUNTA(lookup_tables!$A$2:$A$8)))</f>
        <v>Personal Electronics</v>
      </c>
      <c r="D1201" s="3" t="str">
        <f>VLOOKUP(C1201, lookup_tables!$A$2:$B$8, 2, FALSE)</f>
        <v>BTS</v>
      </c>
      <c r="E1201" s="3">
        <f t="shared" si="3"/>
        <v>89</v>
      </c>
      <c r="F1201" s="3">
        <f t="shared" si="4"/>
        <v>76</v>
      </c>
      <c r="G1201" s="4">
        <f t="array" ref="G1201">LET(bucket, J1201,rowIndex, MATCH(bucket, lookup_tables!$D$2:$D$4, 0), minRate, INDEX(lookup_tables!$E$2:$E$4, rowIndex), maxRate, INDEX(lookup_tables!$F$2:$F$4, rowIndex), minRate + (RAND() * (maxRate - minRate)))</f>
        <v>0.4016768022</v>
      </c>
      <c r="H1201" s="5" t="b">
        <f t="shared" si="5"/>
        <v>0</v>
      </c>
      <c r="I1201" s="6" t="b">
        <f t="shared" si="6"/>
        <v>0</v>
      </c>
      <c r="J1201" s="7" t="str">
        <f t="array" ref="J1201">INDEX(lookup_tables!$D$2:$D$4, RANDBETWEEN(1, COUNTA(lookup_tables!$D$2:$D$4)))</f>
        <v>MEDIUM</v>
      </c>
    </row>
    <row r="1202">
      <c r="A1202" s="3" t="str">
        <f t="shared" si="1"/>
        <v>SKU01201</v>
      </c>
      <c r="B1202" s="3" t="str">
        <f t="shared" si="2"/>
        <v>FC-02</v>
      </c>
      <c r="C1202" s="3" t="str">
        <f t="array" ref="C1202">INDEX(lookup_tables!$A$2:$A$8, RANDBETWEEN(1, COUNTA(lookup_tables!$A$2:$A$8)))</f>
        <v>Personal Electronics</v>
      </c>
      <c r="D1202" s="3" t="str">
        <f>VLOOKUP(C1202, lookup_tables!$A$2:$B$8, 2, FALSE)</f>
        <v>BTS</v>
      </c>
      <c r="E1202" s="3">
        <f t="shared" si="3"/>
        <v>63</v>
      </c>
      <c r="F1202" s="3">
        <f t="shared" si="4"/>
        <v>44</v>
      </c>
      <c r="G1202" s="4">
        <f t="array" ref="G1202">LET(bucket, J1202,rowIndex, MATCH(bucket, lookup_tables!$D$2:$D$4, 0), minRate, INDEX(lookup_tables!$E$2:$E$4, rowIndex), maxRate, INDEX(lookup_tables!$F$2:$F$4, rowIndex), minRate + (RAND() * (maxRate - minRate)))</f>
        <v>0.5297642907</v>
      </c>
      <c r="H1202" s="5" t="b">
        <f t="shared" si="5"/>
        <v>0</v>
      </c>
      <c r="I1202" s="6" t="b">
        <f t="shared" si="6"/>
        <v>0</v>
      </c>
      <c r="J1202" s="7" t="str">
        <f t="array" ref="J1202">INDEX(lookup_tables!$D$2:$D$4, RANDBETWEEN(1, COUNTA(lookup_tables!$D$2:$D$4)))</f>
        <v>MEDIUM</v>
      </c>
    </row>
    <row r="1203">
      <c r="A1203" s="3" t="str">
        <f t="shared" si="1"/>
        <v>SKU01202</v>
      </c>
      <c r="B1203" s="3" t="str">
        <f t="shared" si="2"/>
        <v>FC-30</v>
      </c>
      <c r="C1203" s="3" t="str">
        <f t="array" ref="C1203">INDEX(lookup_tables!$A$2:$A$8, RANDBETWEEN(1, COUNTA(lookup_tables!$A$2:$A$8)))</f>
        <v>Fragrance Gift Sales</v>
      </c>
      <c r="D1203" s="3" t="str">
        <f>VLOOKUP(C1203, lookup_tables!$A$2:$B$8, 2, FALSE)</f>
        <v>Holiday Peak</v>
      </c>
      <c r="E1203" s="3">
        <f t="shared" si="3"/>
        <v>81</v>
      </c>
      <c r="F1203" s="3">
        <f t="shared" si="4"/>
        <v>12</v>
      </c>
      <c r="G1203" s="4">
        <f t="array" ref="G1203">LET(bucket, J1203,rowIndex, MATCH(bucket, lookup_tables!$D$2:$D$4, 0), minRate, INDEX(lookup_tables!$E$2:$E$4, rowIndex), maxRate, INDEX(lookup_tables!$F$2:$F$4, rowIndex), minRate + (RAND() * (maxRate - minRate)))</f>
        <v>0.6459524024</v>
      </c>
      <c r="H1203" s="5" t="b">
        <f t="shared" si="5"/>
        <v>0</v>
      </c>
      <c r="I1203" s="6" t="b">
        <f t="shared" si="6"/>
        <v>0</v>
      </c>
      <c r="J1203" s="7" t="str">
        <f t="array" ref="J1203">INDEX(lookup_tables!$D$2:$D$4, RANDBETWEEN(1, COUNTA(lookup_tables!$D$2:$D$4)))</f>
        <v>MEDIUM</v>
      </c>
    </row>
    <row r="1204">
      <c r="A1204" s="3" t="str">
        <f t="shared" si="1"/>
        <v>SKU01203</v>
      </c>
      <c r="B1204" s="3" t="str">
        <f t="shared" si="2"/>
        <v>FC-03</v>
      </c>
      <c r="C1204" s="3" t="str">
        <f t="array" ref="C1204">INDEX(lookup_tables!$A$2:$A$8, RANDBETWEEN(1, COUNTA(lookup_tables!$A$2:$A$8)))</f>
        <v>Fashion Sneakers</v>
      </c>
      <c r="D1204" s="3" t="str">
        <f>VLOOKUP(C1204, lookup_tables!$A$2:$B$8, 2, FALSE)</f>
        <v>Summer Travel</v>
      </c>
      <c r="E1204" s="3">
        <f t="shared" si="3"/>
        <v>23</v>
      </c>
      <c r="F1204" s="3">
        <f t="shared" si="4"/>
        <v>167</v>
      </c>
      <c r="G1204" s="4">
        <f t="array" ref="G1204">LET(bucket, J1204,rowIndex, MATCH(bucket, lookup_tables!$D$2:$D$4, 0), minRate, INDEX(lookup_tables!$E$2:$E$4, rowIndex), maxRate, INDEX(lookup_tables!$F$2:$F$4, rowIndex), minRate + (RAND() * (maxRate - minRate)))</f>
        <v>0.2242352497</v>
      </c>
      <c r="H1204" s="5" t="b">
        <f t="shared" si="5"/>
        <v>0</v>
      </c>
      <c r="I1204" s="6" t="b">
        <f t="shared" si="6"/>
        <v>0</v>
      </c>
      <c r="J1204" s="7" t="str">
        <f t="array" ref="J1204">INDEX(lookup_tables!$D$2:$D$4, RANDBETWEEN(1, COUNTA(lookup_tables!$D$2:$D$4)))</f>
        <v>LOW</v>
      </c>
    </row>
    <row r="1205">
      <c r="A1205" s="3" t="str">
        <f t="shared" si="1"/>
        <v>SKU01204</v>
      </c>
      <c r="B1205" s="3" t="str">
        <f t="shared" si="2"/>
        <v>FC-25</v>
      </c>
      <c r="C1205" s="3" t="str">
        <f t="array" ref="C1205">INDEX(lookup_tables!$A$2:$A$8, RANDBETWEEN(1, COUNTA(lookup_tables!$A$2:$A$8)))</f>
        <v>Fragrance Gift Sales</v>
      </c>
      <c r="D1205" s="3" t="str">
        <f>VLOOKUP(C1205, lookup_tables!$A$2:$B$8, 2, FALSE)</f>
        <v>Holiday Peak</v>
      </c>
      <c r="E1205" s="3">
        <f t="shared" si="3"/>
        <v>16</v>
      </c>
      <c r="F1205" s="3">
        <f t="shared" si="4"/>
        <v>57</v>
      </c>
      <c r="G1205" s="4">
        <f t="array" ref="G1205">LET(bucket, J1205,rowIndex, MATCH(bucket, lookup_tables!$D$2:$D$4, 0), minRate, INDEX(lookup_tables!$E$2:$E$4, rowIndex), maxRate, INDEX(lookup_tables!$F$2:$F$4, rowIndex), minRate + (RAND() * (maxRate - minRate)))</f>
        <v>0.06417842275</v>
      </c>
      <c r="H1205" s="5" t="b">
        <f t="shared" si="5"/>
        <v>0</v>
      </c>
      <c r="I1205" s="6" t="b">
        <f t="shared" si="6"/>
        <v>0</v>
      </c>
      <c r="J1205" s="7" t="str">
        <f t="array" ref="J1205">INDEX(lookup_tables!$D$2:$D$4, RANDBETWEEN(1, COUNTA(lookup_tables!$D$2:$D$4)))</f>
        <v>LOW</v>
      </c>
    </row>
    <row r="1206">
      <c r="A1206" s="3" t="str">
        <f t="shared" si="1"/>
        <v>SKU01205</v>
      </c>
      <c r="B1206" s="3" t="str">
        <f t="shared" si="2"/>
        <v>FC-09</v>
      </c>
      <c r="C1206" s="3" t="str">
        <f t="array" ref="C1206">INDEX(lookup_tables!$A$2:$A$8, RANDBETWEEN(1, COUNTA(lookup_tables!$A$2:$A$8)))</f>
        <v>Performance Outerwear</v>
      </c>
      <c r="D1206" s="3" t="str">
        <f>VLOOKUP(C1206, lookup_tables!$A$2:$B$8, 2, FALSE)</f>
        <v>Winter Clearance</v>
      </c>
      <c r="E1206" s="3">
        <f t="shared" si="3"/>
        <v>3</v>
      </c>
      <c r="F1206" s="3">
        <f t="shared" si="4"/>
        <v>140</v>
      </c>
      <c r="G1206" s="4">
        <f t="array" ref="G1206">LET(bucket, J1206,rowIndex, MATCH(bucket, lookup_tables!$D$2:$D$4, 0), minRate, INDEX(lookup_tables!$E$2:$E$4, rowIndex), maxRate, INDEX(lookup_tables!$F$2:$F$4, rowIndex), minRate + (RAND() * (maxRate - minRate)))</f>
        <v>0.9821293144</v>
      </c>
      <c r="H1206" s="5" t="b">
        <f t="shared" si="5"/>
        <v>0</v>
      </c>
      <c r="I1206" s="6" t="b">
        <f t="shared" si="6"/>
        <v>1</v>
      </c>
      <c r="J1206" s="7" t="str">
        <f t="array" ref="J1206">INDEX(lookup_tables!$D$2:$D$4, RANDBETWEEN(1, COUNTA(lookup_tables!$D$2:$D$4)))</f>
        <v>HIGH</v>
      </c>
    </row>
    <row r="1207">
      <c r="A1207" s="3" t="str">
        <f t="shared" si="1"/>
        <v>SKU01206</v>
      </c>
      <c r="B1207" s="3" t="str">
        <f t="shared" si="2"/>
        <v>FC-01</v>
      </c>
      <c r="C1207" s="3" t="str">
        <f t="array" ref="C1207">INDEX(lookup_tables!$A$2:$A$8, RANDBETWEEN(1, COUNTA(lookup_tables!$A$2:$A$8)))</f>
        <v>Performance Outerwear</v>
      </c>
      <c r="D1207" s="3" t="str">
        <f>VLOOKUP(C1207, lookup_tables!$A$2:$B$8, 2, FALSE)</f>
        <v>Winter Clearance</v>
      </c>
      <c r="E1207" s="3">
        <f t="shared" si="3"/>
        <v>44</v>
      </c>
      <c r="F1207" s="3">
        <f t="shared" si="4"/>
        <v>129</v>
      </c>
      <c r="G1207" s="4">
        <f t="array" ref="G1207">LET(bucket, J1207,rowIndex, MATCH(bucket, lookup_tables!$D$2:$D$4, 0), minRate, INDEX(lookup_tables!$E$2:$E$4, rowIndex), maxRate, INDEX(lookup_tables!$F$2:$F$4, rowIndex), minRate + (RAND() * (maxRate - minRate)))</f>
        <v>0.3881588513</v>
      </c>
      <c r="H1207" s="5" t="b">
        <f t="shared" si="5"/>
        <v>0</v>
      </c>
      <c r="I1207" s="6" t="b">
        <f t="shared" si="6"/>
        <v>1</v>
      </c>
      <c r="J1207" s="7" t="str">
        <f t="array" ref="J1207">INDEX(lookup_tables!$D$2:$D$4, RANDBETWEEN(1, COUNTA(lookup_tables!$D$2:$D$4)))</f>
        <v>LOW</v>
      </c>
    </row>
    <row r="1208">
      <c r="A1208" s="3" t="str">
        <f t="shared" si="1"/>
        <v>SKU01207</v>
      </c>
      <c r="B1208" s="3" t="str">
        <f t="shared" si="2"/>
        <v>FC-05</v>
      </c>
      <c r="C1208" s="3" t="str">
        <f t="array" ref="C1208">INDEX(lookup_tables!$A$2:$A$8, RANDBETWEEN(1, COUNTA(lookup_tables!$A$2:$A$8)))</f>
        <v>Fragrance Gift Sales</v>
      </c>
      <c r="D1208" s="3" t="str">
        <f>VLOOKUP(C1208, lookup_tables!$A$2:$B$8, 2, FALSE)</f>
        <v>Holiday Peak</v>
      </c>
      <c r="E1208" s="3">
        <f t="shared" si="3"/>
        <v>27</v>
      </c>
      <c r="F1208" s="3">
        <f t="shared" si="4"/>
        <v>96</v>
      </c>
      <c r="G1208" s="4">
        <f t="array" ref="G1208">LET(bucket, J1208,rowIndex, MATCH(bucket, lookup_tables!$D$2:$D$4, 0), minRate, INDEX(lookup_tables!$E$2:$E$4, rowIndex), maxRate, INDEX(lookup_tables!$F$2:$F$4, rowIndex), minRate + (RAND() * (maxRate - minRate)))</f>
        <v>0.9524881345</v>
      </c>
      <c r="H1208" s="5" t="b">
        <f t="shared" si="5"/>
        <v>0</v>
      </c>
      <c r="I1208" s="6" t="b">
        <f t="shared" si="6"/>
        <v>0</v>
      </c>
      <c r="J1208" s="7" t="str">
        <f t="array" ref="J1208">INDEX(lookup_tables!$D$2:$D$4, RANDBETWEEN(1, COUNTA(lookup_tables!$D$2:$D$4)))</f>
        <v>HIGH</v>
      </c>
    </row>
    <row r="1209">
      <c r="A1209" s="3" t="str">
        <f t="shared" si="1"/>
        <v>SKU01208</v>
      </c>
      <c r="B1209" s="3" t="str">
        <f t="shared" si="2"/>
        <v>FC-18</v>
      </c>
      <c r="C1209" s="3" t="str">
        <f t="array" ref="C1209">INDEX(lookup_tables!$A$2:$A$8, RANDBETWEEN(1, COUNTA(lookup_tables!$A$2:$A$8)))</f>
        <v>Performance Outerwear</v>
      </c>
      <c r="D1209" s="3" t="str">
        <f>VLOOKUP(C1209, lookup_tables!$A$2:$B$8, 2, FALSE)</f>
        <v>Winter Clearance</v>
      </c>
      <c r="E1209" s="3">
        <f t="shared" si="3"/>
        <v>27</v>
      </c>
      <c r="F1209" s="3">
        <f t="shared" si="4"/>
        <v>183</v>
      </c>
      <c r="G1209" s="4">
        <f t="array" ref="G1209">LET(bucket, J1209,rowIndex, MATCH(bucket, lookup_tables!$D$2:$D$4, 0), minRate, INDEX(lookup_tables!$E$2:$E$4, rowIndex), maxRate, INDEX(lookup_tables!$F$2:$F$4, rowIndex), minRate + (RAND() * (maxRate - minRate)))</f>
        <v>0.9412148863</v>
      </c>
      <c r="H1209" s="5" t="b">
        <f t="shared" si="5"/>
        <v>0</v>
      </c>
      <c r="I1209" s="6" t="b">
        <f t="shared" si="6"/>
        <v>1</v>
      </c>
      <c r="J1209" s="7" t="str">
        <f t="array" ref="J1209">INDEX(lookup_tables!$D$2:$D$4, RANDBETWEEN(1, COUNTA(lookup_tables!$D$2:$D$4)))</f>
        <v>HIGH</v>
      </c>
    </row>
    <row r="1210">
      <c r="A1210" s="3" t="str">
        <f t="shared" si="1"/>
        <v>SKU01209</v>
      </c>
      <c r="B1210" s="3" t="str">
        <f t="shared" si="2"/>
        <v>FC-04</v>
      </c>
      <c r="C1210" s="3" t="str">
        <f t="array" ref="C1210">INDEX(lookup_tables!$A$2:$A$8, RANDBETWEEN(1, COUNTA(lookup_tables!$A$2:$A$8)))</f>
        <v>Fragrance Gift Sales</v>
      </c>
      <c r="D1210" s="3" t="str">
        <f>VLOOKUP(C1210, lookup_tables!$A$2:$B$8, 2, FALSE)</f>
        <v>Holiday Peak</v>
      </c>
      <c r="E1210" s="3">
        <f t="shared" si="3"/>
        <v>55</v>
      </c>
      <c r="F1210" s="3">
        <f t="shared" si="4"/>
        <v>136</v>
      </c>
      <c r="G1210" s="4">
        <f t="array" ref="G1210">LET(bucket, J1210,rowIndex, MATCH(bucket, lookup_tables!$D$2:$D$4, 0), minRate, INDEX(lookup_tables!$E$2:$E$4, rowIndex), maxRate, INDEX(lookup_tables!$F$2:$F$4, rowIndex), minRate + (RAND() * (maxRate - minRate)))</f>
        <v>0.1048881887</v>
      </c>
      <c r="H1210" s="5" t="b">
        <f t="shared" si="5"/>
        <v>0</v>
      </c>
      <c r="I1210" s="6" t="b">
        <f t="shared" si="6"/>
        <v>0</v>
      </c>
      <c r="J1210" s="7" t="str">
        <f t="array" ref="J1210">INDEX(lookup_tables!$D$2:$D$4, RANDBETWEEN(1, COUNTA(lookup_tables!$D$2:$D$4)))</f>
        <v>LOW</v>
      </c>
    </row>
    <row r="1211">
      <c r="A1211" s="3" t="str">
        <f t="shared" si="1"/>
        <v>SKU01210</v>
      </c>
      <c r="B1211" s="3" t="str">
        <f t="shared" si="2"/>
        <v>FC-19</v>
      </c>
      <c r="C1211" s="3" t="str">
        <f t="array" ref="C1211">INDEX(lookup_tables!$A$2:$A$8, RANDBETWEEN(1, COUNTA(lookup_tables!$A$2:$A$8)))</f>
        <v>Packaged Skincare Kits</v>
      </c>
      <c r="D1211" s="3" t="str">
        <f>VLOOKUP(C1211, lookup_tables!$A$2:$B$8, 2, FALSE)</f>
        <v/>
      </c>
      <c r="E1211" s="3">
        <f t="shared" si="3"/>
        <v>37</v>
      </c>
      <c r="F1211" s="3">
        <f t="shared" si="4"/>
        <v>174</v>
      </c>
      <c r="G1211" s="4">
        <f t="array" ref="G1211">LET(bucket, J1211,rowIndex, MATCH(bucket, lookup_tables!$D$2:$D$4, 0), minRate, INDEX(lookup_tables!$E$2:$E$4, rowIndex), maxRate, INDEX(lookup_tables!$F$2:$F$4, rowIndex), minRate + (RAND() * (maxRate - minRate)))</f>
        <v>0.5422216318</v>
      </c>
      <c r="H1211" s="5" t="b">
        <f t="shared" si="5"/>
        <v>0</v>
      </c>
      <c r="I1211" s="6" t="b">
        <f t="shared" si="6"/>
        <v>0</v>
      </c>
      <c r="J1211" s="7" t="str">
        <f t="array" ref="J1211">INDEX(lookup_tables!$D$2:$D$4, RANDBETWEEN(1, COUNTA(lookup_tables!$D$2:$D$4)))</f>
        <v>MEDIUM</v>
      </c>
    </row>
    <row r="1212">
      <c r="A1212" s="3" t="str">
        <f t="shared" si="1"/>
        <v>SKU01211</v>
      </c>
      <c r="B1212" s="3" t="str">
        <f t="shared" si="2"/>
        <v>FC-09</v>
      </c>
      <c r="C1212" s="3" t="str">
        <f t="array" ref="C1212">INDEX(lookup_tables!$A$2:$A$8, RANDBETWEEN(1, COUNTA(lookup_tables!$A$2:$A$8)))</f>
        <v>Leather Handbags</v>
      </c>
      <c r="D1212" s="3" t="str">
        <f>VLOOKUP(C1212, lookup_tables!$A$2:$B$8, 2, FALSE)</f>
        <v>Spring Refresh</v>
      </c>
      <c r="E1212" s="3">
        <f t="shared" si="3"/>
        <v>85</v>
      </c>
      <c r="F1212" s="3">
        <f t="shared" si="4"/>
        <v>124</v>
      </c>
      <c r="G1212" s="4">
        <f t="array" ref="G1212">LET(bucket, J1212,rowIndex, MATCH(bucket, lookup_tables!$D$2:$D$4, 0), minRate, INDEX(lookup_tables!$E$2:$E$4, rowIndex), maxRate, INDEX(lookup_tables!$F$2:$F$4, rowIndex), minRate + (RAND() * (maxRate - minRate)))</f>
        <v>0.3859540814</v>
      </c>
      <c r="H1212" s="5" t="b">
        <f t="shared" si="5"/>
        <v>0</v>
      </c>
      <c r="I1212" s="6" t="b">
        <f t="shared" si="6"/>
        <v>0</v>
      </c>
      <c r="J1212" s="7" t="str">
        <f t="array" ref="J1212">INDEX(lookup_tables!$D$2:$D$4, RANDBETWEEN(1, COUNTA(lookup_tables!$D$2:$D$4)))</f>
        <v>LOW</v>
      </c>
    </row>
    <row r="1213">
      <c r="A1213" s="3" t="str">
        <f t="shared" si="1"/>
        <v>SKU01212</v>
      </c>
      <c r="B1213" s="3" t="str">
        <f t="shared" si="2"/>
        <v>FC-22</v>
      </c>
      <c r="C1213" s="3" t="str">
        <f t="array" ref="C1213">INDEX(lookup_tables!$A$2:$A$8, RANDBETWEEN(1, COUNTA(lookup_tables!$A$2:$A$8)))</f>
        <v>Home Office Accessories</v>
      </c>
      <c r="D1213" s="3" t="str">
        <f>VLOOKUP(C1213, lookup_tables!$A$2:$B$8, 2, FALSE)</f>
        <v/>
      </c>
      <c r="E1213" s="3">
        <f t="shared" si="3"/>
        <v>48</v>
      </c>
      <c r="F1213" s="3">
        <f t="shared" si="4"/>
        <v>154</v>
      </c>
      <c r="G1213" s="4">
        <f t="array" ref="G1213">LET(bucket, J1213,rowIndex, MATCH(bucket, lookup_tables!$D$2:$D$4, 0), minRate, INDEX(lookup_tables!$E$2:$E$4, rowIndex), maxRate, INDEX(lookup_tables!$F$2:$F$4, rowIndex), minRate + (RAND() * (maxRate - minRate)))</f>
        <v>0.5925433927</v>
      </c>
      <c r="H1213" s="5" t="b">
        <f t="shared" si="5"/>
        <v>0</v>
      </c>
      <c r="I1213" s="6" t="b">
        <f t="shared" si="6"/>
        <v>0</v>
      </c>
      <c r="J1213" s="7" t="str">
        <f t="array" ref="J1213">INDEX(lookup_tables!$D$2:$D$4, RANDBETWEEN(1, COUNTA(lookup_tables!$D$2:$D$4)))</f>
        <v>MEDIUM</v>
      </c>
    </row>
    <row r="1214">
      <c r="A1214" s="3" t="str">
        <f t="shared" si="1"/>
        <v>SKU01213</v>
      </c>
      <c r="B1214" s="3" t="str">
        <f t="shared" si="2"/>
        <v>FC-22</v>
      </c>
      <c r="C1214" s="3" t="str">
        <f t="array" ref="C1214">INDEX(lookup_tables!$A$2:$A$8, RANDBETWEEN(1, COUNTA(lookup_tables!$A$2:$A$8)))</f>
        <v>Packaged Skincare Kits</v>
      </c>
      <c r="D1214" s="3" t="str">
        <f>VLOOKUP(C1214, lookup_tables!$A$2:$B$8, 2, FALSE)</f>
        <v/>
      </c>
      <c r="E1214" s="3">
        <f t="shared" si="3"/>
        <v>64</v>
      </c>
      <c r="F1214" s="3">
        <f t="shared" si="4"/>
        <v>36</v>
      </c>
      <c r="G1214" s="4">
        <f t="array" ref="G1214">LET(bucket, J1214,rowIndex, MATCH(bucket, lookup_tables!$D$2:$D$4, 0), minRate, INDEX(lookup_tables!$E$2:$E$4, rowIndex), maxRate, INDEX(lookup_tables!$F$2:$F$4, rowIndex), minRate + (RAND() * (maxRate - minRate)))</f>
        <v>0.8016363463</v>
      </c>
      <c r="H1214" s="5" t="b">
        <f t="shared" si="5"/>
        <v>0</v>
      </c>
      <c r="I1214" s="6" t="b">
        <f t="shared" si="6"/>
        <v>0</v>
      </c>
      <c r="J1214" s="7" t="str">
        <f t="array" ref="J1214">INDEX(lookup_tables!$D$2:$D$4, RANDBETWEEN(1, COUNTA(lookup_tables!$D$2:$D$4)))</f>
        <v>HIGH</v>
      </c>
    </row>
    <row r="1215">
      <c r="A1215" s="3" t="str">
        <f t="shared" si="1"/>
        <v>SKU01214</v>
      </c>
      <c r="B1215" s="3" t="str">
        <f t="shared" si="2"/>
        <v>FC-13</v>
      </c>
      <c r="C1215" s="3" t="str">
        <f t="array" ref="C1215">INDEX(lookup_tables!$A$2:$A$8, RANDBETWEEN(1, COUNTA(lookup_tables!$A$2:$A$8)))</f>
        <v>Fashion Sneakers</v>
      </c>
      <c r="D1215" s="3" t="str">
        <f>VLOOKUP(C1215, lookup_tables!$A$2:$B$8, 2, FALSE)</f>
        <v>Summer Travel</v>
      </c>
      <c r="E1215" s="3">
        <f t="shared" si="3"/>
        <v>103</v>
      </c>
      <c r="F1215" s="3">
        <f t="shared" si="4"/>
        <v>22</v>
      </c>
      <c r="G1215" s="4">
        <f t="array" ref="G1215">LET(bucket, J1215,rowIndex, MATCH(bucket, lookup_tables!$D$2:$D$4, 0), minRate, INDEX(lookup_tables!$E$2:$E$4, rowIndex), maxRate, INDEX(lookup_tables!$F$2:$F$4, rowIndex), minRate + (RAND() * (maxRate - minRate)))</f>
        <v>0.133524779</v>
      </c>
      <c r="H1215" s="5" t="b">
        <f t="shared" si="5"/>
        <v>1</v>
      </c>
      <c r="I1215" s="6" t="b">
        <f t="shared" si="6"/>
        <v>0</v>
      </c>
      <c r="J1215" s="7" t="str">
        <f t="array" ref="J1215">INDEX(lookup_tables!$D$2:$D$4, RANDBETWEEN(1, COUNTA(lookup_tables!$D$2:$D$4)))</f>
        <v>LOW</v>
      </c>
    </row>
    <row r="1216">
      <c r="A1216" s="3" t="str">
        <f t="shared" si="1"/>
        <v>SKU01215</v>
      </c>
      <c r="B1216" s="3" t="str">
        <f t="shared" si="2"/>
        <v>FC-24</v>
      </c>
      <c r="C1216" s="3" t="str">
        <f t="array" ref="C1216">INDEX(lookup_tables!$A$2:$A$8, RANDBETWEEN(1, COUNTA(lookup_tables!$A$2:$A$8)))</f>
        <v>Personal Electronics</v>
      </c>
      <c r="D1216" s="3" t="str">
        <f>VLOOKUP(C1216, lookup_tables!$A$2:$B$8, 2, FALSE)</f>
        <v>BTS</v>
      </c>
      <c r="E1216" s="3">
        <f t="shared" si="3"/>
        <v>60</v>
      </c>
      <c r="F1216" s="3">
        <f t="shared" si="4"/>
        <v>173</v>
      </c>
      <c r="G1216" s="4">
        <f t="array" ref="G1216">LET(bucket, J1216,rowIndex, MATCH(bucket, lookup_tables!$D$2:$D$4, 0), minRate, INDEX(lookup_tables!$E$2:$E$4, rowIndex), maxRate, INDEX(lookup_tables!$F$2:$F$4, rowIndex), minRate + (RAND() * (maxRate - minRate)))</f>
        <v>0.9008802751</v>
      </c>
      <c r="H1216" s="5" t="b">
        <f t="shared" si="5"/>
        <v>0</v>
      </c>
      <c r="I1216" s="6" t="b">
        <f t="shared" si="6"/>
        <v>0</v>
      </c>
      <c r="J1216" s="7" t="str">
        <f t="array" ref="J1216">INDEX(lookup_tables!$D$2:$D$4, RANDBETWEEN(1, COUNTA(lookup_tables!$D$2:$D$4)))</f>
        <v>HIGH</v>
      </c>
    </row>
    <row r="1217">
      <c r="A1217" s="3" t="str">
        <f t="shared" si="1"/>
        <v>SKU01216</v>
      </c>
      <c r="B1217" s="3" t="str">
        <f t="shared" si="2"/>
        <v>FC-13</v>
      </c>
      <c r="C1217" s="3" t="str">
        <f t="array" ref="C1217">INDEX(lookup_tables!$A$2:$A$8, RANDBETWEEN(1, COUNTA(lookup_tables!$A$2:$A$8)))</f>
        <v>Leather Handbags</v>
      </c>
      <c r="D1217" s="3" t="str">
        <f>VLOOKUP(C1217, lookup_tables!$A$2:$B$8, 2, FALSE)</f>
        <v>Spring Refresh</v>
      </c>
      <c r="E1217" s="3">
        <f t="shared" si="3"/>
        <v>120</v>
      </c>
      <c r="F1217" s="3">
        <f t="shared" si="4"/>
        <v>36</v>
      </c>
      <c r="G1217" s="4">
        <f t="array" ref="G1217">LET(bucket, J1217,rowIndex, MATCH(bucket, lookup_tables!$D$2:$D$4, 0), minRate, INDEX(lookup_tables!$E$2:$E$4, rowIndex), maxRate, INDEX(lookup_tables!$F$2:$F$4, rowIndex), minRate + (RAND() * (maxRate - minRate)))</f>
        <v>0.5166919291</v>
      </c>
      <c r="H1217" s="5" t="b">
        <f t="shared" si="5"/>
        <v>0</v>
      </c>
      <c r="I1217" s="6" t="b">
        <f t="shared" si="6"/>
        <v>0</v>
      </c>
      <c r="J1217" s="7" t="str">
        <f t="array" ref="J1217">INDEX(lookup_tables!$D$2:$D$4, RANDBETWEEN(1, COUNTA(lookup_tables!$D$2:$D$4)))</f>
        <v>MEDIUM</v>
      </c>
    </row>
    <row r="1218">
      <c r="A1218" s="3" t="str">
        <f t="shared" si="1"/>
        <v>SKU01217</v>
      </c>
      <c r="B1218" s="3" t="str">
        <f t="shared" si="2"/>
        <v>FC-19</v>
      </c>
      <c r="C1218" s="3" t="str">
        <f t="array" ref="C1218">INDEX(lookup_tables!$A$2:$A$8, RANDBETWEEN(1, COUNTA(lookup_tables!$A$2:$A$8)))</f>
        <v>Fashion Sneakers</v>
      </c>
      <c r="D1218" s="3" t="str">
        <f>VLOOKUP(C1218, lookup_tables!$A$2:$B$8, 2, FALSE)</f>
        <v>Summer Travel</v>
      </c>
      <c r="E1218" s="3">
        <f t="shared" si="3"/>
        <v>79</v>
      </c>
      <c r="F1218" s="3">
        <f t="shared" si="4"/>
        <v>61</v>
      </c>
      <c r="G1218" s="4">
        <f t="array" ref="G1218">LET(bucket, J1218,rowIndex, MATCH(bucket, lookup_tables!$D$2:$D$4, 0), minRate, INDEX(lookup_tables!$E$2:$E$4, rowIndex), maxRate, INDEX(lookup_tables!$F$2:$F$4, rowIndex), minRate + (RAND() * (maxRate - minRate)))</f>
        <v>0.3354439262</v>
      </c>
      <c r="H1218" s="5" t="b">
        <f t="shared" si="5"/>
        <v>0</v>
      </c>
      <c r="I1218" s="6" t="b">
        <f t="shared" si="6"/>
        <v>0</v>
      </c>
      <c r="J1218" s="7" t="str">
        <f t="array" ref="J1218">INDEX(lookup_tables!$D$2:$D$4, RANDBETWEEN(1, COUNTA(lookup_tables!$D$2:$D$4)))</f>
        <v>LOW</v>
      </c>
    </row>
    <row r="1219">
      <c r="A1219" s="3" t="str">
        <f t="shared" si="1"/>
        <v>SKU01218</v>
      </c>
      <c r="B1219" s="3" t="str">
        <f t="shared" si="2"/>
        <v>FC-04</v>
      </c>
      <c r="C1219" s="3" t="str">
        <f t="array" ref="C1219">INDEX(lookup_tables!$A$2:$A$8, RANDBETWEEN(1, COUNTA(lookup_tables!$A$2:$A$8)))</f>
        <v>Leather Handbags</v>
      </c>
      <c r="D1219" s="3" t="str">
        <f>VLOOKUP(C1219, lookup_tables!$A$2:$B$8, 2, FALSE)</f>
        <v>Spring Refresh</v>
      </c>
      <c r="E1219" s="3">
        <f t="shared" si="3"/>
        <v>100</v>
      </c>
      <c r="F1219" s="3">
        <f t="shared" si="4"/>
        <v>100</v>
      </c>
      <c r="G1219" s="4">
        <f t="array" ref="G1219">LET(bucket, J1219,rowIndex, MATCH(bucket, lookup_tables!$D$2:$D$4, 0), minRate, INDEX(lookup_tables!$E$2:$E$4, rowIndex), maxRate, INDEX(lookup_tables!$F$2:$F$4, rowIndex), minRate + (RAND() * (maxRate - minRate)))</f>
        <v>0.8087979416</v>
      </c>
      <c r="H1219" s="5" t="b">
        <f t="shared" si="5"/>
        <v>0</v>
      </c>
      <c r="I1219" s="6" t="b">
        <f t="shared" si="6"/>
        <v>0</v>
      </c>
      <c r="J1219" s="7" t="str">
        <f t="array" ref="J1219">INDEX(lookup_tables!$D$2:$D$4, RANDBETWEEN(1, COUNTA(lookup_tables!$D$2:$D$4)))</f>
        <v>HIGH</v>
      </c>
    </row>
    <row r="1220">
      <c r="A1220" s="3" t="str">
        <f t="shared" si="1"/>
        <v>SKU01219</v>
      </c>
      <c r="B1220" s="3" t="str">
        <f t="shared" si="2"/>
        <v>FC-03</v>
      </c>
      <c r="C1220" s="3" t="str">
        <f t="array" ref="C1220">INDEX(lookup_tables!$A$2:$A$8, RANDBETWEEN(1, COUNTA(lookup_tables!$A$2:$A$8)))</f>
        <v>Fragrance Gift Sales</v>
      </c>
      <c r="D1220" s="3" t="str">
        <f>VLOOKUP(C1220, lookup_tables!$A$2:$B$8, 2, FALSE)</f>
        <v>Holiday Peak</v>
      </c>
      <c r="E1220" s="3">
        <f t="shared" si="3"/>
        <v>86</v>
      </c>
      <c r="F1220" s="3">
        <f t="shared" si="4"/>
        <v>90</v>
      </c>
      <c r="G1220" s="4">
        <f t="array" ref="G1220">LET(bucket, J1220,rowIndex, MATCH(bucket, lookup_tables!$D$2:$D$4, 0), minRate, INDEX(lookup_tables!$E$2:$E$4, rowIndex), maxRate, INDEX(lookup_tables!$F$2:$F$4, rowIndex), minRate + (RAND() * (maxRate - minRate)))</f>
        <v>0.05617657738</v>
      </c>
      <c r="H1220" s="5" t="b">
        <f t="shared" si="5"/>
        <v>0</v>
      </c>
      <c r="I1220" s="6" t="b">
        <f t="shared" si="6"/>
        <v>0</v>
      </c>
      <c r="J1220" s="7" t="str">
        <f t="array" ref="J1220">INDEX(lookup_tables!$D$2:$D$4, RANDBETWEEN(1, COUNTA(lookup_tables!$D$2:$D$4)))</f>
        <v>LOW</v>
      </c>
    </row>
    <row r="1221">
      <c r="A1221" s="3" t="str">
        <f t="shared" si="1"/>
        <v>SKU01220</v>
      </c>
      <c r="B1221" s="3" t="str">
        <f t="shared" si="2"/>
        <v>FC-29</v>
      </c>
      <c r="C1221" s="3" t="str">
        <f t="array" ref="C1221">INDEX(lookup_tables!$A$2:$A$8, RANDBETWEEN(1, COUNTA(lookup_tables!$A$2:$A$8)))</f>
        <v>Personal Electronics</v>
      </c>
      <c r="D1221" s="3" t="str">
        <f>VLOOKUP(C1221, lookup_tables!$A$2:$B$8, 2, FALSE)</f>
        <v>BTS</v>
      </c>
      <c r="E1221" s="3">
        <f t="shared" si="3"/>
        <v>5</v>
      </c>
      <c r="F1221" s="3">
        <f t="shared" si="4"/>
        <v>61</v>
      </c>
      <c r="G1221" s="4">
        <f t="array" ref="G1221">LET(bucket, J1221,rowIndex, MATCH(bucket, lookup_tables!$D$2:$D$4, 0), minRate, INDEX(lookup_tables!$E$2:$E$4, rowIndex), maxRate, INDEX(lookup_tables!$F$2:$F$4, rowIndex), minRate + (RAND() * (maxRate - minRate)))</f>
        <v>0.4423917744</v>
      </c>
      <c r="H1221" s="5" t="b">
        <f t="shared" si="5"/>
        <v>0</v>
      </c>
      <c r="I1221" s="6" t="b">
        <f t="shared" si="6"/>
        <v>0</v>
      </c>
      <c r="J1221" s="7" t="str">
        <f t="array" ref="J1221">INDEX(lookup_tables!$D$2:$D$4, RANDBETWEEN(1, COUNTA(lookup_tables!$D$2:$D$4)))</f>
        <v>MEDIUM</v>
      </c>
    </row>
    <row r="1222">
      <c r="A1222" s="3" t="str">
        <f t="shared" si="1"/>
        <v>SKU01221</v>
      </c>
      <c r="B1222" s="3" t="str">
        <f t="shared" si="2"/>
        <v>FC-01</v>
      </c>
      <c r="C1222" s="3" t="str">
        <f t="array" ref="C1222">INDEX(lookup_tables!$A$2:$A$8, RANDBETWEEN(1, COUNTA(lookup_tables!$A$2:$A$8)))</f>
        <v>Personal Electronics</v>
      </c>
      <c r="D1222" s="3" t="str">
        <f>VLOOKUP(C1222, lookup_tables!$A$2:$B$8, 2, FALSE)</f>
        <v>BTS</v>
      </c>
      <c r="E1222" s="3">
        <f t="shared" si="3"/>
        <v>29</v>
      </c>
      <c r="F1222" s="3">
        <f t="shared" si="4"/>
        <v>114</v>
      </c>
      <c r="G1222" s="4">
        <f t="array" ref="G1222">LET(bucket, J1222,rowIndex, MATCH(bucket, lookup_tables!$D$2:$D$4, 0), minRate, INDEX(lookup_tables!$E$2:$E$4, rowIndex), maxRate, INDEX(lookup_tables!$F$2:$F$4, rowIndex), minRate + (RAND() * (maxRate - minRate)))</f>
        <v>0.3311509348</v>
      </c>
      <c r="H1222" s="5" t="b">
        <f t="shared" si="5"/>
        <v>0</v>
      </c>
      <c r="I1222" s="6" t="b">
        <f t="shared" si="6"/>
        <v>0</v>
      </c>
      <c r="J1222" s="7" t="str">
        <f t="array" ref="J1222">INDEX(lookup_tables!$D$2:$D$4, RANDBETWEEN(1, COUNTA(lookup_tables!$D$2:$D$4)))</f>
        <v>LOW</v>
      </c>
    </row>
    <row r="1223">
      <c r="A1223" s="3" t="str">
        <f t="shared" si="1"/>
        <v>SKU01222</v>
      </c>
      <c r="B1223" s="3" t="str">
        <f t="shared" si="2"/>
        <v>FC-28</v>
      </c>
      <c r="C1223" s="3" t="str">
        <f t="array" ref="C1223">INDEX(lookup_tables!$A$2:$A$8, RANDBETWEEN(1, COUNTA(lookup_tables!$A$2:$A$8)))</f>
        <v>Fragrance Gift Sales</v>
      </c>
      <c r="D1223" s="3" t="str">
        <f>VLOOKUP(C1223, lookup_tables!$A$2:$B$8, 2, FALSE)</f>
        <v>Holiday Peak</v>
      </c>
      <c r="E1223" s="3">
        <f t="shared" si="3"/>
        <v>57</v>
      </c>
      <c r="F1223" s="3">
        <f t="shared" si="4"/>
        <v>140</v>
      </c>
      <c r="G1223" s="4">
        <f t="array" ref="G1223">LET(bucket, J1223,rowIndex, MATCH(bucket, lookup_tables!$D$2:$D$4, 0), minRate, INDEX(lookup_tables!$E$2:$E$4, rowIndex), maxRate, INDEX(lookup_tables!$F$2:$F$4, rowIndex), minRate + (RAND() * (maxRate - minRate)))</f>
        <v>0.7553977209</v>
      </c>
      <c r="H1223" s="5" t="b">
        <f t="shared" si="5"/>
        <v>0</v>
      </c>
      <c r="I1223" s="6" t="b">
        <f t="shared" si="6"/>
        <v>0</v>
      </c>
      <c r="J1223" s="7" t="str">
        <f t="array" ref="J1223">INDEX(lookup_tables!$D$2:$D$4, RANDBETWEEN(1, COUNTA(lookup_tables!$D$2:$D$4)))</f>
        <v>HIGH</v>
      </c>
    </row>
    <row r="1224">
      <c r="A1224" s="3" t="str">
        <f t="shared" si="1"/>
        <v>SKU01223</v>
      </c>
      <c r="B1224" s="3" t="str">
        <f t="shared" si="2"/>
        <v>FC-14</v>
      </c>
      <c r="C1224" s="3" t="str">
        <f t="array" ref="C1224">INDEX(lookup_tables!$A$2:$A$8, RANDBETWEEN(1, COUNTA(lookup_tables!$A$2:$A$8)))</f>
        <v>Leather Handbags</v>
      </c>
      <c r="D1224" s="3" t="str">
        <f>VLOOKUP(C1224, lookup_tables!$A$2:$B$8, 2, FALSE)</f>
        <v>Spring Refresh</v>
      </c>
      <c r="E1224" s="3">
        <f t="shared" si="3"/>
        <v>40</v>
      </c>
      <c r="F1224" s="3">
        <f t="shared" si="4"/>
        <v>197</v>
      </c>
      <c r="G1224" s="4">
        <f t="array" ref="G1224">LET(bucket, J1224,rowIndex, MATCH(bucket, lookup_tables!$D$2:$D$4, 0), minRate, INDEX(lookup_tables!$E$2:$E$4, rowIndex), maxRate, INDEX(lookup_tables!$F$2:$F$4, rowIndex), minRate + (RAND() * (maxRate - minRate)))</f>
        <v>0.7138901227</v>
      </c>
      <c r="H1224" s="5" t="b">
        <f t="shared" si="5"/>
        <v>0</v>
      </c>
      <c r="I1224" s="6" t="b">
        <f t="shared" si="6"/>
        <v>0</v>
      </c>
      <c r="J1224" s="7" t="str">
        <f t="array" ref="J1224">INDEX(lookup_tables!$D$2:$D$4, RANDBETWEEN(1, COUNTA(lookup_tables!$D$2:$D$4)))</f>
        <v>HIGH</v>
      </c>
    </row>
    <row r="1225">
      <c r="A1225" s="3" t="str">
        <f t="shared" si="1"/>
        <v>SKU01224</v>
      </c>
      <c r="B1225" s="3" t="str">
        <f t="shared" si="2"/>
        <v>FC-03</v>
      </c>
      <c r="C1225" s="3" t="str">
        <f t="array" ref="C1225">INDEX(lookup_tables!$A$2:$A$8, RANDBETWEEN(1, COUNTA(lookup_tables!$A$2:$A$8)))</f>
        <v>Home Office Accessories</v>
      </c>
      <c r="D1225" s="3" t="str">
        <f>VLOOKUP(C1225, lookup_tables!$A$2:$B$8, 2, FALSE)</f>
        <v/>
      </c>
      <c r="E1225" s="3">
        <f t="shared" si="3"/>
        <v>34</v>
      </c>
      <c r="F1225" s="3">
        <f t="shared" si="4"/>
        <v>133</v>
      </c>
      <c r="G1225" s="4">
        <f t="array" ref="G1225">LET(bucket, J1225,rowIndex, MATCH(bucket, lookup_tables!$D$2:$D$4, 0), minRate, INDEX(lookup_tables!$E$2:$E$4, rowIndex), maxRate, INDEX(lookup_tables!$F$2:$F$4, rowIndex), minRate + (RAND() * (maxRate - minRate)))</f>
        <v>0.05384997628</v>
      </c>
      <c r="H1225" s="5" t="b">
        <f t="shared" si="5"/>
        <v>0</v>
      </c>
      <c r="I1225" s="6" t="b">
        <f t="shared" si="6"/>
        <v>0</v>
      </c>
      <c r="J1225" s="7" t="str">
        <f t="array" ref="J1225">INDEX(lookup_tables!$D$2:$D$4, RANDBETWEEN(1, COUNTA(lookup_tables!$D$2:$D$4)))</f>
        <v>LOW</v>
      </c>
    </row>
    <row r="1226">
      <c r="A1226" s="3" t="str">
        <f t="shared" si="1"/>
        <v>SKU01225</v>
      </c>
      <c r="B1226" s="3" t="str">
        <f t="shared" si="2"/>
        <v>FC-16</v>
      </c>
      <c r="C1226" s="3" t="str">
        <f t="array" ref="C1226">INDEX(lookup_tables!$A$2:$A$8, RANDBETWEEN(1, COUNTA(lookup_tables!$A$2:$A$8)))</f>
        <v>Packaged Skincare Kits</v>
      </c>
      <c r="D1226" s="3" t="str">
        <f>VLOOKUP(C1226, lookup_tables!$A$2:$B$8, 2, FALSE)</f>
        <v/>
      </c>
      <c r="E1226" s="3">
        <f t="shared" si="3"/>
        <v>51</v>
      </c>
      <c r="F1226" s="3">
        <f t="shared" si="4"/>
        <v>163</v>
      </c>
      <c r="G1226" s="4">
        <f t="array" ref="G1226">LET(bucket, J1226,rowIndex, MATCH(bucket, lookup_tables!$D$2:$D$4, 0), minRate, INDEX(lookup_tables!$E$2:$E$4, rowIndex), maxRate, INDEX(lookup_tables!$F$2:$F$4, rowIndex), minRate + (RAND() * (maxRate - minRate)))</f>
        <v>0.1322935601</v>
      </c>
      <c r="H1226" s="5" t="b">
        <f t="shared" si="5"/>
        <v>0</v>
      </c>
      <c r="I1226" s="6" t="b">
        <f t="shared" si="6"/>
        <v>0</v>
      </c>
      <c r="J1226" s="7" t="str">
        <f t="array" ref="J1226">INDEX(lookup_tables!$D$2:$D$4, RANDBETWEEN(1, COUNTA(lookup_tables!$D$2:$D$4)))</f>
        <v>LOW</v>
      </c>
    </row>
    <row r="1227">
      <c r="A1227" s="3" t="str">
        <f t="shared" si="1"/>
        <v>SKU01226</v>
      </c>
      <c r="B1227" s="3" t="str">
        <f t="shared" si="2"/>
        <v>FC-02</v>
      </c>
      <c r="C1227" s="3" t="str">
        <f t="array" ref="C1227">INDEX(lookup_tables!$A$2:$A$8, RANDBETWEEN(1, COUNTA(lookup_tables!$A$2:$A$8)))</f>
        <v>Packaged Skincare Kits</v>
      </c>
      <c r="D1227" s="3" t="str">
        <f>VLOOKUP(C1227, lookup_tables!$A$2:$B$8, 2, FALSE)</f>
        <v/>
      </c>
      <c r="E1227" s="3">
        <f t="shared" si="3"/>
        <v>78</v>
      </c>
      <c r="F1227" s="3">
        <f t="shared" si="4"/>
        <v>145</v>
      </c>
      <c r="G1227" s="4">
        <f t="array" ref="G1227">LET(bucket, J1227,rowIndex, MATCH(bucket, lookup_tables!$D$2:$D$4, 0), minRate, INDEX(lookup_tables!$E$2:$E$4, rowIndex), maxRate, INDEX(lookup_tables!$F$2:$F$4, rowIndex), minRate + (RAND() * (maxRate - minRate)))</f>
        <v>0.1730837541</v>
      </c>
      <c r="H1227" s="5" t="b">
        <f t="shared" si="5"/>
        <v>0</v>
      </c>
      <c r="I1227" s="6" t="b">
        <f t="shared" si="6"/>
        <v>0</v>
      </c>
      <c r="J1227" s="7" t="str">
        <f t="array" ref="J1227">INDEX(lookup_tables!$D$2:$D$4, RANDBETWEEN(1, COUNTA(lookup_tables!$D$2:$D$4)))</f>
        <v>LOW</v>
      </c>
    </row>
    <row r="1228">
      <c r="A1228" s="3" t="str">
        <f t="shared" si="1"/>
        <v>SKU01227</v>
      </c>
      <c r="B1228" s="3" t="str">
        <f t="shared" si="2"/>
        <v>FC-13</v>
      </c>
      <c r="C1228" s="3" t="str">
        <f t="array" ref="C1228">INDEX(lookup_tables!$A$2:$A$8, RANDBETWEEN(1, COUNTA(lookup_tables!$A$2:$A$8)))</f>
        <v>Home Office Accessories</v>
      </c>
      <c r="D1228" s="3" t="str">
        <f>VLOOKUP(C1228, lookup_tables!$A$2:$B$8, 2, FALSE)</f>
        <v/>
      </c>
      <c r="E1228" s="3">
        <f t="shared" si="3"/>
        <v>106</v>
      </c>
      <c r="F1228" s="3">
        <f t="shared" si="4"/>
        <v>78</v>
      </c>
      <c r="G1228" s="4">
        <f t="array" ref="G1228">LET(bucket, J1228,rowIndex, MATCH(bucket, lookup_tables!$D$2:$D$4, 0), minRate, INDEX(lookup_tables!$E$2:$E$4, rowIndex), maxRate, INDEX(lookup_tables!$F$2:$F$4, rowIndex), minRate + (RAND() * (maxRate - minRate)))</f>
        <v>0.5046824497</v>
      </c>
      <c r="H1228" s="5" t="b">
        <f t="shared" si="5"/>
        <v>0</v>
      </c>
      <c r="I1228" s="6" t="b">
        <f t="shared" si="6"/>
        <v>0</v>
      </c>
      <c r="J1228" s="7" t="str">
        <f t="array" ref="J1228">INDEX(lookup_tables!$D$2:$D$4, RANDBETWEEN(1, COUNTA(lookup_tables!$D$2:$D$4)))</f>
        <v>MEDIUM</v>
      </c>
    </row>
    <row r="1229">
      <c r="A1229" s="3" t="str">
        <f t="shared" si="1"/>
        <v>SKU01228</v>
      </c>
      <c r="B1229" s="3" t="str">
        <f t="shared" si="2"/>
        <v>FC-25</v>
      </c>
      <c r="C1229" s="3" t="str">
        <f t="array" ref="C1229">INDEX(lookup_tables!$A$2:$A$8, RANDBETWEEN(1, COUNTA(lookup_tables!$A$2:$A$8)))</f>
        <v>Home Office Accessories</v>
      </c>
      <c r="D1229" s="3" t="str">
        <f>VLOOKUP(C1229, lookup_tables!$A$2:$B$8, 2, FALSE)</f>
        <v/>
      </c>
      <c r="E1229" s="3">
        <f t="shared" si="3"/>
        <v>74</v>
      </c>
      <c r="F1229" s="3">
        <f t="shared" si="4"/>
        <v>177</v>
      </c>
      <c r="G1229" s="4">
        <f t="array" ref="G1229">LET(bucket, J1229,rowIndex, MATCH(bucket, lookup_tables!$D$2:$D$4, 0), minRate, INDEX(lookup_tables!$E$2:$E$4, rowIndex), maxRate, INDEX(lookup_tables!$F$2:$F$4, rowIndex), minRate + (RAND() * (maxRate - minRate)))</f>
        <v>0.4652858335</v>
      </c>
      <c r="H1229" s="5" t="b">
        <f t="shared" si="5"/>
        <v>0</v>
      </c>
      <c r="I1229" s="6" t="b">
        <f t="shared" si="6"/>
        <v>0</v>
      </c>
      <c r="J1229" s="7" t="str">
        <f t="array" ref="J1229">INDEX(lookup_tables!$D$2:$D$4, RANDBETWEEN(1, COUNTA(lookup_tables!$D$2:$D$4)))</f>
        <v>MEDIUM</v>
      </c>
    </row>
    <row r="1230">
      <c r="A1230" s="3" t="str">
        <f t="shared" si="1"/>
        <v>SKU01229</v>
      </c>
      <c r="B1230" s="3" t="str">
        <f t="shared" si="2"/>
        <v>FC-22</v>
      </c>
      <c r="C1230" s="3" t="str">
        <f t="array" ref="C1230">INDEX(lookup_tables!$A$2:$A$8, RANDBETWEEN(1, COUNTA(lookup_tables!$A$2:$A$8)))</f>
        <v>Leather Handbags</v>
      </c>
      <c r="D1230" s="3" t="str">
        <f>VLOOKUP(C1230, lookup_tables!$A$2:$B$8, 2, FALSE)</f>
        <v>Spring Refresh</v>
      </c>
      <c r="E1230" s="3">
        <f t="shared" si="3"/>
        <v>69</v>
      </c>
      <c r="F1230" s="3">
        <f t="shared" si="4"/>
        <v>45</v>
      </c>
      <c r="G1230" s="4">
        <f t="array" ref="G1230">LET(bucket, J1230,rowIndex, MATCH(bucket, lookup_tables!$D$2:$D$4, 0), minRate, INDEX(lookup_tables!$E$2:$E$4, rowIndex), maxRate, INDEX(lookup_tables!$F$2:$F$4, rowIndex), minRate + (RAND() * (maxRate - minRate)))</f>
        <v>0.8335951205</v>
      </c>
      <c r="H1230" s="5" t="b">
        <f t="shared" si="5"/>
        <v>0</v>
      </c>
      <c r="I1230" s="6" t="b">
        <f t="shared" si="6"/>
        <v>0</v>
      </c>
      <c r="J1230" s="7" t="str">
        <f t="array" ref="J1230">INDEX(lookup_tables!$D$2:$D$4, RANDBETWEEN(1, COUNTA(lookup_tables!$D$2:$D$4)))</f>
        <v>HIGH</v>
      </c>
    </row>
    <row r="1231">
      <c r="A1231" s="3" t="str">
        <f t="shared" si="1"/>
        <v>SKU01230</v>
      </c>
      <c r="B1231" s="3" t="str">
        <f t="shared" si="2"/>
        <v>FC-23</v>
      </c>
      <c r="C1231" s="3" t="str">
        <f t="array" ref="C1231">INDEX(lookup_tables!$A$2:$A$8, RANDBETWEEN(1, COUNTA(lookup_tables!$A$2:$A$8)))</f>
        <v>Personal Electronics</v>
      </c>
      <c r="D1231" s="3" t="str">
        <f>VLOOKUP(C1231, lookup_tables!$A$2:$B$8, 2, FALSE)</f>
        <v>BTS</v>
      </c>
      <c r="E1231" s="3">
        <f t="shared" si="3"/>
        <v>82</v>
      </c>
      <c r="F1231" s="3">
        <f t="shared" si="4"/>
        <v>12</v>
      </c>
      <c r="G1231" s="4">
        <f t="array" ref="G1231">LET(bucket, J1231,rowIndex, MATCH(bucket, lookup_tables!$D$2:$D$4, 0), minRate, INDEX(lookup_tables!$E$2:$E$4, rowIndex), maxRate, INDEX(lookup_tables!$F$2:$F$4, rowIndex), minRate + (RAND() * (maxRate - minRate)))</f>
        <v>0.1921187881</v>
      </c>
      <c r="H1231" s="5" t="b">
        <f t="shared" si="5"/>
        <v>0</v>
      </c>
      <c r="I1231" s="6" t="b">
        <f t="shared" si="6"/>
        <v>0</v>
      </c>
      <c r="J1231" s="7" t="str">
        <f t="array" ref="J1231">INDEX(lookup_tables!$D$2:$D$4, RANDBETWEEN(1, COUNTA(lookup_tables!$D$2:$D$4)))</f>
        <v>LOW</v>
      </c>
    </row>
    <row r="1232">
      <c r="A1232" s="3" t="str">
        <f t="shared" si="1"/>
        <v>SKU01231</v>
      </c>
      <c r="B1232" s="3" t="str">
        <f t="shared" si="2"/>
        <v>FC-21</v>
      </c>
      <c r="C1232" s="3" t="str">
        <f t="array" ref="C1232">INDEX(lookup_tables!$A$2:$A$8, RANDBETWEEN(1, COUNTA(lookup_tables!$A$2:$A$8)))</f>
        <v>Leather Handbags</v>
      </c>
      <c r="D1232" s="3" t="str">
        <f>VLOOKUP(C1232, lookup_tables!$A$2:$B$8, 2, FALSE)</f>
        <v>Spring Refresh</v>
      </c>
      <c r="E1232" s="3">
        <f t="shared" si="3"/>
        <v>13</v>
      </c>
      <c r="F1232" s="3">
        <f t="shared" si="4"/>
        <v>13</v>
      </c>
      <c r="G1232" s="4">
        <f t="array" ref="G1232">LET(bucket, J1232,rowIndex, MATCH(bucket, lookup_tables!$D$2:$D$4, 0), minRate, INDEX(lookup_tables!$E$2:$E$4, rowIndex), maxRate, INDEX(lookup_tables!$F$2:$F$4, rowIndex), minRate + (RAND() * (maxRate - minRate)))</f>
        <v>0.5120099923</v>
      </c>
      <c r="H1232" s="5" t="b">
        <f t="shared" si="5"/>
        <v>0</v>
      </c>
      <c r="I1232" s="6" t="b">
        <f t="shared" si="6"/>
        <v>0</v>
      </c>
      <c r="J1232" s="7" t="str">
        <f t="array" ref="J1232">INDEX(lookup_tables!$D$2:$D$4, RANDBETWEEN(1, COUNTA(lookup_tables!$D$2:$D$4)))</f>
        <v>MEDIUM</v>
      </c>
    </row>
    <row r="1233">
      <c r="A1233" s="3" t="str">
        <f t="shared" si="1"/>
        <v>SKU01232</v>
      </c>
      <c r="B1233" s="3" t="str">
        <f t="shared" si="2"/>
        <v>FC-25</v>
      </c>
      <c r="C1233" s="3" t="str">
        <f t="array" ref="C1233">INDEX(lookup_tables!$A$2:$A$8, RANDBETWEEN(1, COUNTA(lookup_tables!$A$2:$A$8)))</f>
        <v>Packaged Skincare Kits</v>
      </c>
      <c r="D1233" s="3" t="str">
        <f>VLOOKUP(C1233, lookup_tables!$A$2:$B$8, 2, FALSE)</f>
        <v/>
      </c>
      <c r="E1233" s="3">
        <f t="shared" si="3"/>
        <v>89</v>
      </c>
      <c r="F1233" s="3">
        <f t="shared" si="4"/>
        <v>112</v>
      </c>
      <c r="G1233" s="4">
        <f t="array" ref="G1233">LET(bucket, J1233,rowIndex, MATCH(bucket, lookup_tables!$D$2:$D$4, 0), minRate, INDEX(lookup_tables!$E$2:$E$4, rowIndex), maxRate, INDEX(lookup_tables!$F$2:$F$4, rowIndex), minRate + (RAND() * (maxRate - minRate)))</f>
        <v>0.6367456897</v>
      </c>
      <c r="H1233" s="5" t="b">
        <f t="shared" si="5"/>
        <v>0</v>
      </c>
      <c r="I1233" s="6" t="b">
        <f t="shared" si="6"/>
        <v>0</v>
      </c>
      <c r="J1233" s="7" t="str">
        <f t="array" ref="J1233">INDEX(lookup_tables!$D$2:$D$4, RANDBETWEEN(1, COUNTA(lookup_tables!$D$2:$D$4)))</f>
        <v>MEDIUM</v>
      </c>
    </row>
    <row r="1234">
      <c r="A1234" s="3" t="str">
        <f t="shared" si="1"/>
        <v>SKU01233</v>
      </c>
      <c r="B1234" s="3" t="str">
        <f t="shared" si="2"/>
        <v>FC-01</v>
      </c>
      <c r="C1234" s="3" t="str">
        <f t="array" ref="C1234">INDEX(lookup_tables!$A$2:$A$8, RANDBETWEEN(1, COUNTA(lookup_tables!$A$2:$A$8)))</f>
        <v>Home Office Accessories</v>
      </c>
      <c r="D1234" s="3" t="str">
        <f>VLOOKUP(C1234, lookup_tables!$A$2:$B$8, 2, FALSE)</f>
        <v/>
      </c>
      <c r="E1234" s="3">
        <f t="shared" si="3"/>
        <v>8</v>
      </c>
      <c r="F1234" s="3">
        <f t="shared" si="4"/>
        <v>66</v>
      </c>
      <c r="G1234" s="4">
        <f t="array" ref="G1234">LET(bucket, J1234,rowIndex, MATCH(bucket, lookup_tables!$D$2:$D$4, 0), minRate, INDEX(lookup_tables!$E$2:$E$4, rowIndex), maxRate, INDEX(lookup_tables!$F$2:$F$4, rowIndex), minRate + (RAND() * (maxRate - minRate)))</f>
        <v>0.2119480095</v>
      </c>
      <c r="H1234" s="5" t="b">
        <f t="shared" si="5"/>
        <v>0</v>
      </c>
      <c r="I1234" s="6" t="b">
        <f t="shared" si="6"/>
        <v>0</v>
      </c>
      <c r="J1234" s="7" t="str">
        <f t="array" ref="J1234">INDEX(lookup_tables!$D$2:$D$4, RANDBETWEEN(1, COUNTA(lookup_tables!$D$2:$D$4)))</f>
        <v>LOW</v>
      </c>
    </row>
    <row r="1235">
      <c r="A1235" s="3" t="str">
        <f t="shared" si="1"/>
        <v>SKU01234</v>
      </c>
      <c r="B1235" s="3" t="str">
        <f t="shared" si="2"/>
        <v>FC-01</v>
      </c>
      <c r="C1235" s="3" t="str">
        <f t="array" ref="C1235">INDEX(lookup_tables!$A$2:$A$8, RANDBETWEEN(1, COUNTA(lookup_tables!$A$2:$A$8)))</f>
        <v>Fragrance Gift Sales</v>
      </c>
      <c r="D1235" s="3" t="str">
        <f>VLOOKUP(C1235, lookup_tables!$A$2:$B$8, 2, FALSE)</f>
        <v>Holiday Peak</v>
      </c>
      <c r="E1235" s="3">
        <f t="shared" si="3"/>
        <v>99</v>
      </c>
      <c r="F1235" s="3">
        <f t="shared" si="4"/>
        <v>79</v>
      </c>
      <c r="G1235" s="4">
        <f t="array" ref="G1235">LET(bucket, J1235,rowIndex, MATCH(bucket, lookup_tables!$D$2:$D$4, 0), minRate, INDEX(lookup_tables!$E$2:$E$4, rowIndex), maxRate, INDEX(lookup_tables!$F$2:$F$4, rowIndex), minRate + (RAND() * (maxRate - minRate)))</f>
        <v>0.2703354315</v>
      </c>
      <c r="H1235" s="5" t="b">
        <f t="shared" si="5"/>
        <v>1</v>
      </c>
      <c r="I1235" s="6" t="b">
        <f t="shared" si="6"/>
        <v>0</v>
      </c>
      <c r="J1235" s="7" t="str">
        <f t="array" ref="J1235">INDEX(lookup_tables!$D$2:$D$4, RANDBETWEEN(1, COUNTA(lookup_tables!$D$2:$D$4)))</f>
        <v>LOW</v>
      </c>
    </row>
    <row r="1236">
      <c r="A1236" s="3" t="str">
        <f t="shared" si="1"/>
        <v>SKU01235</v>
      </c>
      <c r="B1236" s="3" t="str">
        <f t="shared" si="2"/>
        <v>FC-29</v>
      </c>
      <c r="C1236" s="3" t="str">
        <f t="array" ref="C1236">INDEX(lookup_tables!$A$2:$A$8, RANDBETWEEN(1, COUNTA(lookup_tables!$A$2:$A$8)))</f>
        <v>Fragrance Gift Sales</v>
      </c>
      <c r="D1236" s="3" t="str">
        <f>VLOOKUP(C1236, lookup_tables!$A$2:$B$8, 2, FALSE)</f>
        <v>Holiday Peak</v>
      </c>
      <c r="E1236" s="3">
        <f t="shared" si="3"/>
        <v>0</v>
      </c>
      <c r="F1236" s="3">
        <f t="shared" si="4"/>
        <v>100</v>
      </c>
      <c r="G1236" s="4">
        <f t="array" ref="G1236">LET(bucket, J1236,rowIndex, MATCH(bucket, lookup_tables!$D$2:$D$4, 0), minRate, INDEX(lookup_tables!$E$2:$E$4, rowIndex), maxRate, INDEX(lookup_tables!$F$2:$F$4, rowIndex), minRate + (RAND() * (maxRate - minRate)))</f>
        <v>0.8546544599</v>
      </c>
      <c r="H1236" s="5" t="b">
        <f t="shared" si="5"/>
        <v>0</v>
      </c>
      <c r="I1236" s="6" t="b">
        <f t="shared" si="6"/>
        <v>0</v>
      </c>
      <c r="J1236" s="7" t="str">
        <f t="array" ref="J1236">INDEX(lookup_tables!$D$2:$D$4, RANDBETWEEN(1, COUNTA(lookup_tables!$D$2:$D$4)))</f>
        <v>HIGH</v>
      </c>
    </row>
    <row r="1237">
      <c r="A1237" s="3" t="str">
        <f t="shared" si="1"/>
        <v>SKU01236</v>
      </c>
      <c r="B1237" s="3" t="str">
        <f t="shared" si="2"/>
        <v>FC-30</v>
      </c>
      <c r="C1237" s="3" t="str">
        <f t="array" ref="C1237">INDEX(lookup_tables!$A$2:$A$8, RANDBETWEEN(1, COUNTA(lookup_tables!$A$2:$A$8)))</f>
        <v>Fashion Sneakers</v>
      </c>
      <c r="D1237" s="3" t="str">
        <f>VLOOKUP(C1237, lookup_tables!$A$2:$B$8, 2, FALSE)</f>
        <v>Summer Travel</v>
      </c>
      <c r="E1237" s="3">
        <f t="shared" si="3"/>
        <v>16</v>
      </c>
      <c r="F1237" s="3">
        <f t="shared" si="4"/>
        <v>66</v>
      </c>
      <c r="G1237" s="4">
        <f t="array" ref="G1237">LET(bucket, J1237,rowIndex, MATCH(bucket, lookup_tables!$D$2:$D$4, 0), minRate, INDEX(lookup_tables!$E$2:$E$4, rowIndex), maxRate, INDEX(lookup_tables!$F$2:$F$4, rowIndex), minRate + (RAND() * (maxRate - minRate)))</f>
        <v>0.6715066202</v>
      </c>
      <c r="H1237" s="5" t="b">
        <f t="shared" si="5"/>
        <v>0</v>
      </c>
      <c r="I1237" s="6" t="b">
        <f t="shared" si="6"/>
        <v>0</v>
      </c>
      <c r="J1237" s="7" t="str">
        <f t="array" ref="J1237">INDEX(lookup_tables!$D$2:$D$4, RANDBETWEEN(1, COUNTA(lookup_tables!$D$2:$D$4)))</f>
        <v>MEDIUM</v>
      </c>
    </row>
    <row r="1238">
      <c r="A1238" s="3" t="str">
        <f t="shared" si="1"/>
        <v>SKU01237</v>
      </c>
      <c r="B1238" s="3" t="str">
        <f t="shared" si="2"/>
        <v>FC-04</v>
      </c>
      <c r="C1238" s="3" t="str">
        <f t="array" ref="C1238">INDEX(lookup_tables!$A$2:$A$8, RANDBETWEEN(1, COUNTA(lookup_tables!$A$2:$A$8)))</f>
        <v>Home Office Accessories</v>
      </c>
      <c r="D1238" s="3" t="str">
        <f>VLOOKUP(C1238, lookup_tables!$A$2:$B$8, 2, FALSE)</f>
        <v/>
      </c>
      <c r="E1238" s="3">
        <f t="shared" si="3"/>
        <v>21</v>
      </c>
      <c r="F1238" s="3">
        <f t="shared" si="4"/>
        <v>144</v>
      </c>
      <c r="G1238" s="4">
        <f t="array" ref="G1238">LET(bucket, J1238,rowIndex, MATCH(bucket, lookup_tables!$D$2:$D$4, 0), minRate, INDEX(lookup_tables!$E$2:$E$4, rowIndex), maxRate, INDEX(lookup_tables!$F$2:$F$4, rowIndex), minRate + (RAND() * (maxRate - minRate)))</f>
        <v>0.3251154797</v>
      </c>
      <c r="H1238" s="5" t="b">
        <f t="shared" si="5"/>
        <v>0</v>
      </c>
      <c r="I1238" s="6" t="b">
        <f t="shared" si="6"/>
        <v>0</v>
      </c>
      <c r="J1238" s="7" t="str">
        <f t="array" ref="J1238">INDEX(lookup_tables!$D$2:$D$4, RANDBETWEEN(1, COUNTA(lookup_tables!$D$2:$D$4)))</f>
        <v>LOW</v>
      </c>
    </row>
    <row r="1239">
      <c r="A1239" s="3" t="str">
        <f t="shared" si="1"/>
        <v>SKU01238</v>
      </c>
      <c r="B1239" s="3" t="str">
        <f t="shared" si="2"/>
        <v>FC-17</v>
      </c>
      <c r="C1239" s="3" t="str">
        <f t="array" ref="C1239">INDEX(lookup_tables!$A$2:$A$8, RANDBETWEEN(1, COUNTA(lookup_tables!$A$2:$A$8)))</f>
        <v>Personal Electronics</v>
      </c>
      <c r="D1239" s="3" t="str">
        <f>VLOOKUP(C1239, lookup_tables!$A$2:$B$8, 2, FALSE)</f>
        <v>BTS</v>
      </c>
      <c r="E1239" s="3">
        <f t="shared" si="3"/>
        <v>30</v>
      </c>
      <c r="F1239" s="3">
        <f t="shared" si="4"/>
        <v>123</v>
      </c>
      <c r="G1239" s="4">
        <f t="array" ref="G1239">LET(bucket, J1239,rowIndex, MATCH(bucket, lookup_tables!$D$2:$D$4, 0), minRate, INDEX(lookup_tables!$E$2:$E$4, rowIndex), maxRate, INDEX(lookup_tables!$F$2:$F$4, rowIndex), minRate + (RAND() * (maxRate - minRate)))</f>
        <v>0.9295132233</v>
      </c>
      <c r="H1239" s="5" t="b">
        <f t="shared" si="5"/>
        <v>0</v>
      </c>
      <c r="I1239" s="6" t="b">
        <f t="shared" si="6"/>
        <v>0</v>
      </c>
      <c r="J1239" s="7" t="str">
        <f t="array" ref="J1239">INDEX(lookup_tables!$D$2:$D$4, RANDBETWEEN(1, COUNTA(lookup_tables!$D$2:$D$4)))</f>
        <v>HIGH</v>
      </c>
    </row>
    <row r="1240">
      <c r="A1240" s="3" t="str">
        <f t="shared" si="1"/>
        <v>SKU01239</v>
      </c>
      <c r="B1240" s="3" t="str">
        <f t="shared" si="2"/>
        <v>FC-13</v>
      </c>
      <c r="C1240" s="3" t="str">
        <f t="array" ref="C1240">INDEX(lookup_tables!$A$2:$A$8, RANDBETWEEN(1, COUNTA(lookup_tables!$A$2:$A$8)))</f>
        <v>Performance Outerwear</v>
      </c>
      <c r="D1240" s="3" t="str">
        <f>VLOOKUP(C1240, lookup_tables!$A$2:$B$8, 2, FALSE)</f>
        <v>Winter Clearance</v>
      </c>
      <c r="E1240" s="3">
        <f t="shared" si="3"/>
        <v>0</v>
      </c>
      <c r="F1240" s="3">
        <f t="shared" si="4"/>
        <v>110</v>
      </c>
      <c r="G1240" s="4">
        <f t="array" ref="G1240">LET(bucket, J1240,rowIndex, MATCH(bucket, lookup_tables!$D$2:$D$4, 0), minRate, INDEX(lookup_tables!$E$2:$E$4, rowIndex), maxRate, INDEX(lookup_tables!$F$2:$F$4, rowIndex), minRate + (RAND() * (maxRate - minRate)))</f>
        <v>0.4532150699</v>
      </c>
      <c r="H1240" s="5" t="b">
        <f t="shared" si="5"/>
        <v>0</v>
      </c>
      <c r="I1240" s="6" t="b">
        <f t="shared" si="6"/>
        <v>1</v>
      </c>
      <c r="J1240" s="7" t="str">
        <f t="array" ref="J1240">INDEX(lookup_tables!$D$2:$D$4, RANDBETWEEN(1, COUNTA(lookup_tables!$D$2:$D$4)))</f>
        <v>MEDIUM</v>
      </c>
    </row>
    <row r="1241">
      <c r="A1241" s="3" t="str">
        <f t="shared" si="1"/>
        <v>SKU01240</v>
      </c>
      <c r="B1241" s="3" t="str">
        <f t="shared" si="2"/>
        <v>FC-07</v>
      </c>
      <c r="C1241" s="3" t="str">
        <f t="array" ref="C1241">INDEX(lookup_tables!$A$2:$A$8, RANDBETWEEN(1, COUNTA(lookup_tables!$A$2:$A$8)))</f>
        <v>Performance Outerwear</v>
      </c>
      <c r="D1241" s="3" t="str">
        <f>VLOOKUP(C1241, lookup_tables!$A$2:$B$8, 2, FALSE)</f>
        <v>Winter Clearance</v>
      </c>
      <c r="E1241" s="3">
        <f t="shared" si="3"/>
        <v>81</v>
      </c>
      <c r="F1241" s="3">
        <f t="shared" si="4"/>
        <v>38</v>
      </c>
      <c r="G1241" s="4">
        <f t="array" ref="G1241">LET(bucket, J1241,rowIndex, MATCH(bucket, lookup_tables!$D$2:$D$4, 0), minRate, INDEX(lookup_tables!$E$2:$E$4, rowIndex), maxRate, INDEX(lookup_tables!$F$2:$F$4, rowIndex), minRate + (RAND() * (maxRate - minRate)))</f>
        <v>0.6005267116</v>
      </c>
      <c r="H1241" s="5" t="b">
        <f t="shared" si="5"/>
        <v>0</v>
      </c>
      <c r="I1241" s="6" t="b">
        <f t="shared" si="6"/>
        <v>1</v>
      </c>
      <c r="J1241" s="7" t="str">
        <f t="array" ref="J1241">INDEX(lookup_tables!$D$2:$D$4, RANDBETWEEN(1, COUNTA(lookup_tables!$D$2:$D$4)))</f>
        <v>MEDIUM</v>
      </c>
    </row>
    <row r="1242">
      <c r="A1242" s="3" t="str">
        <f t="shared" si="1"/>
        <v>SKU01241</v>
      </c>
      <c r="B1242" s="3" t="str">
        <f t="shared" si="2"/>
        <v>FC-08</v>
      </c>
      <c r="C1242" s="3" t="str">
        <f t="array" ref="C1242">INDEX(lookup_tables!$A$2:$A$8, RANDBETWEEN(1, COUNTA(lookup_tables!$A$2:$A$8)))</f>
        <v>Performance Outerwear</v>
      </c>
      <c r="D1242" s="3" t="str">
        <f>VLOOKUP(C1242, lookup_tables!$A$2:$B$8, 2, FALSE)</f>
        <v>Winter Clearance</v>
      </c>
      <c r="E1242" s="3">
        <f t="shared" si="3"/>
        <v>80</v>
      </c>
      <c r="F1242" s="3">
        <f t="shared" si="4"/>
        <v>64</v>
      </c>
      <c r="G1242" s="4">
        <f t="array" ref="G1242">LET(bucket, J1242,rowIndex, MATCH(bucket, lookup_tables!$D$2:$D$4, 0), minRate, INDEX(lookup_tables!$E$2:$E$4, rowIndex), maxRate, INDEX(lookup_tables!$F$2:$F$4, rowIndex), minRate + (RAND() * (maxRate - minRate)))</f>
        <v>0.05780751516</v>
      </c>
      <c r="H1242" s="5" t="b">
        <f t="shared" si="5"/>
        <v>0</v>
      </c>
      <c r="I1242" s="6" t="b">
        <f t="shared" si="6"/>
        <v>1</v>
      </c>
      <c r="J1242" s="7" t="str">
        <f t="array" ref="J1242">INDEX(lookup_tables!$D$2:$D$4, RANDBETWEEN(1, COUNTA(lookup_tables!$D$2:$D$4)))</f>
        <v>LOW</v>
      </c>
    </row>
    <row r="1243">
      <c r="A1243" s="3" t="str">
        <f t="shared" si="1"/>
        <v>SKU01242</v>
      </c>
      <c r="B1243" s="3" t="str">
        <f t="shared" si="2"/>
        <v>FC-16</v>
      </c>
      <c r="C1243" s="3" t="str">
        <f t="array" ref="C1243">INDEX(lookup_tables!$A$2:$A$8, RANDBETWEEN(1, COUNTA(lookup_tables!$A$2:$A$8)))</f>
        <v>Leather Handbags</v>
      </c>
      <c r="D1243" s="3" t="str">
        <f>VLOOKUP(C1243, lookup_tables!$A$2:$B$8, 2, FALSE)</f>
        <v>Spring Refresh</v>
      </c>
      <c r="E1243" s="3">
        <f t="shared" si="3"/>
        <v>45</v>
      </c>
      <c r="F1243" s="3">
        <f t="shared" si="4"/>
        <v>5</v>
      </c>
      <c r="G1243" s="4">
        <f t="array" ref="G1243">LET(bucket, J1243,rowIndex, MATCH(bucket, lookup_tables!$D$2:$D$4, 0), minRate, INDEX(lookup_tables!$E$2:$E$4, rowIndex), maxRate, INDEX(lookup_tables!$F$2:$F$4, rowIndex), minRate + (RAND() * (maxRate - minRate)))</f>
        <v>0.7730545334</v>
      </c>
      <c r="H1243" s="5" t="b">
        <f t="shared" si="5"/>
        <v>0</v>
      </c>
      <c r="I1243" s="6" t="b">
        <f t="shared" si="6"/>
        <v>0</v>
      </c>
      <c r="J1243" s="7" t="str">
        <f t="array" ref="J1243">INDEX(lookup_tables!$D$2:$D$4, RANDBETWEEN(1, COUNTA(lookup_tables!$D$2:$D$4)))</f>
        <v>HIGH</v>
      </c>
    </row>
    <row r="1244">
      <c r="A1244" s="3" t="str">
        <f t="shared" si="1"/>
        <v>SKU01243</v>
      </c>
      <c r="B1244" s="3" t="str">
        <f t="shared" si="2"/>
        <v>FC-17</v>
      </c>
      <c r="C1244" s="3" t="str">
        <f t="array" ref="C1244">INDEX(lookup_tables!$A$2:$A$8, RANDBETWEEN(1, COUNTA(lookup_tables!$A$2:$A$8)))</f>
        <v>Performance Outerwear</v>
      </c>
      <c r="D1244" s="3" t="str">
        <f>VLOOKUP(C1244, lookup_tables!$A$2:$B$8, 2, FALSE)</f>
        <v>Winter Clearance</v>
      </c>
      <c r="E1244" s="3">
        <f t="shared" si="3"/>
        <v>60</v>
      </c>
      <c r="F1244" s="3">
        <f t="shared" si="4"/>
        <v>173</v>
      </c>
      <c r="G1244" s="4">
        <f t="array" ref="G1244">LET(bucket, J1244,rowIndex, MATCH(bucket, lookup_tables!$D$2:$D$4, 0), minRate, INDEX(lookup_tables!$E$2:$E$4, rowIndex), maxRate, INDEX(lookup_tables!$F$2:$F$4, rowIndex), minRate + (RAND() * (maxRate - minRate)))</f>
        <v>0.8424844566</v>
      </c>
      <c r="H1244" s="5" t="b">
        <f t="shared" si="5"/>
        <v>0</v>
      </c>
      <c r="I1244" s="6" t="b">
        <f t="shared" si="6"/>
        <v>1</v>
      </c>
      <c r="J1244" s="7" t="str">
        <f t="array" ref="J1244">INDEX(lookup_tables!$D$2:$D$4, RANDBETWEEN(1, COUNTA(lookup_tables!$D$2:$D$4)))</f>
        <v>HIGH</v>
      </c>
    </row>
    <row r="1245">
      <c r="A1245" s="3" t="str">
        <f t="shared" si="1"/>
        <v>SKU01244</v>
      </c>
      <c r="B1245" s="3" t="str">
        <f t="shared" si="2"/>
        <v>FC-15</v>
      </c>
      <c r="C1245" s="3" t="str">
        <f t="array" ref="C1245">INDEX(lookup_tables!$A$2:$A$8, RANDBETWEEN(1, COUNTA(lookup_tables!$A$2:$A$8)))</f>
        <v>Home Office Accessories</v>
      </c>
      <c r="D1245" s="3" t="str">
        <f>VLOOKUP(C1245, lookup_tables!$A$2:$B$8, 2, FALSE)</f>
        <v/>
      </c>
      <c r="E1245" s="3">
        <f t="shared" si="3"/>
        <v>64</v>
      </c>
      <c r="F1245" s="3">
        <f t="shared" si="4"/>
        <v>174</v>
      </c>
      <c r="G1245" s="4">
        <f t="array" ref="G1245">LET(bucket, J1245,rowIndex, MATCH(bucket, lookup_tables!$D$2:$D$4, 0), minRate, INDEX(lookup_tables!$E$2:$E$4, rowIndex), maxRate, INDEX(lookup_tables!$F$2:$F$4, rowIndex), minRate + (RAND() * (maxRate - minRate)))</f>
        <v>0.7622116676</v>
      </c>
      <c r="H1245" s="5" t="b">
        <f t="shared" si="5"/>
        <v>0</v>
      </c>
      <c r="I1245" s="6" t="b">
        <f t="shared" si="6"/>
        <v>0</v>
      </c>
      <c r="J1245" s="7" t="str">
        <f t="array" ref="J1245">INDEX(lookup_tables!$D$2:$D$4, RANDBETWEEN(1, COUNTA(lookup_tables!$D$2:$D$4)))</f>
        <v>HIGH</v>
      </c>
    </row>
    <row r="1246">
      <c r="A1246" s="3" t="str">
        <f t="shared" si="1"/>
        <v>SKU01245</v>
      </c>
      <c r="B1246" s="3" t="str">
        <f t="shared" si="2"/>
        <v>FC-19</v>
      </c>
      <c r="C1246" s="3" t="str">
        <f t="array" ref="C1246">INDEX(lookup_tables!$A$2:$A$8, RANDBETWEEN(1, COUNTA(lookup_tables!$A$2:$A$8)))</f>
        <v>Fashion Sneakers</v>
      </c>
      <c r="D1246" s="3" t="str">
        <f>VLOOKUP(C1246, lookup_tables!$A$2:$B$8, 2, FALSE)</f>
        <v>Summer Travel</v>
      </c>
      <c r="E1246" s="3">
        <f t="shared" si="3"/>
        <v>65</v>
      </c>
      <c r="F1246" s="3">
        <f t="shared" si="4"/>
        <v>73</v>
      </c>
      <c r="G1246" s="4">
        <f t="array" ref="G1246">LET(bucket, J1246,rowIndex, MATCH(bucket, lookup_tables!$D$2:$D$4, 0), minRate, INDEX(lookup_tables!$E$2:$E$4, rowIndex), maxRate, INDEX(lookup_tables!$F$2:$F$4, rowIndex), minRate + (RAND() * (maxRate - minRate)))</f>
        <v>0.1319744979</v>
      </c>
      <c r="H1246" s="5" t="b">
        <f t="shared" si="5"/>
        <v>0</v>
      </c>
      <c r="I1246" s="6" t="b">
        <f t="shared" si="6"/>
        <v>0</v>
      </c>
      <c r="J1246" s="7" t="str">
        <f t="array" ref="J1246">INDEX(lookup_tables!$D$2:$D$4, RANDBETWEEN(1, COUNTA(lookup_tables!$D$2:$D$4)))</f>
        <v>LOW</v>
      </c>
    </row>
    <row r="1247">
      <c r="A1247" s="3" t="str">
        <f t="shared" si="1"/>
        <v>SKU01246</v>
      </c>
      <c r="B1247" s="3" t="str">
        <f t="shared" si="2"/>
        <v>FC-10</v>
      </c>
      <c r="C1247" s="3" t="str">
        <f t="array" ref="C1247">INDEX(lookup_tables!$A$2:$A$8, RANDBETWEEN(1, COUNTA(lookup_tables!$A$2:$A$8)))</f>
        <v>Performance Outerwear</v>
      </c>
      <c r="D1247" s="3" t="str">
        <f>VLOOKUP(C1247, lookup_tables!$A$2:$B$8, 2, FALSE)</f>
        <v>Winter Clearance</v>
      </c>
      <c r="E1247" s="3">
        <f t="shared" si="3"/>
        <v>116</v>
      </c>
      <c r="F1247" s="3">
        <f t="shared" si="4"/>
        <v>131</v>
      </c>
      <c r="G1247" s="4">
        <f t="array" ref="G1247">LET(bucket, J1247,rowIndex, MATCH(bucket, lookup_tables!$D$2:$D$4, 0), minRate, INDEX(lookup_tables!$E$2:$E$4, rowIndex), maxRate, INDEX(lookup_tables!$F$2:$F$4, rowIndex), minRate + (RAND() * (maxRate - minRate)))</f>
        <v>0.4796095626</v>
      </c>
      <c r="H1247" s="5" t="b">
        <f t="shared" si="5"/>
        <v>0</v>
      </c>
      <c r="I1247" s="6" t="b">
        <f t="shared" si="6"/>
        <v>1</v>
      </c>
      <c r="J1247" s="7" t="str">
        <f t="array" ref="J1247">INDEX(lookup_tables!$D$2:$D$4, RANDBETWEEN(1, COUNTA(lookup_tables!$D$2:$D$4)))</f>
        <v>MEDIUM</v>
      </c>
    </row>
    <row r="1248">
      <c r="A1248" s="3" t="str">
        <f t="shared" si="1"/>
        <v>SKU01247</v>
      </c>
      <c r="B1248" s="3" t="str">
        <f t="shared" si="2"/>
        <v>FC-26</v>
      </c>
      <c r="C1248" s="3" t="str">
        <f t="array" ref="C1248">INDEX(lookup_tables!$A$2:$A$8, RANDBETWEEN(1, COUNTA(lookup_tables!$A$2:$A$8)))</f>
        <v>Personal Electronics</v>
      </c>
      <c r="D1248" s="3" t="str">
        <f>VLOOKUP(C1248, lookup_tables!$A$2:$B$8, 2, FALSE)</f>
        <v>BTS</v>
      </c>
      <c r="E1248" s="3">
        <f t="shared" si="3"/>
        <v>75</v>
      </c>
      <c r="F1248" s="3">
        <f t="shared" si="4"/>
        <v>90</v>
      </c>
      <c r="G1248" s="4">
        <f t="array" ref="G1248">LET(bucket, J1248,rowIndex, MATCH(bucket, lookup_tables!$D$2:$D$4, 0), minRate, INDEX(lookup_tables!$E$2:$E$4, rowIndex), maxRate, INDEX(lookup_tables!$F$2:$F$4, rowIndex), minRate + (RAND() * (maxRate - minRate)))</f>
        <v>0.5561165786</v>
      </c>
      <c r="H1248" s="5" t="b">
        <f t="shared" si="5"/>
        <v>0</v>
      </c>
      <c r="I1248" s="6" t="b">
        <f t="shared" si="6"/>
        <v>0</v>
      </c>
      <c r="J1248" s="7" t="str">
        <f t="array" ref="J1248">INDEX(lookup_tables!$D$2:$D$4, RANDBETWEEN(1, COUNTA(lookup_tables!$D$2:$D$4)))</f>
        <v>MEDIUM</v>
      </c>
    </row>
    <row r="1249">
      <c r="A1249" s="3" t="str">
        <f t="shared" si="1"/>
        <v>SKU01248</v>
      </c>
      <c r="B1249" s="3" t="str">
        <f t="shared" si="2"/>
        <v>FC-25</v>
      </c>
      <c r="C1249" s="3" t="str">
        <f t="array" ref="C1249">INDEX(lookup_tables!$A$2:$A$8, RANDBETWEEN(1, COUNTA(lookup_tables!$A$2:$A$8)))</f>
        <v>Home Office Accessories</v>
      </c>
      <c r="D1249" s="3" t="str">
        <f>VLOOKUP(C1249, lookup_tables!$A$2:$B$8, 2, FALSE)</f>
        <v/>
      </c>
      <c r="E1249" s="3">
        <f t="shared" si="3"/>
        <v>99</v>
      </c>
      <c r="F1249" s="3">
        <f t="shared" si="4"/>
        <v>170</v>
      </c>
      <c r="G1249" s="4">
        <f t="array" ref="G1249">LET(bucket, J1249,rowIndex, MATCH(bucket, lookup_tables!$D$2:$D$4, 0), minRate, INDEX(lookup_tables!$E$2:$E$4, rowIndex), maxRate, INDEX(lookup_tables!$F$2:$F$4, rowIndex), minRate + (RAND() * (maxRate - minRate)))</f>
        <v>0.4976272599</v>
      </c>
      <c r="H1249" s="5" t="b">
        <f t="shared" si="5"/>
        <v>0</v>
      </c>
      <c r="I1249" s="6" t="b">
        <f t="shared" si="6"/>
        <v>0</v>
      </c>
      <c r="J1249" s="7" t="str">
        <f t="array" ref="J1249">INDEX(lookup_tables!$D$2:$D$4, RANDBETWEEN(1, COUNTA(lookup_tables!$D$2:$D$4)))</f>
        <v>MEDIUM</v>
      </c>
    </row>
    <row r="1250">
      <c r="A1250" s="3" t="str">
        <f t="shared" si="1"/>
        <v>SKU01249</v>
      </c>
      <c r="B1250" s="3" t="str">
        <f t="shared" si="2"/>
        <v>FC-02</v>
      </c>
      <c r="C1250" s="3" t="str">
        <f t="array" ref="C1250">INDEX(lookup_tables!$A$2:$A$8, RANDBETWEEN(1, COUNTA(lookup_tables!$A$2:$A$8)))</f>
        <v>Leather Handbags</v>
      </c>
      <c r="D1250" s="3" t="str">
        <f>VLOOKUP(C1250, lookup_tables!$A$2:$B$8, 2, FALSE)</f>
        <v>Spring Refresh</v>
      </c>
      <c r="E1250" s="3">
        <f t="shared" si="3"/>
        <v>56</v>
      </c>
      <c r="F1250" s="3">
        <f t="shared" si="4"/>
        <v>26</v>
      </c>
      <c r="G1250" s="4">
        <f t="array" ref="G1250">LET(bucket, J1250,rowIndex, MATCH(bucket, lookup_tables!$D$2:$D$4, 0), minRate, INDEX(lookup_tables!$E$2:$E$4, rowIndex), maxRate, INDEX(lookup_tables!$F$2:$F$4, rowIndex), minRate + (RAND() * (maxRate - minRate)))</f>
        <v>0.9271006811</v>
      </c>
      <c r="H1250" s="5" t="b">
        <f t="shared" si="5"/>
        <v>0</v>
      </c>
      <c r="I1250" s="6" t="b">
        <f t="shared" si="6"/>
        <v>0</v>
      </c>
      <c r="J1250" s="7" t="str">
        <f t="array" ref="J1250">INDEX(lookup_tables!$D$2:$D$4, RANDBETWEEN(1, COUNTA(lookup_tables!$D$2:$D$4)))</f>
        <v>HIGH</v>
      </c>
    </row>
    <row r="1251">
      <c r="A1251" s="3" t="str">
        <f t="shared" si="1"/>
        <v>SKU01250</v>
      </c>
      <c r="B1251" s="3" t="str">
        <f t="shared" si="2"/>
        <v>FC-20</v>
      </c>
      <c r="C1251" s="3" t="str">
        <f t="array" ref="C1251">INDEX(lookup_tables!$A$2:$A$8, RANDBETWEEN(1, COUNTA(lookup_tables!$A$2:$A$8)))</f>
        <v>Fashion Sneakers</v>
      </c>
      <c r="D1251" s="3" t="str">
        <f>VLOOKUP(C1251, lookup_tables!$A$2:$B$8, 2, FALSE)</f>
        <v>Summer Travel</v>
      </c>
      <c r="E1251" s="3">
        <f t="shared" si="3"/>
        <v>117</v>
      </c>
      <c r="F1251" s="3">
        <f t="shared" si="4"/>
        <v>122</v>
      </c>
      <c r="G1251" s="4">
        <f t="array" ref="G1251">LET(bucket, J1251,rowIndex, MATCH(bucket, lookup_tables!$D$2:$D$4, 0), minRate, INDEX(lookup_tables!$E$2:$E$4, rowIndex), maxRate, INDEX(lookup_tables!$F$2:$F$4, rowIndex), minRate + (RAND() * (maxRate - minRate)))</f>
        <v>0.4405015872</v>
      </c>
      <c r="H1251" s="5" t="b">
        <f t="shared" si="5"/>
        <v>0</v>
      </c>
      <c r="I1251" s="6" t="b">
        <f t="shared" si="6"/>
        <v>0</v>
      </c>
      <c r="J1251" s="7" t="str">
        <f t="array" ref="J1251">INDEX(lookup_tables!$D$2:$D$4, RANDBETWEEN(1, COUNTA(lookup_tables!$D$2:$D$4)))</f>
        <v>MEDIUM</v>
      </c>
    </row>
    <row r="1252">
      <c r="A1252" s="3" t="str">
        <f t="shared" si="1"/>
        <v>SKU01251</v>
      </c>
      <c r="B1252" s="3" t="str">
        <f t="shared" si="2"/>
        <v>FC-27</v>
      </c>
      <c r="C1252" s="3" t="str">
        <f t="array" ref="C1252">INDEX(lookup_tables!$A$2:$A$8, RANDBETWEEN(1, COUNTA(lookup_tables!$A$2:$A$8)))</f>
        <v>Fashion Sneakers</v>
      </c>
      <c r="D1252" s="3" t="str">
        <f>VLOOKUP(C1252, lookup_tables!$A$2:$B$8, 2, FALSE)</f>
        <v>Summer Travel</v>
      </c>
      <c r="E1252" s="3">
        <f t="shared" si="3"/>
        <v>36</v>
      </c>
      <c r="F1252" s="3">
        <f t="shared" si="4"/>
        <v>188</v>
      </c>
      <c r="G1252" s="4">
        <f t="array" ref="G1252">LET(bucket, J1252,rowIndex, MATCH(bucket, lookup_tables!$D$2:$D$4, 0), minRate, INDEX(lookup_tables!$E$2:$E$4, rowIndex), maxRate, INDEX(lookup_tables!$F$2:$F$4, rowIndex), minRate + (RAND() * (maxRate - minRate)))</f>
        <v>0.2416241522</v>
      </c>
      <c r="H1252" s="5" t="b">
        <f t="shared" si="5"/>
        <v>0</v>
      </c>
      <c r="I1252" s="6" t="b">
        <f t="shared" si="6"/>
        <v>0</v>
      </c>
      <c r="J1252" s="7" t="str">
        <f t="array" ref="J1252">INDEX(lookup_tables!$D$2:$D$4, RANDBETWEEN(1, COUNTA(lookup_tables!$D$2:$D$4)))</f>
        <v>LOW</v>
      </c>
    </row>
    <row r="1253">
      <c r="A1253" s="3" t="str">
        <f t="shared" si="1"/>
        <v>SKU01252</v>
      </c>
      <c r="B1253" s="3" t="str">
        <f t="shared" si="2"/>
        <v>FC-08</v>
      </c>
      <c r="C1253" s="3" t="str">
        <f t="array" ref="C1253">INDEX(lookup_tables!$A$2:$A$8, RANDBETWEEN(1, COUNTA(lookup_tables!$A$2:$A$8)))</f>
        <v>Performance Outerwear</v>
      </c>
      <c r="D1253" s="3" t="str">
        <f>VLOOKUP(C1253, lookup_tables!$A$2:$B$8, 2, FALSE)</f>
        <v>Winter Clearance</v>
      </c>
      <c r="E1253" s="3">
        <f t="shared" si="3"/>
        <v>96</v>
      </c>
      <c r="F1253" s="3">
        <f t="shared" si="4"/>
        <v>88</v>
      </c>
      <c r="G1253" s="4">
        <f t="array" ref="G1253">LET(bucket, J1253,rowIndex, MATCH(bucket, lookup_tables!$D$2:$D$4, 0), minRate, INDEX(lookup_tables!$E$2:$E$4, rowIndex), maxRate, INDEX(lookup_tables!$F$2:$F$4, rowIndex), minRate + (RAND() * (maxRate - minRate)))</f>
        <v>0.6846925024</v>
      </c>
      <c r="H1253" s="5" t="b">
        <f t="shared" si="5"/>
        <v>0</v>
      </c>
      <c r="I1253" s="6" t="b">
        <f t="shared" si="6"/>
        <v>1</v>
      </c>
      <c r="J1253" s="7" t="str">
        <f t="array" ref="J1253">INDEX(lookup_tables!$D$2:$D$4, RANDBETWEEN(1, COUNTA(lookup_tables!$D$2:$D$4)))</f>
        <v>MEDIUM</v>
      </c>
    </row>
    <row r="1254">
      <c r="A1254" s="3" t="str">
        <f t="shared" si="1"/>
        <v>SKU01253</v>
      </c>
      <c r="B1254" s="3" t="str">
        <f t="shared" si="2"/>
        <v>FC-01</v>
      </c>
      <c r="C1254" s="3" t="str">
        <f t="array" ref="C1254">INDEX(lookup_tables!$A$2:$A$8, RANDBETWEEN(1, COUNTA(lookup_tables!$A$2:$A$8)))</f>
        <v>Leather Handbags</v>
      </c>
      <c r="D1254" s="3" t="str">
        <f>VLOOKUP(C1254, lookup_tables!$A$2:$B$8, 2, FALSE)</f>
        <v>Spring Refresh</v>
      </c>
      <c r="E1254" s="3">
        <f t="shared" si="3"/>
        <v>60</v>
      </c>
      <c r="F1254" s="3">
        <f t="shared" si="4"/>
        <v>107</v>
      </c>
      <c r="G1254" s="4">
        <f t="array" ref="G1254">LET(bucket, J1254,rowIndex, MATCH(bucket, lookup_tables!$D$2:$D$4, 0), minRate, INDEX(lookup_tables!$E$2:$E$4, rowIndex), maxRate, INDEX(lookup_tables!$F$2:$F$4, rowIndex), minRate + (RAND() * (maxRate - minRate)))</f>
        <v>0.6137467669</v>
      </c>
      <c r="H1254" s="5" t="b">
        <f t="shared" si="5"/>
        <v>0</v>
      </c>
      <c r="I1254" s="6" t="b">
        <f t="shared" si="6"/>
        <v>0</v>
      </c>
      <c r="J1254" s="7" t="str">
        <f t="array" ref="J1254">INDEX(lookup_tables!$D$2:$D$4, RANDBETWEEN(1, COUNTA(lookup_tables!$D$2:$D$4)))</f>
        <v>MEDIUM</v>
      </c>
    </row>
    <row r="1255">
      <c r="A1255" s="3" t="str">
        <f t="shared" si="1"/>
        <v>SKU01254</v>
      </c>
      <c r="B1255" s="3" t="str">
        <f t="shared" si="2"/>
        <v>FC-02</v>
      </c>
      <c r="C1255" s="3" t="str">
        <f t="array" ref="C1255">INDEX(lookup_tables!$A$2:$A$8, RANDBETWEEN(1, COUNTA(lookup_tables!$A$2:$A$8)))</f>
        <v>Fragrance Gift Sales</v>
      </c>
      <c r="D1255" s="3" t="str">
        <f>VLOOKUP(C1255, lookup_tables!$A$2:$B$8, 2, FALSE)</f>
        <v>Holiday Peak</v>
      </c>
      <c r="E1255" s="3">
        <f t="shared" si="3"/>
        <v>120</v>
      </c>
      <c r="F1255" s="3">
        <f t="shared" si="4"/>
        <v>25</v>
      </c>
      <c r="G1255" s="4">
        <f t="array" ref="G1255">LET(bucket, J1255,rowIndex, MATCH(bucket, lookup_tables!$D$2:$D$4, 0), minRate, INDEX(lookup_tables!$E$2:$E$4, rowIndex), maxRate, INDEX(lookup_tables!$F$2:$F$4, rowIndex), minRate + (RAND() * (maxRate - minRate)))</f>
        <v>0.6281602996</v>
      </c>
      <c r="H1255" s="5" t="b">
        <f t="shared" si="5"/>
        <v>0</v>
      </c>
      <c r="I1255" s="6" t="b">
        <f t="shared" si="6"/>
        <v>0</v>
      </c>
      <c r="J1255" s="7" t="str">
        <f t="array" ref="J1255">INDEX(lookup_tables!$D$2:$D$4, RANDBETWEEN(1, COUNTA(lookup_tables!$D$2:$D$4)))</f>
        <v>MEDIUM</v>
      </c>
    </row>
    <row r="1256">
      <c r="A1256" s="3" t="str">
        <f t="shared" si="1"/>
        <v>SKU01255</v>
      </c>
      <c r="B1256" s="3" t="str">
        <f t="shared" si="2"/>
        <v>FC-10</v>
      </c>
      <c r="C1256" s="3" t="str">
        <f t="array" ref="C1256">INDEX(lookup_tables!$A$2:$A$8, RANDBETWEEN(1, COUNTA(lookup_tables!$A$2:$A$8)))</f>
        <v>Personal Electronics</v>
      </c>
      <c r="D1256" s="3" t="str">
        <f>VLOOKUP(C1256, lookup_tables!$A$2:$B$8, 2, FALSE)</f>
        <v>BTS</v>
      </c>
      <c r="E1256" s="3">
        <f t="shared" si="3"/>
        <v>32</v>
      </c>
      <c r="F1256" s="3">
        <f t="shared" si="4"/>
        <v>137</v>
      </c>
      <c r="G1256" s="4">
        <f t="array" ref="G1256">LET(bucket, J1256,rowIndex, MATCH(bucket, lookup_tables!$D$2:$D$4, 0), minRate, INDEX(lookup_tables!$E$2:$E$4, rowIndex), maxRate, INDEX(lookup_tables!$F$2:$F$4, rowIndex), minRate + (RAND() * (maxRate - minRate)))</f>
        <v>0.2024009034</v>
      </c>
      <c r="H1256" s="5" t="b">
        <f t="shared" si="5"/>
        <v>0</v>
      </c>
      <c r="I1256" s="6" t="b">
        <f t="shared" si="6"/>
        <v>0</v>
      </c>
      <c r="J1256" s="7" t="str">
        <f t="array" ref="J1256">INDEX(lookup_tables!$D$2:$D$4, RANDBETWEEN(1, COUNTA(lookup_tables!$D$2:$D$4)))</f>
        <v>LOW</v>
      </c>
    </row>
    <row r="1257">
      <c r="A1257" s="3" t="str">
        <f t="shared" si="1"/>
        <v>SKU01256</v>
      </c>
      <c r="B1257" s="3" t="str">
        <f t="shared" si="2"/>
        <v>FC-27</v>
      </c>
      <c r="C1257" s="3" t="str">
        <f t="array" ref="C1257">INDEX(lookup_tables!$A$2:$A$8, RANDBETWEEN(1, COUNTA(lookup_tables!$A$2:$A$8)))</f>
        <v>Fragrance Gift Sales</v>
      </c>
      <c r="D1257" s="3" t="str">
        <f>VLOOKUP(C1257, lookup_tables!$A$2:$B$8, 2, FALSE)</f>
        <v>Holiday Peak</v>
      </c>
      <c r="E1257" s="3">
        <f t="shared" si="3"/>
        <v>36</v>
      </c>
      <c r="F1257" s="3">
        <f t="shared" si="4"/>
        <v>17</v>
      </c>
      <c r="G1257" s="4">
        <f t="array" ref="G1257">LET(bucket, J1257,rowIndex, MATCH(bucket, lookup_tables!$D$2:$D$4, 0), minRate, INDEX(lookup_tables!$E$2:$E$4, rowIndex), maxRate, INDEX(lookup_tables!$F$2:$F$4, rowIndex), minRate + (RAND() * (maxRate - minRate)))</f>
        <v>0.3464185999</v>
      </c>
      <c r="H1257" s="5" t="b">
        <f t="shared" si="5"/>
        <v>0</v>
      </c>
      <c r="I1257" s="6" t="b">
        <f t="shared" si="6"/>
        <v>0</v>
      </c>
      <c r="J1257" s="7" t="str">
        <f t="array" ref="J1257">INDEX(lookup_tables!$D$2:$D$4, RANDBETWEEN(1, COUNTA(lookup_tables!$D$2:$D$4)))</f>
        <v>LOW</v>
      </c>
    </row>
    <row r="1258">
      <c r="A1258" s="3" t="str">
        <f t="shared" si="1"/>
        <v>SKU01257</v>
      </c>
      <c r="B1258" s="3" t="str">
        <f t="shared" si="2"/>
        <v>FC-11</v>
      </c>
      <c r="C1258" s="3" t="str">
        <f t="array" ref="C1258">INDEX(lookup_tables!$A$2:$A$8, RANDBETWEEN(1, COUNTA(lookup_tables!$A$2:$A$8)))</f>
        <v>Performance Outerwear</v>
      </c>
      <c r="D1258" s="3" t="str">
        <f>VLOOKUP(C1258, lookup_tables!$A$2:$B$8, 2, FALSE)</f>
        <v>Winter Clearance</v>
      </c>
      <c r="E1258" s="3">
        <f t="shared" si="3"/>
        <v>27</v>
      </c>
      <c r="F1258" s="3">
        <f t="shared" si="4"/>
        <v>98</v>
      </c>
      <c r="G1258" s="4">
        <f t="array" ref="G1258">LET(bucket, J1258,rowIndex, MATCH(bucket, lookup_tables!$D$2:$D$4, 0), minRate, INDEX(lookup_tables!$E$2:$E$4, rowIndex), maxRate, INDEX(lookup_tables!$F$2:$F$4, rowIndex), minRate + (RAND() * (maxRate - minRate)))</f>
        <v>0.3488868496</v>
      </c>
      <c r="H1258" s="5" t="b">
        <f t="shared" si="5"/>
        <v>0</v>
      </c>
      <c r="I1258" s="6" t="b">
        <f t="shared" si="6"/>
        <v>1</v>
      </c>
      <c r="J1258" s="7" t="str">
        <f t="array" ref="J1258">INDEX(lookup_tables!$D$2:$D$4, RANDBETWEEN(1, COUNTA(lookup_tables!$D$2:$D$4)))</f>
        <v>LOW</v>
      </c>
    </row>
    <row r="1259">
      <c r="A1259" s="3" t="str">
        <f t="shared" si="1"/>
        <v>SKU01258</v>
      </c>
      <c r="B1259" s="3" t="str">
        <f t="shared" si="2"/>
        <v>FC-13</v>
      </c>
      <c r="C1259" s="3" t="str">
        <f t="array" ref="C1259">INDEX(lookup_tables!$A$2:$A$8, RANDBETWEEN(1, COUNTA(lookup_tables!$A$2:$A$8)))</f>
        <v>Performance Outerwear</v>
      </c>
      <c r="D1259" s="3" t="str">
        <f>VLOOKUP(C1259, lookup_tables!$A$2:$B$8, 2, FALSE)</f>
        <v>Winter Clearance</v>
      </c>
      <c r="E1259" s="3">
        <f t="shared" si="3"/>
        <v>25</v>
      </c>
      <c r="F1259" s="3">
        <f t="shared" si="4"/>
        <v>117</v>
      </c>
      <c r="G1259" s="4">
        <f t="array" ref="G1259">LET(bucket, J1259,rowIndex, MATCH(bucket, lookup_tables!$D$2:$D$4, 0), minRate, INDEX(lookup_tables!$E$2:$E$4, rowIndex), maxRate, INDEX(lookup_tables!$F$2:$F$4, rowIndex), minRate + (RAND() * (maxRate - minRate)))</f>
        <v>0.3682737892</v>
      </c>
      <c r="H1259" s="5" t="b">
        <f t="shared" si="5"/>
        <v>0</v>
      </c>
      <c r="I1259" s="6" t="b">
        <f t="shared" si="6"/>
        <v>1</v>
      </c>
      <c r="J1259" s="7" t="str">
        <f t="array" ref="J1259">INDEX(lookup_tables!$D$2:$D$4, RANDBETWEEN(1, COUNTA(lookup_tables!$D$2:$D$4)))</f>
        <v>LOW</v>
      </c>
    </row>
    <row r="1260">
      <c r="A1260" s="3" t="str">
        <f t="shared" si="1"/>
        <v>SKU01259</v>
      </c>
      <c r="B1260" s="3" t="str">
        <f t="shared" si="2"/>
        <v>FC-14</v>
      </c>
      <c r="C1260" s="3" t="str">
        <f t="array" ref="C1260">INDEX(lookup_tables!$A$2:$A$8, RANDBETWEEN(1, COUNTA(lookup_tables!$A$2:$A$8)))</f>
        <v>Fragrance Gift Sales</v>
      </c>
      <c r="D1260" s="3" t="str">
        <f>VLOOKUP(C1260, lookup_tables!$A$2:$B$8, 2, FALSE)</f>
        <v>Holiday Peak</v>
      </c>
      <c r="E1260" s="3">
        <f t="shared" si="3"/>
        <v>19</v>
      </c>
      <c r="F1260" s="3">
        <f t="shared" si="4"/>
        <v>84</v>
      </c>
      <c r="G1260" s="4">
        <f t="array" ref="G1260">LET(bucket, J1260,rowIndex, MATCH(bucket, lookup_tables!$D$2:$D$4, 0), minRate, INDEX(lookup_tables!$E$2:$E$4, rowIndex), maxRate, INDEX(lookup_tables!$F$2:$F$4, rowIndex), minRate + (RAND() * (maxRate - minRate)))</f>
        <v>0.9840817394</v>
      </c>
      <c r="H1260" s="5" t="b">
        <f t="shared" si="5"/>
        <v>0</v>
      </c>
      <c r="I1260" s="6" t="b">
        <f t="shared" si="6"/>
        <v>0</v>
      </c>
      <c r="J1260" s="7" t="str">
        <f t="array" ref="J1260">INDEX(lookup_tables!$D$2:$D$4, RANDBETWEEN(1, COUNTA(lookup_tables!$D$2:$D$4)))</f>
        <v>HIGH</v>
      </c>
    </row>
    <row r="1261">
      <c r="A1261" s="3" t="str">
        <f t="shared" si="1"/>
        <v>SKU01260</v>
      </c>
      <c r="B1261" s="3" t="str">
        <f t="shared" si="2"/>
        <v>FC-20</v>
      </c>
      <c r="C1261" s="3" t="str">
        <f t="array" ref="C1261">INDEX(lookup_tables!$A$2:$A$8, RANDBETWEEN(1, COUNTA(lookup_tables!$A$2:$A$8)))</f>
        <v>Fragrance Gift Sales</v>
      </c>
      <c r="D1261" s="3" t="str">
        <f>VLOOKUP(C1261, lookup_tables!$A$2:$B$8, 2, FALSE)</f>
        <v>Holiday Peak</v>
      </c>
      <c r="E1261" s="3">
        <f t="shared" si="3"/>
        <v>35</v>
      </c>
      <c r="F1261" s="3">
        <f t="shared" si="4"/>
        <v>26</v>
      </c>
      <c r="G1261" s="4">
        <f t="array" ref="G1261">LET(bucket, J1261,rowIndex, MATCH(bucket, lookup_tables!$D$2:$D$4, 0), minRate, INDEX(lookup_tables!$E$2:$E$4, rowIndex), maxRate, INDEX(lookup_tables!$F$2:$F$4, rowIndex), minRate + (RAND() * (maxRate - minRate)))</f>
        <v>0.9228092583</v>
      </c>
      <c r="H1261" s="5" t="b">
        <f t="shared" si="5"/>
        <v>0</v>
      </c>
      <c r="I1261" s="6" t="b">
        <f t="shared" si="6"/>
        <v>0</v>
      </c>
      <c r="J1261" s="7" t="str">
        <f t="array" ref="J1261">INDEX(lookup_tables!$D$2:$D$4, RANDBETWEEN(1, COUNTA(lookup_tables!$D$2:$D$4)))</f>
        <v>HIGH</v>
      </c>
    </row>
    <row r="1262">
      <c r="A1262" s="3" t="str">
        <f t="shared" si="1"/>
        <v>SKU01261</v>
      </c>
      <c r="B1262" s="3" t="str">
        <f t="shared" si="2"/>
        <v>FC-06</v>
      </c>
      <c r="C1262" s="3" t="str">
        <f t="array" ref="C1262">INDEX(lookup_tables!$A$2:$A$8, RANDBETWEEN(1, COUNTA(lookup_tables!$A$2:$A$8)))</f>
        <v>Performance Outerwear</v>
      </c>
      <c r="D1262" s="3" t="str">
        <f>VLOOKUP(C1262, lookup_tables!$A$2:$B$8, 2, FALSE)</f>
        <v>Winter Clearance</v>
      </c>
      <c r="E1262" s="3">
        <f t="shared" si="3"/>
        <v>87</v>
      </c>
      <c r="F1262" s="3">
        <f t="shared" si="4"/>
        <v>52</v>
      </c>
      <c r="G1262" s="4">
        <f t="array" ref="G1262">LET(bucket, J1262,rowIndex, MATCH(bucket, lookup_tables!$D$2:$D$4, 0), minRate, INDEX(lookup_tables!$E$2:$E$4, rowIndex), maxRate, INDEX(lookup_tables!$F$2:$F$4, rowIndex), minRate + (RAND() * (maxRate - minRate)))</f>
        <v>0.7016457644</v>
      </c>
      <c r="H1262" s="5" t="b">
        <f t="shared" si="5"/>
        <v>0</v>
      </c>
      <c r="I1262" s="6" t="b">
        <f t="shared" si="6"/>
        <v>1</v>
      </c>
      <c r="J1262" s="7" t="str">
        <f t="array" ref="J1262">INDEX(lookup_tables!$D$2:$D$4, RANDBETWEEN(1, COUNTA(lookup_tables!$D$2:$D$4)))</f>
        <v>HIGH</v>
      </c>
    </row>
    <row r="1263">
      <c r="A1263" s="3" t="str">
        <f t="shared" si="1"/>
        <v>SKU01262</v>
      </c>
      <c r="B1263" s="3" t="str">
        <f t="shared" si="2"/>
        <v>FC-22</v>
      </c>
      <c r="C1263" s="3" t="str">
        <f t="array" ref="C1263">INDEX(lookup_tables!$A$2:$A$8, RANDBETWEEN(1, COUNTA(lookup_tables!$A$2:$A$8)))</f>
        <v>Home Office Accessories</v>
      </c>
      <c r="D1263" s="3" t="str">
        <f>VLOOKUP(C1263, lookup_tables!$A$2:$B$8, 2, FALSE)</f>
        <v/>
      </c>
      <c r="E1263" s="3">
        <f t="shared" si="3"/>
        <v>19</v>
      </c>
      <c r="F1263" s="3">
        <f t="shared" si="4"/>
        <v>162</v>
      </c>
      <c r="G1263" s="4">
        <f t="array" ref="G1263">LET(bucket, J1263,rowIndex, MATCH(bucket, lookup_tables!$D$2:$D$4, 0), minRate, INDEX(lookup_tables!$E$2:$E$4, rowIndex), maxRate, INDEX(lookup_tables!$F$2:$F$4, rowIndex), minRate + (RAND() * (maxRate - minRate)))</f>
        <v>0.1958829012</v>
      </c>
      <c r="H1263" s="5" t="b">
        <f t="shared" si="5"/>
        <v>0</v>
      </c>
      <c r="I1263" s="6" t="b">
        <f t="shared" si="6"/>
        <v>0</v>
      </c>
      <c r="J1263" s="7" t="str">
        <f t="array" ref="J1263">INDEX(lookup_tables!$D$2:$D$4, RANDBETWEEN(1, COUNTA(lookup_tables!$D$2:$D$4)))</f>
        <v>LOW</v>
      </c>
    </row>
    <row r="1264">
      <c r="A1264" s="3" t="str">
        <f t="shared" si="1"/>
        <v>SKU01263</v>
      </c>
      <c r="B1264" s="3" t="str">
        <f t="shared" si="2"/>
        <v>FC-10</v>
      </c>
      <c r="C1264" s="3" t="str">
        <f t="array" ref="C1264">INDEX(lookup_tables!$A$2:$A$8, RANDBETWEEN(1, COUNTA(lookup_tables!$A$2:$A$8)))</f>
        <v>Performance Outerwear</v>
      </c>
      <c r="D1264" s="3" t="str">
        <f>VLOOKUP(C1264, lookup_tables!$A$2:$B$8, 2, FALSE)</f>
        <v>Winter Clearance</v>
      </c>
      <c r="E1264" s="3">
        <f t="shared" si="3"/>
        <v>78</v>
      </c>
      <c r="F1264" s="3">
        <f t="shared" si="4"/>
        <v>166</v>
      </c>
      <c r="G1264" s="4">
        <f t="array" ref="G1264">LET(bucket, J1264,rowIndex, MATCH(bucket, lookup_tables!$D$2:$D$4, 0), minRate, INDEX(lookup_tables!$E$2:$E$4, rowIndex), maxRate, INDEX(lookup_tables!$F$2:$F$4, rowIndex), minRate + (RAND() * (maxRate - minRate)))</f>
        <v>0.08176016695</v>
      </c>
      <c r="H1264" s="5" t="b">
        <f t="shared" si="5"/>
        <v>0</v>
      </c>
      <c r="I1264" s="6" t="b">
        <f t="shared" si="6"/>
        <v>1</v>
      </c>
      <c r="J1264" s="7" t="str">
        <f t="array" ref="J1264">INDEX(lookup_tables!$D$2:$D$4, RANDBETWEEN(1, COUNTA(lookup_tables!$D$2:$D$4)))</f>
        <v>LOW</v>
      </c>
    </row>
    <row r="1265">
      <c r="A1265" s="3" t="str">
        <f t="shared" si="1"/>
        <v>SKU01264</v>
      </c>
      <c r="B1265" s="3" t="str">
        <f t="shared" si="2"/>
        <v>FC-17</v>
      </c>
      <c r="C1265" s="3" t="str">
        <f t="array" ref="C1265">INDEX(lookup_tables!$A$2:$A$8, RANDBETWEEN(1, COUNTA(lookup_tables!$A$2:$A$8)))</f>
        <v>Home Office Accessories</v>
      </c>
      <c r="D1265" s="3" t="str">
        <f>VLOOKUP(C1265, lookup_tables!$A$2:$B$8, 2, FALSE)</f>
        <v/>
      </c>
      <c r="E1265" s="3">
        <f t="shared" si="3"/>
        <v>72</v>
      </c>
      <c r="F1265" s="3">
        <f t="shared" si="4"/>
        <v>124</v>
      </c>
      <c r="G1265" s="4">
        <f t="array" ref="G1265">LET(bucket, J1265,rowIndex, MATCH(bucket, lookup_tables!$D$2:$D$4, 0), minRate, INDEX(lookup_tables!$E$2:$E$4, rowIndex), maxRate, INDEX(lookup_tables!$F$2:$F$4, rowIndex), minRate + (RAND() * (maxRate - minRate)))</f>
        <v>0.4683430005</v>
      </c>
      <c r="H1265" s="5" t="b">
        <f t="shared" si="5"/>
        <v>0</v>
      </c>
      <c r="I1265" s="6" t="b">
        <f t="shared" si="6"/>
        <v>0</v>
      </c>
      <c r="J1265" s="7" t="str">
        <f t="array" ref="J1265">INDEX(lookup_tables!$D$2:$D$4, RANDBETWEEN(1, COUNTA(lookup_tables!$D$2:$D$4)))</f>
        <v>MEDIUM</v>
      </c>
    </row>
    <row r="1266">
      <c r="A1266" s="3" t="str">
        <f t="shared" si="1"/>
        <v>SKU01265</v>
      </c>
      <c r="B1266" s="3" t="str">
        <f t="shared" si="2"/>
        <v>FC-28</v>
      </c>
      <c r="C1266" s="3" t="str">
        <f t="array" ref="C1266">INDEX(lookup_tables!$A$2:$A$8, RANDBETWEEN(1, COUNTA(lookup_tables!$A$2:$A$8)))</f>
        <v>Home Office Accessories</v>
      </c>
      <c r="D1266" s="3" t="str">
        <f>VLOOKUP(C1266, lookup_tables!$A$2:$B$8, 2, FALSE)</f>
        <v/>
      </c>
      <c r="E1266" s="3">
        <f t="shared" si="3"/>
        <v>57</v>
      </c>
      <c r="F1266" s="3">
        <f t="shared" si="4"/>
        <v>24</v>
      </c>
      <c r="G1266" s="4">
        <f t="array" ref="G1266">LET(bucket, J1266,rowIndex, MATCH(bucket, lookup_tables!$D$2:$D$4, 0), minRate, INDEX(lookup_tables!$E$2:$E$4, rowIndex), maxRate, INDEX(lookup_tables!$F$2:$F$4, rowIndex), minRate + (RAND() * (maxRate - minRate)))</f>
        <v>0.4804563653</v>
      </c>
      <c r="H1266" s="5" t="b">
        <f t="shared" si="5"/>
        <v>0</v>
      </c>
      <c r="I1266" s="6" t="b">
        <f t="shared" si="6"/>
        <v>0</v>
      </c>
      <c r="J1266" s="7" t="str">
        <f t="array" ref="J1266">INDEX(lookup_tables!$D$2:$D$4, RANDBETWEEN(1, COUNTA(lookup_tables!$D$2:$D$4)))</f>
        <v>MEDIUM</v>
      </c>
    </row>
    <row r="1267">
      <c r="A1267" s="3" t="str">
        <f t="shared" si="1"/>
        <v>SKU01266</v>
      </c>
      <c r="B1267" s="3" t="str">
        <f t="shared" si="2"/>
        <v>FC-08</v>
      </c>
      <c r="C1267" s="3" t="str">
        <f t="array" ref="C1267">INDEX(lookup_tables!$A$2:$A$8, RANDBETWEEN(1, COUNTA(lookup_tables!$A$2:$A$8)))</f>
        <v>Packaged Skincare Kits</v>
      </c>
      <c r="D1267" s="3" t="str">
        <f>VLOOKUP(C1267, lookup_tables!$A$2:$B$8, 2, FALSE)</f>
        <v/>
      </c>
      <c r="E1267" s="3">
        <f t="shared" si="3"/>
        <v>108</v>
      </c>
      <c r="F1267" s="3">
        <f t="shared" si="4"/>
        <v>44</v>
      </c>
      <c r="G1267" s="4">
        <f t="array" ref="G1267">LET(bucket, J1267,rowIndex, MATCH(bucket, lookup_tables!$D$2:$D$4, 0), minRate, INDEX(lookup_tables!$E$2:$E$4, rowIndex), maxRate, INDEX(lookup_tables!$F$2:$F$4, rowIndex), minRate + (RAND() * (maxRate - minRate)))</f>
        <v>0.5186456376</v>
      </c>
      <c r="H1267" s="5" t="b">
        <f t="shared" si="5"/>
        <v>0</v>
      </c>
      <c r="I1267" s="6" t="b">
        <f t="shared" si="6"/>
        <v>0</v>
      </c>
      <c r="J1267" s="7" t="str">
        <f t="array" ref="J1267">INDEX(lookup_tables!$D$2:$D$4, RANDBETWEEN(1, COUNTA(lookup_tables!$D$2:$D$4)))</f>
        <v>MEDIUM</v>
      </c>
    </row>
    <row r="1268">
      <c r="A1268" s="3" t="str">
        <f t="shared" si="1"/>
        <v>SKU01267</v>
      </c>
      <c r="B1268" s="3" t="str">
        <f t="shared" si="2"/>
        <v>FC-22</v>
      </c>
      <c r="C1268" s="3" t="str">
        <f t="array" ref="C1268">INDEX(lookup_tables!$A$2:$A$8, RANDBETWEEN(1, COUNTA(lookup_tables!$A$2:$A$8)))</f>
        <v>Fashion Sneakers</v>
      </c>
      <c r="D1268" s="3" t="str">
        <f>VLOOKUP(C1268, lookup_tables!$A$2:$B$8, 2, FALSE)</f>
        <v>Summer Travel</v>
      </c>
      <c r="E1268" s="3">
        <f t="shared" si="3"/>
        <v>83</v>
      </c>
      <c r="F1268" s="3">
        <f t="shared" si="4"/>
        <v>15</v>
      </c>
      <c r="G1268" s="4">
        <f t="array" ref="G1268">LET(bucket, J1268,rowIndex, MATCH(bucket, lookup_tables!$D$2:$D$4, 0), minRate, INDEX(lookup_tables!$E$2:$E$4, rowIndex), maxRate, INDEX(lookup_tables!$F$2:$F$4, rowIndex), minRate + (RAND() * (maxRate - minRate)))</f>
        <v>0.5763921631</v>
      </c>
      <c r="H1268" s="5" t="b">
        <f t="shared" si="5"/>
        <v>0</v>
      </c>
      <c r="I1268" s="6" t="b">
        <f t="shared" si="6"/>
        <v>0</v>
      </c>
      <c r="J1268" s="7" t="str">
        <f t="array" ref="J1268">INDEX(lookup_tables!$D$2:$D$4, RANDBETWEEN(1, COUNTA(lookup_tables!$D$2:$D$4)))</f>
        <v>MEDIUM</v>
      </c>
    </row>
    <row r="1269">
      <c r="A1269" s="3" t="str">
        <f t="shared" si="1"/>
        <v>SKU01268</v>
      </c>
      <c r="B1269" s="3" t="str">
        <f t="shared" si="2"/>
        <v>FC-22</v>
      </c>
      <c r="C1269" s="3" t="str">
        <f t="array" ref="C1269">INDEX(lookup_tables!$A$2:$A$8, RANDBETWEEN(1, COUNTA(lookup_tables!$A$2:$A$8)))</f>
        <v>Leather Handbags</v>
      </c>
      <c r="D1269" s="3" t="str">
        <f>VLOOKUP(C1269, lookup_tables!$A$2:$B$8, 2, FALSE)</f>
        <v>Spring Refresh</v>
      </c>
      <c r="E1269" s="3">
        <f t="shared" si="3"/>
        <v>113</v>
      </c>
      <c r="F1269" s="3">
        <f t="shared" si="4"/>
        <v>24</v>
      </c>
      <c r="G1269" s="4">
        <f t="array" ref="G1269">LET(bucket, J1269,rowIndex, MATCH(bucket, lookup_tables!$D$2:$D$4, 0), minRate, INDEX(lookup_tables!$E$2:$E$4, rowIndex), maxRate, INDEX(lookup_tables!$F$2:$F$4, rowIndex), minRate + (RAND() * (maxRate - minRate)))</f>
        <v>0.4781169545</v>
      </c>
      <c r="H1269" s="5" t="b">
        <f t="shared" si="5"/>
        <v>0</v>
      </c>
      <c r="I1269" s="6" t="b">
        <f t="shared" si="6"/>
        <v>0</v>
      </c>
      <c r="J1269" s="7" t="str">
        <f t="array" ref="J1269">INDEX(lookup_tables!$D$2:$D$4, RANDBETWEEN(1, COUNTA(lookup_tables!$D$2:$D$4)))</f>
        <v>MEDIUM</v>
      </c>
    </row>
    <row r="1270">
      <c r="A1270" s="3" t="str">
        <f t="shared" si="1"/>
        <v>SKU01269</v>
      </c>
      <c r="B1270" s="3" t="str">
        <f t="shared" si="2"/>
        <v>FC-25</v>
      </c>
      <c r="C1270" s="3" t="str">
        <f t="array" ref="C1270">INDEX(lookup_tables!$A$2:$A$8, RANDBETWEEN(1, COUNTA(lookup_tables!$A$2:$A$8)))</f>
        <v>Fashion Sneakers</v>
      </c>
      <c r="D1270" s="3" t="str">
        <f>VLOOKUP(C1270, lookup_tables!$A$2:$B$8, 2, FALSE)</f>
        <v>Summer Travel</v>
      </c>
      <c r="E1270" s="3">
        <f t="shared" si="3"/>
        <v>60</v>
      </c>
      <c r="F1270" s="3">
        <f t="shared" si="4"/>
        <v>174</v>
      </c>
      <c r="G1270" s="4">
        <f t="array" ref="G1270">LET(bucket, J1270,rowIndex, MATCH(bucket, lookup_tables!$D$2:$D$4, 0), minRate, INDEX(lookup_tables!$E$2:$E$4, rowIndex), maxRate, INDEX(lookup_tables!$F$2:$F$4, rowIndex), minRate + (RAND() * (maxRate - minRate)))</f>
        <v>0.594201147</v>
      </c>
      <c r="H1270" s="5" t="b">
        <f t="shared" si="5"/>
        <v>0</v>
      </c>
      <c r="I1270" s="6" t="b">
        <f t="shared" si="6"/>
        <v>0</v>
      </c>
      <c r="J1270" s="7" t="str">
        <f t="array" ref="J1270">INDEX(lookup_tables!$D$2:$D$4, RANDBETWEEN(1, COUNTA(lookup_tables!$D$2:$D$4)))</f>
        <v>MEDIUM</v>
      </c>
    </row>
    <row r="1271">
      <c r="A1271" s="3" t="str">
        <f t="shared" si="1"/>
        <v>SKU01270</v>
      </c>
      <c r="B1271" s="3" t="str">
        <f t="shared" si="2"/>
        <v>FC-02</v>
      </c>
      <c r="C1271" s="3" t="str">
        <f t="array" ref="C1271">INDEX(lookup_tables!$A$2:$A$8, RANDBETWEEN(1, COUNTA(lookup_tables!$A$2:$A$8)))</f>
        <v>Home Office Accessories</v>
      </c>
      <c r="D1271" s="3" t="str">
        <f>VLOOKUP(C1271, lookup_tables!$A$2:$B$8, 2, FALSE)</f>
        <v/>
      </c>
      <c r="E1271" s="3">
        <f t="shared" si="3"/>
        <v>3</v>
      </c>
      <c r="F1271" s="3">
        <f t="shared" si="4"/>
        <v>76</v>
      </c>
      <c r="G1271" s="4">
        <f t="array" ref="G1271">LET(bucket, J1271,rowIndex, MATCH(bucket, lookup_tables!$D$2:$D$4, 0), minRate, INDEX(lookup_tables!$E$2:$E$4, rowIndex), maxRate, INDEX(lookup_tables!$F$2:$F$4, rowIndex), minRate + (RAND() * (maxRate - minRate)))</f>
        <v>0.1212559944</v>
      </c>
      <c r="H1271" s="5" t="b">
        <f t="shared" si="5"/>
        <v>0</v>
      </c>
      <c r="I1271" s="6" t="b">
        <f t="shared" si="6"/>
        <v>0</v>
      </c>
      <c r="J1271" s="7" t="str">
        <f t="array" ref="J1271">INDEX(lookup_tables!$D$2:$D$4, RANDBETWEEN(1, COUNTA(lookup_tables!$D$2:$D$4)))</f>
        <v>LOW</v>
      </c>
    </row>
    <row r="1272">
      <c r="A1272" s="3" t="str">
        <f t="shared" si="1"/>
        <v>SKU01271</v>
      </c>
      <c r="B1272" s="3" t="str">
        <f t="shared" si="2"/>
        <v>FC-20</v>
      </c>
      <c r="C1272" s="3" t="str">
        <f t="array" ref="C1272">INDEX(lookup_tables!$A$2:$A$8, RANDBETWEEN(1, COUNTA(lookup_tables!$A$2:$A$8)))</f>
        <v>Personal Electronics</v>
      </c>
      <c r="D1272" s="3" t="str">
        <f>VLOOKUP(C1272, lookup_tables!$A$2:$B$8, 2, FALSE)</f>
        <v>BTS</v>
      </c>
      <c r="E1272" s="3">
        <f t="shared" si="3"/>
        <v>67</v>
      </c>
      <c r="F1272" s="3">
        <f t="shared" si="4"/>
        <v>77</v>
      </c>
      <c r="G1272" s="4">
        <f t="array" ref="G1272">LET(bucket, J1272,rowIndex, MATCH(bucket, lookup_tables!$D$2:$D$4, 0), minRate, INDEX(lookup_tables!$E$2:$E$4, rowIndex), maxRate, INDEX(lookup_tables!$F$2:$F$4, rowIndex), minRate + (RAND() * (maxRate - minRate)))</f>
        <v>0.2997829551</v>
      </c>
      <c r="H1272" s="5" t="b">
        <f t="shared" si="5"/>
        <v>0</v>
      </c>
      <c r="I1272" s="6" t="b">
        <f t="shared" si="6"/>
        <v>0</v>
      </c>
      <c r="J1272" s="7" t="str">
        <f t="array" ref="J1272">INDEX(lookup_tables!$D$2:$D$4, RANDBETWEEN(1, COUNTA(lookup_tables!$D$2:$D$4)))</f>
        <v>LOW</v>
      </c>
    </row>
    <row r="1273">
      <c r="A1273" s="3" t="str">
        <f t="shared" si="1"/>
        <v>SKU01272</v>
      </c>
      <c r="B1273" s="3" t="str">
        <f t="shared" si="2"/>
        <v>FC-04</v>
      </c>
      <c r="C1273" s="3" t="str">
        <f t="array" ref="C1273">INDEX(lookup_tables!$A$2:$A$8, RANDBETWEEN(1, COUNTA(lookup_tables!$A$2:$A$8)))</f>
        <v>Fragrance Gift Sales</v>
      </c>
      <c r="D1273" s="3" t="str">
        <f>VLOOKUP(C1273, lookup_tables!$A$2:$B$8, 2, FALSE)</f>
        <v>Holiday Peak</v>
      </c>
      <c r="E1273" s="3">
        <f t="shared" si="3"/>
        <v>119</v>
      </c>
      <c r="F1273" s="3">
        <f t="shared" si="4"/>
        <v>49</v>
      </c>
      <c r="G1273" s="4">
        <f t="array" ref="G1273">LET(bucket, J1273,rowIndex, MATCH(bucket, lookup_tables!$D$2:$D$4, 0), minRate, INDEX(lookup_tables!$E$2:$E$4, rowIndex), maxRate, INDEX(lookup_tables!$F$2:$F$4, rowIndex), minRate + (RAND() * (maxRate - minRate)))</f>
        <v>0.3111437962</v>
      </c>
      <c r="H1273" s="5" t="b">
        <f t="shared" si="5"/>
        <v>1</v>
      </c>
      <c r="I1273" s="6" t="b">
        <f t="shared" si="6"/>
        <v>0</v>
      </c>
      <c r="J1273" s="7" t="str">
        <f t="array" ref="J1273">INDEX(lookup_tables!$D$2:$D$4, RANDBETWEEN(1, COUNTA(lookup_tables!$D$2:$D$4)))</f>
        <v>LOW</v>
      </c>
    </row>
    <row r="1274">
      <c r="A1274" s="3" t="str">
        <f t="shared" si="1"/>
        <v>SKU01273</v>
      </c>
      <c r="B1274" s="3" t="str">
        <f t="shared" si="2"/>
        <v>FC-26</v>
      </c>
      <c r="C1274" s="3" t="str">
        <f t="array" ref="C1274">INDEX(lookup_tables!$A$2:$A$8, RANDBETWEEN(1, COUNTA(lookup_tables!$A$2:$A$8)))</f>
        <v>Personal Electronics</v>
      </c>
      <c r="D1274" s="3" t="str">
        <f>VLOOKUP(C1274, lookup_tables!$A$2:$B$8, 2, FALSE)</f>
        <v>BTS</v>
      </c>
      <c r="E1274" s="3">
        <f t="shared" si="3"/>
        <v>22</v>
      </c>
      <c r="F1274" s="3">
        <f t="shared" si="4"/>
        <v>91</v>
      </c>
      <c r="G1274" s="4">
        <f t="array" ref="G1274">LET(bucket, J1274,rowIndex, MATCH(bucket, lookup_tables!$D$2:$D$4, 0), minRate, INDEX(lookup_tables!$E$2:$E$4, rowIndex), maxRate, INDEX(lookup_tables!$F$2:$F$4, rowIndex), minRate + (RAND() * (maxRate - minRate)))</f>
        <v>0.6316904659</v>
      </c>
      <c r="H1274" s="5" t="b">
        <f t="shared" si="5"/>
        <v>0</v>
      </c>
      <c r="I1274" s="6" t="b">
        <f t="shared" si="6"/>
        <v>0</v>
      </c>
      <c r="J1274" s="7" t="str">
        <f t="array" ref="J1274">INDEX(lookup_tables!$D$2:$D$4, RANDBETWEEN(1, COUNTA(lookup_tables!$D$2:$D$4)))</f>
        <v>MEDIUM</v>
      </c>
    </row>
    <row r="1275">
      <c r="A1275" s="3" t="str">
        <f t="shared" si="1"/>
        <v>SKU01274</v>
      </c>
      <c r="B1275" s="3" t="str">
        <f t="shared" si="2"/>
        <v>FC-26</v>
      </c>
      <c r="C1275" s="3" t="str">
        <f t="array" ref="C1275">INDEX(lookup_tables!$A$2:$A$8, RANDBETWEEN(1, COUNTA(lookup_tables!$A$2:$A$8)))</f>
        <v>Fragrance Gift Sales</v>
      </c>
      <c r="D1275" s="3" t="str">
        <f>VLOOKUP(C1275, lookup_tables!$A$2:$B$8, 2, FALSE)</f>
        <v>Holiday Peak</v>
      </c>
      <c r="E1275" s="3">
        <f t="shared" si="3"/>
        <v>6</v>
      </c>
      <c r="F1275" s="3">
        <f t="shared" si="4"/>
        <v>12</v>
      </c>
      <c r="G1275" s="4">
        <f t="array" ref="G1275">LET(bucket, J1275,rowIndex, MATCH(bucket, lookup_tables!$D$2:$D$4, 0), minRate, INDEX(lookup_tables!$E$2:$E$4, rowIndex), maxRate, INDEX(lookup_tables!$F$2:$F$4, rowIndex), minRate + (RAND() * (maxRate - minRate)))</f>
        <v>0.2296866259</v>
      </c>
      <c r="H1275" s="5" t="b">
        <f t="shared" si="5"/>
        <v>0</v>
      </c>
      <c r="I1275" s="6" t="b">
        <f t="shared" si="6"/>
        <v>0</v>
      </c>
      <c r="J1275" s="7" t="str">
        <f t="array" ref="J1275">INDEX(lookup_tables!$D$2:$D$4, RANDBETWEEN(1, COUNTA(lookup_tables!$D$2:$D$4)))</f>
        <v>LOW</v>
      </c>
    </row>
    <row r="1276">
      <c r="A1276" s="3" t="str">
        <f t="shared" si="1"/>
        <v>SKU01275</v>
      </c>
      <c r="B1276" s="3" t="str">
        <f t="shared" si="2"/>
        <v>FC-17</v>
      </c>
      <c r="C1276" s="3" t="str">
        <f t="array" ref="C1276">INDEX(lookup_tables!$A$2:$A$8, RANDBETWEEN(1, COUNTA(lookup_tables!$A$2:$A$8)))</f>
        <v>Personal Electronics</v>
      </c>
      <c r="D1276" s="3" t="str">
        <f>VLOOKUP(C1276, lookup_tables!$A$2:$B$8, 2, FALSE)</f>
        <v>BTS</v>
      </c>
      <c r="E1276" s="3">
        <f t="shared" si="3"/>
        <v>6</v>
      </c>
      <c r="F1276" s="3">
        <f t="shared" si="4"/>
        <v>123</v>
      </c>
      <c r="G1276" s="4">
        <f t="array" ref="G1276">LET(bucket, J1276,rowIndex, MATCH(bucket, lookup_tables!$D$2:$D$4, 0), minRate, INDEX(lookup_tables!$E$2:$E$4, rowIndex), maxRate, INDEX(lookup_tables!$F$2:$F$4, rowIndex), minRate + (RAND() * (maxRate - minRate)))</f>
        <v>0.927976946</v>
      </c>
      <c r="H1276" s="5" t="b">
        <f t="shared" si="5"/>
        <v>0</v>
      </c>
      <c r="I1276" s="6" t="b">
        <f t="shared" si="6"/>
        <v>0</v>
      </c>
      <c r="J1276" s="7" t="str">
        <f t="array" ref="J1276">INDEX(lookup_tables!$D$2:$D$4, RANDBETWEEN(1, COUNTA(lookup_tables!$D$2:$D$4)))</f>
        <v>HIGH</v>
      </c>
    </row>
    <row r="1277">
      <c r="A1277" s="3" t="str">
        <f t="shared" si="1"/>
        <v>SKU01276</v>
      </c>
      <c r="B1277" s="3" t="str">
        <f t="shared" si="2"/>
        <v>FC-20</v>
      </c>
      <c r="C1277" s="3" t="str">
        <f t="array" ref="C1277">INDEX(lookup_tables!$A$2:$A$8, RANDBETWEEN(1, COUNTA(lookup_tables!$A$2:$A$8)))</f>
        <v>Fragrance Gift Sales</v>
      </c>
      <c r="D1277" s="3" t="str">
        <f>VLOOKUP(C1277, lookup_tables!$A$2:$B$8, 2, FALSE)</f>
        <v>Holiday Peak</v>
      </c>
      <c r="E1277" s="3">
        <f t="shared" si="3"/>
        <v>120</v>
      </c>
      <c r="F1277" s="3">
        <f t="shared" si="4"/>
        <v>127</v>
      </c>
      <c r="G1277" s="4">
        <f t="array" ref="G1277">LET(bucket, J1277,rowIndex, MATCH(bucket, lookup_tables!$D$2:$D$4, 0), minRate, INDEX(lookup_tables!$E$2:$E$4, rowIndex), maxRate, INDEX(lookup_tables!$F$2:$F$4, rowIndex), minRate + (RAND() * (maxRate - minRate)))</f>
        <v>0.3843361394</v>
      </c>
      <c r="H1277" s="5" t="b">
        <f t="shared" si="5"/>
        <v>1</v>
      </c>
      <c r="I1277" s="6" t="b">
        <f t="shared" si="6"/>
        <v>0</v>
      </c>
      <c r="J1277" s="7" t="str">
        <f t="array" ref="J1277">INDEX(lookup_tables!$D$2:$D$4, RANDBETWEEN(1, COUNTA(lookup_tables!$D$2:$D$4)))</f>
        <v>LOW</v>
      </c>
    </row>
    <row r="1278">
      <c r="A1278" s="3" t="str">
        <f t="shared" si="1"/>
        <v>SKU01277</v>
      </c>
      <c r="B1278" s="3" t="str">
        <f t="shared" si="2"/>
        <v>FC-14</v>
      </c>
      <c r="C1278" s="3" t="str">
        <f t="array" ref="C1278">INDEX(lookup_tables!$A$2:$A$8, RANDBETWEEN(1, COUNTA(lookup_tables!$A$2:$A$8)))</f>
        <v>Performance Outerwear</v>
      </c>
      <c r="D1278" s="3" t="str">
        <f>VLOOKUP(C1278, lookup_tables!$A$2:$B$8, 2, FALSE)</f>
        <v>Winter Clearance</v>
      </c>
      <c r="E1278" s="3">
        <f t="shared" si="3"/>
        <v>48</v>
      </c>
      <c r="F1278" s="3">
        <f t="shared" si="4"/>
        <v>139</v>
      </c>
      <c r="G1278" s="4">
        <f t="array" ref="G1278">LET(bucket, J1278,rowIndex, MATCH(bucket, lookup_tables!$D$2:$D$4, 0), minRate, INDEX(lookup_tables!$E$2:$E$4, rowIndex), maxRate, INDEX(lookup_tables!$F$2:$F$4, rowIndex), minRate + (RAND() * (maxRate - minRate)))</f>
        <v>0.4171983532</v>
      </c>
      <c r="H1278" s="5" t="b">
        <f t="shared" si="5"/>
        <v>0</v>
      </c>
      <c r="I1278" s="6" t="b">
        <f t="shared" si="6"/>
        <v>1</v>
      </c>
      <c r="J1278" s="7" t="str">
        <f t="array" ref="J1278">INDEX(lookup_tables!$D$2:$D$4, RANDBETWEEN(1, COUNTA(lookup_tables!$D$2:$D$4)))</f>
        <v>MEDIUM</v>
      </c>
    </row>
    <row r="1279">
      <c r="A1279" s="3" t="str">
        <f t="shared" si="1"/>
        <v>SKU01278</v>
      </c>
      <c r="B1279" s="3" t="str">
        <f t="shared" si="2"/>
        <v>FC-08</v>
      </c>
      <c r="C1279" s="3" t="str">
        <f t="array" ref="C1279">INDEX(lookup_tables!$A$2:$A$8, RANDBETWEEN(1, COUNTA(lookup_tables!$A$2:$A$8)))</f>
        <v>Packaged Skincare Kits</v>
      </c>
      <c r="D1279" s="3" t="str">
        <f>VLOOKUP(C1279, lookup_tables!$A$2:$B$8, 2, FALSE)</f>
        <v/>
      </c>
      <c r="E1279" s="3">
        <f t="shared" si="3"/>
        <v>32</v>
      </c>
      <c r="F1279" s="3">
        <f t="shared" si="4"/>
        <v>89</v>
      </c>
      <c r="G1279" s="4">
        <f t="array" ref="G1279">LET(bucket, J1279,rowIndex, MATCH(bucket, lookup_tables!$D$2:$D$4, 0), minRate, INDEX(lookup_tables!$E$2:$E$4, rowIndex), maxRate, INDEX(lookup_tables!$F$2:$F$4, rowIndex), minRate + (RAND() * (maxRate - minRate)))</f>
        <v>0.07571548714</v>
      </c>
      <c r="H1279" s="5" t="b">
        <f t="shared" si="5"/>
        <v>0</v>
      </c>
      <c r="I1279" s="6" t="b">
        <f t="shared" si="6"/>
        <v>0</v>
      </c>
      <c r="J1279" s="7" t="str">
        <f t="array" ref="J1279">INDEX(lookup_tables!$D$2:$D$4, RANDBETWEEN(1, COUNTA(lookup_tables!$D$2:$D$4)))</f>
        <v>LOW</v>
      </c>
    </row>
    <row r="1280">
      <c r="A1280" s="3" t="str">
        <f t="shared" si="1"/>
        <v>SKU01279</v>
      </c>
      <c r="B1280" s="3" t="str">
        <f t="shared" si="2"/>
        <v>FC-12</v>
      </c>
      <c r="C1280" s="3" t="str">
        <f t="array" ref="C1280">INDEX(lookup_tables!$A$2:$A$8, RANDBETWEEN(1, COUNTA(lookup_tables!$A$2:$A$8)))</f>
        <v>Fragrance Gift Sales</v>
      </c>
      <c r="D1280" s="3" t="str">
        <f>VLOOKUP(C1280, lookup_tables!$A$2:$B$8, 2, FALSE)</f>
        <v>Holiday Peak</v>
      </c>
      <c r="E1280" s="3">
        <f t="shared" si="3"/>
        <v>27</v>
      </c>
      <c r="F1280" s="3">
        <f t="shared" si="4"/>
        <v>146</v>
      </c>
      <c r="G1280" s="4">
        <f t="array" ref="G1280">LET(bucket, J1280,rowIndex, MATCH(bucket, lookup_tables!$D$2:$D$4, 0), minRate, INDEX(lookup_tables!$E$2:$E$4, rowIndex), maxRate, INDEX(lookup_tables!$F$2:$F$4, rowIndex), minRate + (RAND() * (maxRate - minRate)))</f>
        <v>0.7623037775</v>
      </c>
      <c r="H1280" s="5" t="b">
        <f t="shared" si="5"/>
        <v>0</v>
      </c>
      <c r="I1280" s="6" t="b">
        <f t="shared" si="6"/>
        <v>0</v>
      </c>
      <c r="J1280" s="7" t="str">
        <f t="array" ref="J1280">INDEX(lookup_tables!$D$2:$D$4, RANDBETWEEN(1, COUNTA(lookup_tables!$D$2:$D$4)))</f>
        <v>HIGH</v>
      </c>
    </row>
    <row r="1281">
      <c r="A1281" s="3" t="str">
        <f t="shared" si="1"/>
        <v>SKU01280</v>
      </c>
      <c r="B1281" s="3" t="str">
        <f t="shared" si="2"/>
        <v>FC-17</v>
      </c>
      <c r="C1281" s="3" t="str">
        <f t="array" ref="C1281">INDEX(lookup_tables!$A$2:$A$8, RANDBETWEEN(1, COUNTA(lookup_tables!$A$2:$A$8)))</f>
        <v>Performance Outerwear</v>
      </c>
      <c r="D1281" s="3" t="str">
        <f>VLOOKUP(C1281, lookup_tables!$A$2:$B$8, 2, FALSE)</f>
        <v>Winter Clearance</v>
      </c>
      <c r="E1281" s="3">
        <f t="shared" si="3"/>
        <v>59</v>
      </c>
      <c r="F1281" s="3">
        <f t="shared" si="4"/>
        <v>172</v>
      </c>
      <c r="G1281" s="4">
        <f t="array" ref="G1281">LET(bucket, J1281,rowIndex, MATCH(bucket, lookup_tables!$D$2:$D$4, 0), minRate, INDEX(lookup_tables!$E$2:$E$4, rowIndex), maxRate, INDEX(lookup_tables!$F$2:$F$4, rowIndex), minRate + (RAND() * (maxRate - minRate)))</f>
        <v>0.9816238924</v>
      </c>
      <c r="H1281" s="5" t="b">
        <f t="shared" si="5"/>
        <v>0</v>
      </c>
      <c r="I1281" s="6" t="b">
        <f t="shared" si="6"/>
        <v>1</v>
      </c>
      <c r="J1281" s="7" t="str">
        <f t="array" ref="J1281">INDEX(lookup_tables!$D$2:$D$4, RANDBETWEEN(1, COUNTA(lookup_tables!$D$2:$D$4)))</f>
        <v>HIGH</v>
      </c>
    </row>
    <row r="1282">
      <c r="A1282" s="3" t="str">
        <f t="shared" si="1"/>
        <v>SKU01281</v>
      </c>
      <c r="B1282" s="3" t="str">
        <f t="shared" si="2"/>
        <v>FC-02</v>
      </c>
      <c r="C1282" s="3" t="str">
        <f t="array" ref="C1282">INDEX(lookup_tables!$A$2:$A$8, RANDBETWEEN(1, COUNTA(lookup_tables!$A$2:$A$8)))</f>
        <v>Packaged Skincare Kits</v>
      </c>
      <c r="D1282" s="3" t="str">
        <f>VLOOKUP(C1282, lookup_tables!$A$2:$B$8, 2, FALSE)</f>
        <v/>
      </c>
      <c r="E1282" s="3">
        <f t="shared" si="3"/>
        <v>35</v>
      </c>
      <c r="F1282" s="3">
        <f t="shared" si="4"/>
        <v>185</v>
      </c>
      <c r="G1282" s="4">
        <f t="array" ref="G1282">LET(bucket, J1282,rowIndex, MATCH(bucket, lookup_tables!$D$2:$D$4, 0), minRate, INDEX(lookup_tables!$E$2:$E$4, rowIndex), maxRate, INDEX(lookup_tables!$F$2:$F$4, rowIndex), minRate + (RAND() * (maxRate - minRate)))</f>
        <v>0.7201625619</v>
      </c>
      <c r="H1282" s="5" t="b">
        <f t="shared" si="5"/>
        <v>0</v>
      </c>
      <c r="I1282" s="6" t="b">
        <f t="shared" si="6"/>
        <v>0</v>
      </c>
      <c r="J1282" s="7" t="str">
        <f t="array" ref="J1282">INDEX(lookup_tables!$D$2:$D$4, RANDBETWEEN(1, COUNTA(lookup_tables!$D$2:$D$4)))</f>
        <v>HIGH</v>
      </c>
    </row>
    <row r="1283">
      <c r="A1283" s="3" t="str">
        <f t="shared" si="1"/>
        <v>SKU01282</v>
      </c>
      <c r="B1283" s="3" t="str">
        <f t="shared" si="2"/>
        <v>FC-19</v>
      </c>
      <c r="C1283" s="3" t="str">
        <f t="array" ref="C1283">INDEX(lookup_tables!$A$2:$A$8, RANDBETWEEN(1, COUNTA(lookup_tables!$A$2:$A$8)))</f>
        <v>Fashion Sneakers</v>
      </c>
      <c r="D1283" s="3" t="str">
        <f>VLOOKUP(C1283, lookup_tables!$A$2:$B$8, 2, FALSE)</f>
        <v>Summer Travel</v>
      </c>
      <c r="E1283" s="3">
        <f t="shared" si="3"/>
        <v>47</v>
      </c>
      <c r="F1283" s="3">
        <f t="shared" si="4"/>
        <v>138</v>
      </c>
      <c r="G1283" s="4">
        <f t="array" ref="G1283">LET(bucket, J1283,rowIndex, MATCH(bucket, lookup_tables!$D$2:$D$4, 0), minRate, INDEX(lookup_tables!$E$2:$E$4, rowIndex), maxRate, INDEX(lookup_tables!$F$2:$F$4, rowIndex), minRate + (RAND() * (maxRate - minRate)))</f>
        <v>0.5423291</v>
      </c>
      <c r="H1283" s="5" t="b">
        <f t="shared" si="5"/>
        <v>0</v>
      </c>
      <c r="I1283" s="6" t="b">
        <f t="shared" si="6"/>
        <v>0</v>
      </c>
      <c r="J1283" s="7" t="str">
        <f t="array" ref="J1283">INDEX(lookup_tables!$D$2:$D$4, RANDBETWEEN(1, COUNTA(lookup_tables!$D$2:$D$4)))</f>
        <v>MEDIUM</v>
      </c>
    </row>
    <row r="1284">
      <c r="A1284" s="3" t="str">
        <f t="shared" si="1"/>
        <v>SKU01283</v>
      </c>
      <c r="B1284" s="3" t="str">
        <f t="shared" si="2"/>
        <v>FC-12</v>
      </c>
      <c r="C1284" s="3" t="str">
        <f t="array" ref="C1284">INDEX(lookup_tables!$A$2:$A$8, RANDBETWEEN(1, COUNTA(lookup_tables!$A$2:$A$8)))</f>
        <v>Packaged Skincare Kits</v>
      </c>
      <c r="D1284" s="3" t="str">
        <f>VLOOKUP(C1284, lookup_tables!$A$2:$B$8, 2, FALSE)</f>
        <v/>
      </c>
      <c r="E1284" s="3">
        <f t="shared" si="3"/>
        <v>99</v>
      </c>
      <c r="F1284" s="3">
        <f t="shared" si="4"/>
        <v>141</v>
      </c>
      <c r="G1284" s="4">
        <f t="array" ref="G1284">LET(bucket, J1284,rowIndex, MATCH(bucket, lookup_tables!$D$2:$D$4, 0), minRate, INDEX(lookup_tables!$E$2:$E$4, rowIndex), maxRate, INDEX(lookup_tables!$F$2:$F$4, rowIndex), minRate + (RAND() * (maxRate - minRate)))</f>
        <v>0.8074778484</v>
      </c>
      <c r="H1284" s="5" t="b">
        <f t="shared" si="5"/>
        <v>0</v>
      </c>
      <c r="I1284" s="6" t="b">
        <f t="shared" si="6"/>
        <v>0</v>
      </c>
      <c r="J1284" s="7" t="str">
        <f t="array" ref="J1284">INDEX(lookup_tables!$D$2:$D$4, RANDBETWEEN(1, COUNTA(lookup_tables!$D$2:$D$4)))</f>
        <v>HIGH</v>
      </c>
    </row>
    <row r="1285">
      <c r="A1285" s="3" t="str">
        <f t="shared" si="1"/>
        <v>SKU01284</v>
      </c>
      <c r="B1285" s="3" t="str">
        <f t="shared" si="2"/>
        <v>FC-14</v>
      </c>
      <c r="C1285" s="3" t="str">
        <f t="array" ref="C1285">INDEX(lookup_tables!$A$2:$A$8, RANDBETWEEN(1, COUNTA(lookup_tables!$A$2:$A$8)))</f>
        <v>Leather Handbags</v>
      </c>
      <c r="D1285" s="3" t="str">
        <f>VLOOKUP(C1285, lookup_tables!$A$2:$B$8, 2, FALSE)</f>
        <v>Spring Refresh</v>
      </c>
      <c r="E1285" s="3">
        <f t="shared" si="3"/>
        <v>41</v>
      </c>
      <c r="F1285" s="3">
        <f t="shared" si="4"/>
        <v>38</v>
      </c>
      <c r="G1285" s="4">
        <f t="array" ref="G1285">LET(bucket, J1285,rowIndex, MATCH(bucket, lookup_tables!$D$2:$D$4, 0), minRate, INDEX(lookup_tables!$E$2:$E$4, rowIndex), maxRate, INDEX(lookup_tables!$F$2:$F$4, rowIndex), minRate + (RAND() * (maxRate - minRate)))</f>
        <v>0.2311702897</v>
      </c>
      <c r="H1285" s="5" t="b">
        <f t="shared" si="5"/>
        <v>0</v>
      </c>
      <c r="I1285" s="6" t="b">
        <f t="shared" si="6"/>
        <v>0</v>
      </c>
      <c r="J1285" s="7" t="str">
        <f t="array" ref="J1285">INDEX(lookup_tables!$D$2:$D$4, RANDBETWEEN(1, COUNTA(lookup_tables!$D$2:$D$4)))</f>
        <v>LOW</v>
      </c>
    </row>
    <row r="1286">
      <c r="A1286" s="3" t="str">
        <f t="shared" si="1"/>
        <v>SKU01285</v>
      </c>
      <c r="B1286" s="3" t="str">
        <f t="shared" si="2"/>
        <v>FC-29</v>
      </c>
      <c r="C1286" s="3" t="str">
        <f t="array" ref="C1286">INDEX(lookup_tables!$A$2:$A$8, RANDBETWEEN(1, COUNTA(lookup_tables!$A$2:$A$8)))</f>
        <v>Home Office Accessories</v>
      </c>
      <c r="D1286" s="3" t="str">
        <f>VLOOKUP(C1286, lookup_tables!$A$2:$B$8, 2, FALSE)</f>
        <v/>
      </c>
      <c r="E1286" s="3">
        <f t="shared" si="3"/>
        <v>94</v>
      </c>
      <c r="F1286" s="3">
        <f t="shared" si="4"/>
        <v>10</v>
      </c>
      <c r="G1286" s="4">
        <f t="array" ref="G1286">LET(bucket, J1286,rowIndex, MATCH(bucket, lookup_tables!$D$2:$D$4, 0), minRate, INDEX(lookup_tables!$E$2:$E$4, rowIndex), maxRate, INDEX(lookup_tables!$F$2:$F$4, rowIndex), minRate + (RAND() * (maxRate - minRate)))</f>
        <v>0.1145797476</v>
      </c>
      <c r="H1286" s="5" t="b">
        <f t="shared" si="5"/>
        <v>1</v>
      </c>
      <c r="I1286" s="6" t="b">
        <f t="shared" si="6"/>
        <v>0</v>
      </c>
      <c r="J1286" s="7" t="str">
        <f t="array" ref="J1286">INDEX(lookup_tables!$D$2:$D$4, RANDBETWEEN(1, COUNTA(lookup_tables!$D$2:$D$4)))</f>
        <v>LOW</v>
      </c>
    </row>
    <row r="1287">
      <c r="A1287" s="3" t="str">
        <f t="shared" si="1"/>
        <v>SKU01286</v>
      </c>
      <c r="B1287" s="3" t="str">
        <f t="shared" si="2"/>
        <v>FC-12</v>
      </c>
      <c r="C1287" s="3" t="str">
        <f t="array" ref="C1287">INDEX(lookup_tables!$A$2:$A$8, RANDBETWEEN(1, COUNTA(lookup_tables!$A$2:$A$8)))</f>
        <v>Fashion Sneakers</v>
      </c>
      <c r="D1287" s="3" t="str">
        <f>VLOOKUP(C1287, lookup_tables!$A$2:$B$8, 2, FALSE)</f>
        <v>Summer Travel</v>
      </c>
      <c r="E1287" s="3">
        <f t="shared" si="3"/>
        <v>65</v>
      </c>
      <c r="F1287" s="3">
        <f t="shared" si="4"/>
        <v>56</v>
      </c>
      <c r="G1287" s="4">
        <f t="array" ref="G1287">LET(bucket, J1287,rowIndex, MATCH(bucket, lookup_tables!$D$2:$D$4, 0), minRate, INDEX(lookup_tables!$E$2:$E$4, rowIndex), maxRate, INDEX(lookup_tables!$F$2:$F$4, rowIndex), minRate + (RAND() * (maxRate - minRate)))</f>
        <v>0.5798184146</v>
      </c>
      <c r="H1287" s="5" t="b">
        <f t="shared" si="5"/>
        <v>0</v>
      </c>
      <c r="I1287" s="6" t="b">
        <f t="shared" si="6"/>
        <v>0</v>
      </c>
      <c r="J1287" s="7" t="str">
        <f t="array" ref="J1287">INDEX(lookup_tables!$D$2:$D$4, RANDBETWEEN(1, COUNTA(lookup_tables!$D$2:$D$4)))</f>
        <v>MEDIUM</v>
      </c>
    </row>
    <row r="1288">
      <c r="A1288" s="3" t="str">
        <f t="shared" si="1"/>
        <v>SKU01287</v>
      </c>
      <c r="B1288" s="3" t="str">
        <f t="shared" si="2"/>
        <v>FC-20</v>
      </c>
      <c r="C1288" s="3" t="str">
        <f t="array" ref="C1288">INDEX(lookup_tables!$A$2:$A$8, RANDBETWEEN(1, COUNTA(lookup_tables!$A$2:$A$8)))</f>
        <v>Fashion Sneakers</v>
      </c>
      <c r="D1288" s="3" t="str">
        <f>VLOOKUP(C1288, lookup_tables!$A$2:$B$8, 2, FALSE)</f>
        <v>Summer Travel</v>
      </c>
      <c r="E1288" s="3">
        <f t="shared" si="3"/>
        <v>102</v>
      </c>
      <c r="F1288" s="3">
        <f t="shared" si="4"/>
        <v>23</v>
      </c>
      <c r="G1288" s="4">
        <f t="array" ref="G1288">LET(bucket, J1288,rowIndex, MATCH(bucket, lookup_tables!$D$2:$D$4, 0), minRate, INDEX(lookup_tables!$E$2:$E$4, rowIndex), maxRate, INDEX(lookup_tables!$F$2:$F$4, rowIndex), minRate + (RAND() * (maxRate - minRate)))</f>
        <v>0.8049937782</v>
      </c>
      <c r="H1288" s="5" t="b">
        <f t="shared" si="5"/>
        <v>0</v>
      </c>
      <c r="I1288" s="6" t="b">
        <f t="shared" si="6"/>
        <v>0</v>
      </c>
      <c r="J1288" s="7" t="str">
        <f t="array" ref="J1288">INDEX(lookup_tables!$D$2:$D$4, RANDBETWEEN(1, COUNTA(lookup_tables!$D$2:$D$4)))</f>
        <v>HIGH</v>
      </c>
    </row>
    <row r="1289">
      <c r="A1289" s="3" t="str">
        <f t="shared" si="1"/>
        <v>SKU01288</v>
      </c>
      <c r="B1289" s="3" t="str">
        <f t="shared" si="2"/>
        <v>FC-30</v>
      </c>
      <c r="C1289" s="3" t="str">
        <f t="array" ref="C1289">INDEX(lookup_tables!$A$2:$A$8, RANDBETWEEN(1, COUNTA(lookup_tables!$A$2:$A$8)))</f>
        <v>Leather Handbags</v>
      </c>
      <c r="D1289" s="3" t="str">
        <f>VLOOKUP(C1289, lookup_tables!$A$2:$B$8, 2, FALSE)</f>
        <v>Spring Refresh</v>
      </c>
      <c r="E1289" s="3">
        <f t="shared" si="3"/>
        <v>102</v>
      </c>
      <c r="F1289" s="3">
        <f t="shared" si="4"/>
        <v>9</v>
      </c>
      <c r="G1289" s="4">
        <f t="array" ref="G1289">LET(bucket, J1289,rowIndex, MATCH(bucket, lookup_tables!$D$2:$D$4, 0), minRate, INDEX(lookup_tables!$E$2:$E$4, rowIndex), maxRate, INDEX(lookup_tables!$F$2:$F$4, rowIndex), minRate + (RAND() * (maxRate - minRate)))</f>
        <v>0.6271124483</v>
      </c>
      <c r="H1289" s="5" t="b">
        <f t="shared" si="5"/>
        <v>0</v>
      </c>
      <c r="I1289" s="6" t="b">
        <f t="shared" si="6"/>
        <v>0</v>
      </c>
      <c r="J1289" s="7" t="str">
        <f t="array" ref="J1289">INDEX(lookup_tables!$D$2:$D$4, RANDBETWEEN(1, COUNTA(lookup_tables!$D$2:$D$4)))</f>
        <v>MEDIUM</v>
      </c>
    </row>
    <row r="1290">
      <c r="A1290" s="3" t="str">
        <f t="shared" si="1"/>
        <v>SKU01289</v>
      </c>
      <c r="B1290" s="3" t="str">
        <f t="shared" si="2"/>
        <v>FC-23</v>
      </c>
      <c r="C1290" s="3" t="str">
        <f t="array" ref="C1290">INDEX(lookup_tables!$A$2:$A$8, RANDBETWEEN(1, COUNTA(lookup_tables!$A$2:$A$8)))</f>
        <v>Fashion Sneakers</v>
      </c>
      <c r="D1290" s="3" t="str">
        <f>VLOOKUP(C1290, lookup_tables!$A$2:$B$8, 2, FALSE)</f>
        <v>Summer Travel</v>
      </c>
      <c r="E1290" s="3">
        <f t="shared" si="3"/>
        <v>96</v>
      </c>
      <c r="F1290" s="3">
        <f t="shared" si="4"/>
        <v>87</v>
      </c>
      <c r="G1290" s="4">
        <f t="array" ref="G1290">LET(bucket, J1290,rowIndex, MATCH(bucket, lookup_tables!$D$2:$D$4, 0), minRate, INDEX(lookup_tables!$E$2:$E$4, rowIndex), maxRate, INDEX(lookup_tables!$F$2:$F$4, rowIndex), minRate + (RAND() * (maxRate - minRate)))</f>
        <v>0.05211020313</v>
      </c>
      <c r="H1290" s="5" t="b">
        <f t="shared" si="5"/>
        <v>1</v>
      </c>
      <c r="I1290" s="6" t="b">
        <f t="shared" si="6"/>
        <v>0</v>
      </c>
      <c r="J1290" s="7" t="str">
        <f t="array" ref="J1290">INDEX(lookup_tables!$D$2:$D$4, RANDBETWEEN(1, COUNTA(lookup_tables!$D$2:$D$4)))</f>
        <v>LOW</v>
      </c>
    </row>
    <row r="1291">
      <c r="A1291" s="3" t="str">
        <f t="shared" si="1"/>
        <v>SKU01290</v>
      </c>
      <c r="B1291" s="3" t="str">
        <f t="shared" si="2"/>
        <v>FC-08</v>
      </c>
      <c r="C1291" s="3" t="str">
        <f t="array" ref="C1291">INDEX(lookup_tables!$A$2:$A$8, RANDBETWEEN(1, COUNTA(lookup_tables!$A$2:$A$8)))</f>
        <v>Leather Handbags</v>
      </c>
      <c r="D1291" s="3" t="str">
        <f>VLOOKUP(C1291, lookup_tables!$A$2:$B$8, 2, FALSE)</f>
        <v>Spring Refresh</v>
      </c>
      <c r="E1291" s="3">
        <f t="shared" si="3"/>
        <v>26</v>
      </c>
      <c r="F1291" s="3">
        <f t="shared" si="4"/>
        <v>162</v>
      </c>
      <c r="G1291" s="4">
        <f t="array" ref="G1291">LET(bucket, J1291,rowIndex, MATCH(bucket, lookup_tables!$D$2:$D$4, 0), minRate, INDEX(lookup_tables!$E$2:$E$4, rowIndex), maxRate, INDEX(lookup_tables!$F$2:$F$4, rowIndex), minRate + (RAND() * (maxRate - minRate)))</f>
        <v>0.8844481939</v>
      </c>
      <c r="H1291" s="5" t="b">
        <f t="shared" si="5"/>
        <v>0</v>
      </c>
      <c r="I1291" s="6" t="b">
        <f t="shared" si="6"/>
        <v>0</v>
      </c>
      <c r="J1291" s="7" t="str">
        <f t="array" ref="J1291">INDEX(lookup_tables!$D$2:$D$4, RANDBETWEEN(1, COUNTA(lookup_tables!$D$2:$D$4)))</f>
        <v>HIGH</v>
      </c>
    </row>
    <row r="1292">
      <c r="A1292" s="3" t="str">
        <f t="shared" si="1"/>
        <v>SKU01291</v>
      </c>
      <c r="B1292" s="3" t="str">
        <f t="shared" si="2"/>
        <v>FC-02</v>
      </c>
      <c r="C1292" s="3" t="str">
        <f t="array" ref="C1292">INDEX(lookup_tables!$A$2:$A$8, RANDBETWEEN(1, COUNTA(lookup_tables!$A$2:$A$8)))</f>
        <v>Fragrance Gift Sales</v>
      </c>
      <c r="D1292" s="3" t="str">
        <f>VLOOKUP(C1292, lookup_tables!$A$2:$B$8, 2, FALSE)</f>
        <v>Holiday Peak</v>
      </c>
      <c r="E1292" s="3">
        <f t="shared" si="3"/>
        <v>75</v>
      </c>
      <c r="F1292" s="3">
        <f t="shared" si="4"/>
        <v>98</v>
      </c>
      <c r="G1292" s="4">
        <f t="array" ref="G1292">LET(bucket, J1292,rowIndex, MATCH(bucket, lookup_tables!$D$2:$D$4, 0), minRate, INDEX(lookup_tables!$E$2:$E$4, rowIndex), maxRate, INDEX(lookup_tables!$F$2:$F$4, rowIndex), minRate + (RAND() * (maxRate - minRate)))</f>
        <v>0.09153037524</v>
      </c>
      <c r="H1292" s="5" t="b">
        <f t="shared" si="5"/>
        <v>0</v>
      </c>
      <c r="I1292" s="6" t="b">
        <f t="shared" si="6"/>
        <v>0</v>
      </c>
      <c r="J1292" s="7" t="str">
        <f t="array" ref="J1292">INDEX(lookup_tables!$D$2:$D$4, RANDBETWEEN(1, COUNTA(lookup_tables!$D$2:$D$4)))</f>
        <v>LOW</v>
      </c>
    </row>
    <row r="1293">
      <c r="A1293" s="3" t="str">
        <f t="shared" si="1"/>
        <v>SKU01292</v>
      </c>
      <c r="B1293" s="3" t="str">
        <f t="shared" si="2"/>
        <v>FC-06</v>
      </c>
      <c r="C1293" s="3" t="str">
        <f t="array" ref="C1293">INDEX(lookup_tables!$A$2:$A$8, RANDBETWEEN(1, COUNTA(lookup_tables!$A$2:$A$8)))</f>
        <v>Performance Outerwear</v>
      </c>
      <c r="D1293" s="3" t="str">
        <f>VLOOKUP(C1293, lookup_tables!$A$2:$B$8, 2, FALSE)</f>
        <v>Winter Clearance</v>
      </c>
      <c r="E1293" s="3">
        <f t="shared" si="3"/>
        <v>30</v>
      </c>
      <c r="F1293" s="3">
        <f t="shared" si="4"/>
        <v>151</v>
      </c>
      <c r="G1293" s="4">
        <f t="array" ref="G1293">LET(bucket, J1293,rowIndex, MATCH(bucket, lookup_tables!$D$2:$D$4, 0), minRate, INDEX(lookup_tables!$E$2:$E$4, rowIndex), maxRate, INDEX(lookup_tables!$F$2:$F$4, rowIndex), minRate + (RAND() * (maxRate - minRate)))</f>
        <v>0.9867125891</v>
      </c>
      <c r="H1293" s="5" t="b">
        <f t="shared" si="5"/>
        <v>0</v>
      </c>
      <c r="I1293" s="6" t="b">
        <f t="shared" si="6"/>
        <v>1</v>
      </c>
      <c r="J1293" s="7" t="str">
        <f t="array" ref="J1293">INDEX(lookup_tables!$D$2:$D$4, RANDBETWEEN(1, COUNTA(lookup_tables!$D$2:$D$4)))</f>
        <v>HIGH</v>
      </c>
    </row>
    <row r="1294">
      <c r="A1294" s="3" t="str">
        <f t="shared" si="1"/>
        <v>SKU01293</v>
      </c>
      <c r="B1294" s="3" t="str">
        <f t="shared" si="2"/>
        <v>FC-27</v>
      </c>
      <c r="C1294" s="3" t="str">
        <f t="array" ref="C1294">INDEX(lookup_tables!$A$2:$A$8, RANDBETWEEN(1, COUNTA(lookup_tables!$A$2:$A$8)))</f>
        <v>Personal Electronics</v>
      </c>
      <c r="D1294" s="3" t="str">
        <f>VLOOKUP(C1294, lookup_tables!$A$2:$B$8, 2, FALSE)</f>
        <v>BTS</v>
      </c>
      <c r="E1294" s="3">
        <f t="shared" si="3"/>
        <v>73</v>
      </c>
      <c r="F1294" s="3">
        <f t="shared" si="4"/>
        <v>85</v>
      </c>
      <c r="G1294" s="4">
        <f t="array" ref="G1294">LET(bucket, J1294,rowIndex, MATCH(bucket, lookup_tables!$D$2:$D$4, 0), minRate, INDEX(lookup_tables!$E$2:$E$4, rowIndex), maxRate, INDEX(lookup_tables!$F$2:$F$4, rowIndex), minRate + (RAND() * (maxRate - minRate)))</f>
        <v>0.1124098736</v>
      </c>
      <c r="H1294" s="5" t="b">
        <f t="shared" si="5"/>
        <v>0</v>
      </c>
      <c r="I1294" s="6" t="b">
        <f t="shared" si="6"/>
        <v>0</v>
      </c>
      <c r="J1294" s="7" t="str">
        <f t="array" ref="J1294">INDEX(lookup_tables!$D$2:$D$4, RANDBETWEEN(1, COUNTA(lookup_tables!$D$2:$D$4)))</f>
        <v>LOW</v>
      </c>
    </row>
    <row r="1295">
      <c r="A1295" s="3" t="str">
        <f t="shared" si="1"/>
        <v>SKU01294</v>
      </c>
      <c r="B1295" s="3" t="str">
        <f t="shared" si="2"/>
        <v>FC-27</v>
      </c>
      <c r="C1295" s="3" t="str">
        <f t="array" ref="C1295">INDEX(lookup_tables!$A$2:$A$8, RANDBETWEEN(1, COUNTA(lookup_tables!$A$2:$A$8)))</f>
        <v>Personal Electronics</v>
      </c>
      <c r="D1295" s="3" t="str">
        <f>VLOOKUP(C1295, lookup_tables!$A$2:$B$8, 2, FALSE)</f>
        <v>BTS</v>
      </c>
      <c r="E1295" s="3">
        <f t="shared" si="3"/>
        <v>69</v>
      </c>
      <c r="F1295" s="3">
        <f t="shared" si="4"/>
        <v>189</v>
      </c>
      <c r="G1295" s="4">
        <f t="array" ref="G1295">LET(bucket, J1295,rowIndex, MATCH(bucket, lookup_tables!$D$2:$D$4, 0), minRate, INDEX(lookup_tables!$E$2:$E$4, rowIndex), maxRate, INDEX(lookup_tables!$F$2:$F$4, rowIndex), minRate + (RAND() * (maxRate - minRate)))</f>
        <v>0.7546489099</v>
      </c>
      <c r="H1295" s="5" t="b">
        <f t="shared" si="5"/>
        <v>0</v>
      </c>
      <c r="I1295" s="6" t="b">
        <f t="shared" si="6"/>
        <v>0</v>
      </c>
      <c r="J1295" s="7" t="str">
        <f t="array" ref="J1295">INDEX(lookup_tables!$D$2:$D$4, RANDBETWEEN(1, COUNTA(lookup_tables!$D$2:$D$4)))</f>
        <v>HIGH</v>
      </c>
    </row>
    <row r="1296">
      <c r="A1296" s="3" t="str">
        <f t="shared" si="1"/>
        <v>SKU01295</v>
      </c>
      <c r="B1296" s="3" t="str">
        <f t="shared" si="2"/>
        <v>FC-16</v>
      </c>
      <c r="C1296" s="3" t="str">
        <f t="array" ref="C1296">INDEX(lookup_tables!$A$2:$A$8, RANDBETWEEN(1, COUNTA(lookup_tables!$A$2:$A$8)))</f>
        <v>Packaged Skincare Kits</v>
      </c>
      <c r="D1296" s="3" t="str">
        <f>VLOOKUP(C1296, lookup_tables!$A$2:$B$8, 2, FALSE)</f>
        <v/>
      </c>
      <c r="E1296" s="3">
        <f t="shared" si="3"/>
        <v>53</v>
      </c>
      <c r="F1296" s="3">
        <f t="shared" si="4"/>
        <v>142</v>
      </c>
      <c r="G1296" s="4">
        <f t="array" ref="G1296">LET(bucket, J1296,rowIndex, MATCH(bucket, lookup_tables!$D$2:$D$4, 0), minRate, INDEX(lookup_tables!$E$2:$E$4, rowIndex), maxRate, INDEX(lookup_tables!$F$2:$F$4, rowIndex), minRate + (RAND() * (maxRate - minRate)))</f>
        <v>0.06586812612</v>
      </c>
      <c r="H1296" s="5" t="b">
        <f t="shared" si="5"/>
        <v>0</v>
      </c>
      <c r="I1296" s="6" t="b">
        <f t="shared" si="6"/>
        <v>0</v>
      </c>
      <c r="J1296" s="7" t="str">
        <f t="array" ref="J1296">INDEX(lookup_tables!$D$2:$D$4, RANDBETWEEN(1, COUNTA(lookup_tables!$D$2:$D$4)))</f>
        <v>LOW</v>
      </c>
    </row>
    <row r="1297">
      <c r="A1297" s="3" t="str">
        <f t="shared" si="1"/>
        <v>SKU01296</v>
      </c>
      <c r="B1297" s="3" t="str">
        <f t="shared" si="2"/>
        <v>FC-06</v>
      </c>
      <c r="C1297" s="3" t="str">
        <f t="array" ref="C1297">INDEX(lookup_tables!$A$2:$A$8, RANDBETWEEN(1, COUNTA(lookup_tables!$A$2:$A$8)))</f>
        <v>Packaged Skincare Kits</v>
      </c>
      <c r="D1297" s="3" t="str">
        <f>VLOOKUP(C1297, lookup_tables!$A$2:$B$8, 2, FALSE)</f>
        <v/>
      </c>
      <c r="E1297" s="3">
        <f t="shared" si="3"/>
        <v>45</v>
      </c>
      <c r="F1297" s="3">
        <f t="shared" si="4"/>
        <v>150</v>
      </c>
      <c r="G1297" s="4">
        <f t="array" ref="G1297">LET(bucket, J1297,rowIndex, MATCH(bucket, lookup_tables!$D$2:$D$4, 0), minRate, INDEX(lookup_tables!$E$2:$E$4, rowIndex), maxRate, INDEX(lookup_tables!$F$2:$F$4, rowIndex), minRate + (RAND() * (maxRate - minRate)))</f>
        <v>0.8213246588</v>
      </c>
      <c r="H1297" s="5" t="b">
        <f t="shared" si="5"/>
        <v>0</v>
      </c>
      <c r="I1297" s="6" t="b">
        <f t="shared" si="6"/>
        <v>0</v>
      </c>
      <c r="J1297" s="7" t="str">
        <f t="array" ref="J1297">INDEX(lookup_tables!$D$2:$D$4, RANDBETWEEN(1, COUNTA(lookup_tables!$D$2:$D$4)))</f>
        <v>HIGH</v>
      </c>
    </row>
    <row r="1298">
      <c r="A1298" s="3" t="str">
        <f t="shared" si="1"/>
        <v>SKU01297</v>
      </c>
      <c r="B1298" s="3" t="str">
        <f t="shared" si="2"/>
        <v>FC-17</v>
      </c>
      <c r="C1298" s="3" t="str">
        <f t="array" ref="C1298">INDEX(lookup_tables!$A$2:$A$8, RANDBETWEEN(1, COUNTA(lookup_tables!$A$2:$A$8)))</f>
        <v>Leather Handbags</v>
      </c>
      <c r="D1298" s="3" t="str">
        <f>VLOOKUP(C1298, lookup_tables!$A$2:$B$8, 2, FALSE)</f>
        <v>Spring Refresh</v>
      </c>
      <c r="E1298" s="3">
        <f t="shared" si="3"/>
        <v>44</v>
      </c>
      <c r="F1298" s="3">
        <f t="shared" si="4"/>
        <v>33</v>
      </c>
      <c r="G1298" s="4">
        <f t="array" ref="G1298">LET(bucket, J1298,rowIndex, MATCH(bucket, lookup_tables!$D$2:$D$4, 0), minRate, INDEX(lookup_tables!$E$2:$E$4, rowIndex), maxRate, INDEX(lookup_tables!$F$2:$F$4, rowIndex), minRate + (RAND() * (maxRate - minRate)))</f>
        <v>0.4255252528</v>
      </c>
      <c r="H1298" s="5" t="b">
        <f t="shared" si="5"/>
        <v>0</v>
      </c>
      <c r="I1298" s="6" t="b">
        <f t="shared" si="6"/>
        <v>0</v>
      </c>
      <c r="J1298" s="7" t="str">
        <f t="array" ref="J1298">INDEX(lookup_tables!$D$2:$D$4, RANDBETWEEN(1, COUNTA(lookup_tables!$D$2:$D$4)))</f>
        <v>MEDIUM</v>
      </c>
    </row>
    <row r="1299">
      <c r="A1299" s="3" t="str">
        <f t="shared" si="1"/>
        <v>SKU01298</v>
      </c>
      <c r="B1299" s="3" t="str">
        <f t="shared" si="2"/>
        <v>FC-15</v>
      </c>
      <c r="C1299" s="3" t="str">
        <f t="array" ref="C1299">INDEX(lookup_tables!$A$2:$A$8, RANDBETWEEN(1, COUNTA(lookup_tables!$A$2:$A$8)))</f>
        <v>Home Office Accessories</v>
      </c>
      <c r="D1299" s="3" t="str">
        <f>VLOOKUP(C1299, lookup_tables!$A$2:$B$8, 2, FALSE)</f>
        <v/>
      </c>
      <c r="E1299" s="3">
        <f t="shared" si="3"/>
        <v>97</v>
      </c>
      <c r="F1299" s="3">
        <f t="shared" si="4"/>
        <v>119</v>
      </c>
      <c r="G1299" s="4">
        <f t="array" ref="G1299">LET(bucket, J1299,rowIndex, MATCH(bucket, lookup_tables!$D$2:$D$4, 0), minRate, INDEX(lookup_tables!$E$2:$E$4, rowIndex), maxRate, INDEX(lookup_tables!$F$2:$F$4, rowIndex), minRate + (RAND() * (maxRate - minRate)))</f>
        <v>0.7639490963</v>
      </c>
      <c r="H1299" s="5" t="b">
        <f t="shared" si="5"/>
        <v>0</v>
      </c>
      <c r="I1299" s="6" t="b">
        <f t="shared" si="6"/>
        <v>0</v>
      </c>
      <c r="J1299" s="7" t="str">
        <f t="array" ref="J1299">INDEX(lookup_tables!$D$2:$D$4, RANDBETWEEN(1, COUNTA(lookup_tables!$D$2:$D$4)))</f>
        <v>HIGH</v>
      </c>
    </row>
    <row r="1300">
      <c r="A1300" s="3" t="str">
        <f t="shared" si="1"/>
        <v>SKU01299</v>
      </c>
      <c r="B1300" s="3" t="str">
        <f t="shared" si="2"/>
        <v>FC-24</v>
      </c>
      <c r="C1300" s="3" t="str">
        <f t="array" ref="C1300">INDEX(lookup_tables!$A$2:$A$8, RANDBETWEEN(1, COUNTA(lookup_tables!$A$2:$A$8)))</f>
        <v>Fashion Sneakers</v>
      </c>
      <c r="D1300" s="3" t="str">
        <f>VLOOKUP(C1300, lookup_tables!$A$2:$B$8, 2, FALSE)</f>
        <v>Summer Travel</v>
      </c>
      <c r="E1300" s="3">
        <f t="shared" si="3"/>
        <v>68</v>
      </c>
      <c r="F1300" s="3">
        <f t="shared" si="4"/>
        <v>78</v>
      </c>
      <c r="G1300" s="4">
        <f t="array" ref="G1300">LET(bucket, J1300,rowIndex, MATCH(bucket, lookup_tables!$D$2:$D$4, 0), minRate, INDEX(lookup_tables!$E$2:$E$4, rowIndex), maxRate, INDEX(lookup_tables!$F$2:$F$4, rowIndex), minRate + (RAND() * (maxRate - minRate)))</f>
        <v>0.5866570677</v>
      </c>
      <c r="H1300" s="5" t="b">
        <f t="shared" si="5"/>
        <v>0</v>
      </c>
      <c r="I1300" s="6" t="b">
        <f t="shared" si="6"/>
        <v>0</v>
      </c>
      <c r="J1300" s="7" t="str">
        <f t="array" ref="J1300">INDEX(lookup_tables!$D$2:$D$4, RANDBETWEEN(1, COUNTA(lookup_tables!$D$2:$D$4)))</f>
        <v>MEDIUM</v>
      </c>
    </row>
    <row r="1301">
      <c r="A1301" s="3" t="str">
        <f t="shared" si="1"/>
        <v>SKU01300</v>
      </c>
      <c r="B1301" s="3" t="str">
        <f t="shared" si="2"/>
        <v>FC-21</v>
      </c>
      <c r="C1301" s="3" t="str">
        <f t="array" ref="C1301">INDEX(lookup_tables!$A$2:$A$8, RANDBETWEEN(1, COUNTA(lookup_tables!$A$2:$A$8)))</f>
        <v>Packaged Skincare Kits</v>
      </c>
      <c r="D1301" s="3" t="str">
        <f>VLOOKUP(C1301, lookup_tables!$A$2:$B$8, 2, FALSE)</f>
        <v/>
      </c>
      <c r="E1301" s="3">
        <f t="shared" si="3"/>
        <v>108</v>
      </c>
      <c r="F1301" s="3">
        <f t="shared" si="4"/>
        <v>32</v>
      </c>
      <c r="G1301" s="4">
        <f t="array" ref="G1301">LET(bucket, J1301,rowIndex, MATCH(bucket, lookup_tables!$D$2:$D$4, 0), minRate, INDEX(lookup_tables!$E$2:$E$4, rowIndex), maxRate, INDEX(lookup_tables!$F$2:$F$4, rowIndex), minRate + (RAND() * (maxRate - minRate)))</f>
        <v>0.6625955532</v>
      </c>
      <c r="H1301" s="5" t="b">
        <f t="shared" si="5"/>
        <v>0</v>
      </c>
      <c r="I1301" s="6" t="b">
        <f t="shared" si="6"/>
        <v>0</v>
      </c>
      <c r="J1301" s="7" t="str">
        <f t="array" ref="J1301">INDEX(lookup_tables!$D$2:$D$4, RANDBETWEEN(1, COUNTA(lookup_tables!$D$2:$D$4)))</f>
        <v>MEDIUM</v>
      </c>
    </row>
    <row r="1302">
      <c r="A1302" s="3" t="str">
        <f t="shared" si="1"/>
        <v>SKU01301</v>
      </c>
      <c r="B1302" s="3" t="str">
        <f t="shared" si="2"/>
        <v>FC-30</v>
      </c>
      <c r="C1302" s="3" t="str">
        <f t="array" ref="C1302">INDEX(lookup_tables!$A$2:$A$8, RANDBETWEEN(1, COUNTA(lookup_tables!$A$2:$A$8)))</f>
        <v>Fashion Sneakers</v>
      </c>
      <c r="D1302" s="3" t="str">
        <f>VLOOKUP(C1302, lookup_tables!$A$2:$B$8, 2, FALSE)</f>
        <v>Summer Travel</v>
      </c>
      <c r="E1302" s="3">
        <f t="shared" si="3"/>
        <v>49</v>
      </c>
      <c r="F1302" s="3">
        <f t="shared" si="4"/>
        <v>14</v>
      </c>
      <c r="G1302" s="4">
        <f t="array" ref="G1302">LET(bucket, J1302,rowIndex, MATCH(bucket, lookup_tables!$D$2:$D$4, 0), minRate, INDEX(lookup_tables!$E$2:$E$4, rowIndex), maxRate, INDEX(lookup_tables!$F$2:$F$4, rowIndex), minRate + (RAND() * (maxRate - minRate)))</f>
        <v>0.5751364822</v>
      </c>
      <c r="H1302" s="5" t="b">
        <f t="shared" si="5"/>
        <v>0</v>
      </c>
      <c r="I1302" s="6" t="b">
        <f t="shared" si="6"/>
        <v>0</v>
      </c>
      <c r="J1302" s="7" t="str">
        <f t="array" ref="J1302">INDEX(lookup_tables!$D$2:$D$4, RANDBETWEEN(1, COUNTA(lookup_tables!$D$2:$D$4)))</f>
        <v>MEDIUM</v>
      </c>
    </row>
    <row r="1303">
      <c r="A1303" s="3" t="str">
        <f t="shared" si="1"/>
        <v>SKU01302</v>
      </c>
      <c r="B1303" s="3" t="str">
        <f t="shared" si="2"/>
        <v>FC-23</v>
      </c>
      <c r="C1303" s="3" t="str">
        <f t="array" ref="C1303">INDEX(lookup_tables!$A$2:$A$8, RANDBETWEEN(1, COUNTA(lookup_tables!$A$2:$A$8)))</f>
        <v>Fragrance Gift Sales</v>
      </c>
      <c r="D1303" s="3" t="str">
        <f>VLOOKUP(C1303, lookup_tables!$A$2:$B$8, 2, FALSE)</f>
        <v>Holiday Peak</v>
      </c>
      <c r="E1303" s="3">
        <f t="shared" si="3"/>
        <v>66</v>
      </c>
      <c r="F1303" s="3">
        <f t="shared" si="4"/>
        <v>92</v>
      </c>
      <c r="G1303" s="4">
        <f t="array" ref="G1303">LET(bucket, J1303,rowIndex, MATCH(bucket, lookup_tables!$D$2:$D$4, 0), minRate, INDEX(lookup_tables!$E$2:$E$4, rowIndex), maxRate, INDEX(lookup_tables!$F$2:$F$4, rowIndex), minRate + (RAND() * (maxRate - minRate)))</f>
        <v>0.4976441454</v>
      </c>
      <c r="H1303" s="5" t="b">
        <f t="shared" si="5"/>
        <v>0</v>
      </c>
      <c r="I1303" s="6" t="b">
        <f t="shared" si="6"/>
        <v>0</v>
      </c>
      <c r="J1303" s="7" t="str">
        <f t="array" ref="J1303">INDEX(lookup_tables!$D$2:$D$4, RANDBETWEEN(1, COUNTA(lookup_tables!$D$2:$D$4)))</f>
        <v>MEDIUM</v>
      </c>
    </row>
    <row r="1304">
      <c r="A1304" s="3" t="str">
        <f t="shared" si="1"/>
        <v>SKU01303</v>
      </c>
      <c r="B1304" s="3" t="str">
        <f t="shared" si="2"/>
        <v>FC-25</v>
      </c>
      <c r="C1304" s="3" t="str">
        <f t="array" ref="C1304">INDEX(lookup_tables!$A$2:$A$8, RANDBETWEEN(1, COUNTA(lookup_tables!$A$2:$A$8)))</f>
        <v>Fashion Sneakers</v>
      </c>
      <c r="D1304" s="3" t="str">
        <f>VLOOKUP(C1304, lookup_tables!$A$2:$B$8, 2, FALSE)</f>
        <v>Summer Travel</v>
      </c>
      <c r="E1304" s="3">
        <f t="shared" si="3"/>
        <v>29</v>
      </c>
      <c r="F1304" s="3">
        <f t="shared" si="4"/>
        <v>30</v>
      </c>
      <c r="G1304" s="4">
        <f t="array" ref="G1304">LET(bucket, J1304,rowIndex, MATCH(bucket, lookup_tables!$D$2:$D$4, 0), minRate, INDEX(lookup_tables!$E$2:$E$4, rowIndex), maxRate, INDEX(lookup_tables!$F$2:$F$4, rowIndex), minRate + (RAND() * (maxRate - minRate)))</f>
        <v>0.6214179982</v>
      </c>
      <c r="H1304" s="5" t="b">
        <f t="shared" si="5"/>
        <v>0</v>
      </c>
      <c r="I1304" s="6" t="b">
        <f t="shared" si="6"/>
        <v>0</v>
      </c>
      <c r="J1304" s="7" t="str">
        <f t="array" ref="J1304">INDEX(lookup_tables!$D$2:$D$4, RANDBETWEEN(1, COUNTA(lookup_tables!$D$2:$D$4)))</f>
        <v>MEDIUM</v>
      </c>
    </row>
    <row r="1305">
      <c r="A1305" s="3" t="str">
        <f t="shared" si="1"/>
        <v>SKU01304</v>
      </c>
      <c r="B1305" s="3" t="str">
        <f t="shared" si="2"/>
        <v>FC-03</v>
      </c>
      <c r="C1305" s="3" t="str">
        <f t="array" ref="C1305">INDEX(lookup_tables!$A$2:$A$8, RANDBETWEEN(1, COUNTA(lookup_tables!$A$2:$A$8)))</f>
        <v>Performance Outerwear</v>
      </c>
      <c r="D1305" s="3" t="str">
        <f>VLOOKUP(C1305, lookup_tables!$A$2:$B$8, 2, FALSE)</f>
        <v>Winter Clearance</v>
      </c>
      <c r="E1305" s="3">
        <f t="shared" si="3"/>
        <v>120</v>
      </c>
      <c r="F1305" s="3">
        <f t="shared" si="4"/>
        <v>58</v>
      </c>
      <c r="G1305" s="4">
        <f t="array" ref="G1305">LET(bucket, J1305,rowIndex, MATCH(bucket, lookup_tables!$D$2:$D$4, 0), minRate, INDEX(lookup_tables!$E$2:$E$4, rowIndex), maxRate, INDEX(lookup_tables!$F$2:$F$4, rowIndex), minRate + (RAND() * (maxRate - minRate)))</f>
        <v>0.6669003996</v>
      </c>
      <c r="H1305" s="5" t="b">
        <f t="shared" si="5"/>
        <v>0</v>
      </c>
      <c r="I1305" s="6" t="b">
        <f t="shared" si="6"/>
        <v>1</v>
      </c>
      <c r="J1305" s="7" t="str">
        <f t="array" ref="J1305">INDEX(lookup_tables!$D$2:$D$4, RANDBETWEEN(1, COUNTA(lookup_tables!$D$2:$D$4)))</f>
        <v>MEDIUM</v>
      </c>
    </row>
    <row r="1306">
      <c r="A1306" s="3" t="str">
        <f t="shared" si="1"/>
        <v>SKU01305</v>
      </c>
      <c r="B1306" s="3" t="str">
        <f t="shared" si="2"/>
        <v>FC-07</v>
      </c>
      <c r="C1306" s="3" t="str">
        <f t="array" ref="C1306">INDEX(lookup_tables!$A$2:$A$8, RANDBETWEEN(1, COUNTA(lookup_tables!$A$2:$A$8)))</f>
        <v>Fashion Sneakers</v>
      </c>
      <c r="D1306" s="3" t="str">
        <f>VLOOKUP(C1306, lookup_tables!$A$2:$B$8, 2, FALSE)</f>
        <v>Summer Travel</v>
      </c>
      <c r="E1306" s="3">
        <f t="shared" si="3"/>
        <v>8</v>
      </c>
      <c r="F1306" s="3">
        <f t="shared" si="4"/>
        <v>116</v>
      </c>
      <c r="G1306" s="4">
        <f t="array" ref="G1306">LET(bucket, J1306,rowIndex, MATCH(bucket, lookup_tables!$D$2:$D$4, 0), minRate, INDEX(lookup_tables!$E$2:$E$4, rowIndex), maxRate, INDEX(lookup_tables!$F$2:$F$4, rowIndex), minRate + (RAND() * (maxRate - minRate)))</f>
        <v>0.4895463704</v>
      </c>
      <c r="H1306" s="5" t="b">
        <f t="shared" si="5"/>
        <v>0</v>
      </c>
      <c r="I1306" s="6" t="b">
        <f t="shared" si="6"/>
        <v>0</v>
      </c>
      <c r="J1306" s="7" t="str">
        <f t="array" ref="J1306">INDEX(lookup_tables!$D$2:$D$4, RANDBETWEEN(1, COUNTA(lookup_tables!$D$2:$D$4)))</f>
        <v>MEDIUM</v>
      </c>
    </row>
    <row r="1307">
      <c r="A1307" s="3" t="str">
        <f t="shared" si="1"/>
        <v>SKU01306</v>
      </c>
      <c r="B1307" s="3" t="str">
        <f t="shared" si="2"/>
        <v>FC-30</v>
      </c>
      <c r="C1307" s="3" t="str">
        <f t="array" ref="C1307">INDEX(lookup_tables!$A$2:$A$8, RANDBETWEEN(1, COUNTA(lookup_tables!$A$2:$A$8)))</f>
        <v>Personal Electronics</v>
      </c>
      <c r="D1307" s="3" t="str">
        <f>VLOOKUP(C1307, lookup_tables!$A$2:$B$8, 2, FALSE)</f>
        <v>BTS</v>
      </c>
      <c r="E1307" s="3">
        <f t="shared" si="3"/>
        <v>113</v>
      </c>
      <c r="F1307" s="3">
        <f t="shared" si="4"/>
        <v>63</v>
      </c>
      <c r="G1307" s="4">
        <f t="array" ref="G1307">LET(bucket, J1307,rowIndex, MATCH(bucket, lookup_tables!$D$2:$D$4, 0), minRate, INDEX(lookup_tables!$E$2:$E$4, rowIndex), maxRate, INDEX(lookup_tables!$F$2:$F$4, rowIndex), minRate + (RAND() * (maxRate - minRate)))</f>
        <v>0.4013598997</v>
      </c>
      <c r="H1307" s="5" t="b">
        <f t="shared" si="5"/>
        <v>0</v>
      </c>
      <c r="I1307" s="6" t="b">
        <f t="shared" si="6"/>
        <v>0</v>
      </c>
      <c r="J1307" s="7" t="str">
        <f t="array" ref="J1307">INDEX(lookup_tables!$D$2:$D$4, RANDBETWEEN(1, COUNTA(lookup_tables!$D$2:$D$4)))</f>
        <v>MEDIUM</v>
      </c>
    </row>
    <row r="1308">
      <c r="A1308" s="3" t="str">
        <f t="shared" si="1"/>
        <v>SKU01307</v>
      </c>
      <c r="B1308" s="3" t="str">
        <f t="shared" si="2"/>
        <v>FC-28</v>
      </c>
      <c r="C1308" s="3" t="str">
        <f t="array" ref="C1308">INDEX(lookup_tables!$A$2:$A$8, RANDBETWEEN(1, COUNTA(lookup_tables!$A$2:$A$8)))</f>
        <v>Personal Electronics</v>
      </c>
      <c r="D1308" s="3" t="str">
        <f>VLOOKUP(C1308, lookup_tables!$A$2:$B$8, 2, FALSE)</f>
        <v>BTS</v>
      </c>
      <c r="E1308" s="3">
        <f t="shared" si="3"/>
        <v>44</v>
      </c>
      <c r="F1308" s="3">
        <f t="shared" si="4"/>
        <v>200</v>
      </c>
      <c r="G1308" s="4">
        <f t="array" ref="G1308">LET(bucket, J1308,rowIndex, MATCH(bucket, lookup_tables!$D$2:$D$4, 0), minRate, INDEX(lookup_tables!$E$2:$E$4, rowIndex), maxRate, INDEX(lookup_tables!$F$2:$F$4, rowIndex), minRate + (RAND() * (maxRate - minRate)))</f>
        <v>0.8539056534</v>
      </c>
      <c r="H1308" s="5" t="b">
        <f t="shared" si="5"/>
        <v>0</v>
      </c>
      <c r="I1308" s="6" t="b">
        <f t="shared" si="6"/>
        <v>0</v>
      </c>
      <c r="J1308" s="7" t="str">
        <f t="array" ref="J1308">INDEX(lookup_tables!$D$2:$D$4, RANDBETWEEN(1, COUNTA(lookup_tables!$D$2:$D$4)))</f>
        <v>HIGH</v>
      </c>
    </row>
    <row r="1309">
      <c r="A1309" s="3" t="str">
        <f t="shared" si="1"/>
        <v>SKU01308</v>
      </c>
      <c r="B1309" s="3" t="str">
        <f t="shared" si="2"/>
        <v>FC-03</v>
      </c>
      <c r="C1309" s="3" t="str">
        <f t="array" ref="C1309">INDEX(lookup_tables!$A$2:$A$8, RANDBETWEEN(1, COUNTA(lookup_tables!$A$2:$A$8)))</f>
        <v>Performance Outerwear</v>
      </c>
      <c r="D1309" s="3" t="str">
        <f>VLOOKUP(C1309, lookup_tables!$A$2:$B$8, 2, FALSE)</f>
        <v>Winter Clearance</v>
      </c>
      <c r="E1309" s="3">
        <f t="shared" si="3"/>
        <v>28</v>
      </c>
      <c r="F1309" s="3">
        <f t="shared" si="4"/>
        <v>29</v>
      </c>
      <c r="G1309" s="4">
        <f t="array" ref="G1309">LET(bucket, J1309,rowIndex, MATCH(bucket, lookup_tables!$D$2:$D$4, 0), minRate, INDEX(lookup_tables!$E$2:$E$4, rowIndex), maxRate, INDEX(lookup_tables!$F$2:$F$4, rowIndex), minRate + (RAND() * (maxRate - minRate)))</f>
        <v>0.3372554659</v>
      </c>
      <c r="H1309" s="5" t="b">
        <f t="shared" si="5"/>
        <v>0</v>
      </c>
      <c r="I1309" s="6" t="b">
        <f t="shared" si="6"/>
        <v>1</v>
      </c>
      <c r="J1309" s="7" t="str">
        <f t="array" ref="J1309">INDEX(lookup_tables!$D$2:$D$4, RANDBETWEEN(1, COUNTA(lookup_tables!$D$2:$D$4)))</f>
        <v>LOW</v>
      </c>
    </row>
    <row r="1310">
      <c r="A1310" s="3" t="str">
        <f t="shared" si="1"/>
        <v>SKU01309</v>
      </c>
      <c r="B1310" s="3" t="str">
        <f t="shared" si="2"/>
        <v>FC-15</v>
      </c>
      <c r="C1310" s="3" t="str">
        <f t="array" ref="C1310">INDEX(lookup_tables!$A$2:$A$8, RANDBETWEEN(1, COUNTA(lookup_tables!$A$2:$A$8)))</f>
        <v>Performance Outerwear</v>
      </c>
      <c r="D1310" s="3" t="str">
        <f>VLOOKUP(C1310, lookup_tables!$A$2:$B$8, 2, FALSE)</f>
        <v>Winter Clearance</v>
      </c>
      <c r="E1310" s="3">
        <f t="shared" si="3"/>
        <v>24</v>
      </c>
      <c r="F1310" s="3">
        <f t="shared" si="4"/>
        <v>111</v>
      </c>
      <c r="G1310" s="4">
        <f t="array" ref="G1310">LET(bucket, J1310,rowIndex, MATCH(bucket, lookup_tables!$D$2:$D$4, 0), minRate, INDEX(lookup_tables!$E$2:$E$4, rowIndex), maxRate, INDEX(lookup_tables!$F$2:$F$4, rowIndex), minRate + (RAND() * (maxRate - minRate)))</f>
        <v>0.1197414281</v>
      </c>
      <c r="H1310" s="5" t="b">
        <f t="shared" si="5"/>
        <v>0</v>
      </c>
      <c r="I1310" s="6" t="b">
        <f t="shared" si="6"/>
        <v>1</v>
      </c>
      <c r="J1310" s="7" t="str">
        <f t="array" ref="J1310">INDEX(lookup_tables!$D$2:$D$4, RANDBETWEEN(1, COUNTA(lookup_tables!$D$2:$D$4)))</f>
        <v>LOW</v>
      </c>
    </row>
    <row r="1311">
      <c r="A1311" s="3" t="str">
        <f t="shared" si="1"/>
        <v>SKU01310</v>
      </c>
      <c r="B1311" s="3" t="str">
        <f t="shared" si="2"/>
        <v>FC-11</v>
      </c>
      <c r="C1311" s="3" t="str">
        <f t="array" ref="C1311">INDEX(lookup_tables!$A$2:$A$8, RANDBETWEEN(1, COUNTA(lookup_tables!$A$2:$A$8)))</f>
        <v>Fragrance Gift Sales</v>
      </c>
      <c r="D1311" s="3" t="str">
        <f>VLOOKUP(C1311, lookup_tables!$A$2:$B$8, 2, FALSE)</f>
        <v>Holiday Peak</v>
      </c>
      <c r="E1311" s="3">
        <f t="shared" si="3"/>
        <v>22</v>
      </c>
      <c r="F1311" s="3">
        <f t="shared" si="4"/>
        <v>194</v>
      </c>
      <c r="G1311" s="4">
        <f t="array" ref="G1311">LET(bucket, J1311,rowIndex, MATCH(bucket, lookup_tables!$D$2:$D$4, 0), minRate, INDEX(lookup_tables!$E$2:$E$4, rowIndex), maxRate, INDEX(lookup_tables!$F$2:$F$4, rowIndex), minRate + (RAND() * (maxRate - minRate)))</f>
        <v>0.35911065</v>
      </c>
      <c r="H1311" s="5" t="b">
        <f t="shared" si="5"/>
        <v>0</v>
      </c>
      <c r="I1311" s="6" t="b">
        <f t="shared" si="6"/>
        <v>0</v>
      </c>
      <c r="J1311" s="7" t="str">
        <f t="array" ref="J1311">INDEX(lookup_tables!$D$2:$D$4, RANDBETWEEN(1, COUNTA(lookup_tables!$D$2:$D$4)))</f>
        <v>LOW</v>
      </c>
    </row>
    <row r="1312">
      <c r="A1312" s="3" t="str">
        <f t="shared" si="1"/>
        <v>SKU01311</v>
      </c>
      <c r="B1312" s="3" t="str">
        <f t="shared" si="2"/>
        <v>FC-09</v>
      </c>
      <c r="C1312" s="3" t="str">
        <f t="array" ref="C1312">INDEX(lookup_tables!$A$2:$A$8, RANDBETWEEN(1, COUNTA(lookup_tables!$A$2:$A$8)))</f>
        <v>Performance Outerwear</v>
      </c>
      <c r="D1312" s="3" t="str">
        <f>VLOOKUP(C1312, lookup_tables!$A$2:$B$8, 2, FALSE)</f>
        <v>Winter Clearance</v>
      </c>
      <c r="E1312" s="3">
        <f t="shared" si="3"/>
        <v>27</v>
      </c>
      <c r="F1312" s="3">
        <f t="shared" si="4"/>
        <v>80</v>
      </c>
      <c r="G1312" s="4">
        <f t="array" ref="G1312">LET(bucket, J1312,rowIndex, MATCH(bucket, lookup_tables!$D$2:$D$4, 0), minRate, INDEX(lookup_tables!$E$2:$E$4, rowIndex), maxRate, INDEX(lookup_tables!$F$2:$F$4, rowIndex), minRate + (RAND() * (maxRate - minRate)))</f>
        <v>0.7035160074</v>
      </c>
      <c r="H1312" s="5" t="b">
        <f t="shared" si="5"/>
        <v>0</v>
      </c>
      <c r="I1312" s="6" t="b">
        <f t="shared" si="6"/>
        <v>1</v>
      </c>
      <c r="J1312" s="7" t="str">
        <f t="array" ref="J1312">INDEX(lookup_tables!$D$2:$D$4, RANDBETWEEN(1, COUNTA(lookup_tables!$D$2:$D$4)))</f>
        <v>HIGH</v>
      </c>
    </row>
    <row r="1313">
      <c r="A1313" s="3" t="str">
        <f t="shared" si="1"/>
        <v>SKU01312</v>
      </c>
      <c r="B1313" s="3" t="str">
        <f t="shared" si="2"/>
        <v>FC-18</v>
      </c>
      <c r="C1313" s="3" t="str">
        <f t="array" ref="C1313">INDEX(lookup_tables!$A$2:$A$8, RANDBETWEEN(1, COUNTA(lookup_tables!$A$2:$A$8)))</f>
        <v>Home Office Accessories</v>
      </c>
      <c r="D1313" s="3" t="str">
        <f>VLOOKUP(C1313, lookup_tables!$A$2:$B$8, 2, FALSE)</f>
        <v/>
      </c>
      <c r="E1313" s="3">
        <f t="shared" si="3"/>
        <v>43</v>
      </c>
      <c r="F1313" s="3">
        <f t="shared" si="4"/>
        <v>39</v>
      </c>
      <c r="G1313" s="4">
        <f t="array" ref="G1313">LET(bucket, J1313,rowIndex, MATCH(bucket, lookup_tables!$D$2:$D$4, 0), minRate, INDEX(lookup_tables!$E$2:$E$4, rowIndex), maxRate, INDEX(lookup_tables!$F$2:$F$4, rowIndex), minRate + (RAND() * (maxRate - minRate)))</f>
        <v>0.7197621411</v>
      </c>
      <c r="H1313" s="5" t="b">
        <f t="shared" si="5"/>
        <v>0</v>
      </c>
      <c r="I1313" s="6" t="b">
        <f t="shared" si="6"/>
        <v>0</v>
      </c>
      <c r="J1313" s="7" t="str">
        <f t="array" ref="J1313">INDEX(lookup_tables!$D$2:$D$4, RANDBETWEEN(1, COUNTA(lookup_tables!$D$2:$D$4)))</f>
        <v>HIGH</v>
      </c>
    </row>
    <row r="1314">
      <c r="A1314" s="3" t="str">
        <f t="shared" si="1"/>
        <v>SKU01313</v>
      </c>
      <c r="B1314" s="3" t="str">
        <f t="shared" si="2"/>
        <v>FC-01</v>
      </c>
      <c r="C1314" s="3" t="str">
        <f t="array" ref="C1314">INDEX(lookup_tables!$A$2:$A$8, RANDBETWEEN(1, COUNTA(lookup_tables!$A$2:$A$8)))</f>
        <v>Performance Outerwear</v>
      </c>
      <c r="D1314" s="3" t="str">
        <f>VLOOKUP(C1314, lookup_tables!$A$2:$B$8, 2, FALSE)</f>
        <v>Winter Clearance</v>
      </c>
      <c r="E1314" s="3">
        <f t="shared" si="3"/>
        <v>95</v>
      </c>
      <c r="F1314" s="3">
        <f t="shared" si="4"/>
        <v>97</v>
      </c>
      <c r="G1314" s="4">
        <f t="array" ref="G1314">LET(bucket, J1314,rowIndex, MATCH(bucket, lookup_tables!$D$2:$D$4, 0), minRate, INDEX(lookup_tables!$E$2:$E$4, rowIndex), maxRate, INDEX(lookup_tables!$F$2:$F$4, rowIndex), minRate + (RAND() * (maxRate - minRate)))</f>
        <v>0.9885211064</v>
      </c>
      <c r="H1314" s="5" t="b">
        <f t="shared" si="5"/>
        <v>0</v>
      </c>
      <c r="I1314" s="6" t="b">
        <f t="shared" si="6"/>
        <v>1</v>
      </c>
      <c r="J1314" s="7" t="str">
        <f t="array" ref="J1314">INDEX(lookup_tables!$D$2:$D$4, RANDBETWEEN(1, COUNTA(lookup_tables!$D$2:$D$4)))</f>
        <v>HIGH</v>
      </c>
    </row>
    <row r="1315">
      <c r="A1315" s="3" t="str">
        <f t="shared" si="1"/>
        <v>SKU01314</v>
      </c>
      <c r="B1315" s="3" t="str">
        <f t="shared" si="2"/>
        <v>FC-24</v>
      </c>
      <c r="C1315" s="3" t="str">
        <f t="array" ref="C1315">INDEX(lookup_tables!$A$2:$A$8, RANDBETWEEN(1, COUNTA(lookup_tables!$A$2:$A$8)))</f>
        <v>Leather Handbags</v>
      </c>
      <c r="D1315" s="3" t="str">
        <f>VLOOKUP(C1315, lookup_tables!$A$2:$B$8, 2, FALSE)</f>
        <v>Spring Refresh</v>
      </c>
      <c r="E1315" s="3">
        <f t="shared" si="3"/>
        <v>70</v>
      </c>
      <c r="F1315" s="3">
        <f t="shared" si="4"/>
        <v>174</v>
      </c>
      <c r="G1315" s="4">
        <f t="array" ref="G1315">LET(bucket, J1315,rowIndex, MATCH(bucket, lookup_tables!$D$2:$D$4, 0), minRate, INDEX(lookup_tables!$E$2:$E$4, rowIndex), maxRate, INDEX(lookup_tables!$F$2:$F$4, rowIndex), minRate + (RAND() * (maxRate - minRate)))</f>
        <v>0.8481544705</v>
      </c>
      <c r="H1315" s="5" t="b">
        <f t="shared" si="5"/>
        <v>0</v>
      </c>
      <c r="I1315" s="6" t="b">
        <f t="shared" si="6"/>
        <v>0</v>
      </c>
      <c r="J1315" s="7" t="str">
        <f t="array" ref="J1315">INDEX(lookup_tables!$D$2:$D$4, RANDBETWEEN(1, COUNTA(lookup_tables!$D$2:$D$4)))</f>
        <v>HIGH</v>
      </c>
    </row>
    <row r="1316">
      <c r="A1316" s="3" t="str">
        <f t="shared" si="1"/>
        <v>SKU01315</v>
      </c>
      <c r="B1316" s="3" t="str">
        <f t="shared" si="2"/>
        <v>FC-20</v>
      </c>
      <c r="C1316" s="3" t="str">
        <f t="array" ref="C1316">INDEX(lookup_tables!$A$2:$A$8, RANDBETWEEN(1, COUNTA(lookup_tables!$A$2:$A$8)))</f>
        <v>Home Office Accessories</v>
      </c>
      <c r="D1316" s="3" t="str">
        <f>VLOOKUP(C1316, lookup_tables!$A$2:$B$8, 2, FALSE)</f>
        <v/>
      </c>
      <c r="E1316" s="3">
        <f t="shared" si="3"/>
        <v>41</v>
      </c>
      <c r="F1316" s="3">
        <f t="shared" si="4"/>
        <v>161</v>
      </c>
      <c r="G1316" s="4">
        <f t="array" ref="G1316">LET(bucket, J1316,rowIndex, MATCH(bucket, lookup_tables!$D$2:$D$4, 0), minRate, INDEX(lookup_tables!$E$2:$E$4, rowIndex), maxRate, INDEX(lookup_tables!$F$2:$F$4, rowIndex), minRate + (RAND() * (maxRate - minRate)))</f>
        <v>0.1037856707</v>
      </c>
      <c r="H1316" s="5" t="b">
        <f t="shared" si="5"/>
        <v>0</v>
      </c>
      <c r="I1316" s="6" t="b">
        <f t="shared" si="6"/>
        <v>0</v>
      </c>
      <c r="J1316" s="7" t="str">
        <f t="array" ref="J1316">INDEX(lookup_tables!$D$2:$D$4, RANDBETWEEN(1, COUNTA(lookup_tables!$D$2:$D$4)))</f>
        <v>LOW</v>
      </c>
    </row>
    <row r="1317">
      <c r="A1317" s="3" t="str">
        <f t="shared" si="1"/>
        <v>SKU01316</v>
      </c>
      <c r="B1317" s="3" t="str">
        <f t="shared" si="2"/>
        <v>FC-19</v>
      </c>
      <c r="C1317" s="3" t="str">
        <f t="array" ref="C1317">INDEX(lookup_tables!$A$2:$A$8, RANDBETWEEN(1, COUNTA(lookup_tables!$A$2:$A$8)))</f>
        <v>Home Office Accessories</v>
      </c>
      <c r="D1317" s="3" t="str">
        <f>VLOOKUP(C1317, lookup_tables!$A$2:$B$8, 2, FALSE)</f>
        <v/>
      </c>
      <c r="E1317" s="3">
        <f t="shared" si="3"/>
        <v>69</v>
      </c>
      <c r="F1317" s="3">
        <f t="shared" si="4"/>
        <v>187</v>
      </c>
      <c r="G1317" s="4">
        <f t="array" ref="G1317">LET(bucket, J1317,rowIndex, MATCH(bucket, lookup_tables!$D$2:$D$4, 0), minRate, INDEX(lookup_tables!$E$2:$E$4, rowIndex), maxRate, INDEX(lookup_tables!$F$2:$F$4, rowIndex), minRate + (RAND() * (maxRate - minRate)))</f>
        <v>0.868512519</v>
      </c>
      <c r="H1317" s="5" t="b">
        <f t="shared" si="5"/>
        <v>0</v>
      </c>
      <c r="I1317" s="6" t="b">
        <f t="shared" si="6"/>
        <v>0</v>
      </c>
      <c r="J1317" s="7" t="str">
        <f t="array" ref="J1317">INDEX(lookup_tables!$D$2:$D$4, RANDBETWEEN(1, COUNTA(lookup_tables!$D$2:$D$4)))</f>
        <v>HIGH</v>
      </c>
    </row>
    <row r="1318">
      <c r="A1318" s="3" t="str">
        <f t="shared" si="1"/>
        <v>SKU01317</v>
      </c>
      <c r="B1318" s="3" t="str">
        <f t="shared" si="2"/>
        <v>FC-19</v>
      </c>
      <c r="C1318" s="3" t="str">
        <f t="array" ref="C1318">INDEX(lookup_tables!$A$2:$A$8, RANDBETWEEN(1, COUNTA(lookup_tables!$A$2:$A$8)))</f>
        <v>Home Office Accessories</v>
      </c>
      <c r="D1318" s="3" t="str">
        <f>VLOOKUP(C1318, lookup_tables!$A$2:$B$8, 2, FALSE)</f>
        <v/>
      </c>
      <c r="E1318" s="3">
        <f t="shared" si="3"/>
        <v>96</v>
      </c>
      <c r="F1318" s="3">
        <f t="shared" si="4"/>
        <v>87</v>
      </c>
      <c r="G1318" s="4">
        <f t="array" ref="G1318">LET(bucket, J1318,rowIndex, MATCH(bucket, lookup_tables!$D$2:$D$4, 0), minRate, INDEX(lookup_tables!$E$2:$E$4, rowIndex), maxRate, INDEX(lookup_tables!$F$2:$F$4, rowIndex), minRate + (RAND() * (maxRate - minRate)))</f>
        <v>0.4726407467</v>
      </c>
      <c r="H1318" s="5" t="b">
        <f t="shared" si="5"/>
        <v>0</v>
      </c>
      <c r="I1318" s="6" t="b">
        <f t="shared" si="6"/>
        <v>0</v>
      </c>
      <c r="J1318" s="7" t="str">
        <f t="array" ref="J1318">INDEX(lookup_tables!$D$2:$D$4, RANDBETWEEN(1, COUNTA(lookup_tables!$D$2:$D$4)))</f>
        <v>MEDIUM</v>
      </c>
    </row>
    <row r="1319">
      <c r="A1319" s="3" t="str">
        <f t="shared" si="1"/>
        <v>SKU01318</v>
      </c>
      <c r="B1319" s="3" t="str">
        <f t="shared" si="2"/>
        <v>FC-18</v>
      </c>
      <c r="C1319" s="3" t="str">
        <f t="array" ref="C1319">INDEX(lookup_tables!$A$2:$A$8, RANDBETWEEN(1, COUNTA(lookup_tables!$A$2:$A$8)))</f>
        <v>Leather Handbags</v>
      </c>
      <c r="D1319" s="3" t="str">
        <f>VLOOKUP(C1319, lookup_tables!$A$2:$B$8, 2, FALSE)</f>
        <v>Spring Refresh</v>
      </c>
      <c r="E1319" s="3">
        <f t="shared" si="3"/>
        <v>105</v>
      </c>
      <c r="F1319" s="3">
        <f t="shared" si="4"/>
        <v>180</v>
      </c>
      <c r="G1319" s="4">
        <f t="array" ref="G1319">LET(bucket, J1319,rowIndex, MATCH(bucket, lookup_tables!$D$2:$D$4, 0), minRate, INDEX(lookup_tables!$E$2:$E$4, rowIndex), maxRate, INDEX(lookup_tables!$F$2:$F$4, rowIndex), minRate + (RAND() * (maxRate - minRate)))</f>
        <v>0.4310238072</v>
      </c>
      <c r="H1319" s="5" t="b">
        <f t="shared" si="5"/>
        <v>0</v>
      </c>
      <c r="I1319" s="6" t="b">
        <f t="shared" si="6"/>
        <v>0</v>
      </c>
      <c r="J1319" s="7" t="str">
        <f t="array" ref="J1319">INDEX(lookup_tables!$D$2:$D$4, RANDBETWEEN(1, COUNTA(lookup_tables!$D$2:$D$4)))</f>
        <v>MEDIUM</v>
      </c>
    </row>
    <row r="1320">
      <c r="A1320" s="3" t="str">
        <f t="shared" si="1"/>
        <v>SKU01319</v>
      </c>
      <c r="B1320" s="3" t="str">
        <f t="shared" si="2"/>
        <v>FC-02</v>
      </c>
      <c r="C1320" s="3" t="str">
        <f t="array" ref="C1320">INDEX(lookup_tables!$A$2:$A$8, RANDBETWEEN(1, COUNTA(lookup_tables!$A$2:$A$8)))</f>
        <v>Personal Electronics</v>
      </c>
      <c r="D1320" s="3" t="str">
        <f>VLOOKUP(C1320, lookup_tables!$A$2:$B$8, 2, FALSE)</f>
        <v>BTS</v>
      </c>
      <c r="E1320" s="3">
        <f t="shared" si="3"/>
        <v>92</v>
      </c>
      <c r="F1320" s="3">
        <f t="shared" si="4"/>
        <v>28</v>
      </c>
      <c r="G1320" s="4">
        <f t="array" ref="G1320">LET(bucket, J1320,rowIndex, MATCH(bucket, lookup_tables!$D$2:$D$4, 0), minRate, INDEX(lookup_tables!$E$2:$E$4, rowIndex), maxRate, INDEX(lookup_tables!$F$2:$F$4, rowIndex), minRate + (RAND() * (maxRate - minRate)))</f>
        <v>0.9409737038</v>
      </c>
      <c r="H1320" s="5" t="b">
        <f t="shared" si="5"/>
        <v>0</v>
      </c>
      <c r="I1320" s="6" t="b">
        <f t="shared" si="6"/>
        <v>0</v>
      </c>
      <c r="J1320" s="7" t="str">
        <f t="array" ref="J1320">INDEX(lookup_tables!$D$2:$D$4, RANDBETWEEN(1, COUNTA(lookup_tables!$D$2:$D$4)))</f>
        <v>HIGH</v>
      </c>
    </row>
    <row r="1321">
      <c r="A1321" s="3" t="str">
        <f t="shared" si="1"/>
        <v>SKU01320</v>
      </c>
      <c r="B1321" s="3" t="str">
        <f t="shared" si="2"/>
        <v>FC-21</v>
      </c>
      <c r="C1321" s="3" t="str">
        <f t="array" ref="C1321">INDEX(lookup_tables!$A$2:$A$8, RANDBETWEEN(1, COUNTA(lookup_tables!$A$2:$A$8)))</f>
        <v>Packaged Skincare Kits</v>
      </c>
      <c r="D1321" s="3" t="str">
        <f>VLOOKUP(C1321, lookup_tables!$A$2:$B$8, 2, FALSE)</f>
        <v/>
      </c>
      <c r="E1321" s="3">
        <f t="shared" si="3"/>
        <v>108</v>
      </c>
      <c r="F1321" s="3">
        <f t="shared" si="4"/>
        <v>69</v>
      </c>
      <c r="G1321" s="4">
        <f t="array" ref="G1321">LET(bucket, J1321,rowIndex, MATCH(bucket, lookup_tables!$D$2:$D$4, 0), minRate, INDEX(lookup_tables!$E$2:$E$4, rowIndex), maxRate, INDEX(lookup_tables!$F$2:$F$4, rowIndex), minRate + (RAND() * (maxRate - minRate)))</f>
        <v>0.8002449106</v>
      </c>
      <c r="H1321" s="5" t="b">
        <f t="shared" si="5"/>
        <v>0</v>
      </c>
      <c r="I1321" s="6" t="b">
        <f t="shared" si="6"/>
        <v>0</v>
      </c>
      <c r="J1321" s="7" t="str">
        <f t="array" ref="J1321">INDEX(lookup_tables!$D$2:$D$4, RANDBETWEEN(1, COUNTA(lookup_tables!$D$2:$D$4)))</f>
        <v>HIGH</v>
      </c>
    </row>
    <row r="1322">
      <c r="A1322" s="3" t="str">
        <f t="shared" si="1"/>
        <v>SKU01321</v>
      </c>
      <c r="B1322" s="3" t="str">
        <f t="shared" si="2"/>
        <v>FC-27</v>
      </c>
      <c r="C1322" s="3" t="str">
        <f t="array" ref="C1322">INDEX(lookup_tables!$A$2:$A$8, RANDBETWEEN(1, COUNTA(lookup_tables!$A$2:$A$8)))</f>
        <v>Fragrance Gift Sales</v>
      </c>
      <c r="D1322" s="3" t="str">
        <f>VLOOKUP(C1322, lookup_tables!$A$2:$B$8, 2, FALSE)</f>
        <v>Holiday Peak</v>
      </c>
      <c r="E1322" s="3">
        <f t="shared" si="3"/>
        <v>68</v>
      </c>
      <c r="F1322" s="3">
        <f t="shared" si="4"/>
        <v>186</v>
      </c>
      <c r="G1322" s="4">
        <f t="array" ref="G1322">LET(bucket, J1322,rowIndex, MATCH(bucket, lookup_tables!$D$2:$D$4, 0), minRate, INDEX(lookup_tables!$E$2:$E$4, rowIndex), maxRate, INDEX(lookup_tables!$F$2:$F$4, rowIndex), minRate + (RAND() * (maxRate - minRate)))</f>
        <v>0.9203320063</v>
      </c>
      <c r="H1322" s="5" t="b">
        <f t="shared" si="5"/>
        <v>0</v>
      </c>
      <c r="I1322" s="6" t="b">
        <f t="shared" si="6"/>
        <v>0</v>
      </c>
      <c r="J1322" s="7" t="str">
        <f t="array" ref="J1322">INDEX(lookup_tables!$D$2:$D$4, RANDBETWEEN(1, COUNTA(lookup_tables!$D$2:$D$4)))</f>
        <v>HIGH</v>
      </c>
    </row>
    <row r="1323">
      <c r="A1323" s="3" t="str">
        <f t="shared" si="1"/>
        <v>SKU01322</v>
      </c>
      <c r="B1323" s="3" t="str">
        <f t="shared" si="2"/>
        <v>FC-09</v>
      </c>
      <c r="C1323" s="3" t="str">
        <f t="array" ref="C1323">INDEX(lookup_tables!$A$2:$A$8, RANDBETWEEN(1, COUNTA(lookup_tables!$A$2:$A$8)))</f>
        <v>Home Office Accessories</v>
      </c>
      <c r="D1323" s="3" t="str">
        <f>VLOOKUP(C1323, lookup_tables!$A$2:$B$8, 2, FALSE)</f>
        <v/>
      </c>
      <c r="E1323" s="3">
        <f t="shared" si="3"/>
        <v>10</v>
      </c>
      <c r="F1323" s="3">
        <f t="shared" si="4"/>
        <v>71</v>
      </c>
      <c r="G1323" s="4">
        <f t="array" ref="G1323">LET(bucket, J1323,rowIndex, MATCH(bucket, lookup_tables!$D$2:$D$4, 0), minRate, INDEX(lookup_tables!$E$2:$E$4, rowIndex), maxRate, INDEX(lookup_tables!$F$2:$F$4, rowIndex), minRate + (RAND() * (maxRate - minRate)))</f>
        <v>0.5553296062</v>
      </c>
      <c r="H1323" s="5" t="b">
        <f t="shared" si="5"/>
        <v>0</v>
      </c>
      <c r="I1323" s="6" t="b">
        <f t="shared" si="6"/>
        <v>0</v>
      </c>
      <c r="J1323" s="7" t="str">
        <f t="array" ref="J1323">INDEX(lookup_tables!$D$2:$D$4, RANDBETWEEN(1, COUNTA(lookup_tables!$D$2:$D$4)))</f>
        <v>MEDIUM</v>
      </c>
    </row>
    <row r="1324">
      <c r="A1324" s="3" t="str">
        <f t="shared" si="1"/>
        <v>SKU01323</v>
      </c>
      <c r="B1324" s="3" t="str">
        <f t="shared" si="2"/>
        <v>FC-22</v>
      </c>
      <c r="C1324" s="3" t="str">
        <f t="array" ref="C1324">INDEX(lookup_tables!$A$2:$A$8, RANDBETWEEN(1, COUNTA(lookup_tables!$A$2:$A$8)))</f>
        <v>Personal Electronics</v>
      </c>
      <c r="D1324" s="3" t="str">
        <f>VLOOKUP(C1324, lookup_tables!$A$2:$B$8, 2, FALSE)</f>
        <v>BTS</v>
      </c>
      <c r="E1324" s="3">
        <f t="shared" si="3"/>
        <v>119</v>
      </c>
      <c r="F1324" s="3">
        <f t="shared" si="4"/>
        <v>62</v>
      </c>
      <c r="G1324" s="4">
        <f t="array" ref="G1324">LET(bucket, J1324,rowIndex, MATCH(bucket, lookup_tables!$D$2:$D$4, 0), minRate, INDEX(lookup_tables!$E$2:$E$4, rowIndex), maxRate, INDEX(lookup_tables!$F$2:$F$4, rowIndex), minRate + (RAND() * (maxRate - minRate)))</f>
        <v>0.5351056925</v>
      </c>
      <c r="H1324" s="5" t="b">
        <f t="shared" si="5"/>
        <v>0</v>
      </c>
      <c r="I1324" s="6" t="b">
        <f t="shared" si="6"/>
        <v>0</v>
      </c>
      <c r="J1324" s="7" t="str">
        <f t="array" ref="J1324">INDEX(lookup_tables!$D$2:$D$4, RANDBETWEEN(1, COUNTA(lookup_tables!$D$2:$D$4)))</f>
        <v>MEDIUM</v>
      </c>
    </row>
    <row r="1325">
      <c r="A1325" s="3" t="str">
        <f t="shared" si="1"/>
        <v>SKU01324</v>
      </c>
      <c r="B1325" s="3" t="str">
        <f t="shared" si="2"/>
        <v>FC-06</v>
      </c>
      <c r="C1325" s="3" t="str">
        <f t="array" ref="C1325">INDEX(lookup_tables!$A$2:$A$8, RANDBETWEEN(1, COUNTA(lookup_tables!$A$2:$A$8)))</f>
        <v>Fragrance Gift Sales</v>
      </c>
      <c r="D1325" s="3" t="str">
        <f>VLOOKUP(C1325, lookup_tables!$A$2:$B$8, 2, FALSE)</f>
        <v>Holiday Peak</v>
      </c>
      <c r="E1325" s="3">
        <f t="shared" si="3"/>
        <v>37</v>
      </c>
      <c r="F1325" s="3">
        <f t="shared" si="4"/>
        <v>45</v>
      </c>
      <c r="G1325" s="4">
        <f t="array" ref="G1325">LET(bucket, J1325,rowIndex, MATCH(bucket, lookup_tables!$D$2:$D$4, 0), minRate, INDEX(lookup_tables!$E$2:$E$4, rowIndex), maxRate, INDEX(lookup_tables!$F$2:$F$4, rowIndex), minRate + (RAND() * (maxRate - minRate)))</f>
        <v>0.2566607398</v>
      </c>
      <c r="H1325" s="5" t="b">
        <f t="shared" si="5"/>
        <v>0</v>
      </c>
      <c r="I1325" s="6" t="b">
        <f t="shared" si="6"/>
        <v>0</v>
      </c>
      <c r="J1325" s="7" t="str">
        <f t="array" ref="J1325">INDEX(lookup_tables!$D$2:$D$4, RANDBETWEEN(1, COUNTA(lookup_tables!$D$2:$D$4)))</f>
        <v>LOW</v>
      </c>
    </row>
    <row r="1326">
      <c r="A1326" s="3" t="str">
        <f t="shared" si="1"/>
        <v>SKU01325</v>
      </c>
      <c r="B1326" s="3" t="str">
        <f t="shared" si="2"/>
        <v>FC-12</v>
      </c>
      <c r="C1326" s="3" t="str">
        <f t="array" ref="C1326">INDEX(lookup_tables!$A$2:$A$8, RANDBETWEEN(1, COUNTA(lookup_tables!$A$2:$A$8)))</f>
        <v>Personal Electronics</v>
      </c>
      <c r="D1326" s="3" t="str">
        <f>VLOOKUP(C1326, lookup_tables!$A$2:$B$8, 2, FALSE)</f>
        <v>BTS</v>
      </c>
      <c r="E1326" s="3">
        <f t="shared" si="3"/>
        <v>19</v>
      </c>
      <c r="F1326" s="3">
        <f t="shared" si="4"/>
        <v>59</v>
      </c>
      <c r="G1326" s="4">
        <f t="array" ref="G1326">LET(bucket, J1326,rowIndex, MATCH(bucket, lookup_tables!$D$2:$D$4, 0), minRate, INDEX(lookup_tables!$E$2:$E$4, rowIndex), maxRate, INDEX(lookup_tables!$F$2:$F$4, rowIndex), minRate + (RAND() * (maxRate - minRate)))</f>
        <v>0.5910388253</v>
      </c>
      <c r="H1326" s="5" t="b">
        <f t="shared" si="5"/>
        <v>0</v>
      </c>
      <c r="I1326" s="6" t="b">
        <f t="shared" si="6"/>
        <v>0</v>
      </c>
      <c r="J1326" s="7" t="str">
        <f t="array" ref="J1326">INDEX(lookup_tables!$D$2:$D$4, RANDBETWEEN(1, COUNTA(lookup_tables!$D$2:$D$4)))</f>
        <v>MEDIUM</v>
      </c>
    </row>
    <row r="1327">
      <c r="A1327" s="3" t="str">
        <f t="shared" si="1"/>
        <v>SKU01326</v>
      </c>
      <c r="B1327" s="3" t="str">
        <f t="shared" si="2"/>
        <v>FC-28</v>
      </c>
      <c r="C1327" s="3" t="str">
        <f t="array" ref="C1327">INDEX(lookup_tables!$A$2:$A$8, RANDBETWEEN(1, COUNTA(lookup_tables!$A$2:$A$8)))</f>
        <v>Fragrance Gift Sales</v>
      </c>
      <c r="D1327" s="3" t="str">
        <f>VLOOKUP(C1327, lookup_tables!$A$2:$B$8, 2, FALSE)</f>
        <v>Holiday Peak</v>
      </c>
      <c r="E1327" s="3">
        <f t="shared" si="3"/>
        <v>108</v>
      </c>
      <c r="F1327" s="3">
        <f t="shared" si="4"/>
        <v>31</v>
      </c>
      <c r="G1327" s="4">
        <f t="array" ref="G1327">LET(bucket, J1327,rowIndex, MATCH(bucket, lookup_tables!$D$2:$D$4, 0), minRate, INDEX(lookup_tables!$E$2:$E$4, rowIndex), maxRate, INDEX(lookup_tables!$F$2:$F$4, rowIndex), minRate + (RAND() * (maxRate - minRate)))</f>
        <v>0.2318693617</v>
      </c>
      <c r="H1327" s="5" t="b">
        <f t="shared" si="5"/>
        <v>1</v>
      </c>
      <c r="I1327" s="6" t="b">
        <f t="shared" si="6"/>
        <v>0</v>
      </c>
      <c r="J1327" s="7" t="str">
        <f t="array" ref="J1327">INDEX(lookup_tables!$D$2:$D$4, RANDBETWEEN(1, COUNTA(lookup_tables!$D$2:$D$4)))</f>
        <v>LOW</v>
      </c>
    </row>
    <row r="1328">
      <c r="A1328" s="3" t="str">
        <f t="shared" si="1"/>
        <v>SKU01327</v>
      </c>
      <c r="B1328" s="3" t="str">
        <f t="shared" si="2"/>
        <v>FC-19</v>
      </c>
      <c r="C1328" s="3" t="str">
        <f t="array" ref="C1328">INDEX(lookup_tables!$A$2:$A$8, RANDBETWEEN(1, COUNTA(lookup_tables!$A$2:$A$8)))</f>
        <v>Personal Electronics</v>
      </c>
      <c r="D1328" s="3" t="str">
        <f>VLOOKUP(C1328, lookup_tables!$A$2:$B$8, 2, FALSE)</f>
        <v>BTS</v>
      </c>
      <c r="E1328" s="3">
        <f t="shared" si="3"/>
        <v>19</v>
      </c>
      <c r="F1328" s="3">
        <f t="shared" si="4"/>
        <v>141</v>
      </c>
      <c r="G1328" s="4">
        <f t="array" ref="G1328">LET(bucket, J1328,rowIndex, MATCH(bucket, lookup_tables!$D$2:$D$4, 0), minRate, INDEX(lookup_tables!$E$2:$E$4, rowIndex), maxRate, INDEX(lookup_tables!$F$2:$F$4, rowIndex), minRate + (RAND() * (maxRate - minRate)))</f>
        <v>0.2538908106</v>
      </c>
      <c r="H1328" s="5" t="b">
        <f t="shared" si="5"/>
        <v>0</v>
      </c>
      <c r="I1328" s="6" t="b">
        <f t="shared" si="6"/>
        <v>0</v>
      </c>
      <c r="J1328" s="7" t="str">
        <f t="array" ref="J1328">INDEX(lookup_tables!$D$2:$D$4, RANDBETWEEN(1, COUNTA(lookup_tables!$D$2:$D$4)))</f>
        <v>LOW</v>
      </c>
    </row>
    <row r="1329">
      <c r="A1329" s="3" t="str">
        <f t="shared" si="1"/>
        <v>SKU01328</v>
      </c>
      <c r="B1329" s="3" t="str">
        <f t="shared" si="2"/>
        <v>FC-30</v>
      </c>
      <c r="C1329" s="3" t="str">
        <f t="array" ref="C1329">INDEX(lookup_tables!$A$2:$A$8, RANDBETWEEN(1, COUNTA(lookup_tables!$A$2:$A$8)))</f>
        <v>Performance Outerwear</v>
      </c>
      <c r="D1329" s="3" t="str">
        <f>VLOOKUP(C1329, lookup_tables!$A$2:$B$8, 2, FALSE)</f>
        <v>Winter Clearance</v>
      </c>
      <c r="E1329" s="3">
        <f t="shared" si="3"/>
        <v>113</v>
      </c>
      <c r="F1329" s="3">
        <f t="shared" si="4"/>
        <v>24</v>
      </c>
      <c r="G1329" s="4">
        <f t="array" ref="G1329">LET(bucket, J1329,rowIndex, MATCH(bucket, lookup_tables!$D$2:$D$4, 0), minRate, INDEX(lookup_tables!$E$2:$E$4, rowIndex), maxRate, INDEX(lookup_tables!$F$2:$F$4, rowIndex), minRate + (RAND() * (maxRate - minRate)))</f>
        <v>0.2986644451</v>
      </c>
      <c r="H1329" s="5" t="b">
        <f t="shared" si="5"/>
        <v>1</v>
      </c>
      <c r="I1329" s="6" t="b">
        <f t="shared" si="6"/>
        <v>1</v>
      </c>
      <c r="J1329" s="7" t="str">
        <f t="array" ref="J1329">INDEX(lookup_tables!$D$2:$D$4, RANDBETWEEN(1, COUNTA(lookup_tables!$D$2:$D$4)))</f>
        <v>LOW</v>
      </c>
    </row>
    <row r="1330">
      <c r="A1330" s="3" t="str">
        <f t="shared" si="1"/>
        <v>SKU01329</v>
      </c>
      <c r="B1330" s="3" t="str">
        <f t="shared" si="2"/>
        <v>FC-21</v>
      </c>
      <c r="C1330" s="3" t="str">
        <f t="array" ref="C1330">INDEX(lookup_tables!$A$2:$A$8, RANDBETWEEN(1, COUNTA(lookup_tables!$A$2:$A$8)))</f>
        <v>Packaged Skincare Kits</v>
      </c>
      <c r="D1330" s="3" t="str">
        <f>VLOOKUP(C1330, lookup_tables!$A$2:$B$8, 2, FALSE)</f>
        <v/>
      </c>
      <c r="E1330" s="3">
        <f t="shared" si="3"/>
        <v>20</v>
      </c>
      <c r="F1330" s="3">
        <f t="shared" si="4"/>
        <v>108</v>
      </c>
      <c r="G1330" s="4">
        <f t="array" ref="G1330">LET(bucket, J1330,rowIndex, MATCH(bucket, lookup_tables!$D$2:$D$4, 0), minRate, INDEX(lookup_tables!$E$2:$E$4, rowIndex), maxRate, INDEX(lookup_tables!$F$2:$F$4, rowIndex), minRate + (RAND() * (maxRate - minRate)))</f>
        <v>0.1035349551</v>
      </c>
      <c r="H1330" s="5" t="b">
        <f t="shared" si="5"/>
        <v>0</v>
      </c>
      <c r="I1330" s="6" t="b">
        <f t="shared" si="6"/>
        <v>0</v>
      </c>
      <c r="J1330" s="7" t="str">
        <f t="array" ref="J1330">INDEX(lookup_tables!$D$2:$D$4, RANDBETWEEN(1, COUNTA(lookup_tables!$D$2:$D$4)))</f>
        <v>LOW</v>
      </c>
    </row>
    <row r="1331">
      <c r="A1331" s="3" t="str">
        <f t="shared" si="1"/>
        <v>SKU01330</v>
      </c>
      <c r="B1331" s="3" t="str">
        <f t="shared" si="2"/>
        <v>FC-13</v>
      </c>
      <c r="C1331" s="3" t="str">
        <f t="array" ref="C1331">INDEX(lookup_tables!$A$2:$A$8, RANDBETWEEN(1, COUNTA(lookup_tables!$A$2:$A$8)))</f>
        <v>Fashion Sneakers</v>
      </c>
      <c r="D1331" s="3" t="str">
        <f>VLOOKUP(C1331, lookup_tables!$A$2:$B$8, 2, FALSE)</f>
        <v>Summer Travel</v>
      </c>
      <c r="E1331" s="3">
        <f t="shared" si="3"/>
        <v>44</v>
      </c>
      <c r="F1331" s="3">
        <f t="shared" si="4"/>
        <v>109</v>
      </c>
      <c r="G1331" s="4">
        <f t="array" ref="G1331">LET(bucket, J1331,rowIndex, MATCH(bucket, lookup_tables!$D$2:$D$4, 0), minRate, INDEX(lookup_tables!$E$2:$E$4, rowIndex), maxRate, INDEX(lookup_tables!$F$2:$F$4, rowIndex), minRate + (RAND() * (maxRate - minRate)))</f>
        <v>0.6654629556</v>
      </c>
      <c r="H1331" s="5" t="b">
        <f t="shared" si="5"/>
        <v>0</v>
      </c>
      <c r="I1331" s="6" t="b">
        <f t="shared" si="6"/>
        <v>0</v>
      </c>
      <c r="J1331" s="7" t="str">
        <f t="array" ref="J1331">INDEX(lookup_tables!$D$2:$D$4, RANDBETWEEN(1, COUNTA(lookup_tables!$D$2:$D$4)))</f>
        <v>MEDIUM</v>
      </c>
    </row>
    <row r="1332">
      <c r="A1332" s="3" t="str">
        <f t="shared" si="1"/>
        <v>SKU01331</v>
      </c>
      <c r="B1332" s="3" t="str">
        <f t="shared" si="2"/>
        <v>FC-05</v>
      </c>
      <c r="C1332" s="3" t="str">
        <f t="array" ref="C1332">INDEX(lookup_tables!$A$2:$A$8, RANDBETWEEN(1, COUNTA(lookup_tables!$A$2:$A$8)))</f>
        <v>Performance Outerwear</v>
      </c>
      <c r="D1332" s="3" t="str">
        <f>VLOOKUP(C1332, lookup_tables!$A$2:$B$8, 2, FALSE)</f>
        <v>Winter Clearance</v>
      </c>
      <c r="E1332" s="3">
        <f t="shared" si="3"/>
        <v>7</v>
      </c>
      <c r="F1332" s="3">
        <f t="shared" si="4"/>
        <v>97</v>
      </c>
      <c r="G1332" s="4">
        <f t="array" ref="G1332">LET(bucket, J1332,rowIndex, MATCH(bucket, lookup_tables!$D$2:$D$4, 0), minRate, INDEX(lookup_tables!$E$2:$E$4, rowIndex), maxRate, INDEX(lookup_tables!$F$2:$F$4, rowIndex), minRate + (RAND() * (maxRate - minRate)))</f>
        <v>0.9041529471</v>
      </c>
      <c r="H1332" s="5" t="b">
        <f t="shared" si="5"/>
        <v>0</v>
      </c>
      <c r="I1332" s="6" t="b">
        <f t="shared" si="6"/>
        <v>1</v>
      </c>
      <c r="J1332" s="7" t="str">
        <f t="array" ref="J1332">INDEX(lookup_tables!$D$2:$D$4, RANDBETWEEN(1, COUNTA(lookup_tables!$D$2:$D$4)))</f>
        <v>HIGH</v>
      </c>
    </row>
    <row r="1333">
      <c r="A1333" s="3" t="str">
        <f t="shared" si="1"/>
        <v>SKU01332</v>
      </c>
      <c r="B1333" s="3" t="str">
        <f t="shared" si="2"/>
        <v>FC-20</v>
      </c>
      <c r="C1333" s="3" t="str">
        <f t="array" ref="C1333">INDEX(lookup_tables!$A$2:$A$8, RANDBETWEEN(1, COUNTA(lookup_tables!$A$2:$A$8)))</f>
        <v>Personal Electronics</v>
      </c>
      <c r="D1333" s="3" t="str">
        <f>VLOOKUP(C1333, lookup_tables!$A$2:$B$8, 2, FALSE)</f>
        <v>BTS</v>
      </c>
      <c r="E1333" s="3">
        <f t="shared" si="3"/>
        <v>40</v>
      </c>
      <c r="F1333" s="3">
        <f t="shared" si="4"/>
        <v>141</v>
      </c>
      <c r="G1333" s="4">
        <f t="array" ref="G1333">LET(bucket, J1333,rowIndex, MATCH(bucket, lookup_tables!$D$2:$D$4, 0), minRate, INDEX(lookup_tables!$E$2:$E$4, rowIndex), maxRate, INDEX(lookup_tables!$F$2:$F$4, rowIndex), minRate + (RAND() * (maxRate - minRate)))</f>
        <v>0.7001347779</v>
      </c>
      <c r="H1333" s="5" t="b">
        <f t="shared" si="5"/>
        <v>0</v>
      </c>
      <c r="I1333" s="6" t="b">
        <f t="shared" si="6"/>
        <v>0</v>
      </c>
      <c r="J1333" s="7" t="str">
        <f t="array" ref="J1333">INDEX(lookup_tables!$D$2:$D$4, RANDBETWEEN(1, COUNTA(lookup_tables!$D$2:$D$4)))</f>
        <v>HIGH</v>
      </c>
    </row>
    <row r="1334">
      <c r="A1334" s="3" t="str">
        <f t="shared" si="1"/>
        <v>SKU01333</v>
      </c>
      <c r="B1334" s="3" t="str">
        <f t="shared" si="2"/>
        <v>FC-27</v>
      </c>
      <c r="C1334" s="3" t="str">
        <f t="array" ref="C1334">INDEX(lookup_tables!$A$2:$A$8, RANDBETWEEN(1, COUNTA(lookup_tables!$A$2:$A$8)))</f>
        <v>Personal Electronics</v>
      </c>
      <c r="D1334" s="3" t="str">
        <f>VLOOKUP(C1334, lookup_tables!$A$2:$B$8, 2, FALSE)</f>
        <v>BTS</v>
      </c>
      <c r="E1334" s="3">
        <f t="shared" si="3"/>
        <v>59</v>
      </c>
      <c r="F1334" s="3">
        <f t="shared" si="4"/>
        <v>186</v>
      </c>
      <c r="G1334" s="4">
        <f t="array" ref="G1334">LET(bucket, J1334,rowIndex, MATCH(bucket, lookup_tables!$D$2:$D$4, 0), minRate, INDEX(lookup_tables!$E$2:$E$4, rowIndex), maxRate, INDEX(lookup_tables!$F$2:$F$4, rowIndex), minRate + (RAND() * (maxRate - minRate)))</f>
        <v>0.09480455168</v>
      </c>
      <c r="H1334" s="5" t="b">
        <f t="shared" si="5"/>
        <v>0</v>
      </c>
      <c r="I1334" s="6" t="b">
        <f t="shared" si="6"/>
        <v>0</v>
      </c>
      <c r="J1334" s="7" t="str">
        <f t="array" ref="J1334">INDEX(lookup_tables!$D$2:$D$4, RANDBETWEEN(1, COUNTA(lookup_tables!$D$2:$D$4)))</f>
        <v>LOW</v>
      </c>
    </row>
    <row r="1335">
      <c r="A1335" s="3" t="str">
        <f t="shared" si="1"/>
        <v>SKU01334</v>
      </c>
      <c r="B1335" s="3" t="str">
        <f t="shared" si="2"/>
        <v>FC-14</v>
      </c>
      <c r="C1335" s="3" t="str">
        <f t="array" ref="C1335">INDEX(lookup_tables!$A$2:$A$8, RANDBETWEEN(1, COUNTA(lookup_tables!$A$2:$A$8)))</f>
        <v>Leather Handbags</v>
      </c>
      <c r="D1335" s="3" t="str">
        <f>VLOOKUP(C1335, lookup_tables!$A$2:$B$8, 2, FALSE)</f>
        <v>Spring Refresh</v>
      </c>
      <c r="E1335" s="3">
        <f t="shared" si="3"/>
        <v>48</v>
      </c>
      <c r="F1335" s="3">
        <f t="shared" si="4"/>
        <v>106</v>
      </c>
      <c r="G1335" s="4">
        <f t="array" ref="G1335">LET(bucket, J1335,rowIndex, MATCH(bucket, lookup_tables!$D$2:$D$4, 0), minRate, INDEX(lookup_tables!$E$2:$E$4, rowIndex), maxRate, INDEX(lookup_tables!$F$2:$F$4, rowIndex), minRate + (RAND() * (maxRate - minRate)))</f>
        <v>0.7991637149</v>
      </c>
      <c r="H1335" s="5" t="b">
        <f t="shared" si="5"/>
        <v>0</v>
      </c>
      <c r="I1335" s="6" t="b">
        <f t="shared" si="6"/>
        <v>0</v>
      </c>
      <c r="J1335" s="7" t="str">
        <f t="array" ref="J1335">INDEX(lookup_tables!$D$2:$D$4, RANDBETWEEN(1, COUNTA(lookup_tables!$D$2:$D$4)))</f>
        <v>HIGH</v>
      </c>
    </row>
    <row r="1336">
      <c r="A1336" s="3" t="str">
        <f t="shared" si="1"/>
        <v>SKU01335</v>
      </c>
      <c r="B1336" s="3" t="str">
        <f t="shared" si="2"/>
        <v>FC-18</v>
      </c>
      <c r="C1336" s="3" t="str">
        <f t="array" ref="C1336">INDEX(lookup_tables!$A$2:$A$8, RANDBETWEEN(1, COUNTA(lookup_tables!$A$2:$A$8)))</f>
        <v>Packaged Skincare Kits</v>
      </c>
      <c r="D1336" s="3" t="str">
        <f>VLOOKUP(C1336, lookup_tables!$A$2:$B$8, 2, FALSE)</f>
        <v/>
      </c>
      <c r="E1336" s="3">
        <f t="shared" si="3"/>
        <v>79</v>
      </c>
      <c r="F1336" s="3">
        <f t="shared" si="4"/>
        <v>110</v>
      </c>
      <c r="G1336" s="4">
        <f t="array" ref="G1336">LET(bucket, J1336,rowIndex, MATCH(bucket, lookup_tables!$D$2:$D$4, 0), minRate, INDEX(lookup_tables!$E$2:$E$4, rowIndex), maxRate, INDEX(lookup_tables!$F$2:$F$4, rowIndex), minRate + (RAND() * (maxRate - minRate)))</f>
        <v>0.08711117848</v>
      </c>
      <c r="H1336" s="5" t="b">
        <f t="shared" si="5"/>
        <v>0</v>
      </c>
      <c r="I1336" s="6" t="b">
        <f t="shared" si="6"/>
        <v>0</v>
      </c>
      <c r="J1336" s="7" t="str">
        <f t="array" ref="J1336">INDEX(lookup_tables!$D$2:$D$4, RANDBETWEEN(1, COUNTA(lookup_tables!$D$2:$D$4)))</f>
        <v>LOW</v>
      </c>
    </row>
    <row r="1337">
      <c r="A1337" s="3" t="str">
        <f t="shared" si="1"/>
        <v>SKU01336</v>
      </c>
      <c r="B1337" s="3" t="str">
        <f t="shared" si="2"/>
        <v>FC-09</v>
      </c>
      <c r="C1337" s="3" t="str">
        <f t="array" ref="C1337">INDEX(lookup_tables!$A$2:$A$8, RANDBETWEEN(1, COUNTA(lookup_tables!$A$2:$A$8)))</f>
        <v>Home Office Accessories</v>
      </c>
      <c r="D1337" s="3" t="str">
        <f>VLOOKUP(C1337, lookup_tables!$A$2:$B$8, 2, FALSE)</f>
        <v/>
      </c>
      <c r="E1337" s="3">
        <f t="shared" si="3"/>
        <v>11</v>
      </c>
      <c r="F1337" s="3">
        <f t="shared" si="4"/>
        <v>175</v>
      </c>
      <c r="G1337" s="4">
        <f t="array" ref="G1337">LET(bucket, J1337,rowIndex, MATCH(bucket, lookup_tables!$D$2:$D$4, 0), minRate, INDEX(lookup_tables!$E$2:$E$4, rowIndex), maxRate, INDEX(lookup_tables!$F$2:$F$4, rowIndex), minRate + (RAND() * (maxRate - minRate)))</f>
        <v>0.7792239224</v>
      </c>
      <c r="H1337" s="5" t="b">
        <f t="shared" si="5"/>
        <v>0</v>
      </c>
      <c r="I1337" s="6" t="b">
        <f t="shared" si="6"/>
        <v>0</v>
      </c>
      <c r="J1337" s="7" t="str">
        <f t="array" ref="J1337">INDEX(lookup_tables!$D$2:$D$4, RANDBETWEEN(1, COUNTA(lookup_tables!$D$2:$D$4)))</f>
        <v>HIGH</v>
      </c>
    </row>
    <row r="1338">
      <c r="A1338" s="3" t="str">
        <f t="shared" si="1"/>
        <v>SKU01337</v>
      </c>
      <c r="B1338" s="3" t="str">
        <f t="shared" si="2"/>
        <v>FC-24</v>
      </c>
      <c r="C1338" s="3" t="str">
        <f t="array" ref="C1338">INDEX(lookup_tables!$A$2:$A$8, RANDBETWEEN(1, COUNTA(lookup_tables!$A$2:$A$8)))</f>
        <v>Performance Outerwear</v>
      </c>
      <c r="D1338" s="3" t="str">
        <f>VLOOKUP(C1338, lookup_tables!$A$2:$B$8, 2, FALSE)</f>
        <v>Winter Clearance</v>
      </c>
      <c r="E1338" s="3">
        <f t="shared" si="3"/>
        <v>106</v>
      </c>
      <c r="F1338" s="3">
        <f t="shared" si="4"/>
        <v>23</v>
      </c>
      <c r="G1338" s="4">
        <f t="array" ref="G1338">LET(bucket, J1338,rowIndex, MATCH(bucket, lookup_tables!$D$2:$D$4, 0), minRate, INDEX(lookup_tables!$E$2:$E$4, rowIndex), maxRate, INDEX(lookup_tables!$F$2:$F$4, rowIndex), minRate + (RAND() * (maxRate - minRate)))</f>
        <v>0.6720098059</v>
      </c>
      <c r="H1338" s="5" t="b">
        <f t="shared" si="5"/>
        <v>0</v>
      </c>
      <c r="I1338" s="6" t="b">
        <f t="shared" si="6"/>
        <v>1</v>
      </c>
      <c r="J1338" s="7" t="str">
        <f t="array" ref="J1338">INDEX(lookup_tables!$D$2:$D$4, RANDBETWEEN(1, COUNTA(lookup_tables!$D$2:$D$4)))</f>
        <v>MEDIUM</v>
      </c>
    </row>
    <row r="1339">
      <c r="A1339" s="3" t="str">
        <f t="shared" si="1"/>
        <v>SKU01338</v>
      </c>
      <c r="B1339" s="3" t="str">
        <f t="shared" si="2"/>
        <v>FC-15</v>
      </c>
      <c r="C1339" s="3" t="str">
        <f t="array" ref="C1339">INDEX(lookup_tables!$A$2:$A$8, RANDBETWEEN(1, COUNTA(lookup_tables!$A$2:$A$8)))</f>
        <v>Home Office Accessories</v>
      </c>
      <c r="D1339" s="3" t="str">
        <f>VLOOKUP(C1339, lookup_tables!$A$2:$B$8, 2, FALSE)</f>
        <v/>
      </c>
      <c r="E1339" s="3">
        <f t="shared" si="3"/>
        <v>34</v>
      </c>
      <c r="F1339" s="3">
        <f t="shared" si="4"/>
        <v>24</v>
      </c>
      <c r="G1339" s="4">
        <f t="array" ref="G1339">LET(bucket, J1339,rowIndex, MATCH(bucket, lookup_tables!$D$2:$D$4, 0), minRate, INDEX(lookup_tables!$E$2:$E$4, rowIndex), maxRate, INDEX(lookup_tables!$F$2:$F$4, rowIndex), minRate + (RAND() * (maxRate - minRate)))</f>
        <v>0.5325162578</v>
      </c>
      <c r="H1339" s="5" t="b">
        <f t="shared" si="5"/>
        <v>0</v>
      </c>
      <c r="I1339" s="6" t="b">
        <f t="shared" si="6"/>
        <v>0</v>
      </c>
      <c r="J1339" s="7" t="str">
        <f t="array" ref="J1339">INDEX(lookup_tables!$D$2:$D$4, RANDBETWEEN(1, COUNTA(lookup_tables!$D$2:$D$4)))</f>
        <v>MEDIUM</v>
      </c>
    </row>
    <row r="1340">
      <c r="A1340" s="3" t="str">
        <f t="shared" si="1"/>
        <v>SKU01339</v>
      </c>
      <c r="B1340" s="3" t="str">
        <f t="shared" si="2"/>
        <v>FC-22</v>
      </c>
      <c r="C1340" s="3" t="str">
        <f t="array" ref="C1340">INDEX(lookup_tables!$A$2:$A$8, RANDBETWEEN(1, COUNTA(lookup_tables!$A$2:$A$8)))</f>
        <v>Leather Handbags</v>
      </c>
      <c r="D1340" s="3" t="str">
        <f>VLOOKUP(C1340, lookup_tables!$A$2:$B$8, 2, FALSE)</f>
        <v>Spring Refresh</v>
      </c>
      <c r="E1340" s="3">
        <f t="shared" si="3"/>
        <v>83</v>
      </c>
      <c r="F1340" s="3">
        <f t="shared" si="4"/>
        <v>188</v>
      </c>
      <c r="G1340" s="4">
        <f t="array" ref="G1340">LET(bucket, J1340,rowIndex, MATCH(bucket, lookup_tables!$D$2:$D$4, 0), minRate, INDEX(lookup_tables!$E$2:$E$4, rowIndex), maxRate, INDEX(lookup_tables!$F$2:$F$4, rowIndex), minRate + (RAND() * (maxRate - minRate)))</f>
        <v>0.8069197216</v>
      </c>
      <c r="H1340" s="5" t="b">
        <f t="shared" si="5"/>
        <v>0</v>
      </c>
      <c r="I1340" s="6" t="b">
        <f t="shared" si="6"/>
        <v>0</v>
      </c>
      <c r="J1340" s="7" t="str">
        <f t="array" ref="J1340">INDEX(lookup_tables!$D$2:$D$4, RANDBETWEEN(1, COUNTA(lookup_tables!$D$2:$D$4)))</f>
        <v>HIGH</v>
      </c>
    </row>
    <row r="1341">
      <c r="A1341" s="3" t="str">
        <f t="shared" si="1"/>
        <v>SKU01340</v>
      </c>
      <c r="B1341" s="3" t="str">
        <f t="shared" si="2"/>
        <v>FC-22</v>
      </c>
      <c r="C1341" s="3" t="str">
        <f t="array" ref="C1341">INDEX(lookup_tables!$A$2:$A$8, RANDBETWEEN(1, COUNTA(lookup_tables!$A$2:$A$8)))</f>
        <v>Home Office Accessories</v>
      </c>
      <c r="D1341" s="3" t="str">
        <f>VLOOKUP(C1341, lookup_tables!$A$2:$B$8, 2, FALSE)</f>
        <v/>
      </c>
      <c r="E1341" s="3">
        <f t="shared" si="3"/>
        <v>5</v>
      </c>
      <c r="F1341" s="3">
        <f t="shared" si="4"/>
        <v>10</v>
      </c>
      <c r="G1341" s="4">
        <f t="array" ref="G1341">LET(bucket, J1341,rowIndex, MATCH(bucket, lookup_tables!$D$2:$D$4, 0), minRate, INDEX(lookup_tables!$E$2:$E$4, rowIndex), maxRate, INDEX(lookup_tables!$F$2:$F$4, rowIndex), minRate + (RAND() * (maxRate - minRate)))</f>
        <v>0.8193630693</v>
      </c>
      <c r="H1341" s="5" t="b">
        <f t="shared" si="5"/>
        <v>0</v>
      </c>
      <c r="I1341" s="6" t="b">
        <f t="shared" si="6"/>
        <v>0</v>
      </c>
      <c r="J1341" s="7" t="str">
        <f t="array" ref="J1341">INDEX(lookup_tables!$D$2:$D$4, RANDBETWEEN(1, COUNTA(lookup_tables!$D$2:$D$4)))</f>
        <v>HIGH</v>
      </c>
    </row>
    <row r="1342">
      <c r="A1342" s="3" t="str">
        <f t="shared" si="1"/>
        <v>SKU01341</v>
      </c>
      <c r="B1342" s="3" t="str">
        <f t="shared" si="2"/>
        <v>FC-18</v>
      </c>
      <c r="C1342" s="3" t="str">
        <f t="array" ref="C1342">INDEX(lookup_tables!$A$2:$A$8, RANDBETWEEN(1, COUNTA(lookup_tables!$A$2:$A$8)))</f>
        <v>Personal Electronics</v>
      </c>
      <c r="D1342" s="3" t="str">
        <f>VLOOKUP(C1342, lookup_tables!$A$2:$B$8, 2, FALSE)</f>
        <v>BTS</v>
      </c>
      <c r="E1342" s="3">
        <f t="shared" si="3"/>
        <v>32</v>
      </c>
      <c r="F1342" s="3">
        <f t="shared" si="4"/>
        <v>180</v>
      </c>
      <c r="G1342" s="4">
        <f t="array" ref="G1342">LET(bucket, J1342,rowIndex, MATCH(bucket, lookup_tables!$D$2:$D$4, 0), minRate, INDEX(lookup_tables!$E$2:$E$4, rowIndex), maxRate, INDEX(lookup_tables!$F$2:$F$4, rowIndex), minRate + (RAND() * (maxRate - minRate)))</f>
        <v>0.4744947563</v>
      </c>
      <c r="H1342" s="5" t="b">
        <f t="shared" si="5"/>
        <v>0</v>
      </c>
      <c r="I1342" s="6" t="b">
        <f t="shared" si="6"/>
        <v>0</v>
      </c>
      <c r="J1342" s="7" t="str">
        <f t="array" ref="J1342">INDEX(lookup_tables!$D$2:$D$4, RANDBETWEEN(1, COUNTA(lookup_tables!$D$2:$D$4)))</f>
        <v>MEDIUM</v>
      </c>
    </row>
    <row r="1343">
      <c r="A1343" s="3" t="str">
        <f t="shared" si="1"/>
        <v>SKU01342</v>
      </c>
      <c r="B1343" s="3" t="str">
        <f t="shared" si="2"/>
        <v>FC-09</v>
      </c>
      <c r="C1343" s="3" t="str">
        <f t="array" ref="C1343">INDEX(lookup_tables!$A$2:$A$8, RANDBETWEEN(1, COUNTA(lookup_tables!$A$2:$A$8)))</f>
        <v>Home Office Accessories</v>
      </c>
      <c r="D1343" s="3" t="str">
        <f>VLOOKUP(C1343, lookup_tables!$A$2:$B$8, 2, FALSE)</f>
        <v/>
      </c>
      <c r="E1343" s="3">
        <f t="shared" si="3"/>
        <v>7</v>
      </c>
      <c r="F1343" s="3">
        <f t="shared" si="4"/>
        <v>68</v>
      </c>
      <c r="G1343" s="4">
        <f t="array" ref="G1343">LET(bucket, J1343,rowIndex, MATCH(bucket, lookup_tables!$D$2:$D$4, 0), minRate, INDEX(lookup_tables!$E$2:$E$4, rowIndex), maxRate, INDEX(lookup_tables!$F$2:$F$4, rowIndex), minRate + (RAND() * (maxRate - minRate)))</f>
        <v>0.5415064338</v>
      </c>
      <c r="H1343" s="5" t="b">
        <f t="shared" si="5"/>
        <v>0</v>
      </c>
      <c r="I1343" s="6" t="b">
        <f t="shared" si="6"/>
        <v>0</v>
      </c>
      <c r="J1343" s="7" t="str">
        <f t="array" ref="J1343">INDEX(lookup_tables!$D$2:$D$4, RANDBETWEEN(1, COUNTA(lookup_tables!$D$2:$D$4)))</f>
        <v>MEDIUM</v>
      </c>
    </row>
    <row r="1344">
      <c r="A1344" s="3" t="str">
        <f t="shared" si="1"/>
        <v>SKU01343</v>
      </c>
      <c r="B1344" s="3" t="str">
        <f t="shared" si="2"/>
        <v>FC-16</v>
      </c>
      <c r="C1344" s="3" t="str">
        <f t="array" ref="C1344">INDEX(lookup_tables!$A$2:$A$8, RANDBETWEEN(1, COUNTA(lookup_tables!$A$2:$A$8)))</f>
        <v>Leather Handbags</v>
      </c>
      <c r="D1344" s="3" t="str">
        <f>VLOOKUP(C1344, lookup_tables!$A$2:$B$8, 2, FALSE)</f>
        <v>Spring Refresh</v>
      </c>
      <c r="E1344" s="3">
        <f t="shared" si="3"/>
        <v>87</v>
      </c>
      <c r="F1344" s="3">
        <f t="shared" si="4"/>
        <v>74</v>
      </c>
      <c r="G1344" s="4">
        <f t="array" ref="G1344">LET(bucket, J1344,rowIndex, MATCH(bucket, lookup_tables!$D$2:$D$4, 0), minRate, INDEX(lookup_tables!$E$2:$E$4, rowIndex), maxRate, INDEX(lookup_tables!$F$2:$F$4, rowIndex), minRate + (RAND() * (maxRate - minRate)))</f>
        <v>0.6886294801</v>
      </c>
      <c r="H1344" s="5" t="b">
        <f t="shared" si="5"/>
        <v>0</v>
      </c>
      <c r="I1344" s="6" t="b">
        <f t="shared" si="6"/>
        <v>0</v>
      </c>
      <c r="J1344" s="7" t="str">
        <f t="array" ref="J1344">INDEX(lookup_tables!$D$2:$D$4, RANDBETWEEN(1, COUNTA(lookup_tables!$D$2:$D$4)))</f>
        <v>MEDIUM</v>
      </c>
    </row>
    <row r="1345">
      <c r="A1345" s="3" t="str">
        <f t="shared" si="1"/>
        <v>SKU01344</v>
      </c>
      <c r="B1345" s="3" t="str">
        <f t="shared" si="2"/>
        <v>FC-02</v>
      </c>
      <c r="C1345" s="3" t="str">
        <f t="array" ref="C1345">INDEX(lookup_tables!$A$2:$A$8, RANDBETWEEN(1, COUNTA(lookup_tables!$A$2:$A$8)))</f>
        <v>Personal Electronics</v>
      </c>
      <c r="D1345" s="3" t="str">
        <f>VLOOKUP(C1345, lookup_tables!$A$2:$B$8, 2, FALSE)</f>
        <v>BTS</v>
      </c>
      <c r="E1345" s="3">
        <f t="shared" si="3"/>
        <v>14</v>
      </c>
      <c r="F1345" s="3">
        <f t="shared" si="4"/>
        <v>75</v>
      </c>
      <c r="G1345" s="4">
        <f t="array" ref="G1345">LET(bucket, J1345,rowIndex, MATCH(bucket, lookup_tables!$D$2:$D$4, 0), minRate, INDEX(lookup_tables!$E$2:$E$4, rowIndex), maxRate, INDEX(lookup_tables!$F$2:$F$4, rowIndex), minRate + (RAND() * (maxRate - minRate)))</f>
        <v>0.8436123601</v>
      </c>
      <c r="H1345" s="5" t="b">
        <f t="shared" si="5"/>
        <v>0</v>
      </c>
      <c r="I1345" s="6" t="b">
        <f t="shared" si="6"/>
        <v>0</v>
      </c>
      <c r="J1345" s="7" t="str">
        <f t="array" ref="J1345">INDEX(lookup_tables!$D$2:$D$4, RANDBETWEEN(1, COUNTA(lookup_tables!$D$2:$D$4)))</f>
        <v>HIGH</v>
      </c>
    </row>
    <row r="1346">
      <c r="A1346" s="3" t="str">
        <f t="shared" si="1"/>
        <v>SKU01345</v>
      </c>
      <c r="B1346" s="3" t="str">
        <f t="shared" si="2"/>
        <v>FC-30</v>
      </c>
      <c r="C1346" s="3" t="str">
        <f t="array" ref="C1346">INDEX(lookup_tables!$A$2:$A$8, RANDBETWEEN(1, COUNTA(lookup_tables!$A$2:$A$8)))</f>
        <v>Fragrance Gift Sales</v>
      </c>
      <c r="D1346" s="3" t="str">
        <f>VLOOKUP(C1346, lookup_tables!$A$2:$B$8, 2, FALSE)</f>
        <v>Holiday Peak</v>
      </c>
      <c r="E1346" s="3">
        <f t="shared" si="3"/>
        <v>16</v>
      </c>
      <c r="F1346" s="3">
        <f t="shared" si="4"/>
        <v>9</v>
      </c>
      <c r="G1346" s="4">
        <f t="array" ref="G1346">LET(bucket, J1346,rowIndex, MATCH(bucket, lookup_tables!$D$2:$D$4, 0), minRate, INDEX(lookup_tables!$E$2:$E$4, rowIndex), maxRate, INDEX(lookup_tables!$F$2:$F$4, rowIndex), minRate + (RAND() * (maxRate - minRate)))</f>
        <v>0.631503803</v>
      </c>
      <c r="H1346" s="5" t="b">
        <f t="shared" si="5"/>
        <v>0</v>
      </c>
      <c r="I1346" s="6" t="b">
        <f t="shared" si="6"/>
        <v>0</v>
      </c>
      <c r="J1346" s="7" t="str">
        <f t="array" ref="J1346">INDEX(lookup_tables!$D$2:$D$4, RANDBETWEEN(1, COUNTA(lookup_tables!$D$2:$D$4)))</f>
        <v>MEDIUM</v>
      </c>
    </row>
    <row r="1347">
      <c r="A1347" s="3" t="str">
        <f t="shared" si="1"/>
        <v>SKU01346</v>
      </c>
      <c r="B1347" s="3" t="str">
        <f t="shared" si="2"/>
        <v>FC-22</v>
      </c>
      <c r="C1347" s="3" t="str">
        <f t="array" ref="C1347">INDEX(lookup_tables!$A$2:$A$8, RANDBETWEEN(1, COUNTA(lookup_tables!$A$2:$A$8)))</f>
        <v>Leather Handbags</v>
      </c>
      <c r="D1347" s="3" t="str">
        <f>VLOOKUP(C1347, lookup_tables!$A$2:$B$8, 2, FALSE)</f>
        <v>Spring Refresh</v>
      </c>
      <c r="E1347" s="3">
        <f t="shared" si="3"/>
        <v>99</v>
      </c>
      <c r="F1347" s="3">
        <f t="shared" si="4"/>
        <v>92</v>
      </c>
      <c r="G1347" s="4">
        <f t="array" ref="G1347">LET(bucket, J1347,rowIndex, MATCH(bucket, lookup_tables!$D$2:$D$4, 0), minRate, INDEX(lookup_tables!$E$2:$E$4, rowIndex), maxRate, INDEX(lookup_tables!$F$2:$F$4, rowIndex), minRate + (RAND() * (maxRate - minRate)))</f>
        <v>0.3661918863</v>
      </c>
      <c r="H1347" s="5" t="b">
        <f t="shared" si="5"/>
        <v>1</v>
      </c>
      <c r="I1347" s="6" t="b">
        <f t="shared" si="6"/>
        <v>0</v>
      </c>
      <c r="J1347" s="7" t="str">
        <f t="array" ref="J1347">INDEX(lookup_tables!$D$2:$D$4, RANDBETWEEN(1, COUNTA(lookup_tables!$D$2:$D$4)))</f>
        <v>LOW</v>
      </c>
    </row>
    <row r="1348">
      <c r="A1348" s="3" t="str">
        <f t="shared" si="1"/>
        <v>SKU01347</v>
      </c>
      <c r="B1348" s="3" t="str">
        <f t="shared" si="2"/>
        <v>FC-09</v>
      </c>
      <c r="C1348" s="3" t="str">
        <f t="array" ref="C1348">INDEX(lookup_tables!$A$2:$A$8, RANDBETWEEN(1, COUNTA(lookup_tables!$A$2:$A$8)))</f>
        <v>Fragrance Gift Sales</v>
      </c>
      <c r="D1348" s="3" t="str">
        <f>VLOOKUP(C1348, lookup_tables!$A$2:$B$8, 2, FALSE)</f>
        <v>Holiday Peak</v>
      </c>
      <c r="E1348" s="3">
        <f t="shared" si="3"/>
        <v>26</v>
      </c>
      <c r="F1348" s="3">
        <f t="shared" si="4"/>
        <v>118</v>
      </c>
      <c r="G1348" s="4">
        <f t="array" ref="G1348">LET(bucket, J1348,rowIndex, MATCH(bucket, lookup_tables!$D$2:$D$4, 0), minRate, INDEX(lookup_tables!$E$2:$E$4, rowIndex), maxRate, INDEX(lookup_tables!$F$2:$F$4, rowIndex), minRate + (RAND() * (maxRate - minRate)))</f>
        <v>0.2748765094</v>
      </c>
      <c r="H1348" s="5" t="b">
        <f t="shared" si="5"/>
        <v>0</v>
      </c>
      <c r="I1348" s="6" t="b">
        <f t="shared" si="6"/>
        <v>0</v>
      </c>
      <c r="J1348" s="7" t="str">
        <f t="array" ref="J1348">INDEX(lookup_tables!$D$2:$D$4, RANDBETWEEN(1, COUNTA(lookup_tables!$D$2:$D$4)))</f>
        <v>LOW</v>
      </c>
    </row>
    <row r="1349">
      <c r="A1349" s="3" t="str">
        <f t="shared" si="1"/>
        <v>SKU01348</v>
      </c>
      <c r="B1349" s="3" t="str">
        <f t="shared" si="2"/>
        <v>FC-28</v>
      </c>
      <c r="C1349" s="3" t="str">
        <f t="array" ref="C1349">INDEX(lookup_tables!$A$2:$A$8, RANDBETWEEN(1, COUNTA(lookup_tables!$A$2:$A$8)))</f>
        <v>Fashion Sneakers</v>
      </c>
      <c r="D1349" s="3" t="str">
        <f>VLOOKUP(C1349, lookup_tables!$A$2:$B$8, 2, FALSE)</f>
        <v>Summer Travel</v>
      </c>
      <c r="E1349" s="3">
        <f t="shared" si="3"/>
        <v>1</v>
      </c>
      <c r="F1349" s="3">
        <f t="shared" si="4"/>
        <v>75</v>
      </c>
      <c r="G1349" s="4">
        <f t="array" ref="G1349">LET(bucket, J1349,rowIndex, MATCH(bucket, lookup_tables!$D$2:$D$4, 0), minRate, INDEX(lookup_tables!$E$2:$E$4, rowIndex), maxRate, INDEX(lookup_tables!$F$2:$F$4, rowIndex), minRate + (RAND() * (maxRate - minRate)))</f>
        <v>0.3662956701</v>
      </c>
      <c r="H1349" s="5" t="b">
        <f t="shared" si="5"/>
        <v>0</v>
      </c>
      <c r="I1349" s="6" t="b">
        <f t="shared" si="6"/>
        <v>0</v>
      </c>
      <c r="J1349" s="7" t="str">
        <f t="array" ref="J1349">INDEX(lookup_tables!$D$2:$D$4, RANDBETWEEN(1, COUNTA(lookup_tables!$D$2:$D$4)))</f>
        <v>LOW</v>
      </c>
    </row>
    <row r="1350">
      <c r="A1350" s="3" t="str">
        <f t="shared" si="1"/>
        <v>SKU01349</v>
      </c>
      <c r="B1350" s="3" t="str">
        <f t="shared" si="2"/>
        <v>FC-11</v>
      </c>
      <c r="C1350" s="3" t="str">
        <f t="array" ref="C1350">INDEX(lookup_tables!$A$2:$A$8, RANDBETWEEN(1, COUNTA(lookup_tables!$A$2:$A$8)))</f>
        <v>Packaged Skincare Kits</v>
      </c>
      <c r="D1350" s="3" t="str">
        <f>VLOOKUP(C1350, lookup_tables!$A$2:$B$8, 2, FALSE)</f>
        <v/>
      </c>
      <c r="E1350" s="3">
        <f t="shared" si="3"/>
        <v>118</v>
      </c>
      <c r="F1350" s="3">
        <f t="shared" si="4"/>
        <v>135</v>
      </c>
      <c r="G1350" s="4">
        <f t="array" ref="G1350">LET(bucket, J1350,rowIndex, MATCH(bucket, lookup_tables!$D$2:$D$4, 0), minRate, INDEX(lookup_tables!$E$2:$E$4, rowIndex), maxRate, INDEX(lookup_tables!$F$2:$F$4, rowIndex), minRate + (RAND() * (maxRate - minRate)))</f>
        <v>0.7185758372</v>
      </c>
      <c r="H1350" s="5" t="b">
        <f t="shared" si="5"/>
        <v>0</v>
      </c>
      <c r="I1350" s="6" t="b">
        <f t="shared" si="6"/>
        <v>0</v>
      </c>
      <c r="J1350" s="7" t="str">
        <f t="array" ref="J1350">INDEX(lookup_tables!$D$2:$D$4, RANDBETWEEN(1, COUNTA(lookup_tables!$D$2:$D$4)))</f>
        <v>HIGH</v>
      </c>
    </row>
    <row r="1351">
      <c r="A1351" s="3" t="str">
        <f t="shared" si="1"/>
        <v>SKU01350</v>
      </c>
      <c r="B1351" s="3" t="str">
        <f t="shared" si="2"/>
        <v>FC-04</v>
      </c>
      <c r="C1351" s="3" t="str">
        <f t="array" ref="C1351">INDEX(lookup_tables!$A$2:$A$8, RANDBETWEEN(1, COUNTA(lookup_tables!$A$2:$A$8)))</f>
        <v>Fragrance Gift Sales</v>
      </c>
      <c r="D1351" s="3" t="str">
        <f>VLOOKUP(C1351, lookup_tables!$A$2:$B$8, 2, FALSE)</f>
        <v>Holiday Peak</v>
      </c>
      <c r="E1351" s="3">
        <f t="shared" si="3"/>
        <v>82</v>
      </c>
      <c r="F1351" s="3">
        <f t="shared" si="4"/>
        <v>88</v>
      </c>
      <c r="G1351" s="4">
        <f t="array" ref="G1351">LET(bucket, J1351,rowIndex, MATCH(bucket, lookup_tables!$D$2:$D$4, 0), minRate, INDEX(lookup_tables!$E$2:$E$4, rowIndex), maxRate, INDEX(lookup_tables!$F$2:$F$4, rowIndex), minRate + (RAND() * (maxRate - minRate)))</f>
        <v>0.3314840258</v>
      </c>
      <c r="H1351" s="5" t="b">
        <f t="shared" si="5"/>
        <v>0</v>
      </c>
      <c r="I1351" s="6" t="b">
        <f t="shared" si="6"/>
        <v>0</v>
      </c>
      <c r="J1351" s="7" t="str">
        <f t="array" ref="J1351">INDEX(lookup_tables!$D$2:$D$4, RANDBETWEEN(1, COUNTA(lookup_tables!$D$2:$D$4)))</f>
        <v>LOW</v>
      </c>
    </row>
    <row r="1352">
      <c r="A1352" s="3" t="str">
        <f t="shared" si="1"/>
        <v>SKU01351</v>
      </c>
      <c r="B1352" s="3" t="str">
        <f t="shared" si="2"/>
        <v>FC-10</v>
      </c>
      <c r="C1352" s="3" t="str">
        <f t="array" ref="C1352">INDEX(lookup_tables!$A$2:$A$8, RANDBETWEEN(1, COUNTA(lookup_tables!$A$2:$A$8)))</f>
        <v>Performance Outerwear</v>
      </c>
      <c r="D1352" s="3" t="str">
        <f>VLOOKUP(C1352, lookup_tables!$A$2:$B$8, 2, FALSE)</f>
        <v>Winter Clearance</v>
      </c>
      <c r="E1352" s="3">
        <f t="shared" si="3"/>
        <v>98</v>
      </c>
      <c r="F1352" s="3">
        <f t="shared" si="4"/>
        <v>181</v>
      </c>
      <c r="G1352" s="4">
        <f t="array" ref="G1352">LET(bucket, J1352,rowIndex, MATCH(bucket, lookup_tables!$D$2:$D$4, 0), minRate, INDEX(lookup_tables!$E$2:$E$4, rowIndex), maxRate, INDEX(lookup_tables!$F$2:$F$4, rowIndex), minRate + (RAND() * (maxRate - minRate)))</f>
        <v>0.776652695</v>
      </c>
      <c r="H1352" s="5" t="b">
        <f t="shared" si="5"/>
        <v>0</v>
      </c>
      <c r="I1352" s="6" t="b">
        <f t="shared" si="6"/>
        <v>1</v>
      </c>
      <c r="J1352" s="7" t="str">
        <f t="array" ref="J1352">INDEX(lookup_tables!$D$2:$D$4, RANDBETWEEN(1, COUNTA(lookup_tables!$D$2:$D$4)))</f>
        <v>HIGH</v>
      </c>
    </row>
    <row r="1353">
      <c r="A1353" s="3" t="str">
        <f t="shared" si="1"/>
        <v>SKU01352</v>
      </c>
      <c r="B1353" s="3" t="str">
        <f t="shared" si="2"/>
        <v>FC-16</v>
      </c>
      <c r="C1353" s="3" t="str">
        <f t="array" ref="C1353">INDEX(lookup_tables!$A$2:$A$8, RANDBETWEEN(1, COUNTA(lookup_tables!$A$2:$A$8)))</f>
        <v>Fragrance Gift Sales</v>
      </c>
      <c r="D1353" s="3" t="str">
        <f>VLOOKUP(C1353, lookup_tables!$A$2:$B$8, 2, FALSE)</f>
        <v>Holiday Peak</v>
      </c>
      <c r="E1353" s="3">
        <f t="shared" si="3"/>
        <v>61</v>
      </c>
      <c r="F1353" s="3">
        <f t="shared" si="4"/>
        <v>153</v>
      </c>
      <c r="G1353" s="4">
        <f t="array" ref="G1353">LET(bucket, J1353,rowIndex, MATCH(bucket, lookup_tables!$D$2:$D$4, 0), minRate, INDEX(lookup_tables!$E$2:$E$4, rowIndex), maxRate, INDEX(lookup_tables!$F$2:$F$4, rowIndex), minRate + (RAND() * (maxRate - minRate)))</f>
        <v>0.9335883443</v>
      </c>
      <c r="H1353" s="5" t="b">
        <f t="shared" si="5"/>
        <v>0</v>
      </c>
      <c r="I1353" s="6" t="b">
        <f t="shared" si="6"/>
        <v>0</v>
      </c>
      <c r="J1353" s="7" t="str">
        <f t="array" ref="J1353">INDEX(lookup_tables!$D$2:$D$4, RANDBETWEEN(1, COUNTA(lookup_tables!$D$2:$D$4)))</f>
        <v>HIGH</v>
      </c>
    </row>
    <row r="1354">
      <c r="A1354" s="3" t="str">
        <f t="shared" si="1"/>
        <v>SKU01353</v>
      </c>
      <c r="B1354" s="3" t="str">
        <f t="shared" si="2"/>
        <v>FC-08</v>
      </c>
      <c r="C1354" s="3" t="str">
        <f t="array" ref="C1354">INDEX(lookup_tables!$A$2:$A$8, RANDBETWEEN(1, COUNTA(lookup_tables!$A$2:$A$8)))</f>
        <v>Packaged Skincare Kits</v>
      </c>
      <c r="D1354" s="3" t="str">
        <f>VLOOKUP(C1354, lookup_tables!$A$2:$B$8, 2, FALSE)</f>
        <v/>
      </c>
      <c r="E1354" s="3">
        <f t="shared" si="3"/>
        <v>45</v>
      </c>
      <c r="F1354" s="3">
        <f t="shared" si="4"/>
        <v>171</v>
      </c>
      <c r="G1354" s="4">
        <f t="array" ref="G1354">LET(bucket, J1354,rowIndex, MATCH(bucket, lookup_tables!$D$2:$D$4, 0), minRate, INDEX(lookup_tables!$E$2:$E$4, rowIndex), maxRate, INDEX(lookup_tables!$F$2:$F$4, rowIndex), minRate + (RAND() * (maxRate - minRate)))</f>
        <v>0.8431134477</v>
      </c>
      <c r="H1354" s="5" t="b">
        <f t="shared" si="5"/>
        <v>0</v>
      </c>
      <c r="I1354" s="6" t="b">
        <f t="shared" si="6"/>
        <v>0</v>
      </c>
      <c r="J1354" s="7" t="str">
        <f t="array" ref="J1354">INDEX(lookup_tables!$D$2:$D$4, RANDBETWEEN(1, COUNTA(lookup_tables!$D$2:$D$4)))</f>
        <v>HIGH</v>
      </c>
    </row>
    <row r="1355">
      <c r="A1355" s="3" t="str">
        <f t="shared" si="1"/>
        <v>SKU01354</v>
      </c>
      <c r="B1355" s="3" t="str">
        <f t="shared" si="2"/>
        <v>FC-12</v>
      </c>
      <c r="C1355" s="3" t="str">
        <f t="array" ref="C1355">INDEX(lookup_tables!$A$2:$A$8, RANDBETWEEN(1, COUNTA(lookup_tables!$A$2:$A$8)))</f>
        <v>Fashion Sneakers</v>
      </c>
      <c r="D1355" s="3" t="str">
        <f>VLOOKUP(C1355, lookup_tables!$A$2:$B$8, 2, FALSE)</f>
        <v>Summer Travel</v>
      </c>
      <c r="E1355" s="3">
        <f t="shared" si="3"/>
        <v>35</v>
      </c>
      <c r="F1355" s="3">
        <f t="shared" si="4"/>
        <v>140</v>
      </c>
      <c r="G1355" s="4">
        <f t="array" ref="G1355">LET(bucket, J1355,rowIndex, MATCH(bucket, lookup_tables!$D$2:$D$4, 0), minRate, INDEX(lookup_tables!$E$2:$E$4, rowIndex), maxRate, INDEX(lookup_tables!$F$2:$F$4, rowIndex), minRate + (RAND() * (maxRate - minRate)))</f>
        <v>0.4159721888</v>
      </c>
      <c r="H1355" s="5" t="b">
        <f t="shared" si="5"/>
        <v>0</v>
      </c>
      <c r="I1355" s="6" t="b">
        <f t="shared" si="6"/>
        <v>0</v>
      </c>
      <c r="J1355" s="7" t="str">
        <f t="array" ref="J1355">INDEX(lookup_tables!$D$2:$D$4, RANDBETWEEN(1, COUNTA(lookup_tables!$D$2:$D$4)))</f>
        <v>MEDIUM</v>
      </c>
    </row>
    <row r="1356">
      <c r="A1356" s="3" t="str">
        <f t="shared" si="1"/>
        <v>SKU01355</v>
      </c>
      <c r="B1356" s="3" t="str">
        <f t="shared" si="2"/>
        <v>FC-21</v>
      </c>
      <c r="C1356" s="3" t="str">
        <f t="array" ref="C1356">INDEX(lookup_tables!$A$2:$A$8, RANDBETWEEN(1, COUNTA(lookup_tables!$A$2:$A$8)))</f>
        <v>Home Office Accessories</v>
      </c>
      <c r="D1356" s="3" t="str">
        <f>VLOOKUP(C1356, lookup_tables!$A$2:$B$8, 2, FALSE)</f>
        <v/>
      </c>
      <c r="E1356" s="3">
        <f t="shared" si="3"/>
        <v>103</v>
      </c>
      <c r="F1356" s="3">
        <f t="shared" si="4"/>
        <v>151</v>
      </c>
      <c r="G1356" s="4">
        <f t="array" ref="G1356">LET(bucket, J1356,rowIndex, MATCH(bucket, lookup_tables!$D$2:$D$4, 0), minRate, INDEX(lookup_tables!$E$2:$E$4, rowIndex), maxRate, INDEX(lookup_tables!$F$2:$F$4, rowIndex), minRate + (RAND() * (maxRate - minRate)))</f>
        <v>0.785952877</v>
      </c>
      <c r="H1356" s="5" t="b">
        <f t="shared" si="5"/>
        <v>0</v>
      </c>
      <c r="I1356" s="6" t="b">
        <f t="shared" si="6"/>
        <v>0</v>
      </c>
      <c r="J1356" s="7" t="str">
        <f t="array" ref="J1356">INDEX(lookup_tables!$D$2:$D$4, RANDBETWEEN(1, COUNTA(lookup_tables!$D$2:$D$4)))</f>
        <v>HIGH</v>
      </c>
    </row>
    <row r="1357">
      <c r="A1357" s="3" t="str">
        <f t="shared" si="1"/>
        <v>SKU01356</v>
      </c>
      <c r="B1357" s="3" t="str">
        <f t="shared" si="2"/>
        <v>FC-11</v>
      </c>
      <c r="C1357" s="3" t="str">
        <f t="array" ref="C1357">INDEX(lookup_tables!$A$2:$A$8, RANDBETWEEN(1, COUNTA(lookup_tables!$A$2:$A$8)))</f>
        <v>Packaged Skincare Kits</v>
      </c>
      <c r="D1357" s="3" t="str">
        <f>VLOOKUP(C1357, lookup_tables!$A$2:$B$8, 2, FALSE)</f>
        <v/>
      </c>
      <c r="E1357" s="3">
        <f t="shared" si="3"/>
        <v>62</v>
      </c>
      <c r="F1357" s="3">
        <f t="shared" si="4"/>
        <v>34</v>
      </c>
      <c r="G1357" s="4">
        <f t="array" ref="G1357">LET(bucket, J1357,rowIndex, MATCH(bucket, lookup_tables!$D$2:$D$4, 0), minRate, INDEX(lookup_tables!$E$2:$E$4, rowIndex), maxRate, INDEX(lookup_tables!$F$2:$F$4, rowIndex), minRate + (RAND() * (maxRate - minRate)))</f>
        <v>0.6301069126</v>
      </c>
      <c r="H1357" s="5" t="b">
        <f t="shared" si="5"/>
        <v>0</v>
      </c>
      <c r="I1357" s="6" t="b">
        <f t="shared" si="6"/>
        <v>0</v>
      </c>
      <c r="J1357" s="7" t="str">
        <f t="array" ref="J1357">INDEX(lookup_tables!$D$2:$D$4, RANDBETWEEN(1, COUNTA(lookup_tables!$D$2:$D$4)))</f>
        <v>MEDIUM</v>
      </c>
    </row>
    <row r="1358">
      <c r="A1358" s="3" t="str">
        <f t="shared" si="1"/>
        <v>SKU01357</v>
      </c>
      <c r="B1358" s="3" t="str">
        <f t="shared" si="2"/>
        <v>FC-26</v>
      </c>
      <c r="C1358" s="3" t="str">
        <f t="array" ref="C1358">INDEX(lookup_tables!$A$2:$A$8, RANDBETWEEN(1, COUNTA(lookup_tables!$A$2:$A$8)))</f>
        <v>Packaged Skincare Kits</v>
      </c>
      <c r="D1358" s="3" t="str">
        <f>VLOOKUP(C1358, lookup_tables!$A$2:$B$8, 2, FALSE)</f>
        <v/>
      </c>
      <c r="E1358" s="3">
        <f t="shared" si="3"/>
        <v>114</v>
      </c>
      <c r="F1358" s="3">
        <f t="shared" si="4"/>
        <v>91</v>
      </c>
      <c r="G1358" s="4">
        <f t="array" ref="G1358">LET(bucket, J1358,rowIndex, MATCH(bucket, lookup_tables!$D$2:$D$4, 0), minRate, INDEX(lookup_tables!$E$2:$E$4, rowIndex), maxRate, INDEX(lookup_tables!$F$2:$F$4, rowIndex), minRate + (RAND() * (maxRate - minRate)))</f>
        <v>0.3318305006</v>
      </c>
      <c r="H1358" s="5" t="b">
        <f t="shared" si="5"/>
        <v>1</v>
      </c>
      <c r="I1358" s="6" t="b">
        <f t="shared" si="6"/>
        <v>0</v>
      </c>
      <c r="J1358" s="7" t="str">
        <f t="array" ref="J1358">INDEX(lookup_tables!$D$2:$D$4, RANDBETWEEN(1, COUNTA(lookup_tables!$D$2:$D$4)))</f>
        <v>LOW</v>
      </c>
    </row>
    <row r="1359">
      <c r="A1359" s="3" t="str">
        <f t="shared" si="1"/>
        <v>SKU01358</v>
      </c>
      <c r="B1359" s="3" t="str">
        <f t="shared" si="2"/>
        <v>FC-24</v>
      </c>
      <c r="C1359" s="3" t="str">
        <f t="array" ref="C1359">INDEX(lookup_tables!$A$2:$A$8, RANDBETWEEN(1, COUNTA(lookup_tables!$A$2:$A$8)))</f>
        <v>Fashion Sneakers</v>
      </c>
      <c r="D1359" s="3" t="str">
        <f>VLOOKUP(C1359, lookup_tables!$A$2:$B$8, 2, FALSE)</f>
        <v>Summer Travel</v>
      </c>
      <c r="E1359" s="3">
        <f t="shared" si="3"/>
        <v>67</v>
      </c>
      <c r="F1359" s="3">
        <f t="shared" si="4"/>
        <v>166</v>
      </c>
      <c r="G1359" s="4">
        <f t="array" ref="G1359">LET(bucket, J1359,rowIndex, MATCH(bucket, lookup_tables!$D$2:$D$4, 0), minRate, INDEX(lookup_tables!$E$2:$E$4, rowIndex), maxRate, INDEX(lookup_tables!$F$2:$F$4, rowIndex), minRate + (RAND() * (maxRate - minRate)))</f>
        <v>0.6448890574</v>
      </c>
      <c r="H1359" s="5" t="b">
        <f t="shared" si="5"/>
        <v>0</v>
      </c>
      <c r="I1359" s="6" t="b">
        <f t="shared" si="6"/>
        <v>0</v>
      </c>
      <c r="J1359" s="7" t="str">
        <f t="array" ref="J1359">INDEX(lookup_tables!$D$2:$D$4, RANDBETWEEN(1, COUNTA(lookup_tables!$D$2:$D$4)))</f>
        <v>MEDIUM</v>
      </c>
    </row>
    <row r="1360">
      <c r="A1360" s="3" t="str">
        <f t="shared" si="1"/>
        <v>SKU01359</v>
      </c>
      <c r="B1360" s="3" t="str">
        <f t="shared" si="2"/>
        <v>FC-24</v>
      </c>
      <c r="C1360" s="3" t="str">
        <f t="array" ref="C1360">INDEX(lookup_tables!$A$2:$A$8, RANDBETWEEN(1, COUNTA(lookup_tables!$A$2:$A$8)))</f>
        <v>Leather Handbags</v>
      </c>
      <c r="D1360" s="3" t="str">
        <f>VLOOKUP(C1360, lookup_tables!$A$2:$B$8, 2, FALSE)</f>
        <v>Spring Refresh</v>
      </c>
      <c r="E1360" s="3">
        <f t="shared" si="3"/>
        <v>74</v>
      </c>
      <c r="F1360" s="3">
        <f t="shared" si="4"/>
        <v>96</v>
      </c>
      <c r="G1360" s="4">
        <f t="array" ref="G1360">LET(bucket, J1360,rowIndex, MATCH(bucket, lookup_tables!$D$2:$D$4, 0), minRate, INDEX(lookup_tables!$E$2:$E$4, rowIndex), maxRate, INDEX(lookup_tables!$F$2:$F$4, rowIndex), minRate + (RAND() * (maxRate - minRate)))</f>
        <v>0.280643699</v>
      </c>
      <c r="H1360" s="5" t="b">
        <f t="shared" si="5"/>
        <v>0</v>
      </c>
      <c r="I1360" s="6" t="b">
        <f t="shared" si="6"/>
        <v>0</v>
      </c>
      <c r="J1360" s="7" t="str">
        <f t="array" ref="J1360">INDEX(lookup_tables!$D$2:$D$4, RANDBETWEEN(1, COUNTA(lookup_tables!$D$2:$D$4)))</f>
        <v>LOW</v>
      </c>
    </row>
    <row r="1361">
      <c r="A1361" s="3" t="str">
        <f t="shared" si="1"/>
        <v>SKU01360</v>
      </c>
      <c r="B1361" s="3" t="str">
        <f t="shared" si="2"/>
        <v>FC-19</v>
      </c>
      <c r="C1361" s="3" t="str">
        <f t="array" ref="C1361">INDEX(lookup_tables!$A$2:$A$8, RANDBETWEEN(1, COUNTA(lookup_tables!$A$2:$A$8)))</f>
        <v>Fashion Sneakers</v>
      </c>
      <c r="D1361" s="3" t="str">
        <f>VLOOKUP(C1361, lookup_tables!$A$2:$B$8, 2, FALSE)</f>
        <v>Summer Travel</v>
      </c>
      <c r="E1361" s="3">
        <f t="shared" si="3"/>
        <v>13</v>
      </c>
      <c r="F1361" s="3">
        <f t="shared" si="4"/>
        <v>30</v>
      </c>
      <c r="G1361" s="4">
        <f t="array" ref="G1361">LET(bucket, J1361,rowIndex, MATCH(bucket, lookup_tables!$D$2:$D$4, 0), minRate, INDEX(lookup_tables!$E$2:$E$4, rowIndex), maxRate, INDEX(lookup_tables!$F$2:$F$4, rowIndex), minRate + (RAND() * (maxRate - minRate)))</f>
        <v>0.5985411684</v>
      </c>
      <c r="H1361" s="5" t="b">
        <f t="shared" si="5"/>
        <v>0</v>
      </c>
      <c r="I1361" s="6" t="b">
        <f t="shared" si="6"/>
        <v>0</v>
      </c>
      <c r="J1361" s="7" t="str">
        <f t="array" ref="J1361">INDEX(lookup_tables!$D$2:$D$4, RANDBETWEEN(1, COUNTA(lookup_tables!$D$2:$D$4)))</f>
        <v>MEDIUM</v>
      </c>
    </row>
    <row r="1362">
      <c r="A1362" s="3" t="str">
        <f t="shared" si="1"/>
        <v>SKU01361</v>
      </c>
      <c r="B1362" s="3" t="str">
        <f t="shared" si="2"/>
        <v>FC-23</v>
      </c>
      <c r="C1362" s="3" t="str">
        <f t="array" ref="C1362">INDEX(lookup_tables!$A$2:$A$8, RANDBETWEEN(1, COUNTA(lookup_tables!$A$2:$A$8)))</f>
        <v>Leather Handbags</v>
      </c>
      <c r="D1362" s="3" t="str">
        <f>VLOOKUP(C1362, lookup_tables!$A$2:$B$8, 2, FALSE)</f>
        <v>Spring Refresh</v>
      </c>
      <c r="E1362" s="3">
        <f t="shared" si="3"/>
        <v>4</v>
      </c>
      <c r="F1362" s="3">
        <f t="shared" si="4"/>
        <v>79</v>
      </c>
      <c r="G1362" s="4">
        <f t="array" ref="G1362">LET(bucket, J1362,rowIndex, MATCH(bucket, lookup_tables!$D$2:$D$4, 0), minRate, INDEX(lookup_tables!$E$2:$E$4, rowIndex), maxRate, INDEX(lookup_tables!$F$2:$F$4, rowIndex), minRate + (RAND() * (maxRate - minRate)))</f>
        <v>0.06525837158</v>
      </c>
      <c r="H1362" s="5" t="b">
        <f t="shared" si="5"/>
        <v>0</v>
      </c>
      <c r="I1362" s="6" t="b">
        <f t="shared" si="6"/>
        <v>0</v>
      </c>
      <c r="J1362" s="7" t="str">
        <f t="array" ref="J1362">INDEX(lookup_tables!$D$2:$D$4, RANDBETWEEN(1, COUNTA(lookup_tables!$D$2:$D$4)))</f>
        <v>LOW</v>
      </c>
    </row>
    <row r="1363">
      <c r="A1363" s="3" t="str">
        <f t="shared" si="1"/>
        <v>SKU01362</v>
      </c>
      <c r="B1363" s="3" t="str">
        <f t="shared" si="2"/>
        <v>FC-07</v>
      </c>
      <c r="C1363" s="3" t="str">
        <f t="array" ref="C1363">INDEX(lookup_tables!$A$2:$A$8, RANDBETWEEN(1, COUNTA(lookup_tables!$A$2:$A$8)))</f>
        <v>Leather Handbags</v>
      </c>
      <c r="D1363" s="3" t="str">
        <f>VLOOKUP(C1363, lookup_tables!$A$2:$B$8, 2, FALSE)</f>
        <v>Spring Refresh</v>
      </c>
      <c r="E1363" s="3">
        <f t="shared" si="3"/>
        <v>3</v>
      </c>
      <c r="F1363" s="3">
        <f t="shared" si="4"/>
        <v>145</v>
      </c>
      <c r="G1363" s="4">
        <f t="array" ref="G1363">LET(bucket, J1363,rowIndex, MATCH(bucket, lookup_tables!$D$2:$D$4, 0), minRate, INDEX(lookup_tables!$E$2:$E$4, rowIndex), maxRate, INDEX(lookup_tables!$F$2:$F$4, rowIndex), minRate + (RAND() * (maxRate - minRate)))</f>
        <v>0.2677274724</v>
      </c>
      <c r="H1363" s="5" t="b">
        <f t="shared" si="5"/>
        <v>0</v>
      </c>
      <c r="I1363" s="6" t="b">
        <f t="shared" si="6"/>
        <v>0</v>
      </c>
      <c r="J1363" s="7" t="str">
        <f t="array" ref="J1363">INDEX(lookup_tables!$D$2:$D$4, RANDBETWEEN(1, COUNTA(lookup_tables!$D$2:$D$4)))</f>
        <v>LOW</v>
      </c>
    </row>
    <row r="1364">
      <c r="A1364" s="3" t="str">
        <f t="shared" si="1"/>
        <v>SKU01363</v>
      </c>
      <c r="B1364" s="3" t="str">
        <f t="shared" si="2"/>
        <v>FC-28</v>
      </c>
      <c r="C1364" s="3" t="str">
        <f t="array" ref="C1364">INDEX(lookup_tables!$A$2:$A$8, RANDBETWEEN(1, COUNTA(lookup_tables!$A$2:$A$8)))</f>
        <v>Personal Electronics</v>
      </c>
      <c r="D1364" s="3" t="str">
        <f>VLOOKUP(C1364, lookup_tables!$A$2:$B$8, 2, FALSE)</f>
        <v>BTS</v>
      </c>
      <c r="E1364" s="3">
        <f t="shared" si="3"/>
        <v>28</v>
      </c>
      <c r="F1364" s="3">
        <f t="shared" si="4"/>
        <v>92</v>
      </c>
      <c r="G1364" s="4">
        <f t="array" ref="G1364">LET(bucket, J1364,rowIndex, MATCH(bucket, lookup_tables!$D$2:$D$4, 0), minRate, INDEX(lookup_tables!$E$2:$E$4, rowIndex), maxRate, INDEX(lookup_tables!$F$2:$F$4, rowIndex), minRate + (RAND() * (maxRate - minRate)))</f>
        <v>0.08735617694</v>
      </c>
      <c r="H1364" s="5" t="b">
        <f t="shared" si="5"/>
        <v>0</v>
      </c>
      <c r="I1364" s="6" t="b">
        <f t="shared" si="6"/>
        <v>0</v>
      </c>
      <c r="J1364" s="7" t="str">
        <f t="array" ref="J1364">INDEX(lookup_tables!$D$2:$D$4, RANDBETWEEN(1, COUNTA(lookup_tables!$D$2:$D$4)))</f>
        <v>LOW</v>
      </c>
    </row>
    <row r="1365">
      <c r="A1365" s="3" t="str">
        <f t="shared" si="1"/>
        <v>SKU01364</v>
      </c>
      <c r="B1365" s="3" t="str">
        <f t="shared" si="2"/>
        <v>FC-06</v>
      </c>
      <c r="C1365" s="3" t="str">
        <f t="array" ref="C1365">INDEX(lookup_tables!$A$2:$A$8, RANDBETWEEN(1, COUNTA(lookup_tables!$A$2:$A$8)))</f>
        <v>Packaged Skincare Kits</v>
      </c>
      <c r="D1365" s="3" t="str">
        <f>VLOOKUP(C1365, lookup_tables!$A$2:$B$8, 2, FALSE)</f>
        <v/>
      </c>
      <c r="E1365" s="3">
        <f t="shared" si="3"/>
        <v>11</v>
      </c>
      <c r="F1365" s="3">
        <f t="shared" si="4"/>
        <v>131</v>
      </c>
      <c r="G1365" s="4">
        <f t="array" ref="G1365">LET(bucket, J1365,rowIndex, MATCH(bucket, lookup_tables!$D$2:$D$4, 0), minRate, INDEX(lookup_tables!$E$2:$E$4, rowIndex), maxRate, INDEX(lookup_tables!$F$2:$F$4, rowIndex), minRate + (RAND() * (maxRate - minRate)))</f>
        <v>0.9433094891</v>
      </c>
      <c r="H1365" s="5" t="b">
        <f t="shared" si="5"/>
        <v>0</v>
      </c>
      <c r="I1365" s="6" t="b">
        <f t="shared" si="6"/>
        <v>0</v>
      </c>
      <c r="J1365" s="7" t="str">
        <f t="array" ref="J1365">INDEX(lookup_tables!$D$2:$D$4, RANDBETWEEN(1, COUNTA(lookup_tables!$D$2:$D$4)))</f>
        <v>HIGH</v>
      </c>
    </row>
    <row r="1366">
      <c r="A1366" s="3" t="str">
        <f t="shared" si="1"/>
        <v>SKU01365</v>
      </c>
      <c r="B1366" s="3" t="str">
        <f t="shared" si="2"/>
        <v>FC-26</v>
      </c>
      <c r="C1366" s="3" t="str">
        <f t="array" ref="C1366">INDEX(lookup_tables!$A$2:$A$8, RANDBETWEEN(1, COUNTA(lookup_tables!$A$2:$A$8)))</f>
        <v>Packaged Skincare Kits</v>
      </c>
      <c r="D1366" s="3" t="str">
        <f>VLOOKUP(C1366, lookup_tables!$A$2:$B$8, 2, FALSE)</f>
        <v/>
      </c>
      <c r="E1366" s="3">
        <f t="shared" si="3"/>
        <v>64</v>
      </c>
      <c r="F1366" s="3">
        <f t="shared" si="4"/>
        <v>66</v>
      </c>
      <c r="G1366" s="4">
        <f t="array" ref="G1366">LET(bucket, J1366,rowIndex, MATCH(bucket, lookup_tables!$D$2:$D$4, 0), minRate, INDEX(lookup_tables!$E$2:$E$4, rowIndex), maxRate, INDEX(lookup_tables!$F$2:$F$4, rowIndex), minRate + (RAND() * (maxRate - minRate)))</f>
        <v>0.6324328895</v>
      </c>
      <c r="H1366" s="5" t="b">
        <f t="shared" si="5"/>
        <v>0</v>
      </c>
      <c r="I1366" s="6" t="b">
        <f t="shared" si="6"/>
        <v>0</v>
      </c>
      <c r="J1366" s="7" t="str">
        <f t="array" ref="J1366">INDEX(lookup_tables!$D$2:$D$4, RANDBETWEEN(1, COUNTA(lookup_tables!$D$2:$D$4)))</f>
        <v>MEDIUM</v>
      </c>
    </row>
    <row r="1367">
      <c r="A1367" s="3" t="str">
        <f t="shared" si="1"/>
        <v>SKU01366</v>
      </c>
      <c r="B1367" s="3" t="str">
        <f t="shared" si="2"/>
        <v>FC-09</v>
      </c>
      <c r="C1367" s="3" t="str">
        <f t="array" ref="C1367">INDEX(lookup_tables!$A$2:$A$8, RANDBETWEEN(1, COUNTA(lookup_tables!$A$2:$A$8)))</f>
        <v>Packaged Skincare Kits</v>
      </c>
      <c r="D1367" s="3" t="str">
        <f>VLOOKUP(C1367, lookup_tables!$A$2:$B$8, 2, FALSE)</f>
        <v/>
      </c>
      <c r="E1367" s="3">
        <f t="shared" si="3"/>
        <v>51</v>
      </c>
      <c r="F1367" s="3">
        <f t="shared" si="4"/>
        <v>194</v>
      </c>
      <c r="G1367" s="4">
        <f t="array" ref="G1367">LET(bucket, J1367,rowIndex, MATCH(bucket, lookup_tables!$D$2:$D$4, 0), minRate, INDEX(lookup_tables!$E$2:$E$4, rowIndex), maxRate, INDEX(lookup_tables!$F$2:$F$4, rowIndex), minRate + (RAND() * (maxRate - minRate)))</f>
        <v>0.8500804138</v>
      </c>
      <c r="H1367" s="5" t="b">
        <f t="shared" si="5"/>
        <v>0</v>
      </c>
      <c r="I1367" s="6" t="b">
        <f t="shared" si="6"/>
        <v>0</v>
      </c>
      <c r="J1367" s="7" t="str">
        <f t="array" ref="J1367">INDEX(lookup_tables!$D$2:$D$4, RANDBETWEEN(1, COUNTA(lookup_tables!$D$2:$D$4)))</f>
        <v>HIGH</v>
      </c>
    </row>
    <row r="1368">
      <c r="A1368" s="3" t="str">
        <f t="shared" si="1"/>
        <v>SKU01367</v>
      </c>
      <c r="B1368" s="3" t="str">
        <f t="shared" si="2"/>
        <v>FC-12</v>
      </c>
      <c r="C1368" s="3" t="str">
        <f t="array" ref="C1368">INDEX(lookup_tables!$A$2:$A$8, RANDBETWEEN(1, COUNTA(lookup_tables!$A$2:$A$8)))</f>
        <v>Performance Outerwear</v>
      </c>
      <c r="D1368" s="3" t="str">
        <f>VLOOKUP(C1368, lookup_tables!$A$2:$B$8, 2, FALSE)</f>
        <v>Winter Clearance</v>
      </c>
      <c r="E1368" s="3">
        <f t="shared" si="3"/>
        <v>40</v>
      </c>
      <c r="F1368" s="3">
        <f t="shared" si="4"/>
        <v>200</v>
      </c>
      <c r="G1368" s="4">
        <f t="array" ref="G1368">LET(bucket, J1368,rowIndex, MATCH(bucket, lookup_tables!$D$2:$D$4, 0), minRate, INDEX(lookup_tables!$E$2:$E$4, rowIndex), maxRate, INDEX(lookup_tables!$F$2:$F$4, rowIndex), minRate + (RAND() * (maxRate - minRate)))</f>
        <v>0.2655227025</v>
      </c>
      <c r="H1368" s="5" t="b">
        <f t="shared" si="5"/>
        <v>0</v>
      </c>
      <c r="I1368" s="6" t="b">
        <f t="shared" si="6"/>
        <v>1</v>
      </c>
      <c r="J1368" s="7" t="str">
        <f t="array" ref="J1368">INDEX(lookup_tables!$D$2:$D$4, RANDBETWEEN(1, COUNTA(lookup_tables!$D$2:$D$4)))</f>
        <v>LOW</v>
      </c>
    </row>
    <row r="1369">
      <c r="A1369" s="3" t="str">
        <f t="shared" si="1"/>
        <v>SKU01368</v>
      </c>
      <c r="B1369" s="3" t="str">
        <f t="shared" si="2"/>
        <v>FC-22</v>
      </c>
      <c r="C1369" s="3" t="str">
        <f t="array" ref="C1369">INDEX(lookup_tables!$A$2:$A$8, RANDBETWEEN(1, COUNTA(lookup_tables!$A$2:$A$8)))</f>
        <v>Leather Handbags</v>
      </c>
      <c r="D1369" s="3" t="str">
        <f>VLOOKUP(C1369, lookup_tables!$A$2:$B$8, 2, FALSE)</f>
        <v>Spring Refresh</v>
      </c>
      <c r="E1369" s="3">
        <f t="shared" si="3"/>
        <v>49</v>
      </c>
      <c r="F1369" s="3">
        <f t="shared" si="4"/>
        <v>156</v>
      </c>
      <c r="G1369" s="4">
        <f t="array" ref="G1369">LET(bucket, J1369,rowIndex, MATCH(bucket, lookup_tables!$D$2:$D$4, 0), minRate, INDEX(lookup_tables!$E$2:$E$4, rowIndex), maxRate, INDEX(lookup_tables!$F$2:$F$4, rowIndex), minRate + (RAND() * (maxRate - minRate)))</f>
        <v>0.5164245885</v>
      </c>
      <c r="H1369" s="5" t="b">
        <f t="shared" si="5"/>
        <v>0</v>
      </c>
      <c r="I1369" s="6" t="b">
        <f t="shared" si="6"/>
        <v>0</v>
      </c>
      <c r="J1369" s="7" t="str">
        <f t="array" ref="J1369">INDEX(lookup_tables!$D$2:$D$4, RANDBETWEEN(1, COUNTA(lookup_tables!$D$2:$D$4)))</f>
        <v>MEDIUM</v>
      </c>
    </row>
    <row r="1370">
      <c r="A1370" s="3" t="str">
        <f t="shared" si="1"/>
        <v>SKU01369</v>
      </c>
      <c r="B1370" s="3" t="str">
        <f t="shared" si="2"/>
        <v>FC-19</v>
      </c>
      <c r="C1370" s="3" t="str">
        <f t="array" ref="C1370">INDEX(lookup_tables!$A$2:$A$8, RANDBETWEEN(1, COUNTA(lookup_tables!$A$2:$A$8)))</f>
        <v>Home Office Accessories</v>
      </c>
      <c r="D1370" s="3" t="str">
        <f>VLOOKUP(C1370, lookup_tables!$A$2:$B$8, 2, FALSE)</f>
        <v/>
      </c>
      <c r="E1370" s="3">
        <f t="shared" si="3"/>
        <v>32</v>
      </c>
      <c r="F1370" s="3">
        <f t="shared" si="4"/>
        <v>39</v>
      </c>
      <c r="G1370" s="4">
        <f t="array" ref="G1370">LET(bucket, J1370,rowIndex, MATCH(bucket, lookup_tables!$D$2:$D$4, 0), minRate, INDEX(lookup_tables!$E$2:$E$4, rowIndex), maxRate, INDEX(lookup_tables!$F$2:$F$4, rowIndex), minRate + (RAND() * (maxRate - minRate)))</f>
        <v>0.8045909341</v>
      </c>
      <c r="H1370" s="5" t="b">
        <f t="shared" si="5"/>
        <v>0</v>
      </c>
      <c r="I1370" s="6" t="b">
        <f t="shared" si="6"/>
        <v>0</v>
      </c>
      <c r="J1370" s="7" t="str">
        <f t="array" ref="J1370">INDEX(lookup_tables!$D$2:$D$4, RANDBETWEEN(1, COUNTA(lookup_tables!$D$2:$D$4)))</f>
        <v>HIGH</v>
      </c>
    </row>
    <row r="1371">
      <c r="A1371" s="3" t="str">
        <f t="shared" si="1"/>
        <v>SKU01370</v>
      </c>
      <c r="B1371" s="3" t="str">
        <f t="shared" si="2"/>
        <v>FC-13</v>
      </c>
      <c r="C1371" s="3" t="str">
        <f t="array" ref="C1371">INDEX(lookup_tables!$A$2:$A$8, RANDBETWEEN(1, COUNTA(lookup_tables!$A$2:$A$8)))</f>
        <v>Home Office Accessories</v>
      </c>
      <c r="D1371" s="3" t="str">
        <f>VLOOKUP(C1371, lookup_tables!$A$2:$B$8, 2, FALSE)</f>
        <v/>
      </c>
      <c r="E1371" s="3">
        <f t="shared" si="3"/>
        <v>117</v>
      </c>
      <c r="F1371" s="3">
        <f t="shared" si="4"/>
        <v>200</v>
      </c>
      <c r="G1371" s="4">
        <f t="array" ref="G1371">LET(bucket, J1371,rowIndex, MATCH(bucket, lookup_tables!$D$2:$D$4, 0), minRate, INDEX(lookup_tables!$E$2:$E$4, rowIndex), maxRate, INDEX(lookup_tables!$F$2:$F$4, rowIndex), minRate + (RAND() * (maxRate - minRate)))</f>
        <v>0.9831603235</v>
      </c>
      <c r="H1371" s="5" t="b">
        <f t="shared" si="5"/>
        <v>0</v>
      </c>
      <c r="I1371" s="6" t="b">
        <f t="shared" si="6"/>
        <v>0</v>
      </c>
      <c r="J1371" s="7" t="str">
        <f t="array" ref="J1371">INDEX(lookup_tables!$D$2:$D$4, RANDBETWEEN(1, COUNTA(lookup_tables!$D$2:$D$4)))</f>
        <v>HIGH</v>
      </c>
    </row>
    <row r="1372">
      <c r="A1372" s="3" t="str">
        <f t="shared" si="1"/>
        <v>SKU01371</v>
      </c>
      <c r="B1372" s="3" t="str">
        <f t="shared" si="2"/>
        <v>FC-16</v>
      </c>
      <c r="C1372" s="3" t="str">
        <f t="array" ref="C1372">INDEX(lookup_tables!$A$2:$A$8, RANDBETWEEN(1, COUNTA(lookup_tables!$A$2:$A$8)))</f>
        <v>Personal Electronics</v>
      </c>
      <c r="D1372" s="3" t="str">
        <f>VLOOKUP(C1372, lookup_tables!$A$2:$B$8, 2, FALSE)</f>
        <v>BTS</v>
      </c>
      <c r="E1372" s="3">
        <f t="shared" si="3"/>
        <v>72</v>
      </c>
      <c r="F1372" s="3">
        <f t="shared" si="4"/>
        <v>175</v>
      </c>
      <c r="G1372" s="4">
        <f t="array" ref="G1372">LET(bucket, J1372,rowIndex, MATCH(bucket, lookup_tables!$D$2:$D$4, 0), minRate, INDEX(lookup_tables!$E$2:$E$4, rowIndex), maxRate, INDEX(lookup_tables!$F$2:$F$4, rowIndex), minRate + (RAND() * (maxRate - minRate)))</f>
        <v>0.5864704048</v>
      </c>
      <c r="H1372" s="5" t="b">
        <f t="shared" si="5"/>
        <v>0</v>
      </c>
      <c r="I1372" s="6" t="b">
        <f t="shared" si="6"/>
        <v>0</v>
      </c>
      <c r="J1372" s="7" t="str">
        <f t="array" ref="J1372">INDEX(lookup_tables!$D$2:$D$4, RANDBETWEEN(1, COUNTA(lookup_tables!$D$2:$D$4)))</f>
        <v>MEDIUM</v>
      </c>
    </row>
    <row r="1373">
      <c r="A1373" s="3" t="str">
        <f t="shared" si="1"/>
        <v>SKU01372</v>
      </c>
      <c r="B1373" s="3" t="str">
        <f t="shared" si="2"/>
        <v>FC-24</v>
      </c>
      <c r="C1373" s="3" t="str">
        <f t="array" ref="C1373">INDEX(lookup_tables!$A$2:$A$8, RANDBETWEEN(1, COUNTA(lookup_tables!$A$2:$A$8)))</f>
        <v>Fragrance Gift Sales</v>
      </c>
      <c r="D1373" s="3" t="str">
        <f>VLOOKUP(C1373, lookup_tables!$A$2:$B$8, 2, FALSE)</f>
        <v>Holiday Peak</v>
      </c>
      <c r="E1373" s="3">
        <f t="shared" si="3"/>
        <v>77</v>
      </c>
      <c r="F1373" s="3">
        <f t="shared" si="4"/>
        <v>61</v>
      </c>
      <c r="G1373" s="4">
        <f t="array" ref="G1373">LET(bucket, J1373,rowIndex, MATCH(bucket, lookup_tables!$D$2:$D$4, 0), minRate, INDEX(lookup_tables!$E$2:$E$4, rowIndex), maxRate, INDEX(lookup_tables!$F$2:$F$4, rowIndex), minRate + (RAND() * (maxRate - minRate)))</f>
        <v>0.7095382359</v>
      </c>
      <c r="H1373" s="5" t="b">
        <f t="shared" si="5"/>
        <v>0</v>
      </c>
      <c r="I1373" s="6" t="b">
        <f t="shared" si="6"/>
        <v>0</v>
      </c>
      <c r="J1373" s="7" t="str">
        <f t="array" ref="J1373">INDEX(lookup_tables!$D$2:$D$4, RANDBETWEEN(1, COUNTA(lookup_tables!$D$2:$D$4)))</f>
        <v>HIGH</v>
      </c>
    </row>
    <row r="1374">
      <c r="A1374" s="3" t="str">
        <f t="shared" si="1"/>
        <v>SKU01373</v>
      </c>
      <c r="B1374" s="3" t="str">
        <f t="shared" si="2"/>
        <v>FC-22</v>
      </c>
      <c r="C1374" s="3" t="str">
        <f t="array" ref="C1374">INDEX(lookup_tables!$A$2:$A$8, RANDBETWEEN(1, COUNTA(lookup_tables!$A$2:$A$8)))</f>
        <v>Fashion Sneakers</v>
      </c>
      <c r="D1374" s="3" t="str">
        <f>VLOOKUP(C1374, lookup_tables!$A$2:$B$8, 2, FALSE)</f>
        <v>Summer Travel</v>
      </c>
      <c r="E1374" s="3">
        <f t="shared" si="3"/>
        <v>80</v>
      </c>
      <c r="F1374" s="3">
        <f t="shared" si="4"/>
        <v>9</v>
      </c>
      <c r="G1374" s="4">
        <f t="array" ref="G1374">LET(bucket, J1374,rowIndex, MATCH(bucket, lookup_tables!$D$2:$D$4, 0), minRate, INDEX(lookup_tables!$E$2:$E$4, rowIndex), maxRate, INDEX(lookup_tables!$F$2:$F$4, rowIndex), minRate + (RAND() * (maxRate - minRate)))</f>
        <v>0.8727456344</v>
      </c>
      <c r="H1374" s="5" t="b">
        <f t="shared" si="5"/>
        <v>0</v>
      </c>
      <c r="I1374" s="6" t="b">
        <f t="shared" si="6"/>
        <v>0</v>
      </c>
      <c r="J1374" s="7" t="str">
        <f t="array" ref="J1374">INDEX(lookup_tables!$D$2:$D$4, RANDBETWEEN(1, COUNTA(lookup_tables!$D$2:$D$4)))</f>
        <v>HIGH</v>
      </c>
    </row>
    <row r="1375">
      <c r="A1375" s="3" t="str">
        <f t="shared" si="1"/>
        <v>SKU01374</v>
      </c>
      <c r="B1375" s="3" t="str">
        <f t="shared" si="2"/>
        <v>FC-23</v>
      </c>
      <c r="C1375" s="3" t="str">
        <f t="array" ref="C1375">INDEX(lookup_tables!$A$2:$A$8, RANDBETWEEN(1, COUNTA(lookup_tables!$A$2:$A$8)))</f>
        <v>Leather Handbags</v>
      </c>
      <c r="D1375" s="3" t="str">
        <f>VLOOKUP(C1375, lookup_tables!$A$2:$B$8, 2, FALSE)</f>
        <v>Spring Refresh</v>
      </c>
      <c r="E1375" s="3">
        <f t="shared" si="3"/>
        <v>11</v>
      </c>
      <c r="F1375" s="3">
        <f t="shared" si="4"/>
        <v>40</v>
      </c>
      <c r="G1375" s="4">
        <f t="array" ref="G1375">LET(bucket, J1375,rowIndex, MATCH(bucket, lookup_tables!$D$2:$D$4, 0), minRate, INDEX(lookup_tables!$E$2:$E$4, rowIndex), maxRate, INDEX(lookup_tables!$F$2:$F$4, rowIndex), minRate + (RAND() * (maxRate - minRate)))</f>
        <v>0.1776275113</v>
      </c>
      <c r="H1375" s="5" t="b">
        <f t="shared" si="5"/>
        <v>0</v>
      </c>
      <c r="I1375" s="6" t="b">
        <f t="shared" si="6"/>
        <v>0</v>
      </c>
      <c r="J1375" s="7" t="str">
        <f t="array" ref="J1375">INDEX(lookup_tables!$D$2:$D$4, RANDBETWEEN(1, COUNTA(lookup_tables!$D$2:$D$4)))</f>
        <v>LOW</v>
      </c>
    </row>
    <row r="1376">
      <c r="A1376" s="3" t="str">
        <f t="shared" si="1"/>
        <v>SKU01375</v>
      </c>
      <c r="B1376" s="3" t="str">
        <f t="shared" si="2"/>
        <v>FC-25</v>
      </c>
      <c r="C1376" s="3" t="str">
        <f t="array" ref="C1376">INDEX(lookup_tables!$A$2:$A$8, RANDBETWEEN(1, COUNTA(lookup_tables!$A$2:$A$8)))</f>
        <v>Personal Electronics</v>
      </c>
      <c r="D1376" s="3" t="str">
        <f>VLOOKUP(C1376, lookup_tables!$A$2:$B$8, 2, FALSE)</f>
        <v>BTS</v>
      </c>
      <c r="E1376" s="3">
        <f t="shared" si="3"/>
        <v>99</v>
      </c>
      <c r="F1376" s="3">
        <f t="shared" si="4"/>
        <v>31</v>
      </c>
      <c r="G1376" s="4">
        <f t="array" ref="G1376">LET(bucket, J1376,rowIndex, MATCH(bucket, lookup_tables!$D$2:$D$4, 0), minRate, INDEX(lookup_tables!$E$2:$E$4, rowIndex), maxRate, INDEX(lookup_tables!$F$2:$F$4, rowIndex), minRate + (RAND() * (maxRate - minRate)))</f>
        <v>0.8316793867</v>
      </c>
      <c r="H1376" s="5" t="b">
        <f t="shared" si="5"/>
        <v>0</v>
      </c>
      <c r="I1376" s="6" t="b">
        <f t="shared" si="6"/>
        <v>0</v>
      </c>
      <c r="J1376" s="7" t="str">
        <f t="array" ref="J1376">INDEX(lookup_tables!$D$2:$D$4, RANDBETWEEN(1, COUNTA(lookup_tables!$D$2:$D$4)))</f>
        <v>HIGH</v>
      </c>
    </row>
    <row r="1377">
      <c r="A1377" s="3" t="str">
        <f t="shared" si="1"/>
        <v>SKU01376</v>
      </c>
      <c r="B1377" s="3" t="str">
        <f t="shared" si="2"/>
        <v>FC-29</v>
      </c>
      <c r="C1377" s="3" t="str">
        <f t="array" ref="C1377">INDEX(lookup_tables!$A$2:$A$8, RANDBETWEEN(1, COUNTA(lookup_tables!$A$2:$A$8)))</f>
        <v>Personal Electronics</v>
      </c>
      <c r="D1377" s="3" t="str">
        <f>VLOOKUP(C1377, lookup_tables!$A$2:$B$8, 2, FALSE)</f>
        <v>BTS</v>
      </c>
      <c r="E1377" s="3">
        <f t="shared" si="3"/>
        <v>6</v>
      </c>
      <c r="F1377" s="3">
        <f t="shared" si="4"/>
        <v>57</v>
      </c>
      <c r="G1377" s="4">
        <f t="array" ref="G1377">LET(bucket, J1377,rowIndex, MATCH(bucket, lookup_tables!$D$2:$D$4, 0), minRate, INDEX(lookup_tables!$E$2:$E$4, rowIndex), maxRate, INDEX(lookup_tables!$F$2:$F$4, rowIndex), minRate + (RAND() * (maxRate - minRate)))</f>
        <v>0.3665406736</v>
      </c>
      <c r="H1377" s="5" t="b">
        <f t="shared" si="5"/>
        <v>0</v>
      </c>
      <c r="I1377" s="6" t="b">
        <f t="shared" si="6"/>
        <v>0</v>
      </c>
      <c r="J1377" s="7" t="str">
        <f t="array" ref="J1377">INDEX(lookup_tables!$D$2:$D$4, RANDBETWEEN(1, COUNTA(lookup_tables!$D$2:$D$4)))</f>
        <v>LOW</v>
      </c>
    </row>
    <row r="1378">
      <c r="A1378" s="3" t="str">
        <f t="shared" si="1"/>
        <v>SKU01377</v>
      </c>
      <c r="B1378" s="3" t="str">
        <f t="shared" si="2"/>
        <v>FC-07</v>
      </c>
      <c r="C1378" s="3" t="str">
        <f t="array" ref="C1378">INDEX(lookup_tables!$A$2:$A$8, RANDBETWEEN(1, COUNTA(lookup_tables!$A$2:$A$8)))</f>
        <v>Fashion Sneakers</v>
      </c>
      <c r="D1378" s="3" t="str">
        <f>VLOOKUP(C1378, lookup_tables!$A$2:$B$8, 2, FALSE)</f>
        <v>Summer Travel</v>
      </c>
      <c r="E1378" s="3">
        <f t="shared" si="3"/>
        <v>108</v>
      </c>
      <c r="F1378" s="3">
        <f t="shared" si="4"/>
        <v>136</v>
      </c>
      <c r="G1378" s="4">
        <f t="array" ref="G1378">LET(bucket, J1378,rowIndex, MATCH(bucket, lookup_tables!$D$2:$D$4, 0), minRate, INDEX(lookup_tables!$E$2:$E$4, rowIndex), maxRate, INDEX(lookup_tables!$F$2:$F$4, rowIndex), minRate + (RAND() * (maxRate - minRate)))</f>
        <v>0.2648134197</v>
      </c>
      <c r="H1378" s="5" t="b">
        <f t="shared" si="5"/>
        <v>1</v>
      </c>
      <c r="I1378" s="6" t="b">
        <f t="shared" si="6"/>
        <v>0</v>
      </c>
      <c r="J1378" s="7" t="str">
        <f t="array" ref="J1378">INDEX(lookup_tables!$D$2:$D$4, RANDBETWEEN(1, COUNTA(lookup_tables!$D$2:$D$4)))</f>
        <v>LOW</v>
      </c>
    </row>
    <row r="1379">
      <c r="A1379" s="3" t="str">
        <f t="shared" si="1"/>
        <v>SKU01378</v>
      </c>
      <c r="B1379" s="3" t="str">
        <f t="shared" si="2"/>
        <v>FC-27</v>
      </c>
      <c r="C1379" s="3" t="str">
        <f t="array" ref="C1379">INDEX(lookup_tables!$A$2:$A$8, RANDBETWEEN(1, COUNTA(lookup_tables!$A$2:$A$8)))</f>
        <v>Fragrance Gift Sales</v>
      </c>
      <c r="D1379" s="3" t="str">
        <f>VLOOKUP(C1379, lookup_tables!$A$2:$B$8, 2, FALSE)</f>
        <v>Holiday Peak</v>
      </c>
      <c r="E1379" s="3">
        <f t="shared" si="3"/>
        <v>115</v>
      </c>
      <c r="F1379" s="3">
        <f t="shared" si="4"/>
        <v>25</v>
      </c>
      <c r="G1379" s="4">
        <f t="array" ref="G1379">LET(bucket, J1379,rowIndex, MATCH(bucket, lookup_tables!$D$2:$D$4, 0), minRate, INDEX(lookup_tables!$E$2:$E$4, rowIndex), maxRate, INDEX(lookup_tables!$F$2:$F$4, rowIndex), minRate + (RAND() * (maxRate - minRate)))</f>
        <v>0.2538948603</v>
      </c>
      <c r="H1379" s="5" t="b">
        <f t="shared" si="5"/>
        <v>1</v>
      </c>
      <c r="I1379" s="6" t="b">
        <f t="shared" si="6"/>
        <v>0</v>
      </c>
      <c r="J1379" s="7" t="str">
        <f t="array" ref="J1379">INDEX(lookup_tables!$D$2:$D$4, RANDBETWEEN(1, COUNTA(lookup_tables!$D$2:$D$4)))</f>
        <v>LOW</v>
      </c>
    </row>
    <row r="1380">
      <c r="A1380" s="3" t="str">
        <f t="shared" si="1"/>
        <v>SKU01379</v>
      </c>
      <c r="B1380" s="3" t="str">
        <f t="shared" si="2"/>
        <v>FC-10</v>
      </c>
      <c r="C1380" s="3" t="str">
        <f t="array" ref="C1380">INDEX(lookup_tables!$A$2:$A$8, RANDBETWEEN(1, COUNTA(lookup_tables!$A$2:$A$8)))</f>
        <v>Personal Electronics</v>
      </c>
      <c r="D1380" s="3" t="str">
        <f>VLOOKUP(C1380, lookup_tables!$A$2:$B$8, 2, FALSE)</f>
        <v>BTS</v>
      </c>
      <c r="E1380" s="3">
        <f t="shared" si="3"/>
        <v>27</v>
      </c>
      <c r="F1380" s="3">
        <f t="shared" si="4"/>
        <v>154</v>
      </c>
      <c r="G1380" s="4">
        <f t="array" ref="G1380">LET(bucket, J1380,rowIndex, MATCH(bucket, lookup_tables!$D$2:$D$4, 0), minRate, INDEX(lookup_tables!$E$2:$E$4, rowIndex), maxRate, INDEX(lookup_tables!$F$2:$F$4, rowIndex), minRate + (RAND() * (maxRate - minRate)))</f>
        <v>0.3637707444</v>
      </c>
      <c r="H1380" s="5" t="b">
        <f t="shared" si="5"/>
        <v>0</v>
      </c>
      <c r="I1380" s="6" t="b">
        <f t="shared" si="6"/>
        <v>0</v>
      </c>
      <c r="J1380" s="7" t="str">
        <f t="array" ref="J1380">INDEX(lookup_tables!$D$2:$D$4, RANDBETWEEN(1, COUNTA(lookup_tables!$D$2:$D$4)))</f>
        <v>LOW</v>
      </c>
    </row>
    <row r="1381">
      <c r="A1381" s="3" t="str">
        <f t="shared" si="1"/>
        <v>SKU01380</v>
      </c>
      <c r="B1381" s="3" t="str">
        <f t="shared" si="2"/>
        <v>FC-23</v>
      </c>
      <c r="C1381" s="3" t="str">
        <f t="array" ref="C1381">INDEX(lookup_tables!$A$2:$A$8, RANDBETWEEN(1, COUNTA(lookup_tables!$A$2:$A$8)))</f>
        <v>Fragrance Gift Sales</v>
      </c>
      <c r="D1381" s="3" t="str">
        <f>VLOOKUP(C1381, lookup_tables!$A$2:$B$8, 2, FALSE)</f>
        <v>Holiday Peak</v>
      </c>
      <c r="E1381" s="3">
        <f t="shared" si="3"/>
        <v>27</v>
      </c>
      <c r="F1381" s="3">
        <f t="shared" si="4"/>
        <v>69</v>
      </c>
      <c r="G1381" s="4">
        <f t="array" ref="G1381">LET(bucket, J1381,rowIndex, MATCH(bucket, lookup_tables!$D$2:$D$4, 0), minRate, INDEX(lookup_tables!$E$2:$E$4, rowIndex), maxRate, INDEX(lookup_tables!$F$2:$F$4, rowIndex), minRate + (RAND() * (maxRate - minRate)))</f>
        <v>0.1969100422</v>
      </c>
      <c r="H1381" s="5" t="b">
        <f t="shared" si="5"/>
        <v>0</v>
      </c>
      <c r="I1381" s="6" t="b">
        <f t="shared" si="6"/>
        <v>0</v>
      </c>
      <c r="J1381" s="7" t="str">
        <f t="array" ref="J1381">INDEX(lookup_tables!$D$2:$D$4, RANDBETWEEN(1, COUNTA(lookup_tables!$D$2:$D$4)))</f>
        <v>LOW</v>
      </c>
    </row>
    <row r="1382">
      <c r="A1382" s="3" t="str">
        <f t="shared" si="1"/>
        <v>SKU01381</v>
      </c>
      <c r="B1382" s="3" t="str">
        <f t="shared" si="2"/>
        <v>FC-16</v>
      </c>
      <c r="C1382" s="3" t="str">
        <f t="array" ref="C1382">INDEX(lookup_tables!$A$2:$A$8, RANDBETWEEN(1, COUNTA(lookup_tables!$A$2:$A$8)))</f>
        <v>Home Office Accessories</v>
      </c>
      <c r="D1382" s="3" t="str">
        <f>VLOOKUP(C1382, lookup_tables!$A$2:$B$8, 2, FALSE)</f>
        <v/>
      </c>
      <c r="E1382" s="3">
        <f t="shared" si="3"/>
        <v>28</v>
      </c>
      <c r="F1382" s="3">
        <f t="shared" si="4"/>
        <v>121</v>
      </c>
      <c r="G1382" s="4">
        <f t="array" ref="G1382">LET(bucket, J1382,rowIndex, MATCH(bucket, lookup_tables!$D$2:$D$4, 0), minRate, INDEX(lookup_tables!$E$2:$E$4, rowIndex), maxRate, INDEX(lookup_tables!$F$2:$F$4, rowIndex), minRate + (RAND() * (maxRate - minRate)))</f>
        <v>0.7666709931</v>
      </c>
      <c r="H1382" s="5" t="b">
        <f t="shared" si="5"/>
        <v>0</v>
      </c>
      <c r="I1382" s="6" t="b">
        <f t="shared" si="6"/>
        <v>0</v>
      </c>
      <c r="J1382" s="7" t="str">
        <f t="array" ref="J1382">INDEX(lookup_tables!$D$2:$D$4, RANDBETWEEN(1, COUNTA(lookup_tables!$D$2:$D$4)))</f>
        <v>HIGH</v>
      </c>
    </row>
    <row r="1383">
      <c r="A1383" s="3" t="str">
        <f t="shared" si="1"/>
        <v>SKU01382</v>
      </c>
      <c r="B1383" s="3" t="str">
        <f t="shared" si="2"/>
        <v>FC-16</v>
      </c>
      <c r="C1383" s="3" t="str">
        <f t="array" ref="C1383">INDEX(lookup_tables!$A$2:$A$8, RANDBETWEEN(1, COUNTA(lookup_tables!$A$2:$A$8)))</f>
        <v>Fashion Sneakers</v>
      </c>
      <c r="D1383" s="3" t="str">
        <f>VLOOKUP(C1383, lookup_tables!$A$2:$B$8, 2, FALSE)</f>
        <v>Summer Travel</v>
      </c>
      <c r="E1383" s="3">
        <f t="shared" si="3"/>
        <v>8</v>
      </c>
      <c r="F1383" s="3">
        <f t="shared" si="4"/>
        <v>141</v>
      </c>
      <c r="G1383" s="4">
        <f t="array" ref="G1383">LET(bucket, J1383,rowIndex, MATCH(bucket, lookup_tables!$D$2:$D$4, 0), minRate, INDEX(lookup_tables!$E$2:$E$4, rowIndex), maxRate, INDEX(lookup_tables!$F$2:$F$4, rowIndex), minRate + (RAND() * (maxRate - minRate)))</f>
        <v>0.4425820022</v>
      </c>
      <c r="H1383" s="5" t="b">
        <f t="shared" si="5"/>
        <v>0</v>
      </c>
      <c r="I1383" s="6" t="b">
        <f t="shared" si="6"/>
        <v>0</v>
      </c>
      <c r="J1383" s="7" t="str">
        <f t="array" ref="J1383">INDEX(lookup_tables!$D$2:$D$4, RANDBETWEEN(1, COUNTA(lookup_tables!$D$2:$D$4)))</f>
        <v>MEDIUM</v>
      </c>
    </row>
    <row r="1384">
      <c r="A1384" s="3" t="str">
        <f t="shared" si="1"/>
        <v>SKU01383</v>
      </c>
      <c r="B1384" s="3" t="str">
        <f t="shared" si="2"/>
        <v>FC-07</v>
      </c>
      <c r="C1384" s="3" t="str">
        <f t="array" ref="C1384">INDEX(lookup_tables!$A$2:$A$8, RANDBETWEEN(1, COUNTA(lookup_tables!$A$2:$A$8)))</f>
        <v>Performance Outerwear</v>
      </c>
      <c r="D1384" s="3" t="str">
        <f>VLOOKUP(C1384, lookup_tables!$A$2:$B$8, 2, FALSE)</f>
        <v>Winter Clearance</v>
      </c>
      <c r="E1384" s="3">
        <f t="shared" si="3"/>
        <v>36</v>
      </c>
      <c r="F1384" s="3">
        <f t="shared" si="4"/>
        <v>160</v>
      </c>
      <c r="G1384" s="4">
        <f t="array" ref="G1384">LET(bucket, J1384,rowIndex, MATCH(bucket, lookup_tables!$D$2:$D$4, 0), minRate, INDEX(lookup_tables!$E$2:$E$4, rowIndex), maxRate, INDEX(lookup_tables!$F$2:$F$4, rowIndex), minRate + (RAND() * (maxRate - minRate)))</f>
        <v>0.05027862931</v>
      </c>
      <c r="H1384" s="5" t="b">
        <f t="shared" si="5"/>
        <v>0</v>
      </c>
      <c r="I1384" s="6" t="b">
        <f t="shared" si="6"/>
        <v>1</v>
      </c>
      <c r="J1384" s="7" t="str">
        <f t="array" ref="J1384">INDEX(lookup_tables!$D$2:$D$4, RANDBETWEEN(1, COUNTA(lookup_tables!$D$2:$D$4)))</f>
        <v>LOW</v>
      </c>
    </row>
    <row r="1385">
      <c r="A1385" s="3" t="str">
        <f t="shared" si="1"/>
        <v>SKU01384</v>
      </c>
      <c r="B1385" s="3" t="str">
        <f t="shared" si="2"/>
        <v>FC-11</v>
      </c>
      <c r="C1385" s="3" t="str">
        <f t="array" ref="C1385">INDEX(lookup_tables!$A$2:$A$8, RANDBETWEEN(1, COUNTA(lookup_tables!$A$2:$A$8)))</f>
        <v>Performance Outerwear</v>
      </c>
      <c r="D1385" s="3" t="str">
        <f>VLOOKUP(C1385, lookup_tables!$A$2:$B$8, 2, FALSE)</f>
        <v>Winter Clearance</v>
      </c>
      <c r="E1385" s="3">
        <f t="shared" si="3"/>
        <v>79</v>
      </c>
      <c r="F1385" s="3">
        <f t="shared" si="4"/>
        <v>153</v>
      </c>
      <c r="G1385" s="4">
        <f t="array" ref="G1385">LET(bucket, J1385,rowIndex, MATCH(bucket, lookup_tables!$D$2:$D$4, 0), minRate, INDEX(lookup_tables!$E$2:$E$4, rowIndex), maxRate, INDEX(lookup_tables!$F$2:$F$4, rowIndex), minRate + (RAND() * (maxRate - minRate)))</f>
        <v>0.6823146753</v>
      </c>
      <c r="H1385" s="5" t="b">
        <f t="shared" si="5"/>
        <v>0</v>
      </c>
      <c r="I1385" s="6" t="b">
        <f t="shared" si="6"/>
        <v>1</v>
      </c>
      <c r="J1385" s="7" t="str">
        <f t="array" ref="J1385">INDEX(lookup_tables!$D$2:$D$4, RANDBETWEEN(1, COUNTA(lookup_tables!$D$2:$D$4)))</f>
        <v>MEDIUM</v>
      </c>
    </row>
    <row r="1386">
      <c r="A1386" s="3" t="str">
        <f t="shared" si="1"/>
        <v>SKU01385</v>
      </c>
      <c r="B1386" s="3" t="str">
        <f t="shared" si="2"/>
        <v>FC-04</v>
      </c>
      <c r="C1386" s="3" t="str">
        <f t="array" ref="C1386">INDEX(lookup_tables!$A$2:$A$8, RANDBETWEEN(1, COUNTA(lookup_tables!$A$2:$A$8)))</f>
        <v>Performance Outerwear</v>
      </c>
      <c r="D1386" s="3" t="str">
        <f>VLOOKUP(C1386, lookup_tables!$A$2:$B$8, 2, FALSE)</f>
        <v>Winter Clearance</v>
      </c>
      <c r="E1386" s="3">
        <f t="shared" si="3"/>
        <v>56</v>
      </c>
      <c r="F1386" s="3">
        <f t="shared" si="4"/>
        <v>126</v>
      </c>
      <c r="G1386" s="4">
        <f t="array" ref="G1386">LET(bucket, J1386,rowIndex, MATCH(bucket, lookup_tables!$D$2:$D$4, 0), minRate, INDEX(lookup_tables!$E$2:$E$4, rowIndex), maxRate, INDEX(lookup_tables!$F$2:$F$4, rowIndex), minRate + (RAND() * (maxRate - minRate)))</f>
        <v>0.9488901507</v>
      </c>
      <c r="H1386" s="5" t="b">
        <f t="shared" si="5"/>
        <v>0</v>
      </c>
      <c r="I1386" s="6" t="b">
        <f t="shared" si="6"/>
        <v>1</v>
      </c>
      <c r="J1386" s="7" t="str">
        <f t="array" ref="J1386">INDEX(lookup_tables!$D$2:$D$4, RANDBETWEEN(1, COUNTA(lookup_tables!$D$2:$D$4)))</f>
        <v>HIGH</v>
      </c>
    </row>
    <row r="1387">
      <c r="A1387" s="3" t="str">
        <f t="shared" si="1"/>
        <v>SKU01386</v>
      </c>
      <c r="B1387" s="3" t="str">
        <f t="shared" si="2"/>
        <v>FC-16</v>
      </c>
      <c r="C1387" s="3" t="str">
        <f t="array" ref="C1387">INDEX(lookup_tables!$A$2:$A$8, RANDBETWEEN(1, COUNTA(lookup_tables!$A$2:$A$8)))</f>
        <v>Fashion Sneakers</v>
      </c>
      <c r="D1387" s="3" t="str">
        <f>VLOOKUP(C1387, lookup_tables!$A$2:$B$8, 2, FALSE)</f>
        <v>Summer Travel</v>
      </c>
      <c r="E1387" s="3">
        <f t="shared" si="3"/>
        <v>56</v>
      </c>
      <c r="F1387" s="3">
        <f t="shared" si="4"/>
        <v>170</v>
      </c>
      <c r="G1387" s="4">
        <f t="array" ref="G1387">LET(bucket, J1387,rowIndex, MATCH(bucket, lookup_tables!$D$2:$D$4, 0), minRate, INDEX(lookup_tables!$E$2:$E$4, rowIndex), maxRate, INDEX(lookup_tables!$F$2:$F$4, rowIndex), minRate + (RAND() * (maxRate - minRate)))</f>
        <v>0.8190848917</v>
      </c>
      <c r="H1387" s="5" t="b">
        <f t="shared" si="5"/>
        <v>0</v>
      </c>
      <c r="I1387" s="6" t="b">
        <f t="shared" si="6"/>
        <v>0</v>
      </c>
      <c r="J1387" s="7" t="str">
        <f t="array" ref="J1387">INDEX(lookup_tables!$D$2:$D$4, RANDBETWEEN(1, COUNTA(lookup_tables!$D$2:$D$4)))</f>
        <v>HIGH</v>
      </c>
    </row>
    <row r="1388">
      <c r="A1388" s="3" t="str">
        <f t="shared" si="1"/>
        <v>SKU01387</v>
      </c>
      <c r="B1388" s="3" t="str">
        <f t="shared" si="2"/>
        <v>FC-17</v>
      </c>
      <c r="C1388" s="3" t="str">
        <f t="array" ref="C1388">INDEX(lookup_tables!$A$2:$A$8, RANDBETWEEN(1, COUNTA(lookup_tables!$A$2:$A$8)))</f>
        <v>Fragrance Gift Sales</v>
      </c>
      <c r="D1388" s="3" t="str">
        <f>VLOOKUP(C1388, lookup_tables!$A$2:$B$8, 2, FALSE)</f>
        <v>Holiday Peak</v>
      </c>
      <c r="E1388" s="3">
        <f t="shared" si="3"/>
        <v>74</v>
      </c>
      <c r="F1388" s="3">
        <f t="shared" si="4"/>
        <v>104</v>
      </c>
      <c r="G1388" s="4">
        <f t="array" ref="G1388">LET(bucket, J1388,rowIndex, MATCH(bucket, lookup_tables!$D$2:$D$4, 0), minRate, INDEX(lookup_tables!$E$2:$E$4, rowIndex), maxRate, INDEX(lookup_tables!$F$2:$F$4, rowIndex), minRate + (RAND() * (maxRate - minRate)))</f>
        <v>0.1091366772</v>
      </c>
      <c r="H1388" s="5" t="b">
        <f t="shared" si="5"/>
        <v>0</v>
      </c>
      <c r="I1388" s="6" t="b">
        <f t="shared" si="6"/>
        <v>0</v>
      </c>
      <c r="J1388" s="7" t="str">
        <f t="array" ref="J1388">INDEX(lookup_tables!$D$2:$D$4, RANDBETWEEN(1, COUNTA(lookup_tables!$D$2:$D$4)))</f>
        <v>LOW</v>
      </c>
    </row>
    <row r="1389">
      <c r="A1389" s="3" t="str">
        <f t="shared" si="1"/>
        <v>SKU01388</v>
      </c>
      <c r="B1389" s="3" t="str">
        <f t="shared" si="2"/>
        <v>FC-19</v>
      </c>
      <c r="C1389" s="3" t="str">
        <f t="array" ref="C1389">INDEX(lookup_tables!$A$2:$A$8, RANDBETWEEN(1, COUNTA(lookup_tables!$A$2:$A$8)))</f>
        <v>Fashion Sneakers</v>
      </c>
      <c r="D1389" s="3" t="str">
        <f>VLOOKUP(C1389, lookup_tables!$A$2:$B$8, 2, FALSE)</f>
        <v>Summer Travel</v>
      </c>
      <c r="E1389" s="3">
        <f t="shared" si="3"/>
        <v>18</v>
      </c>
      <c r="F1389" s="3">
        <f t="shared" si="4"/>
        <v>188</v>
      </c>
      <c r="G1389" s="4">
        <f t="array" ref="G1389">LET(bucket, J1389,rowIndex, MATCH(bucket, lookup_tables!$D$2:$D$4, 0), minRate, INDEX(lookup_tables!$E$2:$E$4, rowIndex), maxRate, INDEX(lookup_tables!$F$2:$F$4, rowIndex), minRate + (RAND() * (maxRate - minRate)))</f>
        <v>0.1618126158</v>
      </c>
      <c r="H1389" s="5" t="b">
        <f t="shared" si="5"/>
        <v>0</v>
      </c>
      <c r="I1389" s="6" t="b">
        <f t="shared" si="6"/>
        <v>0</v>
      </c>
      <c r="J1389" s="7" t="str">
        <f t="array" ref="J1389">INDEX(lookup_tables!$D$2:$D$4, RANDBETWEEN(1, COUNTA(lookup_tables!$D$2:$D$4)))</f>
        <v>LOW</v>
      </c>
    </row>
    <row r="1390">
      <c r="A1390" s="3" t="str">
        <f t="shared" si="1"/>
        <v>SKU01389</v>
      </c>
      <c r="B1390" s="3" t="str">
        <f t="shared" si="2"/>
        <v>FC-01</v>
      </c>
      <c r="C1390" s="3" t="str">
        <f t="array" ref="C1390">INDEX(lookup_tables!$A$2:$A$8, RANDBETWEEN(1, COUNTA(lookup_tables!$A$2:$A$8)))</f>
        <v>Performance Outerwear</v>
      </c>
      <c r="D1390" s="3" t="str">
        <f>VLOOKUP(C1390, lookup_tables!$A$2:$B$8, 2, FALSE)</f>
        <v>Winter Clearance</v>
      </c>
      <c r="E1390" s="3">
        <f t="shared" si="3"/>
        <v>114</v>
      </c>
      <c r="F1390" s="3">
        <f t="shared" si="4"/>
        <v>18</v>
      </c>
      <c r="G1390" s="4">
        <f t="array" ref="G1390">LET(bucket, J1390,rowIndex, MATCH(bucket, lookup_tables!$D$2:$D$4, 0), minRate, INDEX(lookup_tables!$E$2:$E$4, rowIndex), maxRate, INDEX(lookup_tables!$F$2:$F$4, rowIndex), minRate + (RAND() * (maxRate - minRate)))</f>
        <v>0.7774823566</v>
      </c>
      <c r="H1390" s="5" t="b">
        <f t="shared" si="5"/>
        <v>0</v>
      </c>
      <c r="I1390" s="6" t="b">
        <f t="shared" si="6"/>
        <v>1</v>
      </c>
      <c r="J1390" s="7" t="str">
        <f t="array" ref="J1390">INDEX(lookup_tables!$D$2:$D$4, RANDBETWEEN(1, COUNTA(lookup_tables!$D$2:$D$4)))</f>
        <v>HIGH</v>
      </c>
    </row>
    <row r="1391">
      <c r="A1391" s="3" t="str">
        <f t="shared" si="1"/>
        <v>SKU01390</v>
      </c>
      <c r="B1391" s="3" t="str">
        <f t="shared" si="2"/>
        <v>FC-17</v>
      </c>
      <c r="C1391" s="3" t="str">
        <f t="array" ref="C1391">INDEX(lookup_tables!$A$2:$A$8, RANDBETWEEN(1, COUNTA(lookup_tables!$A$2:$A$8)))</f>
        <v>Home Office Accessories</v>
      </c>
      <c r="D1391" s="3" t="str">
        <f>VLOOKUP(C1391, lookup_tables!$A$2:$B$8, 2, FALSE)</f>
        <v/>
      </c>
      <c r="E1391" s="3">
        <f t="shared" si="3"/>
        <v>86</v>
      </c>
      <c r="F1391" s="3">
        <f t="shared" si="4"/>
        <v>9</v>
      </c>
      <c r="G1391" s="4">
        <f t="array" ref="G1391">LET(bucket, J1391,rowIndex, MATCH(bucket, lookup_tables!$D$2:$D$4, 0), minRate, INDEX(lookup_tables!$E$2:$E$4, rowIndex), maxRate, INDEX(lookup_tables!$F$2:$F$4, rowIndex), minRate + (RAND() * (maxRate - minRate)))</f>
        <v>0.7464425112</v>
      </c>
      <c r="H1391" s="5" t="b">
        <f t="shared" si="5"/>
        <v>0</v>
      </c>
      <c r="I1391" s="6" t="b">
        <f t="shared" si="6"/>
        <v>0</v>
      </c>
      <c r="J1391" s="7" t="str">
        <f t="array" ref="J1391">INDEX(lookup_tables!$D$2:$D$4, RANDBETWEEN(1, COUNTA(lookup_tables!$D$2:$D$4)))</f>
        <v>HIGH</v>
      </c>
    </row>
    <row r="1392">
      <c r="A1392" s="3" t="str">
        <f t="shared" si="1"/>
        <v>SKU01391</v>
      </c>
      <c r="B1392" s="3" t="str">
        <f t="shared" si="2"/>
        <v>FC-24</v>
      </c>
      <c r="C1392" s="3" t="str">
        <f t="array" ref="C1392">INDEX(lookup_tables!$A$2:$A$8, RANDBETWEEN(1, COUNTA(lookup_tables!$A$2:$A$8)))</f>
        <v>Personal Electronics</v>
      </c>
      <c r="D1392" s="3" t="str">
        <f>VLOOKUP(C1392, lookup_tables!$A$2:$B$8, 2, FALSE)</f>
        <v>BTS</v>
      </c>
      <c r="E1392" s="3">
        <f t="shared" si="3"/>
        <v>91</v>
      </c>
      <c r="F1392" s="3">
        <f t="shared" si="4"/>
        <v>186</v>
      </c>
      <c r="G1392" s="4">
        <f t="array" ref="G1392">LET(bucket, J1392,rowIndex, MATCH(bucket, lookup_tables!$D$2:$D$4, 0), minRate, INDEX(lookup_tables!$E$2:$E$4, rowIndex), maxRate, INDEX(lookup_tables!$F$2:$F$4, rowIndex), minRate + (RAND() * (maxRate - minRate)))</f>
        <v>0.8263539851</v>
      </c>
      <c r="H1392" s="5" t="b">
        <f t="shared" si="5"/>
        <v>0</v>
      </c>
      <c r="I1392" s="6" t="b">
        <f t="shared" si="6"/>
        <v>0</v>
      </c>
      <c r="J1392" s="7" t="str">
        <f t="array" ref="J1392">INDEX(lookup_tables!$D$2:$D$4, RANDBETWEEN(1, COUNTA(lookup_tables!$D$2:$D$4)))</f>
        <v>HIGH</v>
      </c>
    </row>
    <row r="1393">
      <c r="A1393" s="3" t="str">
        <f t="shared" si="1"/>
        <v>SKU01392</v>
      </c>
      <c r="B1393" s="3" t="str">
        <f t="shared" si="2"/>
        <v>FC-04</v>
      </c>
      <c r="C1393" s="3" t="str">
        <f t="array" ref="C1393">INDEX(lookup_tables!$A$2:$A$8, RANDBETWEEN(1, COUNTA(lookup_tables!$A$2:$A$8)))</f>
        <v>Performance Outerwear</v>
      </c>
      <c r="D1393" s="3" t="str">
        <f>VLOOKUP(C1393, lookup_tables!$A$2:$B$8, 2, FALSE)</f>
        <v>Winter Clearance</v>
      </c>
      <c r="E1393" s="3">
        <f t="shared" si="3"/>
        <v>2</v>
      </c>
      <c r="F1393" s="3">
        <f t="shared" si="4"/>
        <v>23</v>
      </c>
      <c r="G1393" s="4">
        <f t="array" ref="G1393">LET(bucket, J1393,rowIndex, MATCH(bucket, lookup_tables!$D$2:$D$4, 0), minRate, INDEX(lookup_tables!$E$2:$E$4, rowIndex), maxRate, INDEX(lookup_tables!$F$2:$F$4, rowIndex), minRate + (RAND() * (maxRate - minRate)))</f>
        <v>0.15106041</v>
      </c>
      <c r="H1393" s="5" t="b">
        <f t="shared" si="5"/>
        <v>0</v>
      </c>
      <c r="I1393" s="6" t="b">
        <f t="shared" si="6"/>
        <v>1</v>
      </c>
      <c r="J1393" s="7" t="str">
        <f t="array" ref="J1393">INDEX(lookup_tables!$D$2:$D$4, RANDBETWEEN(1, COUNTA(lookup_tables!$D$2:$D$4)))</f>
        <v>LOW</v>
      </c>
    </row>
    <row r="1394">
      <c r="A1394" s="3" t="str">
        <f t="shared" si="1"/>
        <v>SKU01393</v>
      </c>
      <c r="B1394" s="3" t="str">
        <f t="shared" si="2"/>
        <v>FC-20</v>
      </c>
      <c r="C1394" s="3" t="str">
        <f t="array" ref="C1394">INDEX(lookup_tables!$A$2:$A$8, RANDBETWEEN(1, COUNTA(lookup_tables!$A$2:$A$8)))</f>
        <v>Personal Electronics</v>
      </c>
      <c r="D1394" s="3" t="str">
        <f>VLOOKUP(C1394, lookup_tables!$A$2:$B$8, 2, FALSE)</f>
        <v>BTS</v>
      </c>
      <c r="E1394" s="3">
        <f t="shared" si="3"/>
        <v>67</v>
      </c>
      <c r="F1394" s="3">
        <f t="shared" si="4"/>
        <v>47</v>
      </c>
      <c r="G1394" s="4">
        <f t="array" ref="G1394">LET(bucket, J1394,rowIndex, MATCH(bucket, lookup_tables!$D$2:$D$4, 0), minRate, INDEX(lookup_tables!$E$2:$E$4, rowIndex), maxRate, INDEX(lookup_tables!$F$2:$F$4, rowIndex), minRate + (RAND() * (maxRate - minRate)))</f>
        <v>0.07193230161</v>
      </c>
      <c r="H1394" s="5" t="b">
        <f t="shared" si="5"/>
        <v>0</v>
      </c>
      <c r="I1394" s="6" t="b">
        <f t="shared" si="6"/>
        <v>0</v>
      </c>
      <c r="J1394" s="7" t="str">
        <f t="array" ref="J1394">INDEX(lookup_tables!$D$2:$D$4, RANDBETWEEN(1, COUNTA(lookup_tables!$D$2:$D$4)))</f>
        <v>LOW</v>
      </c>
    </row>
    <row r="1395">
      <c r="A1395" s="3" t="str">
        <f t="shared" si="1"/>
        <v>SKU01394</v>
      </c>
      <c r="B1395" s="3" t="str">
        <f t="shared" si="2"/>
        <v>FC-11</v>
      </c>
      <c r="C1395" s="3" t="str">
        <f t="array" ref="C1395">INDEX(lookup_tables!$A$2:$A$8, RANDBETWEEN(1, COUNTA(lookup_tables!$A$2:$A$8)))</f>
        <v>Fashion Sneakers</v>
      </c>
      <c r="D1395" s="3" t="str">
        <f>VLOOKUP(C1395, lookup_tables!$A$2:$B$8, 2, FALSE)</f>
        <v>Summer Travel</v>
      </c>
      <c r="E1395" s="3">
        <f t="shared" si="3"/>
        <v>30</v>
      </c>
      <c r="F1395" s="3">
        <f t="shared" si="4"/>
        <v>194</v>
      </c>
      <c r="G1395" s="4">
        <f t="array" ref="G1395">LET(bucket, J1395,rowIndex, MATCH(bucket, lookup_tables!$D$2:$D$4, 0), minRate, INDEX(lookup_tables!$E$2:$E$4, rowIndex), maxRate, INDEX(lookup_tables!$F$2:$F$4, rowIndex), minRate + (RAND() * (maxRate - minRate)))</f>
        <v>0.4373860574</v>
      </c>
      <c r="H1395" s="5" t="b">
        <f t="shared" si="5"/>
        <v>0</v>
      </c>
      <c r="I1395" s="6" t="b">
        <f t="shared" si="6"/>
        <v>0</v>
      </c>
      <c r="J1395" s="7" t="str">
        <f t="array" ref="J1395">INDEX(lookup_tables!$D$2:$D$4, RANDBETWEEN(1, COUNTA(lookup_tables!$D$2:$D$4)))</f>
        <v>MEDIUM</v>
      </c>
    </row>
    <row r="1396">
      <c r="A1396" s="3" t="str">
        <f t="shared" si="1"/>
        <v>SKU01395</v>
      </c>
      <c r="B1396" s="3" t="str">
        <f t="shared" si="2"/>
        <v>FC-26</v>
      </c>
      <c r="C1396" s="3" t="str">
        <f t="array" ref="C1396">INDEX(lookup_tables!$A$2:$A$8, RANDBETWEEN(1, COUNTA(lookup_tables!$A$2:$A$8)))</f>
        <v>Personal Electronics</v>
      </c>
      <c r="D1396" s="3" t="str">
        <f>VLOOKUP(C1396, lookup_tables!$A$2:$B$8, 2, FALSE)</f>
        <v>BTS</v>
      </c>
      <c r="E1396" s="3">
        <f t="shared" si="3"/>
        <v>107</v>
      </c>
      <c r="F1396" s="3">
        <f t="shared" si="4"/>
        <v>127</v>
      </c>
      <c r="G1396" s="4">
        <f t="array" ref="G1396">LET(bucket, J1396,rowIndex, MATCH(bucket, lookup_tables!$D$2:$D$4, 0), minRate, INDEX(lookup_tables!$E$2:$E$4, rowIndex), maxRate, INDEX(lookup_tables!$F$2:$F$4, rowIndex), minRate + (RAND() * (maxRate - minRate)))</f>
        <v>0.8633520959</v>
      </c>
      <c r="H1396" s="5" t="b">
        <f t="shared" si="5"/>
        <v>0</v>
      </c>
      <c r="I1396" s="6" t="b">
        <f t="shared" si="6"/>
        <v>0</v>
      </c>
      <c r="J1396" s="7" t="str">
        <f t="array" ref="J1396">INDEX(lookup_tables!$D$2:$D$4, RANDBETWEEN(1, COUNTA(lookup_tables!$D$2:$D$4)))</f>
        <v>HIGH</v>
      </c>
    </row>
    <row r="1397">
      <c r="A1397" s="3" t="str">
        <f t="shared" si="1"/>
        <v>SKU01396</v>
      </c>
      <c r="B1397" s="3" t="str">
        <f t="shared" si="2"/>
        <v>FC-01</v>
      </c>
      <c r="C1397" s="3" t="str">
        <f t="array" ref="C1397">INDEX(lookup_tables!$A$2:$A$8, RANDBETWEEN(1, COUNTA(lookup_tables!$A$2:$A$8)))</f>
        <v>Fragrance Gift Sales</v>
      </c>
      <c r="D1397" s="3" t="str">
        <f>VLOOKUP(C1397, lookup_tables!$A$2:$B$8, 2, FALSE)</f>
        <v>Holiday Peak</v>
      </c>
      <c r="E1397" s="3">
        <f t="shared" si="3"/>
        <v>92</v>
      </c>
      <c r="F1397" s="3">
        <f t="shared" si="4"/>
        <v>37</v>
      </c>
      <c r="G1397" s="4">
        <f t="array" ref="G1397">LET(bucket, J1397,rowIndex, MATCH(bucket, lookup_tables!$D$2:$D$4, 0), minRate, INDEX(lookup_tables!$E$2:$E$4, rowIndex), maxRate, INDEX(lookup_tables!$F$2:$F$4, rowIndex), minRate + (RAND() * (maxRate - minRate)))</f>
        <v>0.5154587677</v>
      </c>
      <c r="H1397" s="5" t="b">
        <f t="shared" si="5"/>
        <v>0</v>
      </c>
      <c r="I1397" s="6" t="b">
        <f t="shared" si="6"/>
        <v>0</v>
      </c>
      <c r="J1397" s="7" t="str">
        <f t="array" ref="J1397">INDEX(lookup_tables!$D$2:$D$4, RANDBETWEEN(1, COUNTA(lookup_tables!$D$2:$D$4)))</f>
        <v>MEDIUM</v>
      </c>
    </row>
    <row r="1398">
      <c r="A1398" s="3" t="str">
        <f t="shared" si="1"/>
        <v>SKU01397</v>
      </c>
      <c r="B1398" s="3" t="str">
        <f t="shared" si="2"/>
        <v>FC-05</v>
      </c>
      <c r="C1398" s="3" t="str">
        <f t="array" ref="C1398">INDEX(lookup_tables!$A$2:$A$8, RANDBETWEEN(1, COUNTA(lookup_tables!$A$2:$A$8)))</f>
        <v>Fashion Sneakers</v>
      </c>
      <c r="D1398" s="3" t="str">
        <f>VLOOKUP(C1398, lookup_tables!$A$2:$B$8, 2, FALSE)</f>
        <v>Summer Travel</v>
      </c>
      <c r="E1398" s="3">
        <f t="shared" si="3"/>
        <v>3</v>
      </c>
      <c r="F1398" s="3">
        <f t="shared" si="4"/>
        <v>135</v>
      </c>
      <c r="G1398" s="4">
        <f t="array" ref="G1398">LET(bucket, J1398,rowIndex, MATCH(bucket, lookup_tables!$D$2:$D$4, 0), minRate, INDEX(lookup_tables!$E$2:$E$4, rowIndex), maxRate, INDEX(lookup_tables!$F$2:$F$4, rowIndex), minRate + (RAND() * (maxRate - minRate)))</f>
        <v>0.8317759586</v>
      </c>
      <c r="H1398" s="5" t="b">
        <f t="shared" si="5"/>
        <v>0</v>
      </c>
      <c r="I1398" s="6" t="b">
        <f t="shared" si="6"/>
        <v>0</v>
      </c>
      <c r="J1398" s="7" t="str">
        <f t="array" ref="J1398">INDEX(lookup_tables!$D$2:$D$4, RANDBETWEEN(1, COUNTA(lookup_tables!$D$2:$D$4)))</f>
        <v>HIGH</v>
      </c>
    </row>
    <row r="1399">
      <c r="A1399" s="3" t="str">
        <f t="shared" si="1"/>
        <v>SKU01398</v>
      </c>
      <c r="B1399" s="3" t="str">
        <f t="shared" si="2"/>
        <v>FC-29</v>
      </c>
      <c r="C1399" s="3" t="str">
        <f t="array" ref="C1399">INDEX(lookup_tables!$A$2:$A$8, RANDBETWEEN(1, COUNTA(lookup_tables!$A$2:$A$8)))</f>
        <v>Fragrance Gift Sales</v>
      </c>
      <c r="D1399" s="3" t="str">
        <f>VLOOKUP(C1399, lookup_tables!$A$2:$B$8, 2, FALSE)</f>
        <v>Holiday Peak</v>
      </c>
      <c r="E1399" s="3">
        <f t="shared" si="3"/>
        <v>55</v>
      </c>
      <c r="F1399" s="3">
        <f t="shared" si="4"/>
        <v>199</v>
      </c>
      <c r="G1399" s="4">
        <f t="array" ref="G1399">LET(bucket, J1399,rowIndex, MATCH(bucket, lookup_tables!$D$2:$D$4, 0), minRate, INDEX(lookup_tables!$E$2:$E$4, rowIndex), maxRate, INDEX(lookup_tables!$F$2:$F$4, rowIndex), minRate + (RAND() * (maxRate - minRate)))</f>
        <v>0.1193651697</v>
      </c>
      <c r="H1399" s="5" t="b">
        <f t="shared" si="5"/>
        <v>0</v>
      </c>
      <c r="I1399" s="6" t="b">
        <f t="shared" si="6"/>
        <v>0</v>
      </c>
      <c r="J1399" s="7" t="str">
        <f t="array" ref="J1399">INDEX(lookup_tables!$D$2:$D$4, RANDBETWEEN(1, COUNTA(lookup_tables!$D$2:$D$4)))</f>
        <v>LOW</v>
      </c>
    </row>
    <row r="1400">
      <c r="A1400" s="3" t="str">
        <f t="shared" si="1"/>
        <v>SKU01399</v>
      </c>
      <c r="B1400" s="3" t="str">
        <f t="shared" si="2"/>
        <v>FC-19</v>
      </c>
      <c r="C1400" s="3" t="str">
        <f t="array" ref="C1400">INDEX(lookup_tables!$A$2:$A$8, RANDBETWEEN(1, COUNTA(lookup_tables!$A$2:$A$8)))</f>
        <v>Leather Handbags</v>
      </c>
      <c r="D1400" s="3" t="str">
        <f>VLOOKUP(C1400, lookup_tables!$A$2:$B$8, 2, FALSE)</f>
        <v>Spring Refresh</v>
      </c>
      <c r="E1400" s="3">
        <f t="shared" si="3"/>
        <v>103</v>
      </c>
      <c r="F1400" s="3">
        <f t="shared" si="4"/>
        <v>47</v>
      </c>
      <c r="G1400" s="4">
        <f t="array" ref="G1400">LET(bucket, J1400,rowIndex, MATCH(bucket, lookup_tables!$D$2:$D$4, 0), minRate, INDEX(lookup_tables!$E$2:$E$4, rowIndex), maxRate, INDEX(lookup_tables!$F$2:$F$4, rowIndex), minRate + (RAND() * (maxRate - minRate)))</f>
        <v>0.5147588144</v>
      </c>
      <c r="H1400" s="5" t="b">
        <f t="shared" si="5"/>
        <v>0</v>
      </c>
      <c r="I1400" s="6" t="b">
        <f t="shared" si="6"/>
        <v>0</v>
      </c>
      <c r="J1400" s="7" t="str">
        <f t="array" ref="J1400">INDEX(lookup_tables!$D$2:$D$4, RANDBETWEEN(1, COUNTA(lookup_tables!$D$2:$D$4)))</f>
        <v>MEDIUM</v>
      </c>
    </row>
    <row r="1401">
      <c r="A1401" s="3" t="str">
        <f t="shared" si="1"/>
        <v>SKU01400</v>
      </c>
      <c r="B1401" s="3" t="str">
        <f t="shared" si="2"/>
        <v>FC-30</v>
      </c>
      <c r="C1401" s="3" t="str">
        <f t="array" ref="C1401">INDEX(lookup_tables!$A$2:$A$8, RANDBETWEEN(1, COUNTA(lookup_tables!$A$2:$A$8)))</f>
        <v>Packaged Skincare Kits</v>
      </c>
      <c r="D1401" s="3" t="str">
        <f>VLOOKUP(C1401, lookup_tables!$A$2:$B$8, 2, FALSE)</f>
        <v/>
      </c>
      <c r="E1401" s="3">
        <f t="shared" si="3"/>
        <v>1</v>
      </c>
      <c r="F1401" s="3">
        <f t="shared" si="4"/>
        <v>37</v>
      </c>
      <c r="G1401" s="4">
        <f t="array" ref="G1401">LET(bucket, J1401,rowIndex, MATCH(bucket, lookup_tables!$D$2:$D$4, 0), minRate, INDEX(lookup_tables!$E$2:$E$4, rowIndex), maxRate, INDEX(lookup_tables!$F$2:$F$4, rowIndex), minRate + (RAND() * (maxRate - minRate)))</f>
        <v>0.5656612203</v>
      </c>
      <c r="H1401" s="5" t="b">
        <f t="shared" si="5"/>
        <v>0</v>
      </c>
      <c r="I1401" s="6" t="b">
        <f t="shared" si="6"/>
        <v>0</v>
      </c>
      <c r="J1401" s="7" t="str">
        <f t="array" ref="J1401">INDEX(lookup_tables!$D$2:$D$4, RANDBETWEEN(1, COUNTA(lookup_tables!$D$2:$D$4)))</f>
        <v>MEDIUM</v>
      </c>
    </row>
    <row r="1402">
      <c r="A1402" s="3" t="str">
        <f t="shared" si="1"/>
        <v>SKU01401</v>
      </c>
      <c r="B1402" s="3" t="str">
        <f t="shared" si="2"/>
        <v>FC-30</v>
      </c>
      <c r="C1402" s="3" t="str">
        <f t="array" ref="C1402">INDEX(lookup_tables!$A$2:$A$8, RANDBETWEEN(1, COUNTA(lookup_tables!$A$2:$A$8)))</f>
        <v>Performance Outerwear</v>
      </c>
      <c r="D1402" s="3" t="str">
        <f>VLOOKUP(C1402, lookup_tables!$A$2:$B$8, 2, FALSE)</f>
        <v>Winter Clearance</v>
      </c>
      <c r="E1402" s="3">
        <f t="shared" si="3"/>
        <v>64</v>
      </c>
      <c r="F1402" s="3">
        <f t="shared" si="4"/>
        <v>65</v>
      </c>
      <c r="G1402" s="4">
        <f t="array" ref="G1402">LET(bucket, J1402,rowIndex, MATCH(bucket, lookup_tables!$D$2:$D$4, 0), minRate, INDEX(lookup_tables!$E$2:$E$4, rowIndex), maxRate, INDEX(lookup_tables!$F$2:$F$4, rowIndex), minRate + (RAND() * (maxRate - minRate)))</f>
        <v>0.603836262</v>
      </c>
      <c r="H1402" s="5" t="b">
        <f t="shared" si="5"/>
        <v>0</v>
      </c>
      <c r="I1402" s="6" t="b">
        <f t="shared" si="6"/>
        <v>1</v>
      </c>
      <c r="J1402" s="7" t="str">
        <f t="array" ref="J1402">INDEX(lookup_tables!$D$2:$D$4, RANDBETWEEN(1, COUNTA(lookup_tables!$D$2:$D$4)))</f>
        <v>MEDIUM</v>
      </c>
    </row>
    <row r="1403">
      <c r="A1403" s="3" t="str">
        <f t="shared" si="1"/>
        <v>SKU01402</v>
      </c>
      <c r="B1403" s="3" t="str">
        <f t="shared" si="2"/>
        <v>FC-04</v>
      </c>
      <c r="C1403" s="3" t="str">
        <f t="array" ref="C1403">INDEX(lookup_tables!$A$2:$A$8, RANDBETWEEN(1, COUNTA(lookup_tables!$A$2:$A$8)))</f>
        <v>Leather Handbags</v>
      </c>
      <c r="D1403" s="3" t="str">
        <f>VLOOKUP(C1403, lookup_tables!$A$2:$B$8, 2, FALSE)</f>
        <v>Spring Refresh</v>
      </c>
      <c r="E1403" s="3">
        <f t="shared" si="3"/>
        <v>38</v>
      </c>
      <c r="F1403" s="3">
        <f t="shared" si="4"/>
        <v>17</v>
      </c>
      <c r="G1403" s="4">
        <f t="array" ref="G1403">LET(bucket, J1403,rowIndex, MATCH(bucket, lookup_tables!$D$2:$D$4, 0), minRate, INDEX(lookup_tables!$E$2:$E$4, rowIndex), maxRate, INDEX(lookup_tables!$F$2:$F$4, rowIndex), minRate + (RAND() * (maxRate - minRate)))</f>
        <v>0.5834702042</v>
      </c>
      <c r="H1403" s="5" t="b">
        <f t="shared" si="5"/>
        <v>0</v>
      </c>
      <c r="I1403" s="6" t="b">
        <f t="shared" si="6"/>
        <v>0</v>
      </c>
      <c r="J1403" s="7" t="str">
        <f t="array" ref="J1403">INDEX(lookup_tables!$D$2:$D$4, RANDBETWEEN(1, COUNTA(lookup_tables!$D$2:$D$4)))</f>
        <v>MEDIUM</v>
      </c>
    </row>
    <row r="1404">
      <c r="A1404" s="3" t="str">
        <f t="shared" si="1"/>
        <v>SKU01403</v>
      </c>
      <c r="B1404" s="3" t="str">
        <f t="shared" si="2"/>
        <v>FC-29</v>
      </c>
      <c r="C1404" s="3" t="str">
        <f t="array" ref="C1404">INDEX(lookup_tables!$A$2:$A$8, RANDBETWEEN(1, COUNTA(lookup_tables!$A$2:$A$8)))</f>
        <v>Personal Electronics</v>
      </c>
      <c r="D1404" s="3" t="str">
        <f>VLOOKUP(C1404, lookup_tables!$A$2:$B$8, 2, FALSE)</f>
        <v>BTS</v>
      </c>
      <c r="E1404" s="3">
        <f t="shared" si="3"/>
        <v>75</v>
      </c>
      <c r="F1404" s="3">
        <f t="shared" si="4"/>
        <v>82</v>
      </c>
      <c r="G1404" s="4">
        <f t="array" ref="G1404">LET(bucket, J1404,rowIndex, MATCH(bucket, lookup_tables!$D$2:$D$4, 0), minRate, INDEX(lookup_tables!$E$2:$E$4, rowIndex), maxRate, INDEX(lookup_tables!$F$2:$F$4, rowIndex), minRate + (RAND() * (maxRate - minRate)))</f>
        <v>0.3179007678</v>
      </c>
      <c r="H1404" s="5" t="b">
        <f t="shared" si="5"/>
        <v>0</v>
      </c>
      <c r="I1404" s="6" t="b">
        <f t="shared" si="6"/>
        <v>0</v>
      </c>
      <c r="J1404" s="7" t="str">
        <f t="array" ref="J1404">INDEX(lookup_tables!$D$2:$D$4, RANDBETWEEN(1, COUNTA(lookup_tables!$D$2:$D$4)))</f>
        <v>LOW</v>
      </c>
    </row>
    <row r="1405">
      <c r="A1405" s="3" t="str">
        <f t="shared" si="1"/>
        <v>SKU01404</v>
      </c>
      <c r="B1405" s="3" t="str">
        <f t="shared" si="2"/>
        <v>FC-05</v>
      </c>
      <c r="C1405" s="3" t="str">
        <f t="array" ref="C1405">INDEX(lookup_tables!$A$2:$A$8, RANDBETWEEN(1, COUNTA(lookup_tables!$A$2:$A$8)))</f>
        <v>Fashion Sneakers</v>
      </c>
      <c r="D1405" s="3" t="str">
        <f>VLOOKUP(C1405, lookup_tables!$A$2:$B$8, 2, FALSE)</f>
        <v>Summer Travel</v>
      </c>
      <c r="E1405" s="3">
        <f t="shared" si="3"/>
        <v>49</v>
      </c>
      <c r="F1405" s="3">
        <f t="shared" si="4"/>
        <v>82</v>
      </c>
      <c r="G1405" s="4">
        <f t="array" ref="G1405">LET(bucket, J1405,rowIndex, MATCH(bucket, lookup_tables!$D$2:$D$4, 0), minRate, INDEX(lookup_tables!$E$2:$E$4, rowIndex), maxRate, INDEX(lookup_tables!$F$2:$F$4, rowIndex), minRate + (RAND() * (maxRate - minRate)))</f>
        <v>0.1614726538</v>
      </c>
      <c r="H1405" s="5" t="b">
        <f t="shared" si="5"/>
        <v>0</v>
      </c>
      <c r="I1405" s="6" t="b">
        <f t="shared" si="6"/>
        <v>0</v>
      </c>
      <c r="J1405" s="7" t="str">
        <f t="array" ref="J1405">INDEX(lookup_tables!$D$2:$D$4, RANDBETWEEN(1, COUNTA(lookup_tables!$D$2:$D$4)))</f>
        <v>LOW</v>
      </c>
    </row>
    <row r="1406">
      <c r="A1406" s="3" t="str">
        <f t="shared" si="1"/>
        <v>SKU01405</v>
      </c>
      <c r="B1406" s="3" t="str">
        <f t="shared" si="2"/>
        <v>FC-01</v>
      </c>
      <c r="C1406" s="3" t="str">
        <f t="array" ref="C1406">INDEX(lookup_tables!$A$2:$A$8, RANDBETWEEN(1, COUNTA(lookup_tables!$A$2:$A$8)))</f>
        <v>Fashion Sneakers</v>
      </c>
      <c r="D1406" s="3" t="str">
        <f>VLOOKUP(C1406, lookup_tables!$A$2:$B$8, 2, FALSE)</f>
        <v>Summer Travel</v>
      </c>
      <c r="E1406" s="3">
        <f t="shared" si="3"/>
        <v>14</v>
      </c>
      <c r="F1406" s="3">
        <f t="shared" si="4"/>
        <v>101</v>
      </c>
      <c r="G1406" s="4">
        <f t="array" ref="G1406">LET(bucket, J1406,rowIndex, MATCH(bucket, lookup_tables!$D$2:$D$4, 0), minRate, INDEX(lookup_tables!$E$2:$E$4, rowIndex), maxRate, INDEX(lookup_tables!$F$2:$F$4, rowIndex), minRate + (RAND() * (maxRate - minRate)))</f>
        <v>0.09109771496</v>
      </c>
      <c r="H1406" s="5" t="b">
        <f t="shared" si="5"/>
        <v>0</v>
      </c>
      <c r="I1406" s="6" t="b">
        <f t="shared" si="6"/>
        <v>0</v>
      </c>
      <c r="J1406" s="7" t="str">
        <f t="array" ref="J1406">INDEX(lookup_tables!$D$2:$D$4, RANDBETWEEN(1, COUNTA(lookup_tables!$D$2:$D$4)))</f>
        <v>LOW</v>
      </c>
    </row>
    <row r="1407">
      <c r="A1407" s="3" t="str">
        <f t="shared" si="1"/>
        <v>SKU01406</v>
      </c>
      <c r="B1407" s="3" t="str">
        <f t="shared" si="2"/>
        <v>FC-01</v>
      </c>
      <c r="C1407" s="3" t="str">
        <f t="array" ref="C1407">INDEX(lookup_tables!$A$2:$A$8, RANDBETWEEN(1, COUNTA(lookup_tables!$A$2:$A$8)))</f>
        <v>Packaged Skincare Kits</v>
      </c>
      <c r="D1407" s="3" t="str">
        <f>VLOOKUP(C1407, lookup_tables!$A$2:$B$8, 2, FALSE)</f>
        <v/>
      </c>
      <c r="E1407" s="3">
        <f t="shared" si="3"/>
        <v>112</v>
      </c>
      <c r="F1407" s="3">
        <f t="shared" si="4"/>
        <v>121</v>
      </c>
      <c r="G1407" s="4">
        <f t="array" ref="G1407">LET(bucket, J1407,rowIndex, MATCH(bucket, lookup_tables!$D$2:$D$4, 0), minRate, INDEX(lookup_tables!$E$2:$E$4, rowIndex), maxRate, INDEX(lookup_tables!$F$2:$F$4, rowIndex), minRate + (RAND() * (maxRate - minRate)))</f>
        <v>0.3745082792</v>
      </c>
      <c r="H1407" s="5" t="b">
        <f t="shared" si="5"/>
        <v>1</v>
      </c>
      <c r="I1407" s="6" t="b">
        <f t="shared" si="6"/>
        <v>0</v>
      </c>
      <c r="J1407" s="7" t="str">
        <f t="array" ref="J1407">INDEX(lookup_tables!$D$2:$D$4, RANDBETWEEN(1, COUNTA(lookup_tables!$D$2:$D$4)))</f>
        <v>LOW</v>
      </c>
    </row>
    <row r="1408">
      <c r="A1408" s="3" t="str">
        <f t="shared" si="1"/>
        <v>SKU01407</v>
      </c>
      <c r="B1408" s="3" t="str">
        <f t="shared" si="2"/>
        <v>FC-08</v>
      </c>
      <c r="C1408" s="3" t="str">
        <f t="array" ref="C1408">INDEX(lookup_tables!$A$2:$A$8, RANDBETWEEN(1, COUNTA(lookup_tables!$A$2:$A$8)))</f>
        <v>Performance Outerwear</v>
      </c>
      <c r="D1408" s="3" t="str">
        <f>VLOOKUP(C1408, lookup_tables!$A$2:$B$8, 2, FALSE)</f>
        <v>Winter Clearance</v>
      </c>
      <c r="E1408" s="3">
        <f t="shared" si="3"/>
        <v>87</v>
      </c>
      <c r="F1408" s="3">
        <f t="shared" si="4"/>
        <v>63</v>
      </c>
      <c r="G1408" s="4">
        <f t="array" ref="G1408">LET(bucket, J1408,rowIndex, MATCH(bucket, lookup_tables!$D$2:$D$4, 0), minRate, INDEX(lookup_tables!$E$2:$E$4, rowIndex), maxRate, INDEX(lookup_tables!$F$2:$F$4, rowIndex), minRate + (RAND() * (maxRate - minRate)))</f>
        <v>0.3653410953</v>
      </c>
      <c r="H1408" s="5" t="b">
        <f t="shared" si="5"/>
        <v>0</v>
      </c>
      <c r="I1408" s="6" t="b">
        <f t="shared" si="6"/>
        <v>1</v>
      </c>
      <c r="J1408" s="7" t="str">
        <f t="array" ref="J1408">INDEX(lookup_tables!$D$2:$D$4, RANDBETWEEN(1, COUNTA(lookup_tables!$D$2:$D$4)))</f>
        <v>LOW</v>
      </c>
    </row>
    <row r="1409">
      <c r="A1409" s="3" t="str">
        <f t="shared" si="1"/>
        <v>SKU01408</v>
      </c>
      <c r="B1409" s="3" t="str">
        <f t="shared" si="2"/>
        <v>FC-08</v>
      </c>
      <c r="C1409" s="3" t="str">
        <f t="array" ref="C1409">INDEX(lookup_tables!$A$2:$A$8, RANDBETWEEN(1, COUNTA(lookup_tables!$A$2:$A$8)))</f>
        <v>Packaged Skincare Kits</v>
      </c>
      <c r="D1409" s="3" t="str">
        <f>VLOOKUP(C1409, lookup_tables!$A$2:$B$8, 2, FALSE)</f>
        <v/>
      </c>
      <c r="E1409" s="3">
        <f t="shared" si="3"/>
        <v>96</v>
      </c>
      <c r="F1409" s="3">
        <f t="shared" si="4"/>
        <v>88</v>
      </c>
      <c r="G1409" s="4">
        <f t="array" ref="G1409">LET(bucket, J1409,rowIndex, MATCH(bucket, lookup_tables!$D$2:$D$4, 0), minRate, INDEX(lookup_tables!$E$2:$E$4, rowIndex), maxRate, INDEX(lookup_tables!$F$2:$F$4, rowIndex), minRate + (RAND() * (maxRate - minRate)))</f>
        <v>0.7202533543</v>
      </c>
      <c r="H1409" s="5" t="b">
        <f t="shared" si="5"/>
        <v>0</v>
      </c>
      <c r="I1409" s="6" t="b">
        <f t="shared" si="6"/>
        <v>0</v>
      </c>
      <c r="J1409" s="7" t="str">
        <f t="array" ref="J1409">INDEX(lookup_tables!$D$2:$D$4, RANDBETWEEN(1, COUNTA(lookup_tables!$D$2:$D$4)))</f>
        <v>HIGH</v>
      </c>
    </row>
    <row r="1410">
      <c r="A1410" s="3" t="str">
        <f t="shared" si="1"/>
        <v>SKU01409</v>
      </c>
      <c r="B1410" s="3" t="str">
        <f t="shared" si="2"/>
        <v>FC-23</v>
      </c>
      <c r="C1410" s="3" t="str">
        <f t="array" ref="C1410">INDEX(lookup_tables!$A$2:$A$8, RANDBETWEEN(1, COUNTA(lookup_tables!$A$2:$A$8)))</f>
        <v>Personal Electronics</v>
      </c>
      <c r="D1410" s="3" t="str">
        <f>VLOOKUP(C1410, lookup_tables!$A$2:$B$8, 2, FALSE)</f>
        <v>BTS</v>
      </c>
      <c r="E1410" s="3">
        <f t="shared" si="3"/>
        <v>71</v>
      </c>
      <c r="F1410" s="3">
        <f t="shared" si="4"/>
        <v>198</v>
      </c>
      <c r="G1410" s="4">
        <f t="array" ref="G1410">LET(bucket, J1410,rowIndex, MATCH(bucket, lookup_tables!$D$2:$D$4, 0), minRate, INDEX(lookup_tables!$E$2:$E$4, rowIndex), maxRate, INDEX(lookup_tables!$F$2:$F$4, rowIndex), minRate + (RAND() * (maxRate - minRate)))</f>
        <v>0.9184818518</v>
      </c>
      <c r="H1410" s="5" t="b">
        <f t="shared" si="5"/>
        <v>0</v>
      </c>
      <c r="I1410" s="6" t="b">
        <f t="shared" si="6"/>
        <v>0</v>
      </c>
      <c r="J1410" s="7" t="str">
        <f t="array" ref="J1410">INDEX(lookup_tables!$D$2:$D$4, RANDBETWEEN(1, COUNTA(lookup_tables!$D$2:$D$4)))</f>
        <v>HIGH</v>
      </c>
    </row>
    <row r="1411">
      <c r="A1411" s="3" t="str">
        <f t="shared" si="1"/>
        <v>SKU01410</v>
      </c>
      <c r="B1411" s="3" t="str">
        <f t="shared" si="2"/>
        <v>FC-02</v>
      </c>
      <c r="C1411" s="3" t="str">
        <f t="array" ref="C1411">INDEX(lookup_tables!$A$2:$A$8, RANDBETWEEN(1, COUNTA(lookup_tables!$A$2:$A$8)))</f>
        <v>Fragrance Gift Sales</v>
      </c>
      <c r="D1411" s="3" t="str">
        <f>VLOOKUP(C1411, lookup_tables!$A$2:$B$8, 2, FALSE)</f>
        <v>Holiday Peak</v>
      </c>
      <c r="E1411" s="3">
        <f t="shared" si="3"/>
        <v>43</v>
      </c>
      <c r="F1411" s="3">
        <f t="shared" si="4"/>
        <v>150</v>
      </c>
      <c r="G1411" s="4">
        <f t="array" ref="G1411">LET(bucket, J1411,rowIndex, MATCH(bucket, lookup_tables!$D$2:$D$4, 0), minRate, INDEX(lookup_tables!$E$2:$E$4, rowIndex), maxRate, INDEX(lookup_tables!$F$2:$F$4, rowIndex), minRate + (RAND() * (maxRate - minRate)))</f>
        <v>0.7781152204</v>
      </c>
      <c r="H1411" s="5" t="b">
        <f t="shared" si="5"/>
        <v>0</v>
      </c>
      <c r="I1411" s="6" t="b">
        <f t="shared" si="6"/>
        <v>0</v>
      </c>
      <c r="J1411" s="7" t="str">
        <f t="array" ref="J1411">INDEX(lookup_tables!$D$2:$D$4, RANDBETWEEN(1, COUNTA(lookup_tables!$D$2:$D$4)))</f>
        <v>HIGH</v>
      </c>
    </row>
    <row r="1412">
      <c r="A1412" s="3" t="str">
        <f t="shared" si="1"/>
        <v>SKU01411</v>
      </c>
      <c r="B1412" s="3" t="str">
        <f t="shared" si="2"/>
        <v>FC-13</v>
      </c>
      <c r="C1412" s="3" t="str">
        <f t="array" ref="C1412">INDEX(lookup_tables!$A$2:$A$8, RANDBETWEEN(1, COUNTA(lookup_tables!$A$2:$A$8)))</f>
        <v>Packaged Skincare Kits</v>
      </c>
      <c r="D1412" s="3" t="str">
        <f>VLOOKUP(C1412, lookup_tables!$A$2:$B$8, 2, FALSE)</f>
        <v/>
      </c>
      <c r="E1412" s="3">
        <f t="shared" si="3"/>
        <v>31</v>
      </c>
      <c r="F1412" s="3">
        <f t="shared" si="4"/>
        <v>178</v>
      </c>
      <c r="G1412" s="4">
        <f t="array" ref="G1412">LET(bucket, J1412,rowIndex, MATCH(bucket, lookup_tables!$D$2:$D$4, 0), minRate, INDEX(lookup_tables!$E$2:$E$4, rowIndex), maxRate, INDEX(lookup_tables!$F$2:$F$4, rowIndex), minRate + (RAND() * (maxRate - minRate)))</f>
        <v>0.4007457568</v>
      </c>
      <c r="H1412" s="5" t="b">
        <f t="shared" si="5"/>
        <v>0</v>
      </c>
      <c r="I1412" s="6" t="b">
        <f t="shared" si="6"/>
        <v>0</v>
      </c>
      <c r="J1412" s="7" t="str">
        <f t="array" ref="J1412">INDEX(lookup_tables!$D$2:$D$4, RANDBETWEEN(1, COUNTA(lookup_tables!$D$2:$D$4)))</f>
        <v>MEDIUM</v>
      </c>
    </row>
    <row r="1413">
      <c r="A1413" s="3" t="str">
        <f t="shared" si="1"/>
        <v>SKU01412</v>
      </c>
      <c r="B1413" s="3" t="str">
        <f t="shared" si="2"/>
        <v>FC-16</v>
      </c>
      <c r="C1413" s="3" t="str">
        <f t="array" ref="C1413">INDEX(lookup_tables!$A$2:$A$8, RANDBETWEEN(1, COUNTA(lookup_tables!$A$2:$A$8)))</f>
        <v>Home Office Accessories</v>
      </c>
      <c r="D1413" s="3" t="str">
        <f>VLOOKUP(C1413, lookup_tables!$A$2:$B$8, 2, FALSE)</f>
        <v/>
      </c>
      <c r="E1413" s="3">
        <f t="shared" si="3"/>
        <v>79</v>
      </c>
      <c r="F1413" s="3">
        <f t="shared" si="4"/>
        <v>112</v>
      </c>
      <c r="G1413" s="4">
        <f t="array" ref="G1413">LET(bucket, J1413,rowIndex, MATCH(bucket, lookup_tables!$D$2:$D$4, 0), minRate, INDEX(lookup_tables!$E$2:$E$4, rowIndex), maxRate, INDEX(lookup_tables!$F$2:$F$4, rowIndex), minRate + (RAND() * (maxRate - minRate)))</f>
        <v>0.1159321516</v>
      </c>
      <c r="H1413" s="5" t="b">
        <f t="shared" si="5"/>
        <v>0</v>
      </c>
      <c r="I1413" s="6" t="b">
        <f t="shared" si="6"/>
        <v>0</v>
      </c>
      <c r="J1413" s="7" t="str">
        <f t="array" ref="J1413">INDEX(lookup_tables!$D$2:$D$4, RANDBETWEEN(1, COUNTA(lookup_tables!$D$2:$D$4)))</f>
        <v>LOW</v>
      </c>
    </row>
    <row r="1414">
      <c r="A1414" s="3" t="str">
        <f t="shared" si="1"/>
        <v>SKU01413</v>
      </c>
      <c r="B1414" s="3" t="str">
        <f t="shared" si="2"/>
        <v>FC-12</v>
      </c>
      <c r="C1414" s="3" t="str">
        <f t="array" ref="C1414">INDEX(lookup_tables!$A$2:$A$8, RANDBETWEEN(1, COUNTA(lookup_tables!$A$2:$A$8)))</f>
        <v>Performance Outerwear</v>
      </c>
      <c r="D1414" s="3" t="str">
        <f>VLOOKUP(C1414, lookup_tables!$A$2:$B$8, 2, FALSE)</f>
        <v>Winter Clearance</v>
      </c>
      <c r="E1414" s="3">
        <f t="shared" si="3"/>
        <v>41</v>
      </c>
      <c r="F1414" s="3">
        <f t="shared" si="4"/>
        <v>139</v>
      </c>
      <c r="G1414" s="4">
        <f t="array" ref="G1414">LET(bucket, J1414,rowIndex, MATCH(bucket, lookup_tables!$D$2:$D$4, 0), minRate, INDEX(lookup_tables!$E$2:$E$4, rowIndex), maxRate, INDEX(lookup_tables!$F$2:$F$4, rowIndex), minRate + (RAND() * (maxRate - minRate)))</f>
        <v>0.5722307594</v>
      </c>
      <c r="H1414" s="5" t="b">
        <f t="shared" si="5"/>
        <v>0</v>
      </c>
      <c r="I1414" s="6" t="b">
        <f t="shared" si="6"/>
        <v>1</v>
      </c>
      <c r="J1414" s="7" t="str">
        <f t="array" ref="J1414">INDEX(lookup_tables!$D$2:$D$4, RANDBETWEEN(1, COUNTA(lookup_tables!$D$2:$D$4)))</f>
        <v>MEDIUM</v>
      </c>
    </row>
    <row r="1415">
      <c r="A1415" s="3" t="str">
        <f t="shared" si="1"/>
        <v>SKU01414</v>
      </c>
      <c r="B1415" s="3" t="str">
        <f t="shared" si="2"/>
        <v>FC-24</v>
      </c>
      <c r="C1415" s="3" t="str">
        <f t="array" ref="C1415">INDEX(lookup_tables!$A$2:$A$8, RANDBETWEEN(1, COUNTA(lookup_tables!$A$2:$A$8)))</f>
        <v>Home Office Accessories</v>
      </c>
      <c r="D1415" s="3" t="str">
        <f>VLOOKUP(C1415, lookup_tables!$A$2:$B$8, 2, FALSE)</f>
        <v/>
      </c>
      <c r="E1415" s="3">
        <f t="shared" si="3"/>
        <v>73</v>
      </c>
      <c r="F1415" s="3">
        <f t="shared" si="4"/>
        <v>30</v>
      </c>
      <c r="G1415" s="4">
        <f t="array" ref="G1415">LET(bucket, J1415,rowIndex, MATCH(bucket, lookup_tables!$D$2:$D$4, 0), minRate, INDEX(lookup_tables!$E$2:$E$4, rowIndex), maxRate, INDEX(lookup_tables!$F$2:$F$4, rowIndex), minRate + (RAND() * (maxRate - minRate)))</f>
        <v>0.7168941883</v>
      </c>
      <c r="H1415" s="5" t="b">
        <f t="shared" si="5"/>
        <v>0</v>
      </c>
      <c r="I1415" s="6" t="b">
        <f t="shared" si="6"/>
        <v>0</v>
      </c>
      <c r="J1415" s="7" t="str">
        <f t="array" ref="J1415">INDEX(lookup_tables!$D$2:$D$4, RANDBETWEEN(1, COUNTA(lookup_tables!$D$2:$D$4)))</f>
        <v>HIGH</v>
      </c>
    </row>
    <row r="1416">
      <c r="A1416" s="3" t="str">
        <f t="shared" si="1"/>
        <v>SKU01415</v>
      </c>
      <c r="B1416" s="3" t="str">
        <f t="shared" si="2"/>
        <v>FC-14</v>
      </c>
      <c r="C1416" s="3" t="str">
        <f t="array" ref="C1416">INDEX(lookup_tables!$A$2:$A$8, RANDBETWEEN(1, COUNTA(lookup_tables!$A$2:$A$8)))</f>
        <v>Home Office Accessories</v>
      </c>
      <c r="D1416" s="3" t="str">
        <f>VLOOKUP(C1416, lookup_tables!$A$2:$B$8, 2, FALSE)</f>
        <v/>
      </c>
      <c r="E1416" s="3">
        <f t="shared" si="3"/>
        <v>79</v>
      </c>
      <c r="F1416" s="3">
        <f t="shared" si="4"/>
        <v>174</v>
      </c>
      <c r="G1416" s="4">
        <f t="array" ref="G1416">LET(bucket, J1416,rowIndex, MATCH(bucket, lookup_tables!$D$2:$D$4, 0), minRate, INDEX(lookup_tables!$E$2:$E$4, rowIndex), maxRate, INDEX(lookup_tables!$F$2:$F$4, rowIndex), minRate + (RAND() * (maxRate - minRate)))</f>
        <v>0.531702072</v>
      </c>
      <c r="H1416" s="5" t="b">
        <f t="shared" si="5"/>
        <v>0</v>
      </c>
      <c r="I1416" s="6" t="b">
        <f t="shared" si="6"/>
        <v>0</v>
      </c>
      <c r="J1416" s="7" t="str">
        <f t="array" ref="J1416">INDEX(lookup_tables!$D$2:$D$4, RANDBETWEEN(1, COUNTA(lookup_tables!$D$2:$D$4)))</f>
        <v>MEDIUM</v>
      </c>
    </row>
    <row r="1417">
      <c r="A1417" s="3" t="str">
        <f t="shared" si="1"/>
        <v>SKU01416</v>
      </c>
      <c r="B1417" s="3" t="str">
        <f t="shared" si="2"/>
        <v>FC-23</v>
      </c>
      <c r="C1417" s="3" t="str">
        <f t="array" ref="C1417">INDEX(lookup_tables!$A$2:$A$8, RANDBETWEEN(1, COUNTA(lookup_tables!$A$2:$A$8)))</f>
        <v>Leather Handbags</v>
      </c>
      <c r="D1417" s="3" t="str">
        <f>VLOOKUP(C1417, lookup_tables!$A$2:$B$8, 2, FALSE)</f>
        <v>Spring Refresh</v>
      </c>
      <c r="E1417" s="3">
        <f t="shared" si="3"/>
        <v>61</v>
      </c>
      <c r="F1417" s="3">
        <f t="shared" si="4"/>
        <v>43</v>
      </c>
      <c r="G1417" s="4">
        <f t="array" ref="G1417">LET(bucket, J1417,rowIndex, MATCH(bucket, lookup_tables!$D$2:$D$4, 0), minRate, INDEX(lookup_tables!$E$2:$E$4, rowIndex), maxRate, INDEX(lookup_tables!$F$2:$F$4, rowIndex), minRate + (RAND() * (maxRate - minRate)))</f>
        <v>0.2492881025</v>
      </c>
      <c r="H1417" s="5" t="b">
        <f t="shared" si="5"/>
        <v>0</v>
      </c>
      <c r="I1417" s="6" t="b">
        <f t="shared" si="6"/>
        <v>0</v>
      </c>
      <c r="J1417" s="7" t="str">
        <f t="array" ref="J1417">INDEX(lookup_tables!$D$2:$D$4, RANDBETWEEN(1, COUNTA(lookup_tables!$D$2:$D$4)))</f>
        <v>LOW</v>
      </c>
    </row>
    <row r="1418">
      <c r="A1418" s="3" t="str">
        <f t="shared" si="1"/>
        <v>SKU01417</v>
      </c>
      <c r="B1418" s="3" t="str">
        <f t="shared" si="2"/>
        <v>FC-16</v>
      </c>
      <c r="C1418" s="3" t="str">
        <f t="array" ref="C1418">INDEX(lookup_tables!$A$2:$A$8, RANDBETWEEN(1, COUNTA(lookup_tables!$A$2:$A$8)))</f>
        <v>Fashion Sneakers</v>
      </c>
      <c r="D1418" s="3" t="str">
        <f>VLOOKUP(C1418, lookup_tables!$A$2:$B$8, 2, FALSE)</f>
        <v>Summer Travel</v>
      </c>
      <c r="E1418" s="3">
        <f t="shared" si="3"/>
        <v>25</v>
      </c>
      <c r="F1418" s="3">
        <f t="shared" si="4"/>
        <v>146</v>
      </c>
      <c r="G1418" s="4">
        <f t="array" ref="G1418">LET(bucket, J1418,rowIndex, MATCH(bucket, lookup_tables!$D$2:$D$4, 0), minRate, INDEX(lookup_tables!$E$2:$E$4, rowIndex), maxRate, INDEX(lookup_tables!$F$2:$F$4, rowIndex), minRate + (RAND() * (maxRate - minRate)))</f>
        <v>0.765229525</v>
      </c>
      <c r="H1418" s="5" t="b">
        <f t="shared" si="5"/>
        <v>0</v>
      </c>
      <c r="I1418" s="6" t="b">
        <f t="shared" si="6"/>
        <v>0</v>
      </c>
      <c r="J1418" s="7" t="str">
        <f t="array" ref="J1418">INDEX(lookup_tables!$D$2:$D$4, RANDBETWEEN(1, COUNTA(lookup_tables!$D$2:$D$4)))</f>
        <v>HIGH</v>
      </c>
    </row>
    <row r="1419">
      <c r="A1419" s="3" t="str">
        <f t="shared" si="1"/>
        <v>SKU01418</v>
      </c>
      <c r="B1419" s="3" t="str">
        <f t="shared" si="2"/>
        <v>FC-25</v>
      </c>
      <c r="C1419" s="3" t="str">
        <f t="array" ref="C1419">INDEX(lookup_tables!$A$2:$A$8, RANDBETWEEN(1, COUNTA(lookup_tables!$A$2:$A$8)))</f>
        <v>Leather Handbags</v>
      </c>
      <c r="D1419" s="3" t="str">
        <f>VLOOKUP(C1419, lookup_tables!$A$2:$B$8, 2, FALSE)</f>
        <v>Spring Refresh</v>
      </c>
      <c r="E1419" s="3">
        <f t="shared" si="3"/>
        <v>57</v>
      </c>
      <c r="F1419" s="3">
        <f t="shared" si="4"/>
        <v>61</v>
      </c>
      <c r="G1419" s="4">
        <f t="array" ref="G1419">LET(bucket, J1419,rowIndex, MATCH(bucket, lookup_tables!$D$2:$D$4, 0), minRate, INDEX(lookup_tables!$E$2:$E$4, rowIndex), maxRate, INDEX(lookup_tables!$F$2:$F$4, rowIndex), minRate + (RAND() * (maxRate - minRate)))</f>
        <v>0.3624850496</v>
      </c>
      <c r="H1419" s="5" t="b">
        <f t="shared" si="5"/>
        <v>0</v>
      </c>
      <c r="I1419" s="6" t="b">
        <f t="shared" si="6"/>
        <v>0</v>
      </c>
      <c r="J1419" s="7" t="str">
        <f t="array" ref="J1419">INDEX(lookup_tables!$D$2:$D$4, RANDBETWEEN(1, COUNTA(lookup_tables!$D$2:$D$4)))</f>
        <v>LOW</v>
      </c>
    </row>
    <row r="1420">
      <c r="A1420" s="3" t="str">
        <f t="shared" si="1"/>
        <v>SKU01419</v>
      </c>
      <c r="B1420" s="3" t="str">
        <f t="shared" si="2"/>
        <v>FC-02</v>
      </c>
      <c r="C1420" s="3" t="str">
        <f t="array" ref="C1420">INDEX(lookup_tables!$A$2:$A$8, RANDBETWEEN(1, COUNTA(lookup_tables!$A$2:$A$8)))</f>
        <v>Leather Handbags</v>
      </c>
      <c r="D1420" s="3" t="str">
        <f>VLOOKUP(C1420, lookup_tables!$A$2:$B$8, 2, FALSE)</f>
        <v>Spring Refresh</v>
      </c>
      <c r="E1420" s="3">
        <f t="shared" si="3"/>
        <v>91</v>
      </c>
      <c r="F1420" s="3">
        <f t="shared" si="4"/>
        <v>86</v>
      </c>
      <c r="G1420" s="4">
        <f t="array" ref="G1420">LET(bucket, J1420,rowIndex, MATCH(bucket, lookup_tables!$D$2:$D$4, 0), minRate, INDEX(lookup_tables!$E$2:$E$4, rowIndex), maxRate, INDEX(lookup_tables!$F$2:$F$4, rowIndex), minRate + (RAND() * (maxRate - minRate)))</f>
        <v>0.4893851707</v>
      </c>
      <c r="H1420" s="5" t="b">
        <f t="shared" si="5"/>
        <v>0</v>
      </c>
      <c r="I1420" s="6" t="b">
        <f t="shared" si="6"/>
        <v>0</v>
      </c>
      <c r="J1420" s="7" t="str">
        <f t="array" ref="J1420">INDEX(lookup_tables!$D$2:$D$4, RANDBETWEEN(1, COUNTA(lookup_tables!$D$2:$D$4)))</f>
        <v>MEDIUM</v>
      </c>
    </row>
    <row r="1421">
      <c r="A1421" s="3" t="str">
        <f t="shared" si="1"/>
        <v>SKU01420</v>
      </c>
      <c r="B1421" s="3" t="str">
        <f t="shared" si="2"/>
        <v>FC-23</v>
      </c>
      <c r="C1421" s="3" t="str">
        <f t="array" ref="C1421">INDEX(lookup_tables!$A$2:$A$8, RANDBETWEEN(1, COUNTA(lookup_tables!$A$2:$A$8)))</f>
        <v>Personal Electronics</v>
      </c>
      <c r="D1421" s="3" t="str">
        <f>VLOOKUP(C1421, lookup_tables!$A$2:$B$8, 2, FALSE)</f>
        <v>BTS</v>
      </c>
      <c r="E1421" s="3">
        <f t="shared" si="3"/>
        <v>6</v>
      </c>
      <c r="F1421" s="3">
        <f t="shared" si="4"/>
        <v>92</v>
      </c>
      <c r="G1421" s="4">
        <f t="array" ref="G1421">LET(bucket, J1421,rowIndex, MATCH(bucket, lookup_tables!$D$2:$D$4, 0), minRate, INDEX(lookup_tables!$E$2:$E$4, rowIndex), maxRate, INDEX(lookup_tables!$F$2:$F$4, rowIndex), minRate + (RAND() * (maxRate - minRate)))</f>
        <v>0.29672843</v>
      </c>
      <c r="H1421" s="5" t="b">
        <f t="shared" si="5"/>
        <v>0</v>
      </c>
      <c r="I1421" s="6" t="b">
        <f t="shared" si="6"/>
        <v>0</v>
      </c>
      <c r="J1421" s="7" t="str">
        <f t="array" ref="J1421">INDEX(lookup_tables!$D$2:$D$4, RANDBETWEEN(1, COUNTA(lookup_tables!$D$2:$D$4)))</f>
        <v>LOW</v>
      </c>
    </row>
    <row r="1422">
      <c r="A1422" s="3" t="str">
        <f t="shared" si="1"/>
        <v>SKU01421</v>
      </c>
      <c r="B1422" s="3" t="str">
        <f t="shared" si="2"/>
        <v>FC-02</v>
      </c>
      <c r="C1422" s="3" t="str">
        <f t="array" ref="C1422">INDEX(lookup_tables!$A$2:$A$8, RANDBETWEEN(1, COUNTA(lookup_tables!$A$2:$A$8)))</f>
        <v>Fragrance Gift Sales</v>
      </c>
      <c r="D1422" s="3" t="str">
        <f>VLOOKUP(C1422, lookup_tables!$A$2:$B$8, 2, FALSE)</f>
        <v>Holiday Peak</v>
      </c>
      <c r="E1422" s="3">
        <f t="shared" si="3"/>
        <v>71</v>
      </c>
      <c r="F1422" s="3">
        <f t="shared" si="4"/>
        <v>48</v>
      </c>
      <c r="G1422" s="4">
        <f t="array" ref="G1422">LET(bucket, J1422,rowIndex, MATCH(bucket, lookup_tables!$D$2:$D$4, 0), minRate, INDEX(lookup_tables!$E$2:$E$4, rowIndex), maxRate, INDEX(lookup_tables!$F$2:$F$4, rowIndex), minRate + (RAND() * (maxRate - minRate)))</f>
        <v>0.3432446604</v>
      </c>
      <c r="H1422" s="5" t="b">
        <f t="shared" si="5"/>
        <v>0</v>
      </c>
      <c r="I1422" s="6" t="b">
        <f t="shared" si="6"/>
        <v>0</v>
      </c>
      <c r="J1422" s="7" t="str">
        <f t="array" ref="J1422">INDEX(lookup_tables!$D$2:$D$4, RANDBETWEEN(1, COUNTA(lookup_tables!$D$2:$D$4)))</f>
        <v>LOW</v>
      </c>
    </row>
    <row r="1423">
      <c r="A1423" s="3" t="str">
        <f t="shared" si="1"/>
        <v>SKU01422</v>
      </c>
      <c r="B1423" s="3" t="str">
        <f t="shared" si="2"/>
        <v>FC-03</v>
      </c>
      <c r="C1423" s="3" t="str">
        <f t="array" ref="C1423">INDEX(lookup_tables!$A$2:$A$8, RANDBETWEEN(1, COUNTA(lookup_tables!$A$2:$A$8)))</f>
        <v>Fashion Sneakers</v>
      </c>
      <c r="D1423" s="3" t="str">
        <f>VLOOKUP(C1423, lookup_tables!$A$2:$B$8, 2, FALSE)</f>
        <v>Summer Travel</v>
      </c>
      <c r="E1423" s="3">
        <f t="shared" si="3"/>
        <v>46</v>
      </c>
      <c r="F1423" s="3">
        <f t="shared" si="4"/>
        <v>85</v>
      </c>
      <c r="G1423" s="4">
        <f t="array" ref="G1423">LET(bucket, J1423,rowIndex, MATCH(bucket, lookup_tables!$D$2:$D$4, 0), minRate, INDEX(lookup_tables!$E$2:$E$4, rowIndex), maxRate, INDEX(lookup_tables!$F$2:$F$4, rowIndex), minRate + (RAND() * (maxRate - minRate)))</f>
        <v>0.2290001</v>
      </c>
      <c r="H1423" s="5" t="b">
        <f t="shared" si="5"/>
        <v>0</v>
      </c>
      <c r="I1423" s="6" t="b">
        <f t="shared" si="6"/>
        <v>0</v>
      </c>
      <c r="J1423" s="7" t="str">
        <f t="array" ref="J1423">INDEX(lookup_tables!$D$2:$D$4, RANDBETWEEN(1, COUNTA(lookup_tables!$D$2:$D$4)))</f>
        <v>LOW</v>
      </c>
    </row>
    <row r="1424">
      <c r="A1424" s="3" t="str">
        <f t="shared" si="1"/>
        <v>SKU01423</v>
      </c>
      <c r="B1424" s="3" t="str">
        <f t="shared" si="2"/>
        <v>FC-26</v>
      </c>
      <c r="C1424" s="3" t="str">
        <f t="array" ref="C1424">INDEX(lookup_tables!$A$2:$A$8, RANDBETWEEN(1, COUNTA(lookup_tables!$A$2:$A$8)))</f>
        <v>Personal Electronics</v>
      </c>
      <c r="D1424" s="3" t="str">
        <f>VLOOKUP(C1424, lookup_tables!$A$2:$B$8, 2, FALSE)</f>
        <v>BTS</v>
      </c>
      <c r="E1424" s="3">
        <f t="shared" si="3"/>
        <v>22</v>
      </c>
      <c r="F1424" s="3">
        <f t="shared" si="4"/>
        <v>110</v>
      </c>
      <c r="G1424" s="4">
        <f t="array" ref="G1424">LET(bucket, J1424,rowIndex, MATCH(bucket, lookup_tables!$D$2:$D$4, 0), minRate, INDEX(lookup_tables!$E$2:$E$4, rowIndex), maxRate, INDEX(lookup_tables!$F$2:$F$4, rowIndex), minRate + (RAND() * (maxRate - minRate)))</f>
        <v>0.7952007418</v>
      </c>
      <c r="H1424" s="5" t="b">
        <f t="shared" si="5"/>
        <v>0</v>
      </c>
      <c r="I1424" s="6" t="b">
        <f t="shared" si="6"/>
        <v>0</v>
      </c>
      <c r="J1424" s="7" t="str">
        <f t="array" ref="J1424">INDEX(lookup_tables!$D$2:$D$4, RANDBETWEEN(1, COUNTA(lookup_tables!$D$2:$D$4)))</f>
        <v>HIGH</v>
      </c>
    </row>
    <row r="1425">
      <c r="A1425" s="3" t="str">
        <f t="shared" si="1"/>
        <v>SKU01424</v>
      </c>
      <c r="B1425" s="3" t="str">
        <f t="shared" si="2"/>
        <v>FC-07</v>
      </c>
      <c r="C1425" s="3" t="str">
        <f t="array" ref="C1425">INDEX(lookup_tables!$A$2:$A$8, RANDBETWEEN(1, COUNTA(lookup_tables!$A$2:$A$8)))</f>
        <v>Fashion Sneakers</v>
      </c>
      <c r="D1425" s="3" t="str">
        <f>VLOOKUP(C1425, lookup_tables!$A$2:$B$8, 2, FALSE)</f>
        <v>Summer Travel</v>
      </c>
      <c r="E1425" s="3">
        <f t="shared" si="3"/>
        <v>38</v>
      </c>
      <c r="F1425" s="3">
        <f t="shared" si="4"/>
        <v>143</v>
      </c>
      <c r="G1425" s="4">
        <f t="array" ref="G1425">LET(bucket, J1425,rowIndex, MATCH(bucket, lookup_tables!$D$2:$D$4, 0), minRate, INDEX(lookup_tables!$E$2:$E$4, rowIndex), maxRate, INDEX(lookup_tables!$F$2:$F$4, rowIndex), minRate + (RAND() * (maxRate - minRate)))</f>
        <v>0.8068005578</v>
      </c>
      <c r="H1425" s="5" t="b">
        <f t="shared" si="5"/>
        <v>0</v>
      </c>
      <c r="I1425" s="6" t="b">
        <f t="shared" si="6"/>
        <v>0</v>
      </c>
      <c r="J1425" s="7" t="str">
        <f t="array" ref="J1425">INDEX(lookup_tables!$D$2:$D$4, RANDBETWEEN(1, COUNTA(lookup_tables!$D$2:$D$4)))</f>
        <v>HIGH</v>
      </c>
    </row>
    <row r="1426">
      <c r="A1426" s="3" t="str">
        <f t="shared" si="1"/>
        <v>SKU01425</v>
      </c>
      <c r="B1426" s="3" t="str">
        <f t="shared" si="2"/>
        <v>FC-10</v>
      </c>
      <c r="C1426" s="3" t="str">
        <f t="array" ref="C1426">INDEX(lookup_tables!$A$2:$A$8, RANDBETWEEN(1, COUNTA(lookup_tables!$A$2:$A$8)))</f>
        <v>Home Office Accessories</v>
      </c>
      <c r="D1426" s="3" t="str">
        <f>VLOOKUP(C1426, lookup_tables!$A$2:$B$8, 2, FALSE)</f>
        <v/>
      </c>
      <c r="E1426" s="3">
        <f t="shared" si="3"/>
        <v>9</v>
      </c>
      <c r="F1426" s="3">
        <f t="shared" si="4"/>
        <v>72</v>
      </c>
      <c r="G1426" s="4">
        <f t="array" ref="G1426">LET(bucket, J1426,rowIndex, MATCH(bucket, lookup_tables!$D$2:$D$4, 0), minRate, INDEX(lookup_tables!$E$2:$E$4, rowIndex), maxRate, INDEX(lookup_tables!$F$2:$F$4, rowIndex), minRate + (RAND() * (maxRate - minRate)))</f>
        <v>0.387197655</v>
      </c>
      <c r="H1426" s="5" t="b">
        <f t="shared" si="5"/>
        <v>0</v>
      </c>
      <c r="I1426" s="6" t="b">
        <f t="shared" si="6"/>
        <v>0</v>
      </c>
      <c r="J1426" s="7" t="str">
        <f t="array" ref="J1426">INDEX(lookup_tables!$D$2:$D$4, RANDBETWEEN(1, COUNTA(lookup_tables!$D$2:$D$4)))</f>
        <v>LOW</v>
      </c>
    </row>
    <row r="1427">
      <c r="A1427" s="3" t="str">
        <f t="shared" si="1"/>
        <v>SKU01426</v>
      </c>
      <c r="B1427" s="3" t="str">
        <f t="shared" si="2"/>
        <v>FC-06</v>
      </c>
      <c r="C1427" s="3" t="str">
        <f t="array" ref="C1427">INDEX(lookup_tables!$A$2:$A$8, RANDBETWEEN(1, COUNTA(lookup_tables!$A$2:$A$8)))</f>
        <v>Fragrance Gift Sales</v>
      </c>
      <c r="D1427" s="3" t="str">
        <f>VLOOKUP(C1427, lookup_tables!$A$2:$B$8, 2, FALSE)</f>
        <v>Holiday Peak</v>
      </c>
      <c r="E1427" s="3">
        <f t="shared" si="3"/>
        <v>17</v>
      </c>
      <c r="F1427" s="3">
        <f t="shared" si="4"/>
        <v>100</v>
      </c>
      <c r="G1427" s="4">
        <f t="array" ref="G1427">LET(bucket, J1427,rowIndex, MATCH(bucket, lookup_tables!$D$2:$D$4, 0), minRate, INDEX(lookup_tables!$E$2:$E$4, rowIndex), maxRate, INDEX(lookup_tables!$F$2:$F$4, rowIndex), minRate + (RAND() * (maxRate - minRate)))</f>
        <v>0.4339019673</v>
      </c>
      <c r="H1427" s="5" t="b">
        <f t="shared" si="5"/>
        <v>0</v>
      </c>
      <c r="I1427" s="6" t="b">
        <f t="shared" si="6"/>
        <v>0</v>
      </c>
      <c r="J1427" s="7" t="str">
        <f t="array" ref="J1427">INDEX(lookup_tables!$D$2:$D$4, RANDBETWEEN(1, COUNTA(lookup_tables!$D$2:$D$4)))</f>
        <v>MEDIUM</v>
      </c>
    </row>
    <row r="1428">
      <c r="A1428" s="3" t="str">
        <f t="shared" si="1"/>
        <v>SKU01427</v>
      </c>
      <c r="B1428" s="3" t="str">
        <f t="shared" si="2"/>
        <v>FC-05</v>
      </c>
      <c r="C1428" s="3" t="str">
        <f t="array" ref="C1428">INDEX(lookup_tables!$A$2:$A$8, RANDBETWEEN(1, COUNTA(lookup_tables!$A$2:$A$8)))</f>
        <v>Packaged Skincare Kits</v>
      </c>
      <c r="D1428" s="3" t="str">
        <f>VLOOKUP(C1428, lookup_tables!$A$2:$B$8, 2, FALSE)</f>
        <v/>
      </c>
      <c r="E1428" s="3">
        <f t="shared" si="3"/>
        <v>60</v>
      </c>
      <c r="F1428" s="3">
        <f t="shared" si="4"/>
        <v>95</v>
      </c>
      <c r="G1428" s="4">
        <f t="array" ref="G1428">LET(bucket, J1428,rowIndex, MATCH(bucket, lookup_tables!$D$2:$D$4, 0), minRate, INDEX(lookup_tables!$E$2:$E$4, rowIndex), maxRate, INDEX(lookup_tables!$F$2:$F$4, rowIndex), minRate + (RAND() * (maxRate - minRate)))</f>
        <v>0.07716447289</v>
      </c>
      <c r="H1428" s="5" t="b">
        <f t="shared" si="5"/>
        <v>0</v>
      </c>
      <c r="I1428" s="6" t="b">
        <f t="shared" si="6"/>
        <v>0</v>
      </c>
      <c r="J1428" s="7" t="str">
        <f t="array" ref="J1428">INDEX(lookup_tables!$D$2:$D$4, RANDBETWEEN(1, COUNTA(lookup_tables!$D$2:$D$4)))</f>
        <v>LOW</v>
      </c>
    </row>
    <row r="1429">
      <c r="A1429" s="3" t="str">
        <f t="shared" si="1"/>
        <v>SKU01428</v>
      </c>
      <c r="B1429" s="3" t="str">
        <f t="shared" si="2"/>
        <v>FC-08</v>
      </c>
      <c r="C1429" s="3" t="str">
        <f t="array" ref="C1429">INDEX(lookup_tables!$A$2:$A$8, RANDBETWEEN(1, COUNTA(lookup_tables!$A$2:$A$8)))</f>
        <v>Packaged Skincare Kits</v>
      </c>
      <c r="D1429" s="3" t="str">
        <f>VLOOKUP(C1429, lookup_tables!$A$2:$B$8, 2, FALSE)</f>
        <v/>
      </c>
      <c r="E1429" s="3">
        <f t="shared" si="3"/>
        <v>57</v>
      </c>
      <c r="F1429" s="3">
        <f t="shared" si="4"/>
        <v>139</v>
      </c>
      <c r="G1429" s="4">
        <f t="array" ref="G1429">LET(bucket, J1429,rowIndex, MATCH(bucket, lookup_tables!$D$2:$D$4, 0), minRate, INDEX(lookup_tables!$E$2:$E$4, rowIndex), maxRate, INDEX(lookup_tables!$F$2:$F$4, rowIndex), minRate + (RAND() * (maxRate - minRate)))</f>
        <v>0.5650388794</v>
      </c>
      <c r="H1429" s="5" t="b">
        <f t="shared" si="5"/>
        <v>0</v>
      </c>
      <c r="I1429" s="6" t="b">
        <f t="shared" si="6"/>
        <v>0</v>
      </c>
      <c r="J1429" s="7" t="str">
        <f t="array" ref="J1429">INDEX(lookup_tables!$D$2:$D$4, RANDBETWEEN(1, COUNTA(lookup_tables!$D$2:$D$4)))</f>
        <v>MEDIUM</v>
      </c>
    </row>
    <row r="1430">
      <c r="A1430" s="3" t="str">
        <f t="shared" si="1"/>
        <v>SKU01429</v>
      </c>
      <c r="B1430" s="3" t="str">
        <f t="shared" si="2"/>
        <v>FC-27</v>
      </c>
      <c r="C1430" s="3" t="str">
        <f t="array" ref="C1430">INDEX(lookup_tables!$A$2:$A$8, RANDBETWEEN(1, COUNTA(lookup_tables!$A$2:$A$8)))</f>
        <v>Fragrance Gift Sales</v>
      </c>
      <c r="D1430" s="3" t="str">
        <f>VLOOKUP(C1430, lookup_tables!$A$2:$B$8, 2, FALSE)</f>
        <v>Holiday Peak</v>
      </c>
      <c r="E1430" s="3">
        <f t="shared" si="3"/>
        <v>37</v>
      </c>
      <c r="F1430" s="3">
        <f t="shared" si="4"/>
        <v>66</v>
      </c>
      <c r="G1430" s="4">
        <f t="array" ref="G1430">LET(bucket, J1430,rowIndex, MATCH(bucket, lookup_tables!$D$2:$D$4, 0), minRate, INDEX(lookup_tables!$E$2:$E$4, rowIndex), maxRate, INDEX(lookup_tables!$F$2:$F$4, rowIndex), minRate + (RAND() * (maxRate - minRate)))</f>
        <v>0.7492715881</v>
      </c>
      <c r="H1430" s="5" t="b">
        <f t="shared" si="5"/>
        <v>0</v>
      </c>
      <c r="I1430" s="6" t="b">
        <f t="shared" si="6"/>
        <v>0</v>
      </c>
      <c r="J1430" s="7" t="str">
        <f t="array" ref="J1430">INDEX(lookup_tables!$D$2:$D$4, RANDBETWEEN(1, COUNTA(lookup_tables!$D$2:$D$4)))</f>
        <v>HIGH</v>
      </c>
    </row>
    <row r="1431">
      <c r="A1431" s="3" t="str">
        <f t="shared" si="1"/>
        <v>SKU01430</v>
      </c>
      <c r="B1431" s="3" t="str">
        <f t="shared" si="2"/>
        <v>FC-09</v>
      </c>
      <c r="C1431" s="3" t="str">
        <f t="array" ref="C1431">INDEX(lookup_tables!$A$2:$A$8, RANDBETWEEN(1, COUNTA(lookup_tables!$A$2:$A$8)))</f>
        <v>Home Office Accessories</v>
      </c>
      <c r="D1431" s="3" t="str">
        <f>VLOOKUP(C1431, lookup_tables!$A$2:$B$8, 2, FALSE)</f>
        <v/>
      </c>
      <c r="E1431" s="3">
        <f t="shared" si="3"/>
        <v>92</v>
      </c>
      <c r="F1431" s="3">
        <f t="shared" si="4"/>
        <v>25</v>
      </c>
      <c r="G1431" s="4">
        <f t="array" ref="G1431">LET(bucket, J1431,rowIndex, MATCH(bucket, lookup_tables!$D$2:$D$4, 0), minRate, INDEX(lookup_tables!$E$2:$E$4, rowIndex), maxRate, INDEX(lookup_tables!$F$2:$F$4, rowIndex), minRate + (RAND() * (maxRate - minRate)))</f>
        <v>0.4697899457</v>
      </c>
      <c r="H1431" s="5" t="b">
        <f t="shared" si="5"/>
        <v>0</v>
      </c>
      <c r="I1431" s="6" t="b">
        <f t="shared" si="6"/>
        <v>0</v>
      </c>
      <c r="J1431" s="7" t="str">
        <f t="array" ref="J1431">INDEX(lookup_tables!$D$2:$D$4, RANDBETWEEN(1, COUNTA(lookup_tables!$D$2:$D$4)))</f>
        <v>MEDIUM</v>
      </c>
    </row>
    <row r="1432">
      <c r="A1432" s="3" t="str">
        <f t="shared" si="1"/>
        <v>SKU01431</v>
      </c>
      <c r="B1432" s="3" t="str">
        <f t="shared" si="2"/>
        <v>FC-22</v>
      </c>
      <c r="C1432" s="3" t="str">
        <f t="array" ref="C1432">INDEX(lookup_tables!$A$2:$A$8, RANDBETWEEN(1, COUNTA(lookup_tables!$A$2:$A$8)))</f>
        <v>Home Office Accessories</v>
      </c>
      <c r="D1432" s="3" t="str">
        <f>VLOOKUP(C1432, lookup_tables!$A$2:$B$8, 2, FALSE)</f>
        <v/>
      </c>
      <c r="E1432" s="3">
        <f t="shared" si="3"/>
        <v>59</v>
      </c>
      <c r="F1432" s="3">
        <f t="shared" si="4"/>
        <v>12</v>
      </c>
      <c r="G1432" s="4">
        <f t="array" ref="G1432">LET(bucket, J1432,rowIndex, MATCH(bucket, lookup_tables!$D$2:$D$4, 0), minRate, INDEX(lookup_tables!$E$2:$E$4, rowIndex), maxRate, INDEX(lookup_tables!$F$2:$F$4, rowIndex), minRate + (RAND() * (maxRate - minRate)))</f>
        <v>0.2114845858</v>
      </c>
      <c r="H1432" s="5" t="b">
        <f t="shared" si="5"/>
        <v>0</v>
      </c>
      <c r="I1432" s="6" t="b">
        <f t="shared" si="6"/>
        <v>0</v>
      </c>
      <c r="J1432" s="7" t="str">
        <f t="array" ref="J1432">INDEX(lookup_tables!$D$2:$D$4, RANDBETWEEN(1, COUNTA(lookup_tables!$D$2:$D$4)))</f>
        <v>LOW</v>
      </c>
    </row>
    <row r="1433">
      <c r="A1433" s="3" t="str">
        <f t="shared" si="1"/>
        <v>SKU01432</v>
      </c>
      <c r="B1433" s="3" t="str">
        <f t="shared" si="2"/>
        <v>FC-12</v>
      </c>
      <c r="C1433" s="3" t="str">
        <f t="array" ref="C1433">INDEX(lookup_tables!$A$2:$A$8, RANDBETWEEN(1, COUNTA(lookup_tables!$A$2:$A$8)))</f>
        <v>Home Office Accessories</v>
      </c>
      <c r="D1433" s="3" t="str">
        <f>VLOOKUP(C1433, lookup_tables!$A$2:$B$8, 2, FALSE)</f>
        <v/>
      </c>
      <c r="E1433" s="3">
        <f t="shared" si="3"/>
        <v>93</v>
      </c>
      <c r="F1433" s="3">
        <f t="shared" si="4"/>
        <v>195</v>
      </c>
      <c r="G1433" s="4">
        <f t="array" ref="G1433">LET(bucket, J1433,rowIndex, MATCH(bucket, lookup_tables!$D$2:$D$4, 0), minRate, INDEX(lookup_tables!$E$2:$E$4, rowIndex), maxRate, INDEX(lookup_tables!$F$2:$F$4, rowIndex), minRate + (RAND() * (maxRate - minRate)))</f>
        <v>0.799434384</v>
      </c>
      <c r="H1433" s="5" t="b">
        <f t="shared" si="5"/>
        <v>0</v>
      </c>
      <c r="I1433" s="6" t="b">
        <f t="shared" si="6"/>
        <v>0</v>
      </c>
      <c r="J1433" s="7" t="str">
        <f t="array" ref="J1433">INDEX(lookup_tables!$D$2:$D$4, RANDBETWEEN(1, COUNTA(lookup_tables!$D$2:$D$4)))</f>
        <v>HIGH</v>
      </c>
    </row>
    <row r="1434">
      <c r="A1434" s="3" t="str">
        <f t="shared" si="1"/>
        <v>SKU01433</v>
      </c>
      <c r="B1434" s="3" t="str">
        <f t="shared" si="2"/>
        <v>FC-17</v>
      </c>
      <c r="C1434" s="3" t="str">
        <f t="array" ref="C1434">INDEX(lookup_tables!$A$2:$A$8, RANDBETWEEN(1, COUNTA(lookup_tables!$A$2:$A$8)))</f>
        <v>Home Office Accessories</v>
      </c>
      <c r="D1434" s="3" t="str">
        <f>VLOOKUP(C1434, lookup_tables!$A$2:$B$8, 2, FALSE)</f>
        <v/>
      </c>
      <c r="E1434" s="3">
        <f t="shared" si="3"/>
        <v>11</v>
      </c>
      <c r="F1434" s="3">
        <f t="shared" si="4"/>
        <v>101</v>
      </c>
      <c r="G1434" s="4">
        <f t="array" ref="G1434">LET(bucket, J1434,rowIndex, MATCH(bucket, lookup_tables!$D$2:$D$4, 0), minRate, INDEX(lookup_tables!$E$2:$E$4, rowIndex), maxRate, INDEX(lookup_tables!$F$2:$F$4, rowIndex), minRate + (RAND() * (maxRate - minRate)))</f>
        <v>0.06015408067</v>
      </c>
      <c r="H1434" s="5" t="b">
        <f t="shared" si="5"/>
        <v>0</v>
      </c>
      <c r="I1434" s="6" t="b">
        <f t="shared" si="6"/>
        <v>0</v>
      </c>
      <c r="J1434" s="7" t="str">
        <f t="array" ref="J1434">INDEX(lookup_tables!$D$2:$D$4, RANDBETWEEN(1, COUNTA(lookup_tables!$D$2:$D$4)))</f>
        <v>LOW</v>
      </c>
    </row>
    <row r="1435">
      <c r="A1435" s="3" t="str">
        <f t="shared" si="1"/>
        <v>SKU01434</v>
      </c>
      <c r="B1435" s="3" t="str">
        <f t="shared" si="2"/>
        <v>FC-25</v>
      </c>
      <c r="C1435" s="3" t="str">
        <f t="array" ref="C1435">INDEX(lookup_tables!$A$2:$A$8, RANDBETWEEN(1, COUNTA(lookup_tables!$A$2:$A$8)))</f>
        <v>Leather Handbags</v>
      </c>
      <c r="D1435" s="3" t="str">
        <f>VLOOKUP(C1435, lookup_tables!$A$2:$B$8, 2, FALSE)</f>
        <v>Spring Refresh</v>
      </c>
      <c r="E1435" s="3">
        <f t="shared" si="3"/>
        <v>112</v>
      </c>
      <c r="F1435" s="3">
        <f t="shared" si="4"/>
        <v>53</v>
      </c>
      <c r="G1435" s="4">
        <f t="array" ref="G1435">LET(bucket, J1435,rowIndex, MATCH(bucket, lookup_tables!$D$2:$D$4, 0), minRate, INDEX(lookup_tables!$E$2:$E$4, rowIndex), maxRate, INDEX(lookup_tables!$F$2:$F$4, rowIndex), minRate + (RAND() * (maxRate - minRate)))</f>
        <v>0.5278725294</v>
      </c>
      <c r="H1435" s="5" t="b">
        <f t="shared" si="5"/>
        <v>0</v>
      </c>
      <c r="I1435" s="6" t="b">
        <f t="shared" si="6"/>
        <v>0</v>
      </c>
      <c r="J1435" s="7" t="str">
        <f t="array" ref="J1435">INDEX(lookup_tables!$D$2:$D$4, RANDBETWEEN(1, COUNTA(lookup_tables!$D$2:$D$4)))</f>
        <v>MEDIUM</v>
      </c>
    </row>
    <row r="1436">
      <c r="A1436" s="3" t="str">
        <f t="shared" si="1"/>
        <v>SKU01435</v>
      </c>
      <c r="B1436" s="3" t="str">
        <f t="shared" si="2"/>
        <v>FC-04</v>
      </c>
      <c r="C1436" s="3" t="str">
        <f t="array" ref="C1436">INDEX(lookup_tables!$A$2:$A$8, RANDBETWEEN(1, COUNTA(lookup_tables!$A$2:$A$8)))</f>
        <v>Performance Outerwear</v>
      </c>
      <c r="D1436" s="3" t="str">
        <f>VLOOKUP(C1436, lookup_tables!$A$2:$B$8, 2, FALSE)</f>
        <v>Winter Clearance</v>
      </c>
      <c r="E1436" s="3">
        <f t="shared" si="3"/>
        <v>113</v>
      </c>
      <c r="F1436" s="3">
        <f t="shared" si="4"/>
        <v>90</v>
      </c>
      <c r="G1436" s="4">
        <f t="array" ref="G1436">LET(bucket, J1436,rowIndex, MATCH(bucket, lookup_tables!$D$2:$D$4, 0), minRate, INDEX(lookup_tables!$E$2:$E$4, rowIndex), maxRate, INDEX(lookup_tables!$F$2:$F$4, rowIndex), minRate + (RAND() * (maxRate - minRate)))</f>
        <v>0.5861172738</v>
      </c>
      <c r="H1436" s="5" t="b">
        <f t="shared" si="5"/>
        <v>0</v>
      </c>
      <c r="I1436" s="6" t="b">
        <f t="shared" si="6"/>
        <v>1</v>
      </c>
      <c r="J1436" s="7" t="str">
        <f t="array" ref="J1436">INDEX(lookup_tables!$D$2:$D$4, RANDBETWEEN(1, COUNTA(lookup_tables!$D$2:$D$4)))</f>
        <v>MEDIUM</v>
      </c>
    </row>
    <row r="1437">
      <c r="A1437" s="3" t="str">
        <f t="shared" si="1"/>
        <v>SKU01436</v>
      </c>
      <c r="B1437" s="3" t="str">
        <f t="shared" si="2"/>
        <v>FC-27</v>
      </c>
      <c r="C1437" s="3" t="str">
        <f t="array" ref="C1437">INDEX(lookup_tables!$A$2:$A$8, RANDBETWEEN(1, COUNTA(lookup_tables!$A$2:$A$8)))</f>
        <v>Personal Electronics</v>
      </c>
      <c r="D1437" s="3" t="str">
        <f>VLOOKUP(C1437, lookup_tables!$A$2:$B$8, 2, FALSE)</f>
        <v>BTS</v>
      </c>
      <c r="E1437" s="3">
        <f t="shared" si="3"/>
        <v>112</v>
      </c>
      <c r="F1437" s="3">
        <f t="shared" si="4"/>
        <v>115</v>
      </c>
      <c r="G1437" s="4">
        <f t="array" ref="G1437">LET(bucket, J1437,rowIndex, MATCH(bucket, lookup_tables!$D$2:$D$4, 0), minRate, INDEX(lookup_tables!$E$2:$E$4, rowIndex), maxRate, INDEX(lookup_tables!$F$2:$F$4, rowIndex), minRate + (RAND() * (maxRate - minRate)))</f>
        <v>0.3467718739</v>
      </c>
      <c r="H1437" s="5" t="b">
        <f t="shared" si="5"/>
        <v>1</v>
      </c>
      <c r="I1437" s="6" t="b">
        <f t="shared" si="6"/>
        <v>0</v>
      </c>
      <c r="J1437" s="7" t="str">
        <f t="array" ref="J1437">INDEX(lookup_tables!$D$2:$D$4, RANDBETWEEN(1, COUNTA(lookup_tables!$D$2:$D$4)))</f>
        <v>LOW</v>
      </c>
    </row>
    <row r="1438">
      <c r="A1438" s="3" t="str">
        <f t="shared" si="1"/>
        <v>SKU01437</v>
      </c>
      <c r="B1438" s="3" t="str">
        <f t="shared" si="2"/>
        <v>FC-24</v>
      </c>
      <c r="C1438" s="3" t="str">
        <f t="array" ref="C1438">INDEX(lookup_tables!$A$2:$A$8, RANDBETWEEN(1, COUNTA(lookup_tables!$A$2:$A$8)))</f>
        <v>Fashion Sneakers</v>
      </c>
      <c r="D1438" s="3" t="str">
        <f>VLOOKUP(C1438, lookup_tables!$A$2:$B$8, 2, FALSE)</f>
        <v>Summer Travel</v>
      </c>
      <c r="E1438" s="3">
        <f t="shared" si="3"/>
        <v>43</v>
      </c>
      <c r="F1438" s="3">
        <f t="shared" si="4"/>
        <v>56</v>
      </c>
      <c r="G1438" s="4">
        <f t="array" ref="G1438">LET(bucket, J1438,rowIndex, MATCH(bucket, lookup_tables!$D$2:$D$4, 0), minRate, INDEX(lookup_tables!$E$2:$E$4, rowIndex), maxRate, INDEX(lookup_tables!$F$2:$F$4, rowIndex), minRate + (RAND() * (maxRate - minRate)))</f>
        <v>0.5373047462</v>
      </c>
      <c r="H1438" s="5" t="b">
        <f t="shared" si="5"/>
        <v>0</v>
      </c>
      <c r="I1438" s="6" t="b">
        <f t="shared" si="6"/>
        <v>0</v>
      </c>
      <c r="J1438" s="7" t="str">
        <f t="array" ref="J1438">INDEX(lookup_tables!$D$2:$D$4, RANDBETWEEN(1, COUNTA(lookup_tables!$D$2:$D$4)))</f>
        <v>MEDIUM</v>
      </c>
    </row>
    <row r="1439">
      <c r="A1439" s="3" t="str">
        <f t="shared" si="1"/>
        <v>SKU01438</v>
      </c>
      <c r="B1439" s="3" t="str">
        <f t="shared" si="2"/>
        <v>FC-02</v>
      </c>
      <c r="C1439" s="3" t="str">
        <f t="array" ref="C1439">INDEX(lookup_tables!$A$2:$A$8, RANDBETWEEN(1, COUNTA(lookup_tables!$A$2:$A$8)))</f>
        <v>Home Office Accessories</v>
      </c>
      <c r="D1439" s="3" t="str">
        <f>VLOOKUP(C1439, lookup_tables!$A$2:$B$8, 2, FALSE)</f>
        <v/>
      </c>
      <c r="E1439" s="3">
        <f t="shared" si="3"/>
        <v>15</v>
      </c>
      <c r="F1439" s="3">
        <f t="shared" si="4"/>
        <v>81</v>
      </c>
      <c r="G1439" s="4">
        <f t="array" ref="G1439">LET(bucket, J1439,rowIndex, MATCH(bucket, lookup_tables!$D$2:$D$4, 0), minRate, INDEX(lookup_tables!$E$2:$E$4, rowIndex), maxRate, INDEX(lookup_tables!$F$2:$F$4, rowIndex), minRate + (RAND() * (maxRate - minRate)))</f>
        <v>0.06289071192</v>
      </c>
      <c r="H1439" s="5" t="b">
        <f t="shared" si="5"/>
        <v>0</v>
      </c>
      <c r="I1439" s="6" t="b">
        <f t="shared" si="6"/>
        <v>0</v>
      </c>
      <c r="J1439" s="7" t="str">
        <f t="array" ref="J1439">INDEX(lookup_tables!$D$2:$D$4, RANDBETWEEN(1, COUNTA(lookup_tables!$D$2:$D$4)))</f>
        <v>LOW</v>
      </c>
    </row>
    <row r="1440">
      <c r="A1440" s="3" t="str">
        <f t="shared" si="1"/>
        <v>SKU01439</v>
      </c>
      <c r="B1440" s="3" t="str">
        <f t="shared" si="2"/>
        <v>FC-14</v>
      </c>
      <c r="C1440" s="3" t="str">
        <f t="array" ref="C1440">INDEX(lookup_tables!$A$2:$A$8, RANDBETWEEN(1, COUNTA(lookup_tables!$A$2:$A$8)))</f>
        <v>Leather Handbags</v>
      </c>
      <c r="D1440" s="3" t="str">
        <f>VLOOKUP(C1440, lookup_tables!$A$2:$B$8, 2, FALSE)</f>
        <v>Spring Refresh</v>
      </c>
      <c r="E1440" s="3">
        <f t="shared" si="3"/>
        <v>20</v>
      </c>
      <c r="F1440" s="3">
        <f t="shared" si="4"/>
        <v>105</v>
      </c>
      <c r="G1440" s="4">
        <f t="array" ref="G1440">LET(bucket, J1440,rowIndex, MATCH(bucket, lookup_tables!$D$2:$D$4, 0), minRate, INDEX(lookup_tables!$E$2:$E$4, rowIndex), maxRate, INDEX(lookup_tables!$F$2:$F$4, rowIndex), minRate + (RAND() * (maxRate - minRate)))</f>
        <v>0.2787466703</v>
      </c>
      <c r="H1440" s="5" t="b">
        <f t="shared" si="5"/>
        <v>0</v>
      </c>
      <c r="I1440" s="6" t="b">
        <f t="shared" si="6"/>
        <v>0</v>
      </c>
      <c r="J1440" s="7" t="str">
        <f t="array" ref="J1440">INDEX(lookup_tables!$D$2:$D$4, RANDBETWEEN(1, COUNTA(lookup_tables!$D$2:$D$4)))</f>
        <v>LOW</v>
      </c>
    </row>
    <row r="1441">
      <c r="A1441" s="3" t="str">
        <f t="shared" si="1"/>
        <v>SKU01440</v>
      </c>
      <c r="B1441" s="3" t="str">
        <f t="shared" si="2"/>
        <v>FC-08</v>
      </c>
      <c r="C1441" s="3" t="str">
        <f t="array" ref="C1441">INDEX(lookup_tables!$A$2:$A$8, RANDBETWEEN(1, COUNTA(lookup_tables!$A$2:$A$8)))</f>
        <v>Packaged Skincare Kits</v>
      </c>
      <c r="D1441" s="3" t="str">
        <f>VLOOKUP(C1441, lookup_tables!$A$2:$B$8, 2, FALSE)</f>
        <v/>
      </c>
      <c r="E1441" s="3">
        <f t="shared" si="3"/>
        <v>6</v>
      </c>
      <c r="F1441" s="3">
        <f t="shared" si="4"/>
        <v>168</v>
      </c>
      <c r="G1441" s="4">
        <f t="array" ref="G1441">LET(bucket, J1441,rowIndex, MATCH(bucket, lookup_tables!$D$2:$D$4, 0), minRate, INDEX(lookup_tables!$E$2:$E$4, rowIndex), maxRate, INDEX(lookup_tables!$F$2:$F$4, rowIndex), minRate + (RAND() * (maxRate - minRate)))</f>
        <v>0.3485518076</v>
      </c>
      <c r="H1441" s="5" t="b">
        <f t="shared" si="5"/>
        <v>0</v>
      </c>
      <c r="I1441" s="6" t="b">
        <f t="shared" si="6"/>
        <v>0</v>
      </c>
      <c r="J1441" s="7" t="str">
        <f t="array" ref="J1441">INDEX(lookup_tables!$D$2:$D$4, RANDBETWEEN(1, COUNTA(lookup_tables!$D$2:$D$4)))</f>
        <v>LOW</v>
      </c>
    </row>
    <row r="1442">
      <c r="A1442" s="3" t="str">
        <f t="shared" si="1"/>
        <v>SKU01441</v>
      </c>
      <c r="B1442" s="3" t="str">
        <f t="shared" si="2"/>
        <v>FC-09</v>
      </c>
      <c r="C1442" s="3" t="str">
        <f t="array" ref="C1442">INDEX(lookup_tables!$A$2:$A$8, RANDBETWEEN(1, COUNTA(lookup_tables!$A$2:$A$8)))</f>
        <v>Packaged Skincare Kits</v>
      </c>
      <c r="D1442" s="3" t="str">
        <f>VLOOKUP(C1442, lookup_tables!$A$2:$B$8, 2, FALSE)</f>
        <v/>
      </c>
      <c r="E1442" s="3">
        <f t="shared" si="3"/>
        <v>60</v>
      </c>
      <c r="F1442" s="3">
        <f t="shared" si="4"/>
        <v>143</v>
      </c>
      <c r="G1442" s="4">
        <f t="array" ref="G1442">LET(bucket, J1442,rowIndex, MATCH(bucket, lookup_tables!$D$2:$D$4, 0), minRate, INDEX(lookup_tables!$E$2:$E$4, rowIndex), maxRate, INDEX(lookup_tables!$F$2:$F$4, rowIndex), minRate + (RAND() * (maxRate - minRate)))</f>
        <v>0.6607792307</v>
      </c>
      <c r="H1442" s="5" t="b">
        <f t="shared" si="5"/>
        <v>0</v>
      </c>
      <c r="I1442" s="6" t="b">
        <f t="shared" si="6"/>
        <v>0</v>
      </c>
      <c r="J1442" s="7" t="str">
        <f t="array" ref="J1442">INDEX(lookup_tables!$D$2:$D$4, RANDBETWEEN(1, COUNTA(lookup_tables!$D$2:$D$4)))</f>
        <v>MEDIUM</v>
      </c>
    </row>
    <row r="1443">
      <c r="A1443" s="3" t="str">
        <f t="shared" si="1"/>
        <v>SKU01442</v>
      </c>
      <c r="B1443" s="3" t="str">
        <f t="shared" si="2"/>
        <v>FC-14</v>
      </c>
      <c r="C1443" s="3" t="str">
        <f t="array" ref="C1443">INDEX(lookup_tables!$A$2:$A$8, RANDBETWEEN(1, COUNTA(lookup_tables!$A$2:$A$8)))</f>
        <v>Fragrance Gift Sales</v>
      </c>
      <c r="D1443" s="3" t="str">
        <f>VLOOKUP(C1443, lookup_tables!$A$2:$B$8, 2, FALSE)</f>
        <v>Holiday Peak</v>
      </c>
      <c r="E1443" s="3">
        <f t="shared" si="3"/>
        <v>43</v>
      </c>
      <c r="F1443" s="3">
        <f t="shared" si="4"/>
        <v>134</v>
      </c>
      <c r="G1443" s="4">
        <f t="array" ref="G1443">LET(bucket, J1443,rowIndex, MATCH(bucket, lookup_tables!$D$2:$D$4, 0), minRate, INDEX(lookup_tables!$E$2:$E$4, rowIndex), maxRate, INDEX(lookup_tables!$F$2:$F$4, rowIndex), minRate + (RAND() * (maxRate - minRate)))</f>
        <v>0.3772284679</v>
      </c>
      <c r="H1443" s="5" t="b">
        <f t="shared" si="5"/>
        <v>0</v>
      </c>
      <c r="I1443" s="6" t="b">
        <f t="shared" si="6"/>
        <v>0</v>
      </c>
      <c r="J1443" s="7" t="str">
        <f t="array" ref="J1443">INDEX(lookup_tables!$D$2:$D$4, RANDBETWEEN(1, COUNTA(lookup_tables!$D$2:$D$4)))</f>
        <v>LOW</v>
      </c>
    </row>
    <row r="1444">
      <c r="A1444" s="3" t="str">
        <f t="shared" si="1"/>
        <v>SKU01443</v>
      </c>
      <c r="B1444" s="3" t="str">
        <f t="shared" si="2"/>
        <v>FC-10</v>
      </c>
      <c r="C1444" s="3" t="str">
        <f t="array" ref="C1444">INDEX(lookup_tables!$A$2:$A$8, RANDBETWEEN(1, COUNTA(lookup_tables!$A$2:$A$8)))</f>
        <v>Home Office Accessories</v>
      </c>
      <c r="D1444" s="3" t="str">
        <f>VLOOKUP(C1444, lookup_tables!$A$2:$B$8, 2, FALSE)</f>
        <v/>
      </c>
      <c r="E1444" s="3">
        <f t="shared" si="3"/>
        <v>79</v>
      </c>
      <c r="F1444" s="3">
        <f t="shared" si="4"/>
        <v>186</v>
      </c>
      <c r="G1444" s="4">
        <f t="array" ref="G1444">LET(bucket, J1444,rowIndex, MATCH(bucket, lookup_tables!$D$2:$D$4, 0), minRate, INDEX(lookup_tables!$E$2:$E$4, rowIndex), maxRate, INDEX(lookup_tables!$F$2:$F$4, rowIndex), minRate + (RAND() * (maxRate - minRate)))</f>
        <v>0.7961618658</v>
      </c>
      <c r="H1444" s="5" t="b">
        <f t="shared" si="5"/>
        <v>0</v>
      </c>
      <c r="I1444" s="6" t="b">
        <f t="shared" si="6"/>
        <v>0</v>
      </c>
      <c r="J1444" s="7" t="str">
        <f t="array" ref="J1444">INDEX(lookup_tables!$D$2:$D$4, RANDBETWEEN(1, COUNTA(lookup_tables!$D$2:$D$4)))</f>
        <v>HIGH</v>
      </c>
    </row>
    <row r="1445">
      <c r="A1445" s="3" t="str">
        <f t="shared" si="1"/>
        <v>SKU01444</v>
      </c>
      <c r="B1445" s="3" t="str">
        <f t="shared" si="2"/>
        <v>FC-23</v>
      </c>
      <c r="C1445" s="3" t="str">
        <f t="array" ref="C1445">INDEX(lookup_tables!$A$2:$A$8, RANDBETWEEN(1, COUNTA(lookup_tables!$A$2:$A$8)))</f>
        <v>Fragrance Gift Sales</v>
      </c>
      <c r="D1445" s="3" t="str">
        <f>VLOOKUP(C1445, lookup_tables!$A$2:$B$8, 2, FALSE)</f>
        <v>Holiday Peak</v>
      </c>
      <c r="E1445" s="3">
        <f t="shared" si="3"/>
        <v>66</v>
      </c>
      <c r="F1445" s="3">
        <f t="shared" si="4"/>
        <v>168</v>
      </c>
      <c r="G1445" s="4">
        <f t="array" ref="G1445">LET(bucket, J1445,rowIndex, MATCH(bucket, lookup_tables!$D$2:$D$4, 0), minRate, INDEX(lookup_tables!$E$2:$E$4, rowIndex), maxRate, INDEX(lookup_tables!$F$2:$F$4, rowIndex), minRate + (RAND() * (maxRate - minRate)))</f>
        <v>0.9993876533</v>
      </c>
      <c r="H1445" s="5" t="b">
        <f t="shared" si="5"/>
        <v>0</v>
      </c>
      <c r="I1445" s="6" t="b">
        <f t="shared" si="6"/>
        <v>0</v>
      </c>
      <c r="J1445" s="7" t="str">
        <f t="array" ref="J1445">INDEX(lookup_tables!$D$2:$D$4, RANDBETWEEN(1, COUNTA(lookup_tables!$D$2:$D$4)))</f>
        <v>HIGH</v>
      </c>
    </row>
    <row r="1446">
      <c r="A1446" s="3" t="str">
        <f t="shared" si="1"/>
        <v>SKU01445</v>
      </c>
      <c r="B1446" s="3" t="str">
        <f t="shared" si="2"/>
        <v>FC-13</v>
      </c>
      <c r="C1446" s="3" t="str">
        <f t="array" ref="C1446">INDEX(lookup_tables!$A$2:$A$8, RANDBETWEEN(1, COUNTA(lookup_tables!$A$2:$A$8)))</f>
        <v>Fashion Sneakers</v>
      </c>
      <c r="D1446" s="3" t="str">
        <f>VLOOKUP(C1446, lookup_tables!$A$2:$B$8, 2, FALSE)</f>
        <v>Summer Travel</v>
      </c>
      <c r="E1446" s="3">
        <f t="shared" si="3"/>
        <v>23</v>
      </c>
      <c r="F1446" s="3">
        <f t="shared" si="4"/>
        <v>155</v>
      </c>
      <c r="G1446" s="4">
        <f t="array" ref="G1446">LET(bucket, J1446,rowIndex, MATCH(bucket, lookup_tables!$D$2:$D$4, 0), minRate, INDEX(lookup_tables!$E$2:$E$4, rowIndex), maxRate, INDEX(lookup_tables!$F$2:$F$4, rowIndex), minRate + (RAND() * (maxRate - minRate)))</f>
        <v>0.09395780535</v>
      </c>
      <c r="H1446" s="5" t="b">
        <f t="shared" si="5"/>
        <v>0</v>
      </c>
      <c r="I1446" s="6" t="b">
        <f t="shared" si="6"/>
        <v>0</v>
      </c>
      <c r="J1446" s="7" t="str">
        <f t="array" ref="J1446">INDEX(lookup_tables!$D$2:$D$4, RANDBETWEEN(1, COUNTA(lookup_tables!$D$2:$D$4)))</f>
        <v>LOW</v>
      </c>
    </row>
    <row r="1447">
      <c r="A1447" s="3" t="str">
        <f t="shared" si="1"/>
        <v>SKU01446</v>
      </c>
      <c r="B1447" s="3" t="str">
        <f t="shared" si="2"/>
        <v>FC-19</v>
      </c>
      <c r="C1447" s="3" t="str">
        <f t="array" ref="C1447">INDEX(lookup_tables!$A$2:$A$8, RANDBETWEEN(1, COUNTA(lookup_tables!$A$2:$A$8)))</f>
        <v>Home Office Accessories</v>
      </c>
      <c r="D1447" s="3" t="str">
        <f>VLOOKUP(C1447, lookup_tables!$A$2:$B$8, 2, FALSE)</f>
        <v/>
      </c>
      <c r="E1447" s="3">
        <f t="shared" si="3"/>
        <v>108</v>
      </c>
      <c r="F1447" s="3">
        <f t="shared" si="4"/>
        <v>62</v>
      </c>
      <c r="G1447" s="4">
        <f t="array" ref="G1447">LET(bucket, J1447,rowIndex, MATCH(bucket, lookup_tables!$D$2:$D$4, 0), minRate, INDEX(lookup_tables!$E$2:$E$4, rowIndex), maxRate, INDEX(lookup_tables!$F$2:$F$4, rowIndex), minRate + (RAND() * (maxRate - minRate)))</f>
        <v>0.5311071732</v>
      </c>
      <c r="H1447" s="5" t="b">
        <f t="shared" si="5"/>
        <v>0</v>
      </c>
      <c r="I1447" s="6" t="b">
        <f t="shared" si="6"/>
        <v>0</v>
      </c>
      <c r="J1447" s="7" t="str">
        <f t="array" ref="J1447">INDEX(lookup_tables!$D$2:$D$4, RANDBETWEEN(1, COUNTA(lookup_tables!$D$2:$D$4)))</f>
        <v>MEDIUM</v>
      </c>
    </row>
    <row r="1448">
      <c r="A1448" s="3" t="str">
        <f t="shared" si="1"/>
        <v>SKU01447</v>
      </c>
      <c r="B1448" s="3" t="str">
        <f t="shared" si="2"/>
        <v>FC-15</v>
      </c>
      <c r="C1448" s="3" t="str">
        <f t="array" ref="C1448">INDEX(lookup_tables!$A$2:$A$8, RANDBETWEEN(1, COUNTA(lookup_tables!$A$2:$A$8)))</f>
        <v>Home Office Accessories</v>
      </c>
      <c r="D1448" s="3" t="str">
        <f>VLOOKUP(C1448, lookup_tables!$A$2:$B$8, 2, FALSE)</f>
        <v/>
      </c>
      <c r="E1448" s="3">
        <f t="shared" si="3"/>
        <v>91</v>
      </c>
      <c r="F1448" s="3">
        <f t="shared" si="4"/>
        <v>122</v>
      </c>
      <c r="G1448" s="4">
        <f t="array" ref="G1448">LET(bucket, J1448,rowIndex, MATCH(bucket, lookup_tables!$D$2:$D$4, 0), minRate, INDEX(lookup_tables!$E$2:$E$4, rowIndex), maxRate, INDEX(lookup_tables!$F$2:$F$4, rowIndex), minRate + (RAND() * (maxRate - minRate)))</f>
        <v>0.7718488381</v>
      </c>
      <c r="H1448" s="5" t="b">
        <f t="shared" si="5"/>
        <v>0</v>
      </c>
      <c r="I1448" s="6" t="b">
        <f t="shared" si="6"/>
        <v>0</v>
      </c>
      <c r="J1448" s="7" t="str">
        <f t="array" ref="J1448">INDEX(lookup_tables!$D$2:$D$4, RANDBETWEEN(1, COUNTA(lookup_tables!$D$2:$D$4)))</f>
        <v>HIGH</v>
      </c>
    </row>
    <row r="1449">
      <c r="A1449" s="3" t="str">
        <f t="shared" si="1"/>
        <v>SKU01448</v>
      </c>
      <c r="B1449" s="3" t="str">
        <f t="shared" si="2"/>
        <v>FC-28</v>
      </c>
      <c r="C1449" s="3" t="str">
        <f t="array" ref="C1449">INDEX(lookup_tables!$A$2:$A$8, RANDBETWEEN(1, COUNTA(lookup_tables!$A$2:$A$8)))</f>
        <v>Personal Electronics</v>
      </c>
      <c r="D1449" s="3" t="str">
        <f>VLOOKUP(C1449, lookup_tables!$A$2:$B$8, 2, FALSE)</f>
        <v>BTS</v>
      </c>
      <c r="E1449" s="3">
        <f t="shared" si="3"/>
        <v>89</v>
      </c>
      <c r="F1449" s="3">
        <f t="shared" si="4"/>
        <v>50</v>
      </c>
      <c r="G1449" s="4">
        <f t="array" ref="G1449">LET(bucket, J1449,rowIndex, MATCH(bucket, lookup_tables!$D$2:$D$4, 0), minRate, INDEX(lookup_tables!$E$2:$E$4, rowIndex), maxRate, INDEX(lookup_tables!$F$2:$F$4, rowIndex), minRate + (RAND() * (maxRate - minRate)))</f>
        <v>0.2073909556</v>
      </c>
      <c r="H1449" s="5" t="b">
        <f t="shared" si="5"/>
        <v>0</v>
      </c>
      <c r="I1449" s="6" t="b">
        <f t="shared" si="6"/>
        <v>0</v>
      </c>
      <c r="J1449" s="7" t="str">
        <f t="array" ref="J1449">INDEX(lookup_tables!$D$2:$D$4, RANDBETWEEN(1, COUNTA(lookup_tables!$D$2:$D$4)))</f>
        <v>LOW</v>
      </c>
    </row>
    <row r="1450">
      <c r="A1450" s="3" t="str">
        <f t="shared" si="1"/>
        <v>SKU01449</v>
      </c>
      <c r="B1450" s="3" t="str">
        <f t="shared" si="2"/>
        <v>FC-02</v>
      </c>
      <c r="C1450" s="3" t="str">
        <f t="array" ref="C1450">INDEX(lookup_tables!$A$2:$A$8, RANDBETWEEN(1, COUNTA(lookup_tables!$A$2:$A$8)))</f>
        <v>Packaged Skincare Kits</v>
      </c>
      <c r="D1450" s="3" t="str">
        <f>VLOOKUP(C1450, lookup_tables!$A$2:$B$8, 2, FALSE)</f>
        <v/>
      </c>
      <c r="E1450" s="3">
        <f t="shared" si="3"/>
        <v>88</v>
      </c>
      <c r="F1450" s="3">
        <f t="shared" si="4"/>
        <v>21</v>
      </c>
      <c r="G1450" s="4">
        <f t="array" ref="G1450">LET(bucket, J1450,rowIndex, MATCH(bucket, lookup_tables!$D$2:$D$4, 0), minRate, INDEX(lookup_tables!$E$2:$E$4, rowIndex), maxRate, INDEX(lookup_tables!$F$2:$F$4, rowIndex), minRate + (RAND() * (maxRate - minRate)))</f>
        <v>0.9012094506</v>
      </c>
      <c r="H1450" s="5" t="b">
        <f t="shared" si="5"/>
        <v>0</v>
      </c>
      <c r="I1450" s="6" t="b">
        <f t="shared" si="6"/>
        <v>0</v>
      </c>
      <c r="J1450" s="7" t="str">
        <f t="array" ref="J1450">INDEX(lookup_tables!$D$2:$D$4, RANDBETWEEN(1, COUNTA(lookup_tables!$D$2:$D$4)))</f>
        <v>HIGH</v>
      </c>
    </row>
    <row r="1451">
      <c r="A1451" s="3" t="str">
        <f t="shared" si="1"/>
        <v>SKU01450</v>
      </c>
      <c r="B1451" s="3" t="str">
        <f t="shared" si="2"/>
        <v>FC-18</v>
      </c>
      <c r="C1451" s="3" t="str">
        <f t="array" ref="C1451">INDEX(lookup_tables!$A$2:$A$8, RANDBETWEEN(1, COUNTA(lookup_tables!$A$2:$A$8)))</f>
        <v>Leather Handbags</v>
      </c>
      <c r="D1451" s="3" t="str">
        <f>VLOOKUP(C1451, lookup_tables!$A$2:$B$8, 2, FALSE)</f>
        <v>Spring Refresh</v>
      </c>
      <c r="E1451" s="3">
        <f t="shared" si="3"/>
        <v>83</v>
      </c>
      <c r="F1451" s="3">
        <f t="shared" si="4"/>
        <v>67</v>
      </c>
      <c r="G1451" s="4">
        <f t="array" ref="G1451">LET(bucket, J1451,rowIndex, MATCH(bucket, lookup_tables!$D$2:$D$4, 0), minRate, INDEX(lookup_tables!$E$2:$E$4, rowIndex), maxRate, INDEX(lookup_tables!$F$2:$F$4, rowIndex), minRate + (RAND() * (maxRate - minRate)))</f>
        <v>0.4787821787</v>
      </c>
      <c r="H1451" s="5" t="b">
        <f t="shared" si="5"/>
        <v>0</v>
      </c>
      <c r="I1451" s="6" t="b">
        <f t="shared" si="6"/>
        <v>0</v>
      </c>
      <c r="J1451" s="7" t="str">
        <f t="array" ref="J1451">INDEX(lookup_tables!$D$2:$D$4, RANDBETWEEN(1, COUNTA(lookup_tables!$D$2:$D$4)))</f>
        <v>MEDIUM</v>
      </c>
    </row>
    <row r="1452">
      <c r="A1452" s="3" t="str">
        <f t="shared" si="1"/>
        <v>SKU01451</v>
      </c>
      <c r="B1452" s="3" t="str">
        <f t="shared" si="2"/>
        <v>FC-27</v>
      </c>
      <c r="C1452" s="3" t="str">
        <f t="array" ref="C1452">INDEX(lookup_tables!$A$2:$A$8, RANDBETWEEN(1, COUNTA(lookup_tables!$A$2:$A$8)))</f>
        <v>Personal Electronics</v>
      </c>
      <c r="D1452" s="3" t="str">
        <f>VLOOKUP(C1452, lookup_tables!$A$2:$B$8, 2, FALSE)</f>
        <v>BTS</v>
      </c>
      <c r="E1452" s="3">
        <f t="shared" si="3"/>
        <v>111</v>
      </c>
      <c r="F1452" s="3">
        <f t="shared" si="4"/>
        <v>60</v>
      </c>
      <c r="G1452" s="4">
        <f t="array" ref="G1452">LET(bucket, J1452,rowIndex, MATCH(bucket, lookup_tables!$D$2:$D$4, 0), minRate, INDEX(lookup_tables!$E$2:$E$4, rowIndex), maxRate, INDEX(lookup_tables!$F$2:$F$4, rowIndex), minRate + (RAND() * (maxRate - minRate)))</f>
        <v>0.1753816778</v>
      </c>
      <c r="H1452" s="5" t="b">
        <f t="shared" si="5"/>
        <v>1</v>
      </c>
      <c r="I1452" s="6" t="b">
        <f t="shared" si="6"/>
        <v>0</v>
      </c>
      <c r="J1452" s="7" t="str">
        <f t="array" ref="J1452">INDEX(lookup_tables!$D$2:$D$4, RANDBETWEEN(1, COUNTA(lookup_tables!$D$2:$D$4)))</f>
        <v>LOW</v>
      </c>
    </row>
    <row r="1453">
      <c r="A1453" s="3" t="str">
        <f t="shared" si="1"/>
        <v>SKU01452</v>
      </c>
      <c r="B1453" s="3" t="str">
        <f t="shared" si="2"/>
        <v>FC-24</v>
      </c>
      <c r="C1453" s="3" t="str">
        <f t="array" ref="C1453">INDEX(lookup_tables!$A$2:$A$8, RANDBETWEEN(1, COUNTA(lookup_tables!$A$2:$A$8)))</f>
        <v>Home Office Accessories</v>
      </c>
      <c r="D1453" s="3" t="str">
        <f>VLOOKUP(C1453, lookup_tables!$A$2:$B$8, 2, FALSE)</f>
        <v/>
      </c>
      <c r="E1453" s="3">
        <f t="shared" si="3"/>
        <v>119</v>
      </c>
      <c r="F1453" s="3">
        <f t="shared" si="4"/>
        <v>174</v>
      </c>
      <c r="G1453" s="4">
        <f t="array" ref="G1453">LET(bucket, J1453,rowIndex, MATCH(bucket, lookup_tables!$D$2:$D$4, 0), minRate, INDEX(lookup_tables!$E$2:$E$4, rowIndex), maxRate, INDEX(lookup_tables!$F$2:$F$4, rowIndex), minRate + (RAND() * (maxRate - minRate)))</f>
        <v>0.5432354071</v>
      </c>
      <c r="H1453" s="5" t="b">
        <f t="shared" si="5"/>
        <v>0</v>
      </c>
      <c r="I1453" s="6" t="b">
        <f t="shared" si="6"/>
        <v>0</v>
      </c>
      <c r="J1453" s="7" t="str">
        <f t="array" ref="J1453">INDEX(lookup_tables!$D$2:$D$4, RANDBETWEEN(1, COUNTA(lookup_tables!$D$2:$D$4)))</f>
        <v>MEDIUM</v>
      </c>
    </row>
    <row r="1454">
      <c r="A1454" s="3" t="str">
        <f t="shared" si="1"/>
        <v>SKU01453</v>
      </c>
      <c r="B1454" s="3" t="str">
        <f t="shared" si="2"/>
        <v>FC-02</v>
      </c>
      <c r="C1454" s="3" t="str">
        <f t="array" ref="C1454">INDEX(lookup_tables!$A$2:$A$8, RANDBETWEEN(1, COUNTA(lookup_tables!$A$2:$A$8)))</f>
        <v>Performance Outerwear</v>
      </c>
      <c r="D1454" s="3" t="str">
        <f>VLOOKUP(C1454, lookup_tables!$A$2:$B$8, 2, FALSE)</f>
        <v>Winter Clearance</v>
      </c>
      <c r="E1454" s="3">
        <f t="shared" si="3"/>
        <v>103</v>
      </c>
      <c r="F1454" s="3">
        <f t="shared" si="4"/>
        <v>129</v>
      </c>
      <c r="G1454" s="4">
        <f t="array" ref="G1454">LET(bucket, J1454,rowIndex, MATCH(bucket, lookup_tables!$D$2:$D$4, 0), minRate, INDEX(lookup_tables!$E$2:$E$4, rowIndex), maxRate, INDEX(lookup_tables!$F$2:$F$4, rowIndex), minRate + (RAND() * (maxRate - minRate)))</f>
        <v>0.6670358707</v>
      </c>
      <c r="H1454" s="5" t="b">
        <f t="shared" si="5"/>
        <v>0</v>
      </c>
      <c r="I1454" s="6" t="b">
        <f t="shared" si="6"/>
        <v>1</v>
      </c>
      <c r="J1454" s="7" t="str">
        <f t="array" ref="J1454">INDEX(lookup_tables!$D$2:$D$4, RANDBETWEEN(1, COUNTA(lookup_tables!$D$2:$D$4)))</f>
        <v>MEDIUM</v>
      </c>
    </row>
    <row r="1455">
      <c r="A1455" s="3" t="str">
        <f t="shared" si="1"/>
        <v>SKU01454</v>
      </c>
      <c r="B1455" s="3" t="str">
        <f t="shared" si="2"/>
        <v>FC-03</v>
      </c>
      <c r="C1455" s="3" t="str">
        <f t="array" ref="C1455">INDEX(lookup_tables!$A$2:$A$8, RANDBETWEEN(1, COUNTA(lookup_tables!$A$2:$A$8)))</f>
        <v>Leather Handbags</v>
      </c>
      <c r="D1455" s="3" t="str">
        <f>VLOOKUP(C1455, lookup_tables!$A$2:$B$8, 2, FALSE)</f>
        <v>Spring Refresh</v>
      </c>
      <c r="E1455" s="3">
        <f t="shared" si="3"/>
        <v>33</v>
      </c>
      <c r="F1455" s="3">
        <f t="shared" si="4"/>
        <v>12</v>
      </c>
      <c r="G1455" s="4">
        <f t="array" ref="G1455">LET(bucket, J1455,rowIndex, MATCH(bucket, lookup_tables!$D$2:$D$4, 0), minRate, INDEX(lookup_tables!$E$2:$E$4, rowIndex), maxRate, INDEX(lookup_tables!$F$2:$F$4, rowIndex), minRate + (RAND() * (maxRate - minRate)))</f>
        <v>0.2871285017</v>
      </c>
      <c r="H1455" s="5" t="b">
        <f t="shared" si="5"/>
        <v>0</v>
      </c>
      <c r="I1455" s="6" t="b">
        <f t="shared" si="6"/>
        <v>0</v>
      </c>
      <c r="J1455" s="7" t="str">
        <f t="array" ref="J1455">INDEX(lookup_tables!$D$2:$D$4, RANDBETWEEN(1, COUNTA(lookup_tables!$D$2:$D$4)))</f>
        <v>LOW</v>
      </c>
    </row>
    <row r="1456">
      <c r="A1456" s="3" t="str">
        <f t="shared" si="1"/>
        <v>SKU01455</v>
      </c>
      <c r="B1456" s="3" t="str">
        <f t="shared" si="2"/>
        <v>FC-09</v>
      </c>
      <c r="C1456" s="3" t="str">
        <f t="array" ref="C1456">INDEX(lookup_tables!$A$2:$A$8, RANDBETWEEN(1, COUNTA(lookup_tables!$A$2:$A$8)))</f>
        <v>Performance Outerwear</v>
      </c>
      <c r="D1456" s="3" t="str">
        <f>VLOOKUP(C1456, lookup_tables!$A$2:$B$8, 2, FALSE)</f>
        <v>Winter Clearance</v>
      </c>
      <c r="E1456" s="3">
        <f t="shared" si="3"/>
        <v>82</v>
      </c>
      <c r="F1456" s="3">
        <f t="shared" si="4"/>
        <v>95</v>
      </c>
      <c r="G1456" s="4">
        <f t="array" ref="G1456">LET(bucket, J1456,rowIndex, MATCH(bucket, lookup_tables!$D$2:$D$4, 0), minRate, INDEX(lookup_tables!$E$2:$E$4, rowIndex), maxRate, INDEX(lookup_tables!$F$2:$F$4, rowIndex), minRate + (RAND() * (maxRate - minRate)))</f>
        <v>0.6472900552</v>
      </c>
      <c r="H1456" s="5" t="b">
        <f t="shared" si="5"/>
        <v>0</v>
      </c>
      <c r="I1456" s="6" t="b">
        <f t="shared" si="6"/>
        <v>1</v>
      </c>
      <c r="J1456" s="7" t="str">
        <f t="array" ref="J1456">INDEX(lookup_tables!$D$2:$D$4, RANDBETWEEN(1, COUNTA(lookup_tables!$D$2:$D$4)))</f>
        <v>MEDIUM</v>
      </c>
    </row>
    <row r="1457">
      <c r="A1457" s="3" t="str">
        <f t="shared" si="1"/>
        <v>SKU01456</v>
      </c>
      <c r="B1457" s="3" t="str">
        <f t="shared" si="2"/>
        <v>FC-05</v>
      </c>
      <c r="C1457" s="3" t="str">
        <f t="array" ref="C1457">INDEX(lookup_tables!$A$2:$A$8, RANDBETWEEN(1, COUNTA(lookup_tables!$A$2:$A$8)))</f>
        <v>Personal Electronics</v>
      </c>
      <c r="D1457" s="3" t="str">
        <f>VLOOKUP(C1457, lookup_tables!$A$2:$B$8, 2, FALSE)</f>
        <v>BTS</v>
      </c>
      <c r="E1457" s="3">
        <f t="shared" si="3"/>
        <v>57</v>
      </c>
      <c r="F1457" s="3">
        <f t="shared" si="4"/>
        <v>147</v>
      </c>
      <c r="G1457" s="4">
        <f t="array" ref="G1457">LET(bucket, J1457,rowIndex, MATCH(bucket, lookup_tables!$D$2:$D$4, 0), minRate, INDEX(lookup_tables!$E$2:$E$4, rowIndex), maxRate, INDEX(lookup_tables!$F$2:$F$4, rowIndex), minRate + (RAND() * (maxRate - minRate)))</f>
        <v>0.2713525876</v>
      </c>
      <c r="H1457" s="5" t="b">
        <f t="shared" si="5"/>
        <v>0</v>
      </c>
      <c r="I1457" s="6" t="b">
        <f t="shared" si="6"/>
        <v>0</v>
      </c>
      <c r="J1457" s="7" t="str">
        <f t="array" ref="J1457">INDEX(lookup_tables!$D$2:$D$4, RANDBETWEEN(1, COUNTA(lookup_tables!$D$2:$D$4)))</f>
        <v>LOW</v>
      </c>
    </row>
    <row r="1458">
      <c r="A1458" s="3" t="str">
        <f t="shared" si="1"/>
        <v>SKU01457</v>
      </c>
      <c r="B1458" s="3" t="str">
        <f t="shared" si="2"/>
        <v>FC-03</v>
      </c>
      <c r="C1458" s="3" t="str">
        <f t="array" ref="C1458">INDEX(lookup_tables!$A$2:$A$8, RANDBETWEEN(1, COUNTA(lookup_tables!$A$2:$A$8)))</f>
        <v>Personal Electronics</v>
      </c>
      <c r="D1458" s="3" t="str">
        <f>VLOOKUP(C1458, lookup_tables!$A$2:$B$8, 2, FALSE)</f>
        <v>BTS</v>
      </c>
      <c r="E1458" s="3">
        <f t="shared" si="3"/>
        <v>45</v>
      </c>
      <c r="F1458" s="3">
        <f t="shared" si="4"/>
        <v>41</v>
      </c>
      <c r="G1458" s="4">
        <f t="array" ref="G1458">LET(bucket, J1458,rowIndex, MATCH(bucket, lookup_tables!$D$2:$D$4, 0), minRate, INDEX(lookup_tables!$E$2:$E$4, rowIndex), maxRate, INDEX(lookup_tables!$F$2:$F$4, rowIndex), minRate + (RAND() * (maxRate - minRate)))</f>
        <v>0.3283686674</v>
      </c>
      <c r="H1458" s="5" t="b">
        <f t="shared" si="5"/>
        <v>0</v>
      </c>
      <c r="I1458" s="6" t="b">
        <f t="shared" si="6"/>
        <v>0</v>
      </c>
      <c r="J1458" s="7" t="str">
        <f t="array" ref="J1458">INDEX(lookup_tables!$D$2:$D$4, RANDBETWEEN(1, COUNTA(lookup_tables!$D$2:$D$4)))</f>
        <v>LOW</v>
      </c>
    </row>
    <row r="1459">
      <c r="A1459" s="3" t="str">
        <f t="shared" si="1"/>
        <v>SKU01458</v>
      </c>
      <c r="B1459" s="3" t="str">
        <f t="shared" si="2"/>
        <v>FC-10</v>
      </c>
      <c r="C1459" s="3" t="str">
        <f t="array" ref="C1459">INDEX(lookup_tables!$A$2:$A$8, RANDBETWEEN(1, COUNTA(lookup_tables!$A$2:$A$8)))</f>
        <v>Leather Handbags</v>
      </c>
      <c r="D1459" s="3" t="str">
        <f>VLOOKUP(C1459, lookup_tables!$A$2:$B$8, 2, FALSE)</f>
        <v>Spring Refresh</v>
      </c>
      <c r="E1459" s="3">
        <f t="shared" si="3"/>
        <v>120</v>
      </c>
      <c r="F1459" s="3">
        <f t="shared" si="4"/>
        <v>134</v>
      </c>
      <c r="G1459" s="4">
        <f t="array" ref="G1459">LET(bucket, J1459,rowIndex, MATCH(bucket, lookup_tables!$D$2:$D$4, 0), minRate, INDEX(lookup_tables!$E$2:$E$4, rowIndex), maxRate, INDEX(lookup_tables!$F$2:$F$4, rowIndex), minRate + (RAND() * (maxRate - minRate)))</f>
        <v>0.36534514</v>
      </c>
      <c r="H1459" s="5" t="b">
        <f t="shared" si="5"/>
        <v>1</v>
      </c>
      <c r="I1459" s="6" t="b">
        <f t="shared" si="6"/>
        <v>0</v>
      </c>
      <c r="J1459" s="7" t="str">
        <f t="array" ref="J1459">INDEX(lookup_tables!$D$2:$D$4, RANDBETWEEN(1, COUNTA(lookup_tables!$D$2:$D$4)))</f>
        <v>LOW</v>
      </c>
    </row>
    <row r="1460">
      <c r="A1460" s="3" t="str">
        <f t="shared" si="1"/>
        <v>SKU01459</v>
      </c>
      <c r="B1460" s="3" t="str">
        <f t="shared" si="2"/>
        <v>FC-16</v>
      </c>
      <c r="C1460" s="3" t="str">
        <f t="array" ref="C1460">INDEX(lookup_tables!$A$2:$A$8, RANDBETWEEN(1, COUNTA(lookup_tables!$A$2:$A$8)))</f>
        <v>Personal Electronics</v>
      </c>
      <c r="D1460" s="3" t="str">
        <f>VLOOKUP(C1460, lookup_tables!$A$2:$B$8, 2, FALSE)</f>
        <v>BTS</v>
      </c>
      <c r="E1460" s="3">
        <f t="shared" si="3"/>
        <v>84</v>
      </c>
      <c r="F1460" s="3">
        <f t="shared" si="4"/>
        <v>127</v>
      </c>
      <c r="G1460" s="4">
        <f t="array" ref="G1460">LET(bucket, J1460,rowIndex, MATCH(bucket, lookup_tables!$D$2:$D$4, 0), minRate, INDEX(lookup_tables!$E$2:$E$4, rowIndex), maxRate, INDEX(lookup_tables!$F$2:$F$4, rowIndex), minRate + (RAND() * (maxRate - minRate)))</f>
        <v>0.1352210241</v>
      </c>
      <c r="H1460" s="5" t="b">
        <f t="shared" si="5"/>
        <v>0</v>
      </c>
      <c r="I1460" s="6" t="b">
        <f t="shared" si="6"/>
        <v>0</v>
      </c>
      <c r="J1460" s="7" t="str">
        <f t="array" ref="J1460">INDEX(lookup_tables!$D$2:$D$4, RANDBETWEEN(1, COUNTA(lookup_tables!$D$2:$D$4)))</f>
        <v>LOW</v>
      </c>
    </row>
    <row r="1461">
      <c r="A1461" s="3" t="str">
        <f t="shared" si="1"/>
        <v>SKU01460</v>
      </c>
      <c r="B1461" s="3" t="str">
        <f t="shared" si="2"/>
        <v>FC-10</v>
      </c>
      <c r="C1461" s="3" t="str">
        <f t="array" ref="C1461">INDEX(lookup_tables!$A$2:$A$8, RANDBETWEEN(1, COUNTA(lookup_tables!$A$2:$A$8)))</f>
        <v>Packaged Skincare Kits</v>
      </c>
      <c r="D1461" s="3" t="str">
        <f>VLOOKUP(C1461, lookup_tables!$A$2:$B$8, 2, FALSE)</f>
        <v/>
      </c>
      <c r="E1461" s="3">
        <f t="shared" si="3"/>
        <v>10</v>
      </c>
      <c r="F1461" s="3">
        <f t="shared" si="4"/>
        <v>151</v>
      </c>
      <c r="G1461" s="4">
        <f t="array" ref="G1461">LET(bucket, J1461,rowIndex, MATCH(bucket, lookup_tables!$D$2:$D$4, 0), minRate, INDEX(lookup_tables!$E$2:$E$4, rowIndex), maxRate, INDEX(lookup_tables!$F$2:$F$4, rowIndex), minRate + (RAND() * (maxRate - minRate)))</f>
        <v>0.4109313136</v>
      </c>
      <c r="H1461" s="5" t="b">
        <f t="shared" si="5"/>
        <v>0</v>
      </c>
      <c r="I1461" s="6" t="b">
        <f t="shared" si="6"/>
        <v>0</v>
      </c>
      <c r="J1461" s="7" t="str">
        <f t="array" ref="J1461">INDEX(lookup_tables!$D$2:$D$4, RANDBETWEEN(1, COUNTA(lookup_tables!$D$2:$D$4)))</f>
        <v>MEDIUM</v>
      </c>
    </row>
    <row r="1462">
      <c r="A1462" s="3" t="str">
        <f t="shared" si="1"/>
        <v>SKU01461</v>
      </c>
      <c r="B1462" s="3" t="str">
        <f t="shared" si="2"/>
        <v>FC-22</v>
      </c>
      <c r="C1462" s="3" t="str">
        <f t="array" ref="C1462">INDEX(lookup_tables!$A$2:$A$8, RANDBETWEEN(1, COUNTA(lookup_tables!$A$2:$A$8)))</f>
        <v>Packaged Skincare Kits</v>
      </c>
      <c r="D1462" s="3" t="str">
        <f>VLOOKUP(C1462, lookup_tables!$A$2:$B$8, 2, FALSE)</f>
        <v/>
      </c>
      <c r="E1462" s="3">
        <f t="shared" si="3"/>
        <v>67</v>
      </c>
      <c r="F1462" s="3">
        <f t="shared" si="4"/>
        <v>15</v>
      </c>
      <c r="G1462" s="4">
        <f t="array" ref="G1462">LET(bucket, J1462,rowIndex, MATCH(bucket, lookup_tables!$D$2:$D$4, 0), minRate, INDEX(lookup_tables!$E$2:$E$4, rowIndex), maxRate, INDEX(lookup_tables!$F$2:$F$4, rowIndex), minRate + (RAND() * (maxRate - minRate)))</f>
        <v>0.9379161153</v>
      </c>
      <c r="H1462" s="5" t="b">
        <f t="shared" si="5"/>
        <v>0</v>
      </c>
      <c r="I1462" s="6" t="b">
        <f t="shared" si="6"/>
        <v>0</v>
      </c>
      <c r="J1462" s="7" t="str">
        <f t="array" ref="J1462">INDEX(lookup_tables!$D$2:$D$4, RANDBETWEEN(1, COUNTA(lookup_tables!$D$2:$D$4)))</f>
        <v>HIGH</v>
      </c>
    </row>
    <row r="1463">
      <c r="A1463" s="3" t="str">
        <f t="shared" si="1"/>
        <v>SKU01462</v>
      </c>
      <c r="B1463" s="3" t="str">
        <f t="shared" si="2"/>
        <v>FC-11</v>
      </c>
      <c r="C1463" s="3" t="str">
        <f t="array" ref="C1463">INDEX(lookup_tables!$A$2:$A$8, RANDBETWEEN(1, COUNTA(lookup_tables!$A$2:$A$8)))</f>
        <v>Performance Outerwear</v>
      </c>
      <c r="D1463" s="3" t="str">
        <f>VLOOKUP(C1463, lookup_tables!$A$2:$B$8, 2, FALSE)</f>
        <v>Winter Clearance</v>
      </c>
      <c r="E1463" s="3">
        <f t="shared" si="3"/>
        <v>63</v>
      </c>
      <c r="F1463" s="3">
        <f t="shared" si="4"/>
        <v>91</v>
      </c>
      <c r="G1463" s="4">
        <f t="array" ref="G1463">LET(bucket, J1463,rowIndex, MATCH(bucket, lookup_tables!$D$2:$D$4, 0), minRate, INDEX(lookup_tables!$E$2:$E$4, rowIndex), maxRate, INDEX(lookup_tables!$F$2:$F$4, rowIndex), minRate + (RAND() * (maxRate - minRate)))</f>
        <v>0.1407133138</v>
      </c>
      <c r="H1463" s="5" t="b">
        <f t="shared" si="5"/>
        <v>0</v>
      </c>
      <c r="I1463" s="6" t="b">
        <f t="shared" si="6"/>
        <v>1</v>
      </c>
      <c r="J1463" s="7" t="str">
        <f t="array" ref="J1463">INDEX(lookup_tables!$D$2:$D$4, RANDBETWEEN(1, COUNTA(lookup_tables!$D$2:$D$4)))</f>
        <v>LOW</v>
      </c>
    </row>
    <row r="1464">
      <c r="A1464" s="3" t="str">
        <f t="shared" si="1"/>
        <v>SKU01463</v>
      </c>
      <c r="B1464" s="3" t="str">
        <f t="shared" si="2"/>
        <v>FC-12</v>
      </c>
      <c r="C1464" s="3" t="str">
        <f t="array" ref="C1464">INDEX(lookup_tables!$A$2:$A$8, RANDBETWEEN(1, COUNTA(lookup_tables!$A$2:$A$8)))</f>
        <v>Home Office Accessories</v>
      </c>
      <c r="D1464" s="3" t="str">
        <f>VLOOKUP(C1464, lookup_tables!$A$2:$B$8, 2, FALSE)</f>
        <v/>
      </c>
      <c r="E1464" s="3">
        <f t="shared" si="3"/>
        <v>70</v>
      </c>
      <c r="F1464" s="3">
        <f t="shared" si="4"/>
        <v>179</v>
      </c>
      <c r="G1464" s="4">
        <f t="array" ref="G1464">LET(bucket, J1464,rowIndex, MATCH(bucket, lookup_tables!$D$2:$D$4, 0), minRate, INDEX(lookup_tables!$E$2:$E$4, rowIndex), maxRate, INDEX(lookup_tables!$F$2:$F$4, rowIndex), minRate + (RAND() * (maxRate - minRate)))</f>
        <v>0.08522035382</v>
      </c>
      <c r="H1464" s="5" t="b">
        <f t="shared" si="5"/>
        <v>0</v>
      </c>
      <c r="I1464" s="6" t="b">
        <f t="shared" si="6"/>
        <v>0</v>
      </c>
      <c r="J1464" s="7" t="str">
        <f t="array" ref="J1464">INDEX(lookup_tables!$D$2:$D$4, RANDBETWEEN(1, COUNTA(lookup_tables!$D$2:$D$4)))</f>
        <v>LOW</v>
      </c>
    </row>
    <row r="1465">
      <c r="A1465" s="3" t="str">
        <f t="shared" si="1"/>
        <v>SKU01464</v>
      </c>
      <c r="B1465" s="3" t="str">
        <f t="shared" si="2"/>
        <v>FC-21</v>
      </c>
      <c r="C1465" s="3" t="str">
        <f t="array" ref="C1465">INDEX(lookup_tables!$A$2:$A$8, RANDBETWEEN(1, COUNTA(lookup_tables!$A$2:$A$8)))</f>
        <v>Packaged Skincare Kits</v>
      </c>
      <c r="D1465" s="3" t="str">
        <f>VLOOKUP(C1465, lookup_tables!$A$2:$B$8, 2, FALSE)</f>
        <v/>
      </c>
      <c r="E1465" s="3">
        <f t="shared" si="3"/>
        <v>118</v>
      </c>
      <c r="F1465" s="3">
        <f t="shared" si="4"/>
        <v>81</v>
      </c>
      <c r="G1465" s="4">
        <f t="array" ref="G1465">LET(bucket, J1465,rowIndex, MATCH(bucket, lookup_tables!$D$2:$D$4, 0), minRate, INDEX(lookup_tables!$E$2:$E$4, rowIndex), maxRate, INDEX(lookup_tables!$F$2:$F$4, rowIndex), minRate + (RAND() * (maxRate - minRate)))</f>
        <v>0.06144909002</v>
      </c>
      <c r="H1465" s="5" t="b">
        <f t="shared" si="5"/>
        <v>1</v>
      </c>
      <c r="I1465" s="6" t="b">
        <f t="shared" si="6"/>
        <v>0</v>
      </c>
      <c r="J1465" s="7" t="str">
        <f t="array" ref="J1465">INDEX(lookup_tables!$D$2:$D$4, RANDBETWEEN(1, COUNTA(lookup_tables!$D$2:$D$4)))</f>
        <v>LOW</v>
      </c>
    </row>
    <row r="1466">
      <c r="A1466" s="3" t="str">
        <f t="shared" si="1"/>
        <v>SKU01465</v>
      </c>
      <c r="B1466" s="3" t="str">
        <f t="shared" si="2"/>
        <v>FC-19</v>
      </c>
      <c r="C1466" s="3" t="str">
        <f t="array" ref="C1466">INDEX(lookup_tables!$A$2:$A$8, RANDBETWEEN(1, COUNTA(lookup_tables!$A$2:$A$8)))</f>
        <v>Home Office Accessories</v>
      </c>
      <c r="D1466" s="3" t="str">
        <f>VLOOKUP(C1466, lookup_tables!$A$2:$B$8, 2, FALSE)</f>
        <v/>
      </c>
      <c r="E1466" s="3">
        <f t="shared" si="3"/>
        <v>22</v>
      </c>
      <c r="F1466" s="3">
        <f t="shared" si="4"/>
        <v>91</v>
      </c>
      <c r="G1466" s="4">
        <f t="array" ref="G1466">LET(bucket, J1466,rowIndex, MATCH(bucket, lookup_tables!$D$2:$D$4, 0), minRate, INDEX(lookup_tables!$E$2:$E$4, rowIndex), maxRate, INDEX(lookup_tables!$F$2:$F$4, rowIndex), minRate + (RAND() * (maxRate - minRate)))</f>
        <v>0.7200189207</v>
      </c>
      <c r="H1466" s="5" t="b">
        <f t="shared" si="5"/>
        <v>0</v>
      </c>
      <c r="I1466" s="6" t="b">
        <f t="shared" si="6"/>
        <v>0</v>
      </c>
      <c r="J1466" s="7" t="str">
        <f t="array" ref="J1466">INDEX(lookup_tables!$D$2:$D$4, RANDBETWEEN(1, COUNTA(lookup_tables!$D$2:$D$4)))</f>
        <v>HIGH</v>
      </c>
    </row>
    <row r="1467">
      <c r="A1467" s="3" t="str">
        <f t="shared" si="1"/>
        <v>SKU01466</v>
      </c>
      <c r="B1467" s="3" t="str">
        <f t="shared" si="2"/>
        <v>FC-26</v>
      </c>
      <c r="C1467" s="3" t="str">
        <f t="array" ref="C1467">INDEX(lookup_tables!$A$2:$A$8, RANDBETWEEN(1, COUNTA(lookup_tables!$A$2:$A$8)))</f>
        <v>Leather Handbags</v>
      </c>
      <c r="D1467" s="3" t="str">
        <f>VLOOKUP(C1467, lookup_tables!$A$2:$B$8, 2, FALSE)</f>
        <v>Spring Refresh</v>
      </c>
      <c r="E1467" s="3">
        <f t="shared" si="3"/>
        <v>54</v>
      </c>
      <c r="F1467" s="3">
        <f t="shared" si="4"/>
        <v>49</v>
      </c>
      <c r="G1467" s="4">
        <f t="array" ref="G1467">LET(bucket, J1467,rowIndex, MATCH(bucket, lookup_tables!$D$2:$D$4, 0), minRate, INDEX(lookup_tables!$E$2:$E$4, rowIndex), maxRate, INDEX(lookup_tables!$F$2:$F$4, rowIndex), minRate + (RAND() * (maxRate - minRate)))</f>
        <v>0.7354050783</v>
      </c>
      <c r="H1467" s="5" t="b">
        <f t="shared" si="5"/>
        <v>0</v>
      </c>
      <c r="I1467" s="6" t="b">
        <f t="shared" si="6"/>
        <v>0</v>
      </c>
      <c r="J1467" s="7" t="str">
        <f t="array" ref="J1467">INDEX(lookup_tables!$D$2:$D$4, RANDBETWEEN(1, COUNTA(lookup_tables!$D$2:$D$4)))</f>
        <v>HIGH</v>
      </c>
    </row>
    <row r="1468">
      <c r="A1468" s="3" t="str">
        <f t="shared" si="1"/>
        <v>SKU01467</v>
      </c>
      <c r="B1468" s="3" t="str">
        <f t="shared" si="2"/>
        <v>FC-16</v>
      </c>
      <c r="C1468" s="3" t="str">
        <f t="array" ref="C1468">INDEX(lookup_tables!$A$2:$A$8, RANDBETWEEN(1, COUNTA(lookup_tables!$A$2:$A$8)))</f>
        <v>Home Office Accessories</v>
      </c>
      <c r="D1468" s="3" t="str">
        <f>VLOOKUP(C1468, lookup_tables!$A$2:$B$8, 2, FALSE)</f>
        <v/>
      </c>
      <c r="E1468" s="3">
        <f t="shared" si="3"/>
        <v>103</v>
      </c>
      <c r="F1468" s="3">
        <f t="shared" si="4"/>
        <v>71</v>
      </c>
      <c r="G1468" s="4">
        <f t="array" ref="G1468">LET(bucket, J1468,rowIndex, MATCH(bucket, lookup_tables!$D$2:$D$4, 0), minRate, INDEX(lookup_tables!$E$2:$E$4, rowIndex), maxRate, INDEX(lookup_tables!$F$2:$F$4, rowIndex), minRate + (RAND() * (maxRate - minRate)))</f>
        <v>0.4852312254</v>
      </c>
      <c r="H1468" s="5" t="b">
        <f t="shared" si="5"/>
        <v>0</v>
      </c>
      <c r="I1468" s="6" t="b">
        <f t="shared" si="6"/>
        <v>0</v>
      </c>
      <c r="J1468" s="7" t="str">
        <f t="array" ref="J1468">INDEX(lookup_tables!$D$2:$D$4, RANDBETWEEN(1, COUNTA(lookup_tables!$D$2:$D$4)))</f>
        <v>MEDIUM</v>
      </c>
    </row>
    <row r="1469">
      <c r="A1469" s="3" t="str">
        <f t="shared" si="1"/>
        <v>SKU01468</v>
      </c>
      <c r="B1469" s="3" t="str">
        <f t="shared" si="2"/>
        <v>FC-03</v>
      </c>
      <c r="C1469" s="3" t="str">
        <f t="array" ref="C1469">INDEX(lookup_tables!$A$2:$A$8, RANDBETWEEN(1, COUNTA(lookup_tables!$A$2:$A$8)))</f>
        <v>Fashion Sneakers</v>
      </c>
      <c r="D1469" s="3" t="str">
        <f>VLOOKUP(C1469, lookup_tables!$A$2:$B$8, 2, FALSE)</f>
        <v>Summer Travel</v>
      </c>
      <c r="E1469" s="3">
        <f t="shared" si="3"/>
        <v>31</v>
      </c>
      <c r="F1469" s="3">
        <f t="shared" si="4"/>
        <v>11</v>
      </c>
      <c r="G1469" s="4">
        <f t="array" ref="G1469">LET(bucket, J1469,rowIndex, MATCH(bucket, lookup_tables!$D$2:$D$4, 0), minRate, INDEX(lookup_tables!$E$2:$E$4, rowIndex), maxRate, INDEX(lookup_tables!$F$2:$F$4, rowIndex), minRate + (RAND() * (maxRate - minRate)))</f>
        <v>0.5235101863</v>
      </c>
      <c r="H1469" s="5" t="b">
        <f t="shared" si="5"/>
        <v>0</v>
      </c>
      <c r="I1469" s="6" t="b">
        <f t="shared" si="6"/>
        <v>0</v>
      </c>
      <c r="J1469" s="7" t="str">
        <f t="array" ref="J1469">INDEX(lookup_tables!$D$2:$D$4, RANDBETWEEN(1, COUNTA(lookup_tables!$D$2:$D$4)))</f>
        <v>MEDIUM</v>
      </c>
    </row>
    <row r="1470">
      <c r="A1470" s="3" t="str">
        <f t="shared" si="1"/>
        <v>SKU01469</v>
      </c>
      <c r="B1470" s="3" t="str">
        <f t="shared" si="2"/>
        <v>FC-28</v>
      </c>
      <c r="C1470" s="3" t="str">
        <f t="array" ref="C1470">INDEX(lookup_tables!$A$2:$A$8, RANDBETWEEN(1, COUNTA(lookup_tables!$A$2:$A$8)))</f>
        <v>Home Office Accessories</v>
      </c>
      <c r="D1470" s="3" t="str">
        <f>VLOOKUP(C1470, lookup_tables!$A$2:$B$8, 2, FALSE)</f>
        <v/>
      </c>
      <c r="E1470" s="3">
        <f t="shared" si="3"/>
        <v>6</v>
      </c>
      <c r="F1470" s="3">
        <f t="shared" si="4"/>
        <v>185</v>
      </c>
      <c r="G1470" s="4">
        <f t="array" ref="G1470">LET(bucket, J1470,rowIndex, MATCH(bucket, lookup_tables!$D$2:$D$4, 0), minRate, INDEX(lookup_tables!$E$2:$E$4, rowIndex), maxRate, INDEX(lookup_tables!$F$2:$F$4, rowIndex), minRate + (RAND() * (maxRate - minRate)))</f>
        <v>0.7680154489</v>
      </c>
      <c r="H1470" s="5" t="b">
        <f t="shared" si="5"/>
        <v>0</v>
      </c>
      <c r="I1470" s="6" t="b">
        <f t="shared" si="6"/>
        <v>0</v>
      </c>
      <c r="J1470" s="7" t="str">
        <f t="array" ref="J1470">INDEX(lookup_tables!$D$2:$D$4, RANDBETWEEN(1, COUNTA(lookup_tables!$D$2:$D$4)))</f>
        <v>HIGH</v>
      </c>
    </row>
    <row r="1471">
      <c r="A1471" s="3" t="str">
        <f t="shared" si="1"/>
        <v>SKU01470</v>
      </c>
      <c r="B1471" s="3" t="str">
        <f t="shared" si="2"/>
        <v>FC-21</v>
      </c>
      <c r="C1471" s="3" t="str">
        <f t="array" ref="C1471">INDEX(lookup_tables!$A$2:$A$8, RANDBETWEEN(1, COUNTA(lookup_tables!$A$2:$A$8)))</f>
        <v>Home Office Accessories</v>
      </c>
      <c r="D1471" s="3" t="str">
        <f>VLOOKUP(C1471, lookup_tables!$A$2:$B$8, 2, FALSE)</f>
        <v/>
      </c>
      <c r="E1471" s="3">
        <f t="shared" si="3"/>
        <v>57</v>
      </c>
      <c r="F1471" s="3">
        <f t="shared" si="4"/>
        <v>198</v>
      </c>
      <c r="G1471" s="4">
        <f t="array" ref="G1471">LET(bucket, J1471,rowIndex, MATCH(bucket, lookup_tables!$D$2:$D$4, 0), minRate, INDEX(lookup_tables!$E$2:$E$4, rowIndex), maxRate, INDEX(lookup_tables!$F$2:$F$4, rowIndex), minRate + (RAND() * (maxRate - minRate)))</f>
        <v>0.5136522298</v>
      </c>
      <c r="H1471" s="5" t="b">
        <f t="shared" si="5"/>
        <v>0</v>
      </c>
      <c r="I1471" s="6" t="b">
        <f t="shared" si="6"/>
        <v>0</v>
      </c>
      <c r="J1471" s="7" t="str">
        <f t="array" ref="J1471">INDEX(lookup_tables!$D$2:$D$4, RANDBETWEEN(1, COUNTA(lookup_tables!$D$2:$D$4)))</f>
        <v>MEDIUM</v>
      </c>
    </row>
    <row r="1472">
      <c r="A1472" s="3" t="str">
        <f t="shared" si="1"/>
        <v>SKU01471</v>
      </c>
      <c r="B1472" s="3" t="str">
        <f t="shared" si="2"/>
        <v>FC-27</v>
      </c>
      <c r="C1472" s="3" t="str">
        <f t="array" ref="C1472">INDEX(lookup_tables!$A$2:$A$8, RANDBETWEEN(1, COUNTA(lookup_tables!$A$2:$A$8)))</f>
        <v>Fashion Sneakers</v>
      </c>
      <c r="D1472" s="3" t="str">
        <f>VLOOKUP(C1472, lookup_tables!$A$2:$B$8, 2, FALSE)</f>
        <v>Summer Travel</v>
      </c>
      <c r="E1472" s="3">
        <f t="shared" si="3"/>
        <v>71</v>
      </c>
      <c r="F1472" s="3">
        <f t="shared" si="4"/>
        <v>55</v>
      </c>
      <c r="G1472" s="4">
        <f t="array" ref="G1472">LET(bucket, J1472,rowIndex, MATCH(bucket, lookup_tables!$D$2:$D$4, 0), minRate, INDEX(lookup_tables!$E$2:$E$4, rowIndex), maxRate, INDEX(lookup_tables!$F$2:$F$4, rowIndex), minRate + (RAND() * (maxRate - minRate)))</f>
        <v>0.4163122549</v>
      </c>
      <c r="H1472" s="5" t="b">
        <f t="shared" si="5"/>
        <v>0</v>
      </c>
      <c r="I1472" s="6" t="b">
        <f t="shared" si="6"/>
        <v>0</v>
      </c>
      <c r="J1472" s="7" t="str">
        <f t="array" ref="J1472">INDEX(lookup_tables!$D$2:$D$4, RANDBETWEEN(1, COUNTA(lookup_tables!$D$2:$D$4)))</f>
        <v>MEDIUM</v>
      </c>
    </row>
    <row r="1473">
      <c r="A1473" s="3" t="str">
        <f t="shared" si="1"/>
        <v>SKU01472</v>
      </c>
      <c r="B1473" s="3" t="str">
        <f t="shared" si="2"/>
        <v>FC-19</v>
      </c>
      <c r="C1473" s="3" t="str">
        <f t="array" ref="C1473">INDEX(lookup_tables!$A$2:$A$8, RANDBETWEEN(1, COUNTA(lookup_tables!$A$2:$A$8)))</f>
        <v>Home Office Accessories</v>
      </c>
      <c r="D1473" s="3" t="str">
        <f>VLOOKUP(C1473, lookup_tables!$A$2:$B$8, 2, FALSE)</f>
        <v/>
      </c>
      <c r="E1473" s="3">
        <f t="shared" si="3"/>
        <v>120</v>
      </c>
      <c r="F1473" s="3">
        <f t="shared" si="4"/>
        <v>43</v>
      </c>
      <c r="G1473" s="4">
        <f t="array" ref="G1473">LET(bucket, J1473,rowIndex, MATCH(bucket, lookup_tables!$D$2:$D$4, 0), minRate, INDEX(lookup_tables!$E$2:$E$4, rowIndex), maxRate, INDEX(lookup_tables!$F$2:$F$4, rowIndex), minRate + (RAND() * (maxRate - minRate)))</f>
        <v>0.6389086517</v>
      </c>
      <c r="H1473" s="5" t="b">
        <f t="shared" si="5"/>
        <v>0</v>
      </c>
      <c r="I1473" s="6" t="b">
        <f t="shared" si="6"/>
        <v>0</v>
      </c>
      <c r="J1473" s="7" t="str">
        <f t="array" ref="J1473">INDEX(lookup_tables!$D$2:$D$4, RANDBETWEEN(1, COUNTA(lookup_tables!$D$2:$D$4)))</f>
        <v>MEDIUM</v>
      </c>
    </row>
    <row r="1474">
      <c r="A1474" s="3" t="str">
        <f t="shared" si="1"/>
        <v>SKU01473</v>
      </c>
      <c r="B1474" s="3" t="str">
        <f t="shared" si="2"/>
        <v>FC-27</v>
      </c>
      <c r="C1474" s="3" t="str">
        <f t="array" ref="C1474">INDEX(lookup_tables!$A$2:$A$8, RANDBETWEEN(1, COUNTA(lookup_tables!$A$2:$A$8)))</f>
        <v>Personal Electronics</v>
      </c>
      <c r="D1474" s="3" t="str">
        <f>VLOOKUP(C1474, lookup_tables!$A$2:$B$8, 2, FALSE)</f>
        <v>BTS</v>
      </c>
      <c r="E1474" s="3">
        <f t="shared" si="3"/>
        <v>79</v>
      </c>
      <c r="F1474" s="3">
        <f t="shared" si="4"/>
        <v>67</v>
      </c>
      <c r="G1474" s="4">
        <f t="array" ref="G1474">LET(bucket, J1474,rowIndex, MATCH(bucket, lookup_tables!$D$2:$D$4, 0), minRate, INDEX(lookup_tables!$E$2:$E$4, rowIndex), maxRate, INDEX(lookup_tables!$F$2:$F$4, rowIndex), minRate + (RAND() * (maxRate - minRate)))</f>
        <v>0.6785842643</v>
      </c>
      <c r="H1474" s="5" t="b">
        <f t="shared" si="5"/>
        <v>0</v>
      </c>
      <c r="I1474" s="6" t="b">
        <f t="shared" si="6"/>
        <v>0</v>
      </c>
      <c r="J1474" s="7" t="str">
        <f t="array" ref="J1474">INDEX(lookup_tables!$D$2:$D$4, RANDBETWEEN(1, COUNTA(lookup_tables!$D$2:$D$4)))</f>
        <v>MEDIUM</v>
      </c>
    </row>
    <row r="1475">
      <c r="A1475" s="3" t="str">
        <f t="shared" si="1"/>
        <v>SKU01474</v>
      </c>
      <c r="B1475" s="3" t="str">
        <f t="shared" si="2"/>
        <v>FC-26</v>
      </c>
      <c r="C1475" s="3" t="str">
        <f t="array" ref="C1475">INDEX(lookup_tables!$A$2:$A$8, RANDBETWEEN(1, COUNTA(lookup_tables!$A$2:$A$8)))</f>
        <v>Personal Electronics</v>
      </c>
      <c r="D1475" s="3" t="str">
        <f>VLOOKUP(C1475, lookup_tables!$A$2:$B$8, 2, FALSE)</f>
        <v>BTS</v>
      </c>
      <c r="E1475" s="3">
        <f t="shared" si="3"/>
        <v>38</v>
      </c>
      <c r="F1475" s="3">
        <f t="shared" si="4"/>
        <v>35</v>
      </c>
      <c r="G1475" s="4">
        <f t="array" ref="G1475">LET(bucket, J1475,rowIndex, MATCH(bucket, lookup_tables!$D$2:$D$4, 0), minRate, INDEX(lookup_tables!$E$2:$E$4, rowIndex), maxRate, INDEX(lookup_tables!$F$2:$F$4, rowIndex), minRate + (RAND() * (maxRate - minRate)))</f>
        <v>0.5062057093</v>
      </c>
      <c r="H1475" s="5" t="b">
        <f t="shared" si="5"/>
        <v>0</v>
      </c>
      <c r="I1475" s="6" t="b">
        <f t="shared" si="6"/>
        <v>0</v>
      </c>
      <c r="J1475" s="7" t="str">
        <f t="array" ref="J1475">INDEX(lookup_tables!$D$2:$D$4, RANDBETWEEN(1, COUNTA(lookup_tables!$D$2:$D$4)))</f>
        <v>MEDIUM</v>
      </c>
    </row>
    <row r="1476">
      <c r="A1476" s="3" t="str">
        <f t="shared" si="1"/>
        <v>SKU01475</v>
      </c>
      <c r="B1476" s="3" t="str">
        <f t="shared" si="2"/>
        <v>FC-29</v>
      </c>
      <c r="C1476" s="3" t="str">
        <f t="array" ref="C1476">INDEX(lookup_tables!$A$2:$A$8, RANDBETWEEN(1, COUNTA(lookup_tables!$A$2:$A$8)))</f>
        <v>Fragrance Gift Sales</v>
      </c>
      <c r="D1476" s="3" t="str">
        <f>VLOOKUP(C1476, lookup_tables!$A$2:$B$8, 2, FALSE)</f>
        <v>Holiday Peak</v>
      </c>
      <c r="E1476" s="3">
        <f t="shared" si="3"/>
        <v>79</v>
      </c>
      <c r="F1476" s="3">
        <f t="shared" si="4"/>
        <v>7</v>
      </c>
      <c r="G1476" s="4">
        <f t="array" ref="G1476">LET(bucket, J1476,rowIndex, MATCH(bucket, lookup_tables!$D$2:$D$4, 0), minRate, INDEX(lookup_tables!$E$2:$E$4, rowIndex), maxRate, INDEX(lookup_tables!$F$2:$F$4, rowIndex), minRate + (RAND() * (maxRate - minRate)))</f>
        <v>0.3186565713</v>
      </c>
      <c r="H1476" s="5" t="b">
        <f t="shared" si="5"/>
        <v>0</v>
      </c>
      <c r="I1476" s="6" t="b">
        <f t="shared" si="6"/>
        <v>0</v>
      </c>
      <c r="J1476" s="7" t="str">
        <f t="array" ref="J1476">INDEX(lookup_tables!$D$2:$D$4, RANDBETWEEN(1, COUNTA(lookup_tables!$D$2:$D$4)))</f>
        <v>LOW</v>
      </c>
    </row>
    <row r="1477">
      <c r="A1477" s="3" t="str">
        <f t="shared" si="1"/>
        <v>SKU01476</v>
      </c>
      <c r="B1477" s="3" t="str">
        <f t="shared" si="2"/>
        <v>FC-02</v>
      </c>
      <c r="C1477" s="3" t="str">
        <f t="array" ref="C1477">INDEX(lookup_tables!$A$2:$A$8, RANDBETWEEN(1, COUNTA(lookup_tables!$A$2:$A$8)))</f>
        <v>Home Office Accessories</v>
      </c>
      <c r="D1477" s="3" t="str">
        <f>VLOOKUP(C1477, lookup_tables!$A$2:$B$8, 2, FALSE)</f>
        <v/>
      </c>
      <c r="E1477" s="3">
        <f t="shared" si="3"/>
        <v>21</v>
      </c>
      <c r="F1477" s="3">
        <f t="shared" si="4"/>
        <v>144</v>
      </c>
      <c r="G1477" s="4">
        <f t="array" ref="G1477">LET(bucket, J1477,rowIndex, MATCH(bucket, lookup_tables!$D$2:$D$4, 0), minRate, INDEX(lookup_tables!$E$2:$E$4, rowIndex), maxRate, INDEX(lookup_tables!$F$2:$F$4, rowIndex), minRate + (RAND() * (maxRate - minRate)))</f>
        <v>0.2053866504</v>
      </c>
      <c r="H1477" s="5" t="b">
        <f t="shared" si="5"/>
        <v>0</v>
      </c>
      <c r="I1477" s="6" t="b">
        <f t="shared" si="6"/>
        <v>0</v>
      </c>
      <c r="J1477" s="7" t="str">
        <f t="array" ref="J1477">INDEX(lookup_tables!$D$2:$D$4, RANDBETWEEN(1, COUNTA(lookup_tables!$D$2:$D$4)))</f>
        <v>LOW</v>
      </c>
    </row>
    <row r="1478">
      <c r="A1478" s="3" t="str">
        <f t="shared" si="1"/>
        <v>SKU01477</v>
      </c>
      <c r="B1478" s="3" t="str">
        <f t="shared" si="2"/>
        <v>FC-24</v>
      </c>
      <c r="C1478" s="3" t="str">
        <f t="array" ref="C1478">INDEX(lookup_tables!$A$2:$A$8, RANDBETWEEN(1, COUNTA(lookup_tables!$A$2:$A$8)))</f>
        <v>Personal Electronics</v>
      </c>
      <c r="D1478" s="3" t="str">
        <f>VLOOKUP(C1478, lookup_tables!$A$2:$B$8, 2, FALSE)</f>
        <v>BTS</v>
      </c>
      <c r="E1478" s="3">
        <f t="shared" si="3"/>
        <v>10</v>
      </c>
      <c r="F1478" s="3">
        <f t="shared" si="4"/>
        <v>41</v>
      </c>
      <c r="G1478" s="4">
        <f t="array" ref="G1478">LET(bucket, J1478,rowIndex, MATCH(bucket, lookup_tables!$D$2:$D$4, 0), minRate, INDEX(lookup_tables!$E$2:$E$4, rowIndex), maxRate, INDEX(lookup_tables!$F$2:$F$4, rowIndex), minRate + (RAND() * (maxRate - minRate)))</f>
        <v>0.3327145935</v>
      </c>
      <c r="H1478" s="5" t="b">
        <f t="shared" si="5"/>
        <v>0</v>
      </c>
      <c r="I1478" s="6" t="b">
        <f t="shared" si="6"/>
        <v>0</v>
      </c>
      <c r="J1478" s="7" t="str">
        <f t="array" ref="J1478">INDEX(lookup_tables!$D$2:$D$4, RANDBETWEEN(1, COUNTA(lookup_tables!$D$2:$D$4)))</f>
        <v>LOW</v>
      </c>
    </row>
    <row r="1479">
      <c r="A1479" s="3" t="str">
        <f t="shared" si="1"/>
        <v>SKU01478</v>
      </c>
      <c r="B1479" s="3" t="str">
        <f t="shared" si="2"/>
        <v>FC-09</v>
      </c>
      <c r="C1479" s="3" t="str">
        <f t="array" ref="C1479">INDEX(lookup_tables!$A$2:$A$8, RANDBETWEEN(1, COUNTA(lookup_tables!$A$2:$A$8)))</f>
        <v>Fragrance Gift Sales</v>
      </c>
      <c r="D1479" s="3" t="str">
        <f>VLOOKUP(C1479, lookup_tables!$A$2:$B$8, 2, FALSE)</f>
        <v>Holiday Peak</v>
      </c>
      <c r="E1479" s="3">
        <f t="shared" si="3"/>
        <v>118</v>
      </c>
      <c r="F1479" s="3">
        <f t="shared" si="4"/>
        <v>69</v>
      </c>
      <c r="G1479" s="4">
        <f t="array" ref="G1479">LET(bucket, J1479,rowIndex, MATCH(bucket, lookup_tables!$D$2:$D$4, 0), minRate, INDEX(lookup_tables!$E$2:$E$4, rowIndex), maxRate, INDEX(lookup_tables!$F$2:$F$4, rowIndex), minRate + (RAND() * (maxRate - minRate)))</f>
        <v>0.3440754448</v>
      </c>
      <c r="H1479" s="5" t="b">
        <f t="shared" si="5"/>
        <v>1</v>
      </c>
      <c r="I1479" s="6" t="b">
        <f t="shared" si="6"/>
        <v>0</v>
      </c>
      <c r="J1479" s="7" t="str">
        <f t="array" ref="J1479">INDEX(lookup_tables!$D$2:$D$4, RANDBETWEEN(1, COUNTA(lookup_tables!$D$2:$D$4)))</f>
        <v>LOW</v>
      </c>
    </row>
    <row r="1480">
      <c r="A1480" s="3" t="str">
        <f t="shared" si="1"/>
        <v>SKU01479</v>
      </c>
      <c r="B1480" s="3" t="str">
        <f t="shared" si="2"/>
        <v>FC-30</v>
      </c>
      <c r="C1480" s="3" t="str">
        <f t="array" ref="C1480">INDEX(lookup_tables!$A$2:$A$8, RANDBETWEEN(1, COUNTA(lookup_tables!$A$2:$A$8)))</f>
        <v>Performance Outerwear</v>
      </c>
      <c r="D1480" s="3" t="str">
        <f>VLOOKUP(C1480, lookup_tables!$A$2:$B$8, 2, FALSE)</f>
        <v>Winter Clearance</v>
      </c>
      <c r="E1480" s="3">
        <f t="shared" si="3"/>
        <v>30</v>
      </c>
      <c r="F1480" s="3">
        <f t="shared" si="4"/>
        <v>114</v>
      </c>
      <c r="G1480" s="4">
        <f t="array" ref="G1480">LET(bucket, J1480,rowIndex, MATCH(bucket, lookup_tables!$D$2:$D$4, 0), minRate, INDEX(lookup_tables!$E$2:$E$4, rowIndex), maxRate, INDEX(lookup_tables!$F$2:$F$4, rowIndex), minRate + (RAND() * (maxRate - minRate)))</f>
        <v>0.6658062521</v>
      </c>
      <c r="H1480" s="5" t="b">
        <f t="shared" si="5"/>
        <v>0</v>
      </c>
      <c r="I1480" s="6" t="b">
        <f t="shared" si="6"/>
        <v>1</v>
      </c>
      <c r="J1480" s="7" t="str">
        <f t="array" ref="J1480">INDEX(lookup_tables!$D$2:$D$4, RANDBETWEEN(1, COUNTA(lookup_tables!$D$2:$D$4)))</f>
        <v>MEDIUM</v>
      </c>
    </row>
    <row r="1481">
      <c r="A1481" s="3" t="str">
        <f t="shared" si="1"/>
        <v>SKU01480</v>
      </c>
      <c r="B1481" s="3" t="str">
        <f t="shared" si="2"/>
        <v>FC-03</v>
      </c>
      <c r="C1481" s="3" t="str">
        <f t="array" ref="C1481">INDEX(lookup_tables!$A$2:$A$8, RANDBETWEEN(1, COUNTA(lookup_tables!$A$2:$A$8)))</f>
        <v>Fragrance Gift Sales</v>
      </c>
      <c r="D1481" s="3" t="str">
        <f>VLOOKUP(C1481, lookup_tables!$A$2:$B$8, 2, FALSE)</f>
        <v>Holiday Peak</v>
      </c>
      <c r="E1481" s="3">
        <f t="shared" si="3"/>
        <v>25</v>
      </c>
      <c r="F1481" s="3">
        <f t="shared" si="4"/>
        <v>86</v>
      </c>
      <c r="G1481" s="4">
        <f t="array" ref="G1481">LET(bucket, J1481,rowIndex, MATCH(bucket, lookup_tables!$D$2:$D$4, 0), minRate, INDEX(lookup_tables!$E$2:$E$4, rowIndex), maxRate, INDEX(lookup_tables!$F$2:$F$4, rowIndex), minRate + (RAND() * (maxRate - minRate)))</f>
        <v>0.7276296506</v>
      </c>
      <c r="H1481" s="5" t="b">
        <f t="shared" si="5"/>
        <v>0</v>
      </c>
      <c r="I1481" s="6" t="b">
        <f t="shared" si="6"/>
        <v>0</v>
      </c>
      <c r="J1481" s="7" t="str">
        <f t="array" ref="J1481">INDEX(lookup_tables!$D$2:$D$4, RANDBETWEEN(1, COUNTA(lookup_tables!$D$2:$D$4)))</f>
        <v>HIGH</v>
      </c>
    </row>
    <row r="1482">
      <c r="A1482" s="3" t="str">
        <f t="shared" si="1"/>
        <v>SKU01481</v>
      </c>
      <c r="B1482" s="3" t="str">
        <f t="shared" si="2"/>
        <v>FC-20</v>
      </c>
      <c r="C1482" s="3" t="str">
        <f t="array" ref="C1482">INDEX(lookup_tables!$A$2:$A$8, RANDBETWEEN(1, COUNTA(lookup_tables!$A$2:$A$8)))</f>
        <v>Fragrance Gift Sales</v>
      </c>
      <c r="D1482" s="3" t="str">
        <f>VLOOKUP(C1482, lookup_tables!$A$2:$B$8, 2, FALSE)</f>
        <v>Holiday Peak</v>
      </c>
      <c r="E1482" s="3">
        <f t="shared" si="3"/>
        <v>18</v>
      </c>
      <c r="F1482" s="3">
        <f t="shared" si="4"/>
        <v>172</v>
      </c>
      <c r="G1482" s="4">
        <f t="array" ref="G1482">LET(bucket, J1482,rowIndex, MATCH(bucket, lookup_tables!$D$2:$D$4, 0), minRate, INDEX(lookup_tables!$E$2:$E$4, rowIndex), maxRate, INDEX(lookup_tables!$F$2:$F$4, rowIndex), minRate + (RAND() * (maxRate - minRate)))</f>
        <v>0.9336907454</v>
      </c>
      <c r="H1482" s="5" t="b">
        <f t="shared" si="5"/>
        <v>0</v>
      </c>
      <c r="I1482" s="6" t="b">
        <f t="shared" si="6"/>
        <v>0</v>
      </c>
      <c r="J1482" s="7" t="str">
        <f t="array" ref="J1482">INDEX(lookup_tables!$D$2:$D$4, RANDBETWEEN(1, COUNTA(lookup_tables!$D$2:$D$4)))</f>
        <v>HIGH</v>
      </c>
    </row>
    <row r="1483">
      <c r="A1483" s="3" t="str">
        <f t="shared" si="1"/>
        <v>SKU01482</v>
      </c>
      <c r="B1483" s="3" t="str">
        <f t="shared" si="2"/>
        <v>FC-01</v>
      </c>
      <c r="C1483" s="3" t="str">
        <f t="array" ref="C1483">INDEX(lookup_tables!$A$2:$A$8, RANDBETWEEN(1, COUNTA(lookup_tables!$A$2:$A$8)))</f>
        <v>Fragrance Gift Sales</v>
      </c>
      <c r="D1483" s="3" t="str">
        <f>VLOOKUP(C1483, lookup_tables!$A$2:$B$8, 2, FALSE)</f>
        <v>Holiday Peak</v>
      </c>
      <c r="E1483" s="3">
        <f t="shared" si="3"/>
        <v>46</v>
      </c>
      <c r="F1483" s="3">
        <f t="shared" si="4"/>
        <v>146</v>
      </c>
      <c r="G1483" s="4">
        <f t="array" ref="G1483">LET(bucket, J1483,rowIndex, MATCH(bucket, lookup_tables!$D$2:$D$4, 0), minRate, INDEX(lookup_tables!$E$2:$E$4, rowIndex), maxRate, INDEX(lookup_tables!$F$2:$F$4, rowIndex), minRate + (RAND() * (maxRate - minRate)))</f>
        <v>0.08966014792</v>
      </c>
      <c r="H1483" s="5" t="b">
        <f t="shared" si="5"/>
        <v>0</v>
      </c>
      <c r="I1483" s="6" t="b">
        <f t="shared" si="6"/>
        <v>0</v>
      </c>
      <c r="J1483" s="7" t="str">
        <f t="array" ref="J1483">INDEX(lookup_tables!$D$2:$D$4, RANDBETWEEN(1, COUNTA(lookup_tables!$D$2:$D$4)))</f>
        <v>LOW</v>
      </c>
    </row>
    <row r="1484">
      <c r="A1484" s="3" t="str">
        <f t="shared" si="1"/>
        <v>SKU01483</v>
      </c>
      <c r="B1484" s="3" t="str">
        <f t="shared" si="2"/>
        <v>FC-15</v>
      </c>
      <c r="C1484" s="3" t="str">
        <f t="array" ref="C1484">INDEX(lookup_tables!$A$2:$A$8, RANDBETWEEN(1, COUNTA(lookup_tables!$A$2:$A$8)))</f>
        <v>Packaged Skincare Kits</v>
      </c>
      <c r="D1484" s="3" t="str">
        <f>VLOOKUP(C1484, lookup_tables!$A$2:$B$8, 2, FALSE)</f>
        <v/>
      </c>
      <c r="E1484" s="3">
        <f t="shared" si="3"/>
        <v>44</v>
      </c>
      <c r="F1484" s="3">
        <f t="shared" si="4"/>
        <v>158</v>
      </c>
      <c r="G1484" s="4">
        <f t="array" ref="G1484">LET(bucket, J1484,rowIndex, MATCH(bucket, lookup_tables!$D$2:$D$4, 0), minRate, INDEX(lookup_tables!$E$2:$E$4, rowIndex), maxRate, INDEX(lookup_tables!$F$2:$F$4, rowIndex), minRate + (RAND() * (maxRate - minRate)))</f>
        <v>0.5301682425</v>
      </c>
      <c r="H1484" s="5" t="b">
        <f t="shared" si="5"/>
        <v>0</v>
      </c>
      <c r="I1484" s="6" t="b">
        <f t="shared" si="6"/>
        <v>0</v>
      </c>
      <c r="J1484" s="7" t="str">
        <f t="array" ref="J1484">INDEX(lookup_tables!$D$2:$D$4, RANDBETWEEN(1, COUNTA(lookup_tables!$D$2:$D$4)))</f>
        <v>MEDIUM</v>
      </c>
    </row>
    <row r="1485">
      <c r="A1485" s="3" t="str">
        <f t="shared" si="1"/>
        <v>SKU01484</v>
      </c>
      <c r="B1485" s="3" t="str">
        <f t="shared" si="2"/>
        <v>FC-07</v>
      </c>
      <c r="C1485" s="3" t="str">
        <f t="array" ref="C1485">INDEX(lookup_tables!$A$2:$A$8, RANDBETWEEN(1, COUNTA(lookup_tables!$A$2:$A$8)))</f>
        <v>Leather Handbags</v>
      </c>
      <c r="D1485" s="3" t="str">
        <f>VLOOKUP(C1485, lookup_tables!$A$2:$B$8, 2, FALSE)</f>
        <v>Spring Refresh</v>
      </c>
      <c r="E1485" s="3">
        <f t="shared" si="3"/>
        <v>78</v>
      </c>
      <c r="F1485" s="3">
        <f t="shared" si="4"/>
        <v>120</v>
      </c>
      <c r="G1485" s="4">
        <f t="array" ref="G1485">LET(bucket, J1485,rowIndex, MATCH(bucket, lookup_tables!$D$2:$D$4, 0), minRate, INDEX(lookup_tables!$E$2:$E$4, rowIndex), maxRate, INDEX(lookup_tables!$F$2:$F$4, rowIndex), minRate + (RAND() * (maxRate - minRate)))</f>
        <v>0.3717006852</v>
      </c>
      <c r="H1485" s="5" t="b">
        <f t="shared" si="5"/>
        <v>0</v>
      </c>
      <c r="I1485" s="6" t="b">
        <f t="shared" si="6"/>
        <v>0</v>
      </c>
      <c r="J1485" s="7" t="str">
        <f t="array" ref="J1485">INDEX(lookup_tables!$D$2:$D$4, RANDBETWEEN(1, COUNTA(lookup_tables!$D$2:$D$4)))</f>
        <v>LOW</v>
      </c>
    </row>
    <row r="1486">
      <c r="A1486" s="3" t="str">
        <f t="shared" si="1"/>
        <v>SKU01485</v>
      </c>
      <c r="B1486" s="3" t="str">
        <f t="shared" si="2"/>
        <v>FC-15</v>
      </c>
      <c r="C1486" s="3" t="str">
        <f t="array" ref="C1486">INDEX(lookup_tables!$A$2:$A$8, RANDBETWEEN(1, COUNTA(lookup_tables!$A$2:$A$8)))</f>
        <v>Home Office Accessories</v>
      </c>
      <c r="D1486" s="3" t="str">
        <f>VLOOKUP(C1486, lookup_tables!$A$2:$B$8, 2, FALSE)</f>
        <v/>
      </c>
      <c r="E1486" s="3">
        <f t="shared" si="3"/>
        <v>41</v>
      </c>
      <c r="F1486" s="3">
        <f t="shared" si="4"/>
        <v>8</v>
      </c>
      <c r="G1486" s="4">
        <f t="array" ref="G1486">LET(bucket, J1486,rowIndex, MATCH(bucket, lookup_tables!$D$2:$D$4, 0), minRate, INDEX(lookup_tables!$E$2:$E$4, rowIndex), maxRate, INDEX(lookup_tables!$F$2:$F$4, rowIndex), minRate + (RAND() * (maxRate - minRate)))</f>
        <v>0.5861013753</v>
      </c>
      <c r="H1486" s="5" t="b">
        <f t="shared" si="5"/>
        <v>0</v>
      </c>
      <c r="I1486" s="6" t="b">
        <f t="shared" si="6"/>
        <v>0</v>
      </c>
      <c r="J1486" s="7" t="str">
        <f t="array" ref="J1486">INDEX(lookup_tables!$D$2:$D$4, RANDBETWEEN(1, COUNTA(lookup_tables!$D$2:$D$4)))</f>
        <v>MEDIUM</v>
      </c>
    </row>
    <row r="1487">
      <c r="A1487" s="3" t="str">
        <f t="shared" si="1"/>
        <v>SKU01486</v>
      </c>
      <c r="B1487" s="3" t="str">
        <f t="shared" si="2"/>
        <v>FC-21</v>
      </c>
      <c r="C1487" s="3" t="str">
        <f t="array" ref="C1487">INDEX(lookup_tables!$A$2:$A$8, RANDBETWEEN(1, COUNTA(lookup_tables!$A$2:$A$8)))</f>
        <v>Performance Outerwear</v>
      </c>
      <c r="D1487" s="3" t="str">
        <f>VLOOKUP(C1487, lookup_tables!$A$2:$B$8, 2, FALSE)</f>
        <v>Winter Clearance</v>
      </c>
      <c r="E1487" s="3">
        <f t="shared" si="3"/>
        <v>55</v>
      </c>
      <c r="F1487" s="3">
        <f t="shared" si="4"/>
        <v>28</v>
      </c>
      <c r="G1487" s="4">
        <f t="array" ref="G1487">LET(bucket, J1487,rowIndex, MATCH(bucket, lookup_tables!$D$2:$D$4, 0), minRate, INDEX(lookup_tables!$E$2:$E$4, rowIndex), maxRate, INDEX(lookup_tables!$F$2:$F$4, rowIndex), minRate + (RAND() * (maxRate - minRate)))</f>
        <v>0.794219708</v>
      </c>
      <c r="H1487" s="5" t="b">
        <f t="shared" si="5"/>
        <v>0</v>
      </c>
      <c r="I1487" s="6" t="b">
        <f t="shared" si="6"/>
        <v>1</v>
      </c>
      <c r="J1487" s="7" t="str">
        <f t="array" ref="J1487">INDEX(lookup_tables!$D$2:$D$4, RANDBETWEEN(1, COUNTA(lookup_tables!$D$2:$D$4)))</f>
        <v>HIGH</v>
      </c>
    </row>
    <row r="1488">
      <c r="A1488" s="3" t="str">
        <f t="shared" si="1"/>
        <v>SKU01487</v>
      </c>
      <c r="B1488" s="3" t="str">
        <f t="shared" si="2"/>
        <v>FC-11</v>
      </c>
      <c r="C1488" s="3" t="str">
        <f t="array" ref="C1488">INDEX(lookup_tables!$A$2:$A$8, RANDBETWEEN(1, COUNTA(lookup_tables!$A$2:$A$8)))</f>
        <v>Leather Handbags</v>
      </c>
      <c r="D1488" s="3" t="str">
        <f>VLOOKUP(C1488, lookup_tables!$A$2:$B$8, 2, FALSE)</f>
        <v>Spring Refresh</v>
      </c>
      <c r="E1488" s="3">
        <f t="shared" si="3"/>
        <v>78</v>
      </c>
      <c r="F1488" s="3">
        <f t="shared" si="4"/>
        <v>14</v>
      </c>
      <c r="G1488" s="4">
        <f t="array" ref="G1488">LET(bucket, J1488,rowIndex, MATCH(bucket, lookup_tables!$D$2:$D$4, 0), minRate, INDEX(lookup_tables!$E$2:$E$4, rowIndex), maxRate, INDEX(lookup_tables!$F$2:$F$4, rowIndex), minRate + (RAND() * (maxRate - minRate)))</f>
        <v>0.447787061</v>
      </c>
      <c r="H1488" s="5" t="b">
        <f t="shared" si="5"/>
        <v>0</v>
      </c>
      <c r="I1488" s="6" t="b">
        <f t="shared" si="6"/>
        <v>0</v>
      </c>
      <c r="J1488" s="7" t="str">
        <f t="array" ref="J1488">INDEX(lookup_tables!$D$2:$D$4, RANDBETWEEN(1, COUNTA(lookup_tables!$D$2:$D$4)))</f>
        <v>MEDIUM</v>
      </c>
    </row>
    <row r="1489">
      <c r="A1489" s="3" t="str">
        <f t="shared" si="1"/>
        <v>SKU01488</v>
      </c>
      <c r="B1489" s="3" t="str">
        <f t="shared" si="2"/>
        <v>FC-23</v>
      </c>
      <c r="C1489" s="3" t="str">
        <f t="array" ref="C1489">INDEX(lookup_tables!$A$2:$A$8, RANDBETWEEN(1, COUNTA(lookup_tables!$A$2:$A$8)))</f>
        <v>Fashion Sneakers</v>
      </c>
      <c r="D1489" s="3" t="str">
        <f>VLOOKUP(C1489, lookup_tables!$A$2:$B$8, 2, FALSE)</f>
        <v>Summer Travel</v>
      </c>
      <c r="E1489" s="3">
        <f t="shared" si="3"/>
        <v>55</v>
      </c>
      <c r="F1489" s="3">
        <f t="shared" si="4"/>
        <v>164</v>
      </c>
      <c r="G1489" s="4">
        <f t="array" ref="G1489">LET(bucket, J1489,rowIndex, MATCH(bucket, lookup_tables!$D$2:$D$4, 0), minRate, INDEX(lookup_tables!$E$2:$E$4, rowIndex), maxRate, INDEX(lookup_tables!$F$2:$F$4, rowIndex), minRate + (RAND() * (maxRate - minRate)))</f>
        <v>0.250043906</v>
      </c>
      <c r="H1489" s="5" t="b">
        <f t="shared" si="5"/>
        <v>0</v>
      </c>
      <c r="I1489" s="6" t="b">
        <f t="shared" si="6"/>
        <v>0</v>
      </c>
      <c r="J1489" s="7" t="str">
        <f t="array" ref="J1489">INDEX(lookup_tables!$D$2:$D$4, RANDBETWEEN(1, COUNTA(lookup_tables!$D$2:$D$4)))</f>
        <v>LOW</v>
      </c>
    </row>
    <row r="1490">
      <c r="A1490" s="3" t="str">
        <f t="shared" si="1"/>
        <v>SKU01489</v>
      </c>
      <c r="B1490" s="3" t="str">
        <f t="shared" si="2"/>
        <v>FC-13</v>
      </c>
      <c r="C1490" s="3" t="str">
        <f t="array" ref="C1490">INDEX(lookup_tables!$A$2:$A$8, RANDBETWEEN(1, COUNTA(lookup_tables!$A$2:$A$8)))</f>
        <v>Packaged Skincare Kits</v>
      </c>
      <c r="D1490" s="3" t="str">
        <f>VLOOKUP(C1490, lookup_tables!$A$2:$B$8, 2, FALSE)</f>
        <v/>
      </c>
      <c r="E1490" s="3">
        <f t="shared" si="3"/>
        <v>117</v>
      </c>
      <c r="F1490" s="3">
        <f t="shared" si="4"/>
        <v>31</v>
      </c>
      <c r="G1490" s="4">
        <f t="array" ref="G1490">LET(bucket, J1490,rowIndex, MATCH(bucket, lookup_tables!$D$2:$D$4, 0), minRate, INDEX(lookup_tables!$E$2:$E$4, rowIndex), maxRate, INDEX(lookup_tables!$F$2:$F$4, rowIndex), minRate + (RAND() * (maxRate - minRate)))</f>
        <v>0.7764577829</v>
      </c>
      <c r="H1490" s="5" t="b">
        <f t="shared" si="5"/>
        <v>0</v>
      </c>
      <c r="I1490" s="6" t="b">
        <f t="shared" si="6"/>
        <v>0</v>
      </c>
      <c r="J1490" s="7" t="str">
        <f t="array" ref="J1490">INDEX(lookup_tables!$D$2:$D$4, RANDBETWEEN(1, COUNTA(lookup_tables!$D$2:$D$4)))</f>
        <v>HIGH</v>
      </c>
    </row>
    <row r="1491">
      <c r="A1491" s="3" t="str">
        <f t="shared" si="1"/>
        <v>SKU01490</v>
      </c>
      <c r="B1491" s="3" t="str">
        <f t="shared" si="2"/>
        <v>FC-18</v>
      </c>
      <c r="C1491" s="3" t="str">
        <f t="array" ref="C1491">INDEX(lookup_tables!$A$2:$A$8, RANDBETWEEN(1, COUNTA(lookup_tables!$A$2:$A$8)))</f>
        <v>Fashion Sneakers</v>
      </c>
      <c r="D1491" s="3" t="str">
        <f>VLOOKUP(C1491, lookup_tables!$A$2:$B$8, 2, FALSE)</f>
        <v>Summer Travel</v>
      </c>
      <c r="E1491" s="3">
        <f t="shared" si="3"/>
        <v>109</v>
      </c>
      <c r="F1491" s="3">
        <f t="shared" si="4"/>
        <v>57</v>
      </c>
      <c r="G1491" s="4">
        <f t="array" ref="G1491">LET(bucket, J1491,rowIndex, MATCH(bucket, lookup_tables!$D$2:$D$4, 0), minRate, INDEX(lookup_tables!$E$2:$E$4, rowIndex), maxRate, INDEX(lookup_tables!$F$2:$F$4, rowIndex), minRate + (RAND() * (maxRate - minRate)))</f>
        <v>0.589266871</v>
      </c>
      <c r="H1491" s="5" t="b">
        <f t="shared" si="5"/>
        <v>0</v>
      </c>
      <c r="I1491" s="6" t="b">
        <f t="shared" si="6"/>
        <v>0</v>
      </c>
      <c r="J1491" s="7" t="str">
        <f t="array" ref="J1491">INDEX(lookup_tables!$D$2:$D$4, RANDBETWEEN(1, COUNTA(lookup_tables!$D$2:$D$4)))</f>
        <v>MEDIUM</v>
      </c>
    </row>
    <row r="1492">
      <c r="A1492" s="3" t="str">
        <f t="shared" si="1"/>
        <v>SKU01491</v>
      </c>
      <c r="B1492" s="3" t="str">
        <f t="shared" si="2"/>
        <v>FC-03</v>
      </c>
      <c r="C1492" s="3" t="str">
        <f t="array" ref="C1492">INDEX(lookup_tables!$A$2:$A$8, RANDBETWEEN(1, COUNTA(lookup_tables!$A$2:$A$8)))</f>
        <v>Home Office Accessories</v>
      </c>
      <c r="D1492" s="3" t="str">
        <f>VLOOKUP(C1492, lookup_tables!$A$2:$B$8, 2, FALSE)</f>
        <v/>
      </c>
      <c r="E1492" s="3">
        <f t="shared" si="3"/>
        <v>94</v>
      </c>
      <c r="F1492" s="3">
        <f t="shared" si="4"/>
        <v>29</v>
      </c>
      <c r="G1492" s="4">
        <f t="array" ref="G1492">LET(bucket, J1492,rowIndex, MATCH(bucket, lookup_tables!$D$2:$D$4, 0), minRate, INDEX(lookup_tables!$E$2:$E$4, rowIndex), maxRate, INDEX(lookup_tables!$F$2:$F$4, rowIndex), minRate + (RAND() * (maxRate - minRate)))</f>
        <v>0.1477550535</v>
      </c>
      <c r="H1492" s="5" t="b">
        <f t="shared" si="5"/>
        <v>1</v>
      </c>
      <c r="I1492" s="6" t="b">
        <f t="shared" si="6"/>
        <v>0</v>
      </c>
      <c r="J1492" s="7" t="str">
        <f t="array" ref="J1492">INDEX(lookup_tables!$D$2:$D$4, RANDBETWEEN(1, COUNTA(lookup_tables!$D$2:$D$4)))</f>
        <v>LOW</v>
      </c>
    </row>
    <row r="1493">
      <c r="A1493" s="3" t="str">
        <f t="shared" si="1"/>
        <v>SKU01492</v>
      </c>
      <c r="B1493" s="3" t="str">
        <f t="shared" si="2"/>
        <v>FC-02</v>
      </c>
      <c r="C1493" s="3" t="str">
        <f t="array" ref="C1493">INDEX(lookup_tables!$A$2:$A$8, RANDBETWEEN(1, COUNTA(lookup_tables!$A$2:$A$8)))</f>
        <v>Personal Electronics</v>
      </c>
      <c r="D1493" s="3" t="str">
        <f>VLOOKUP(C1493, lookup_tables!$A$2:$B$8, 2, FALSE)</f>
        <v>BTS</v>
      </c>
      <c r="E1493" s="3">
        <f t="shared" si="3"/>
        <v>81</v>
      </c>
      <c r="F1493" s="3">
        <f t="shared" si="4"/>
        <v>75</v>
      </c>
      <c r="G1493" s="4">
        <f t="array" ref="G1493">LET(bucket, J1493,rowIndex, MATCH(bucket, lookup_tables!$D$2:$D$4, 0), minRate, INDEX(lookup_tables!$E$2:$E$4, rowIndex), maxRate, INDEX(lookup_tables!$F$2:$F$4, rowIndex), minRate + (RAND() * (maxRate - minRate)))</f>
        <v>0.6072836889</v>
      </c>
      <c r="H1493" s="5" t="b">
        <f t="shared" si="5"/>
        <v>0</v>
      </c>
      <c r="I1493" s="6" t="b">
        <f t="shared" si="6"/>
        <v>0</v>
      </c>
      <c r="J1493" s="7" t="str">
        <f t="array" ref="J1493">INDEX(lookup_tables!$D$2:$D$4, RANDBETWEEN(1, COUNTA(lookup_tables!$D$2:$D$4)))</f>
        <v>MEDIUM</v>
      </c>
    </row>
    <row r="1494">
      <c r="A1494" s="3" t="str">
        <f t="shared" si="1"/>
        <v>SKU01493</v>
      </c>
      <c r="B1494" s="3" t="str">
        <f t="shared" si="2"/>
        <v>FC-28</v>
      </c>
      <c r="C1494" s="3" t="str">
        <f t="array" ref="C1494">INDEX(lookup_tables!$A$2:$A$8, RANDBETWEEN(1, COUNTA(lookup_tables!$A$2:$A$8)))</f>
        <v>Personal Electronics</v>
      </c>
      <c r="D1494" s="3" t="str">
        <f>VLOOKUP(C1494, lookup_tables!$A$2:$B$8, 2, FALSE)</f>
        <v>BTS</v>
      </c>
      <c r="E1494" s="3">
        <f t="shared" si="3"/>
        <v>0</v>
      </c>
      <c r="F1494" s="3">
        <f t="shared" si="4"/>
        <v>47</v>
      </c>
      <c r="G1494" s="4">
        <f t="array" ref="G1494">LET(bucket, J1494,rowIndex, MATCH(bucket, lookup_tables!$D$2:$D$4, 0), minRate, INDEX(lookup_tables!$E$2:$E$4, rowIndex), maxRate, INDEX(lookup_tables!$F$2:$F$4, rowIndex), minRate + (RAND() * (maxRate - minRate)))</f>
        <v>0.9518675666</v>
      </c>
      <c r="H1494" s="5" t="b">
        <f t="shared" si="5"/>
        <v>0</v>
      </c>
      <c r="I1494" s="6" t="b">
        <f t="shared" si="6"/>
        <v>0</v>
      </c>
      <c r="J1494" s="7" t="str">
        <f t="array" ref="J1494">INDEX(lookup_tables!$D$2:$D$4, RANDBETWEEN(1, COUNTA(lookup_tables!$D$2:$D$4)))</f>
        <v>HIGH</v>
      </c>
    </row>
    <row r="1495">
      <c r="A1495" s="3" t="str">
        <f t="shared" si="1"/>
        <v>SKU01494</v>
      </c>
      <c r="B1495" s="3" t="str">
        <f t="shared" si="2"/>
        <v>FC-30</v>
      </c>
      <c r="C1495" s="3" t="str">
        <f t="array" ref="C1495">INDEX(lookup_tables!$A$2:$A$8, RANDBETWEEN(1, COUNTA(lookup_tables!$A$2:$A$8)))</f>
        <v>Personal Electronics</v>
      </c>
      <c r="D1495" s="3" t="str">
        <f>VLOOKUP(C1495, lookup_tables!$A$2:$B$8, 2, FALSE)</f>
        <v>BTS</v>
      </c>
      <c r="E1495" s="3">
        <f t="shared" si="3"/>
        <v>27</v>
      </c>
      <c r="F1495" s="3">
        <f t="shared" si="4"/>
        <v>41</v>
      </c>
      <c r="G1495" s="4">
        <f t="array" ref="G1495">LET(bucket, J1495,rowIndex, MATCH(bucket, lookup_tables!$D$2:$D$4, 0), minRate, INDEX(lookup_tables!$E$2:$E$4, rowIndex), maxRate, INDEX(lookup_tables!$F$2:$F$4, rowIndex), minRate + (RAND() * (maxRate - minRate)))</f>
        <v>0.2462368461</v>
      </c>
      <c r="H1495" s="5" t="b">
        <f t="shared" si="5"/>
        <v>0</v>
      </c>
      <c r="I1495" s="6" t="b">
        <f t="shared" si="6"/>
        <v>0</v>
      </c>
      <c r="J1495" s="7" t="str">
        <f t="array" ref="J1495">INDEX(lookup_tables!$D$2:$D$4, RANDBETWEEN(1, COUNTA(lookup_tables!$D$2:$D$4)))</f>
        <v>LOW</v>
      </c>
    </row>
    <row r="1496">
      <c r="A1496" s="3" t="str">
        <f t="shared" si="1"/>
        <v>SKU01495</v>
      </c>
      <c r="B1496" s="3" t="str">
        <f t="shared" si="2"/>
        <v>FC-25</v>
      </c>
      <c r="C1496" s="3" t="str">
        <f t="array" ref="C1496">INDEX(lookup_tables!$A$2:$A$8, RANDBETWEEN(1, COUNTA(lookup_tables!$A$2:$A$8)))</f>
        <v>Fragrance Gift Sales</v>
      </c>
      <c r="D1496" s="3" t="str">
        <f>VLOOKUP(C1496, lookup_tables!$A$2:$B$8, 2, FALSE)</f>
        <v>Holiday Peak</v>
      </c>
      <c r="E1496" s="3">
        <f t="shared" si="3"/>
        <v>23</v>
      </c>
      <c r="F1496" s="3">
        <f t="shared" si="4"/>
        <v>111</v>
      </c>
      <c r="G1496" s="4">
        <f t="array" ref="G1496">LET(bucket, J1496,rowIndex, MATCH(bucket, lookup_tables!$D$2:$D$4, 0), minRate, INDEX(lookup_tables!$E$2:$E$4, rowIndex), maxRate, INDEX(lookup_tables!$F$2:$F$4, rowIndex), minRate + (RAND() * (maxRate - minRate)))</f>
        <v>0.3689664758</v>
      </c>
      <c r="H1496" s="5" t="b">
        <f t="shared" si="5"/>
        <v>0</v>
      </c>
      <c r="I1496" s="6" t="b">
        <f t="shared" si="6"/>
        <v>0</v>
      </c>
      <c r="J1496" s="7" t="str">
        <f t="array" ref="J1496">INDEX(lookup_tables!$D$2:$D$4, RANDBETWEEN(1, COUNTA(lookup_tables!$D$2:$D$4)))</f>
        <v>LOW</v>
      </c>
    </row>
    <row r="1497">
      <c r="A1497" s="3" t="str">
        <f t="shared" si="1"/>
        <v>SKU01496</v>
      </c>
      <c r="B1497" s="3" t="str">
        <f t="shared" si="2"/>
        <v>FC-11</v>
      </c>
      <c r="C1497" s="3" t="str">
        <f t="array" ref="C1497">INDEX(lookup_tables!$A$2:$A$8, RANDBETWEEN(1, COUNTA(lookup_tables!$A$2:$A$8)))</f>
        <v>Leather Handbags</v>
      </c>
      <c r="D1497" s="3" t="str">
        <f>VLOOKUP(C1497, lookup_tables!$A$2:$B$8, 2, FALSE)</f>
        <v>Spring Refresh</v>
      </c>
      <c r="E1497" s="3">
        <f t="shared" si="3"/>
        <v>20</v>
      </c>
      <c r="F1497" s="3">
        <f t="shared" si="4"/>
        <v>137</v>
      </c>
      <c r="G1497" s="4">
        <f t="array" ref="G1497">LET(bucket, J1497,rowIndex, MATCH(bucket, lookup_tables!$D$2:$D$4, 0), minRate, INDEX(lookup_tables!$E$2:$E$4, rowIndex), maxRate, INDEX(lookup_tables!$F$2:$F$4, rowIndex), minRate + (RAND() * (maxRate - minRate)))</f>
        <v>0.05148874283</v>
      </c>
      <c r="H1497" s="5" t="b">
        <f t="shared" si="5"/>
        <v>0</v>
      </c>
      <c r="I1497" s="6" t="b">
        <f t="shared" si="6"/>
        <v>0</v>
      </c>
      <c r="J1497" s="7" t="str">
        <f t="array" ref="J1497">INDEX(lookup_tables!$D$2:$D$4, RANDBETWEEN(1, COUNTA(lookup_tables!$D$2:$D$4)))</f>
        <v>LOW</v>
      </c>
    </row>
    <row r="1498">
      <c r="A1498" s="3" t="str">
        <f t="shared" si="1"/>
        <v>SKU01497</v>
      </c>
      <c r="B1498" s="3" t="str">
        <f t="shared" si="2"/>
        <v>FC-01</v>
      </c>
      <c r="C1498" s="3" t="str">
        <f t="array" ref="C1498">INDEX(lookup_tables!$A$2:$A$8, RANDBETWEEN(1, COUNTA(lookup_tables!$A$2:$A$8)))</f>
        <v>Packaged Skincare Kits</v>
      </c>
      <c r="D1498" s="3" t="str">
        <f>VLOOKUP(C1498, lookup_tables!$A$2:$B$8, 2, FALSE)</f>
        <v/>
      </c>
      <c r="E1498" s="3">
        <f t="shared" si="3"/>
        <v>118</v>
      </c>
      <c r="F1498" s="3">
        <f t="shared" si="4"/>
        <v>80</v>
      </c>
      <c r="G1498" s="4">
        <f t="array" ref="G1498">LET(bucket, J1498,rowIndex, MATCH(bucket, lookup_tables!$D$2:$D$4, 0), minRate, INDEX(lookup_tables!$E$2:$E$4, rowIndex), maxRate, INDEX(lookup_tables!$F$2:$F$4, rowIndex), minRate + (RAND() * (maxRate - minRate)))</f>
        <v>0.3794747489</v>
      </c>
      <c r="H1498" s="5" t="b">
        <f t="shared" si="5"/>
        <v>1</v>
      </c>
      <c r="I1498" s="6" t="b">
        <f t="shared" si="6"/>
        <v>0</v>
      </c>
      <c r="J1498" s="7" t="str">
        <f t="array" ref="J1498">INDEX(lookup_tables!$D$2:$D$4, RANDBETWEEN(1, COUNTA(lookup_tables!$D$2:$D$4)))</f>
        <v>LOW</v>
      </c>
    </row>
    <row r="1499">
      <c r="A1499" s="3" t="str">
        <f t="shared" si="1"/>
        <v>SKU01498</v>
      </c>
      <c r="B1499" s="3" t="str">
        <f t="shared" si="2"/>
        <v>FC-10</v>
      </c>
      <c r="C1499" s="3" t="str">
        <f t="array" ref="C1499">INDEX(lookup_tables!$A$2:$A$8, RANDBETWEEN(1, COUNTA(lookup_tables!$A$2:$A$8)))</f>
        <v>Packaged Skincare Kits</v>
      </c>
      <c r="D1499" s="3" t="str">
        <f>VLOOKUP(C1499, lookup_tables!$A$2:$B$8, 2, FALSE)</f>
        <v/>
      </c>
      <c r="E1499" s="3">
        <f t="shared" si="3"/>
        <v>17</v>
      </c>
      <c r="F1499" s="3">
        <f t="shared" si="4"/>
        <v>154</v>
      </c>
      <c r="G1499" s="4">
        <f t="array" ref="G1499">LET(bucket, J1499,rowIndex, MATCH(bucket, lookup_tables!$D$2:$D$4, 0), minRate, INDEX(lookup_tables!$E$2:$E$4, rowIndex), maxRate, INDEX(lookup_tables!$F$2:$F$4, rowIndex), minRate + (RAND() * (maxRate - minRate)))</f>
        <v>0.1170655193</v>
      </c>
      <c r="H1499" s="5" t="b">
        <f t="shared" si="5"/>
        <v>0</v>
      </c>
      <c r="I1499" s="6" t="b">
        <f t="shared" si="6"/>
        <v>0</v>
      </c>
      <c r="J1499" s="7" t="str">
        <f t="array" ref="J1499">INDEX(lookup_tables!$D$2:$D$4, RANDBETWEEN(1, COUNTA(lookup_tables!$D$2:$D$4)))</f>
        <v>LOW</v>
      </c>
    </row>
    <row r="1500">
      <c r="A1500" s="3" t="str">
        <f t="shared" si="1"/>
        <v>SKU01499</v>
      </c>
      <c r="B1500" s="3" t="str">
        <f t="shared" si="2"/>
        <v>FC-01</v>
      </c>
      <c r="C1500" s="3" t="str">
        <f t="array" ref="C1500">INDEX(lookup_tables!$A$2:$A$8, RANDBETWEEN(1, COUNTA(lookup_tables!$A$2:$A$8)))</f>
        <v>Fragrance Gift Sales</v>
      </c>
      <c r="D1500" s="3" t="str">
        <f>VLOOKUP(C1500, lookup_tables!$A$2:$B$8, 2, FALSE)</f>
        <v>Holiday Peak</v>
      </c>
      <c r="E1500" s="3">
        <f t="shared" si="3"/>
        <v>33</v>
      </c>
      <c r="F1500" s="3">
        <f t="shared" si="4"/>
        <v>141</v>
      </c>
      <c r="G1500" s="4">
        <f t="array" ref="G1500">LET(bucket, J1500,rowIndex, MATCH(bucket, lookup_tables!$D$2:$D$4, 0), minRate, INDEX(lookup_tables!$E$2:$E$4, rowIndex), maxRate, INDEX(lookup_tables!$F$2:$F$4, rowIndex), minRate + (RAND() * (maxRate - minRate)))</f>
        <v>0.1648000618</v>
      </c>
      <c r="H1500" s="5" t="b">
        <f t="shared" si="5"/>
        <v>0</v>
      </c>
      <c r="I1500" s="6" t="b">
        <f t="shared" si="6"/>
        <v>0</v>
      </c>
      <c r="J1500" s="7" t="str">
        <f t="array" ref="J1500">INDEX(lookup_tables!$D$2:$D$4, RANDBETWEEN(1, COUNTA(lookup_tables!$D$2:$D$4)))</f>
        <v>LOW</v>
      </c>
    </row>
    <row r="1501">
      <c r="A1501" s="3" t="str">
        <f t="shared" si="1"/>
        <v>SKU01500</v>
      </c>
      <c r="B1501" s="3" t="str">
        <f t="shared" si="2"/>
        <v>FC-05</v>
      </c>
      <c r="C1501" s="3" t="str">
        <f t="array" ref="C1501">INDEX(lookup_tables!$A$2:$A$8, RANDBETWEEN(1, COUNTA(lookup_tables!$A$2:$A$8)))</f>
        <v>Performance Outerwear</v>
      </c>
      <c r="D1501" s="3" t="str">
        <f>VLOOKUP(C1501, lookup_tables!$A$2:$B$8, 2, FALSE)</f>
        <v>Winter Clearance</v>
      </c>
      <c r="E1501" s="3">
        <f t="shared" si="3"/>
        <v>81</v>
      </c>
      <c r="F1501" s="3">
        <f t="shared" si="4"/>
        <v>73</v>
      </c>
      <c r="G1501" s="4">
        <f t="array" ref="G1501">LET(bucket, J1501,rowIndex, MATCH(bucket, lookup_tables!$D$2:$D$4, 0), minRate, INDEX(lookup_tables!$E$2:$E$4, rowIndex), maxRate, INDEX(lookup_tables!$F$2:$F$4, rowIndex), minRate + (RAND() * (maxRate - minRate)))</f>
        <v>0.4611723111</v>
      </c>
      <c r="H1501" s="5" t="b">
        <f t="shared" si="5"/>
        <v>0</v>
      </c>
      <c r="I1501" s="6" t="b">
        <f t="shared" si="6"/>
        <v>1</v>
      </c>
      <c r="J1501" s="7" t="str">
        <f t="array" ref="J1501">INDEX(lookup_tables!$D$2:$D$4, RANDBETWEEN(1, COUNTA(lookup_tables!$D$2:$D$4)))</f>
        <v>MEDIUM</v>
      </c>
    </row>
    <row r="1502">
      <c r="A1502" s="3" t="str">
        <f t="shared" si="1"/>
        <v>SKU01501</v>
      </c>
      <c r="B1502" s="3" t="str">
        <f t="shared" si="2"/>
        <v>FC-17</v>
      </c>
      <c r="C1502" s="3" t="str">
        <f t="array" ref="C1502">INDEX(lookup_tables!$A$2:$A$8, RANDBETWEEN(1, COUNTA(lookup_tables!$A$2:$A$8)))</f>
        <v>Performance Outerwear</v>
      </c>
      <c r="D1502" s="3" t="str">
        <f>VLOOKUP(C1502, lookup_tables!$A$2:$B$8, 2, FALSE)</f>
        <v>Winter Clearance</v>
      </c>
      <c r="E1502" s="3">
        <f t="shared" si="3"/>
        <v>68</v>
      </c>
      <c r="F1502" s="3">
        <f t="shared" si="4"/>
        <v>168</v>
      </c>
      <c r="G1502" s="4">
        <f t="array" ref="G1502">LET(bucket, J1502,rowIndex, MATCH(bucket, lookup_tables!$D$2:$D$4, 0), minRate, INDEX(lookup_tables!$E$2:$E$4, rowIndex), maxRate, INDEX(lookup_tables!$F$2:$F$4, rowIndex), minRate + (RAND() * (maxRate - minRate)))</f>
        <v>0.4424546517</v>
      </c>
      <c r="H1502" s="5" t="b">
        <f t="shared" si="5"/>
        <v>0</v>
      </c>
      <c r="I1502" s="6" t="b">
        <f t="shared" si="6"/>
        <v>1</v>
      </c>
      <c r="J1502" s="7" t="str">
        <f t="array" ref="J1502">INDEX(lookup_tables!$D$2:$D$4, RANDBETWEEN(1, COUNTA(lookup_tables!$D$2:$D$4)))</f>
        <v>MEDIUM</v>
      </c>
    </row>
    <row r="1503">
      <c r="A1503" s="3" t="str">
        <f t="shared" si="1"/>
        <v>SKU01502</v>
      </c>
      <c r="B1503" s="3" t="str">
        <f t="shared" si="2"/>
        <v>FC-14</v>
      </c>
      <c r="C1503" s="3" t="str">
        <f t="array" ref="C1503">INDEX(lookup_tables!$A$2:$A$8, RANDBETWEEN(1, COUNTA(lookup_tables!$A$2:$A$8)))</f>
        <v>Performance Outerwear</v>
      </c>
      <c r="D1503" s="3" t="str">
        <f>VLOOKUP(C1503, lookup_tables!$A$2:$B$8, 2, FALSE)</f>
        <v>Winter Clearance</v>
      </c>
      <c r="E1503" s="3">
        <f t="shared" si="3"/>
        <v>64</v>
      </c>
      <c r="F1503" s="3">
        <f t="shared" si="4"/>
        <v>35</v>
      </c>
      <c r="G1503" s="4">
        <f t="array" ref="G1503">LET(bucket, J1503,rowIndex, MATCH(bucket, lookup_tables!$D$2:$D$4, 0), minRate, INDEX(lookup_tables!$E$2:$E$4, rowIndex), maxRate, INDEX(lookup_tables!$F$2:$F$4, rowIndex), minRate + (RAND() * (maxRate - minRate)))</f>
        <v>0.8109441397</v>
      </c>
      <c r="H1503" s="5" t="b">
        <f t="shared" si="5"/>
        <v>0</v>
      </c>
      <c r="I1503" s="6" t="b">
        <f t="shared" si="6"/>
        <v>1</v>
      </c>
      <c r="J1503" s="7" t="str">
        <f t="array" ref="J1503">INDEX(lookup_tables!$D$2:$D$4, RANDBETWEEN(1, COUNTA(lookup_tables!$D$2:$D$4)))</f>
        <v>HIGH</v>
      </c>
    </row>
    <row r="1504">
      <c r="A1504" s="3" t="str">
        <f t="shared" si="1"/>
        <v>SKU01503</v>
      </c>
      <c r="B1504" s="3" t="str">
        <f t="shared" si="2"/>
        <v>FC-12</v>
      </c>
      <c r="C1504" s="3" t="str">
        <f t="array" ref="C1504">INDEX(lookup_tables!$A$2:$A$8, RANDBETWEEN(1, COUNTA(lookup_tables!$A$2:$A$8)))</f>
        <v>Fashion Sneakers</v>
      </c>
      <c r="D1504" s="3" t="str">
        <f>VLOOKUP(C1504, lookup_tables!$A$2:$B$8, 2, FALSE)</f>
        <v>Summer Travel</v>
      </c>
      <c r="E1504" s="3">
        <f t="shared" si="3"/>
        <v>79</v>
      </c>
      <c r="F1504" s="3">
        <f t="shared" si="4"/>
        <v>62</v>
      </c>
      <c r="G1504" s="4">
        <f t="array" ref="G1504">LET(bucket, J1504,rowIndex, MATCH(bucket, lookup_tables!$D$2:$D$4, 0), minRate, INDEX(lookup_tables!$E$2:$E$4, rowIndex), maxRate, INDEX(lookup_tables!$F$2:$F$4, rowIndex), minRate + (RAND() * (maxRate - minRate)))</f>
        <v>0.4604723534</v>
      </c>
      <c r="H1504" s="5" t="b">
        <f t="shared" si="5"/>
        <v>0</v>
      </c>
      <c r="I1504" s="6" t="b">
        <f t="shared" si="6"/>
        <v>0</v>
      </c>
      <c r="J1504" s="7" t="str">
        <f t="array" ref="J1504">INDEX(lookup_tables!$D$2:$D$4, RANDBETWEEN(1, COUNTA(lookup_tables!$D$2:$D$4)))</f>
        <v>MEDIUM</v>
      </c>
    </row>
    <row r="1505">
      <c r="A1505" s="3" t="str">
        <f t="shared" si="1"/>
        <v>SKU01504</v>
      </c>
      <c r="B1505" s="3" t="str">
        <f t="shared" si="2"/>
        <v>FC-13</v>
      </c>
      <c r="C1505" s="3" t="str">
        <f t="array" ref="C1505">INDEX(lookup_tables!$A$2:$A$8, RANDBETWEEN(1, COUNTA(lookup_tables!$A$2:$A$8)))</f>
        <v>Home Office Accessories</v>
      </c>
      <c r="D1505" s="3" t="str">
        <f>VLOOKUP(C1505, lookup_tables!$A$2:$B$8, 2, FALSE)</f>
        <v/>
      </c>
      <c r="E1505" s="3">
        <f t="shared" si="3"/>
        <v>10</v>
      </c>
      <c r="F1505" s="3">
        <f t="shared" si="4"/>
        <v>143</v>
      </c>
      <c r="G1505" s="4">
        <f t="array" ref="G1505">LET(bucket, J1505,rowIndex, MATCH(bucket, lookup_tables!$D$2:$D$4, 0), minRate, INDEX(lookup_tables!$E$2:$E$4, rowIndex), maxRate, INDEX(lookup_tables!$F$2:$F$4, rowIndex), minRate + (RAND() * (maxRate - minRate)))</f>
        <v>0.8001012694</v>
      </c>
      <c r="H1505" s="5" t="b">
        <f t="shared" si="5"/>
        <v>0</v>
      </c>
      <c r="I1505" s="6" t="b">
        <f t="shared" si="6"/>
        <v>0</v>
      </c>
      <c r="J1505" s="7" t="str">
        <f t="array" ref="J1505">INDEX(lookup_tables!$D$2:$D$4, RANDBETWEEN(1, COUNTA(lookup_tables!$D$2:$D$4)))</f>
        <v>HIGH</v>
      </c>
    </row>
    <row r="1506">
      <c r="A1506" s="3" t="str">
        <f t="shared" si="1"/>
        <v>SKU01505</v>
      </c>
      <c r="B1506" s="3" t="str">
        <f t="shared" si="2"/>
        <v>FC-24</v>
      </c>
      <c r="C1506" s="3" t="str">
        <f t="array" ref="C1506">INDEX(lookup_tables!$A$2:$A$8, RANDBETWEEN(1, COUNTA(lookup_tables!$A$2:$A$8)))</f>
        <v>Performance Outerwear</v>
      </c>
      <c r="D1506" s="3" t="str">
        <f>VLOOKUP(C1506, lookup_tables!$A$2:$B$8, 2, FALSE)</f>
        <v>Winter Clearance</v>
      </c>
      <c r="E1506" s="3">
        <f t="shared" si="3"/>
        <v>84</v>
      </c>
      <c r="F1506" s="3">
        <f t="shared" si="4"/>
        <v>97</v>
      </c>
      <c r="G1506" s="4">
        <f t="array" ref="G1506">LET(bucket, J1506,rowIndex, MATCH(bucket, lookup_tables!$D$2:$D$4, 0), minRate, INDEX(lookup_tables!$E$2:$E$4, rowIndex), maxRate, INDEX(lookup_tables!$F$2:$F$4, rowIndex), minRate + (RAND() * (maxRate - minRate)))</f>
        <v>0.9281707146</v>
      </c>
      <c r="H1506" s="5" t="b">
        <f t="shared" si="5"/>
        <v>0</v>
      </c>
      <c r="I1506" s="6" t="b">
        <f t="shared" si="6"/>
        <v>1</v>
      </c>
      <c r="J1506" s="7" t="str">
        <f t="array" ref="J1506">INDEX(lookup_tables!$D$2:$D$4, RANDBETWEEN(1, COUNTA(lookup_tables!$D$2:$D$4)))</f>
        <v>HIGH</v>
      </c>
    </row>
    <row r="1507">
      <c r="A1507" s="3" t="str">
        <f t="shared" si="1"/>
        <v>SKU01506</v>
      </c>
      <c r="B1507" s="3" t="str">
        <f t="shared" si="2"/>
        <v>FC-28</v>
      </c>
      <c r="C1507" s="3" t="str">
        <f t="array" ref="C1507">INDEX(lookup_tables!$A$2:$A$8, RANDBETWEEN(1, COUNTA(lookup_tables!$A$2:$A$8)))</f>
        <v>Home Office Accessories</v>
      </c>
      <c r="D1507" s="3" t="str">
        <f>VLOOKUP(C1507, lookup_tables!$A$2:$B$8, 2, FALSE)</f>
        <v/>
      </c>
      <c r="E1507" s="3">
        <f t="shared" si="3"/>
        <v>3</v>
      </c>
      <c r="F1507" s="3">
        <f t="shared" si="4"/>
        <v>51</v>
      </c>
      <c r="G1507" s="4">
        <f t="array" ref="G1507">LET(bucket, J1507,rowIndex, MATCH(bucket, lookup_tables!$D$2:$D$4, 0), minRate, INDEX(lookup_tables!$E$2:$E$4, rowIndex), maxRate, INDEX(lookup_tables!$F$2:$F$4, rowIndex), minRate + (RAND() * (maxRate - minRate)))</f>
        <v>0.5145735443</v>
      </c>
      <c r="H1507" s="5" t="b">
        <f t="shared" si="5"/>
        <v>0</v>
      </c>
      <c r="I1507" s="6" t="b">
        <f t="shared" si="6"/>
        <v>0</v>
      </c>
      <c r="J1507" s="7" t="str">
        <f t="array" ref="J1507">INDEX(lookup_tables!$D$2:$D$4, RANDBETWEEN(1, COUNTA(lookup_tables!$D$2:$D$4)))</f>
        <v>MEDIUM</v>
      </c>
    </row>
    <row r="1508">
      <c r="A1508" s="3" t="str">
        <f t="shared" si="1"/>
        <v>SKU01507</v>
      </c>
      <c r="B1508" s="3" t="str">
        <f t="shared" si="2"/>
        <v>FC-04</v>
      </c>
      <c r="C1508" s="3" t="str">
        <f t="array" ref="C1508">INDEX(lookup_tables!$A$2:$A$8, RANDBETWEEN(1, COUNTA(lookup_tables!$A$2:$A$8)))</f>
        <v>Personal Electronics</v>
      </c>
      <c r="D1508" s="3" t="str">
        <f>VLOOKUP(C1508, lookup_tables!$A$2:$B$8, 2, FALSE)</f>
        <v>BTS</v>
      </c>
      <c r="E1508" s="3">
        <f t="shared" si="3"/>
        <v>94</v>
      </c>
      <c r="F1508" s="3">
        <f t="shared" si="4"/>
        <v>63</v>
      </c>
      <c r="G1508" s="4">
        <f t="array" ref="G1508">LET(bucket, J1508,rowIndex, MATCH(bucket, lookup_tables!$D$2:$D$4, 0), minRate, INDEX(lookup_tables!$E$2:$E$4, rowIndex), maxRate, INDEX(lookup_tables!$F$2:$F$4, rowIndex), minRate + (RAND() * (maxRate - minRate)))</f>
        <v>0.5742171351</v>
      </c>
      <c r="H1508" s="5" t="b">
        <f t="shared" si="5"/>
        <v>0</v>
      </c>
      <c r="I1508" s="6" t="b">
        <f t="shared" si="6"/>
        <v>0</v>
      </c>
      <c r="J1508" s="7" t="str">
        <f t="array" ref="J1508">INDEX(lookup_tables!$D$2:$D$4, RANDBETWEEN(1, COUNTA(lookup_tables!$D$2:$D$4)))</f>
        <v>MEDIUM</v>
      </c>
    </row>
    <row r="1509">
      <c r="A1509" s="3" t="str">
        <f t="shared" si="1"/>
        <v>SKU01508</v>
      </c>
      <c r="B1509" s="3" t="str">
        <f t="shared" si="2"/>
        <v>FC-27</v>
      </c>
      <c r="C1509" s="3" t="str">
        <f t="array" ref="C1509">INDEX(lookup_tables!$A$2:$A$8, RANDBETWEEN(1, COUNTA(lookup_tables!$A$2:$A$8)))</f>
        <v>Fragrance Gift Sales</v>
      </c>
      <c r="D1509" s="3" t="str">
        <f>VLOOKUP(C1509, lookup_tables!$A$2:$B$8, 2, FALSE)</f>
        <v>Holiday Peak</v>
      </c>
      <c r="E1509" s="3">
        <f t="shared" si="3"/>
        <v>26</v>
      </c>
      <c r="F1509" s="3">
        <f t="shared" si="4"/>
        <v>115</v>
      </c>
      <c r="G1509" s="4">
        <f t="array" ref="G1509">LET(bucket, J1509,rowIndex, MATCH(bucket, lookup_tables!$D$2:$D$4, 0), minRate, INDEX(lookup_tables!$E$2:$E$4, rowIndex), maxRate, INDEX(lookup_tables!$F$2:$F$4, rowIndex), minRate + (RAND() * (maxRate - minRate)))</f>
        <v>0.8480978021</v>
      </c>
      <c r="H1509" s="5" t="b">
        <f t="shared" si="5"/>
        <v>0</v>
      </c>
      <c r="I1509" s="6" t="b">
        <f t="shared" si="6"/>
        <v>0</v>
      </c>
      <c r="J1509" s="7" t="str">
        <f t="array" ref="J1509">INDEX(lookup_tables!$D$2:$D$4, RANDBETWEEN(1, COUNTA(lookup_tables!$D$2:$D$4)))</f>
        <v>HIGH</v>
      </c>
    </row>
    <row r="1510">
      <c r="A1510" s="3" t="str">
        <f t="shared" si="1"/>
        <v>SKU01509</v>
      </c>
      <c r="B1510" s="3" t="str">
        <f t="shared" si="2"/>
        <v>FC-28</v>
      </c>
      <c r="C1510" s="3" t="str">
        <f t="array" ref="C1510">INDEX(lookup_tables!$A$2:$A$8, RANDBETWEEN(1, COUNTA(lookup_tables!$A$2:$A$8)))</f>
        <v>Fashion Sneakers</v>
      </c>
      <c r="D1510" s="3" t="str">
        <f>VLOOKUP(C1510, lookup_tables!$A$2:$B$8, 2, FALSE)</f>
        <v>Summer Travel</v>
      </c>
      <c r="E1510" s="3">
        <f t="shared" si="3"/>
        <v>25</v>
      </c>
      <c r="F1510" s="3">
        <f t="shared" si="4"/>
        <v>54</v>
      </c>
      <c r="G1510" s="4">
        <f t="array" ref="G1510">LET(bucket, J1510,rowIndex, MATCH(bucket, lookup_tables!$D$2:$D$4, 0), minRate, INDEX(lookup_tables!$E$2:$E$4, rowIndex), maxRate, INDEX(lookup_tables!$F$2:$F$4, rowIndex), minRate + (RAND() * (maxRate - minRate)))</f>
        <v>0.6392938439</v>
      </c>
      <c r="H1510" s="5" t="b">
        <f t="shared" si="5"/>
        <v>0</v>
      </c>
      <c r="I1510" s="6" t="b">
        <f t="shared" si="6"/>
        <v>0</v>
      </c>
      <c r="J1510" s="7" t="str">
        <f t="array" ref="J1510">INDEX(lookup_tables!$D$2:$D$4, RANDBETWEEN(1, COUNTA(lookup_tables!$D$2:$D$4)))</f>
        <v>MEDIUM</v>
      </c>
    </row>
    <row r="1511">
      <c r="A1511" s="3" t="str">
        <f t="shared" si="1"/>
        <v>SKU01510</v>
      </c>
      <c r="B1511" s="3" t="str">
        <f t="shared" si="2"/>
        <v>FC-02</v>
      </c>
      <c r="C1511" s="3" t="str">
        <f t="array" ref="C1511">INDEX(lookup_tables!$A$2:$A$8, RANDBETWEEN(1, COUNTA(lookup_tables!$A$2:$A$8)))</f>
        <v>Home Office Accessories</v>
      </c>
      <c r="D1511" s="3" t="str">
        <f>VLOOKUP(C1511, lookup_tables!$A$2:$B$8, 2, FALSE)</f>
        <v/>
      </c>
      <c r="E1511" s="3">
        <f t="shared" si="3"/>
        <v>11</v>
      </c>
      <c r="F1511" s="3">
        <f t="shared" si="4"/>
        <v>129</v>
      </c>
      <c r="G1511" s="4">
        <f t="array" ref="G1511">LET(bucket, J1511,rowIndex, MATCH(bucket, lookup_tables!$D$2:$D$4, 0), minRate, INDEX(lookup_tables!$E$2:$E$4, rowIndex), maxRate, INDEX(lookup_tables!$F$2:$F$4, rowIndex), minRate + (RAND() * (maxRate - minRate)))</f>
        <v>0.3108620835</v>
      </c>
      <c r="H1511" s="5" t="b">
        <f t="shared" si="5"/>
        <v>0</v>
      </c>
      <c r="I1511" s="6" t="b">
        <f t="shared" si="6"/>
        <v>0</v>
      </c>
      <c r="J1511" s="7" t="str">
        <f t="array" ref="J1511">INDEX(lookup_tables!$D$2:$D$4, RANDBETWEEN(1, COUNTA(lookup_tables!$D$2:$D$4)))</f>
        <v>LOW</v>
      </c>
    </row>
    <row r="1512">
      <c r="A1512" s="3" t="str">
        <f t="shared" si="1"/>
        <v>SKU01511</v>
      </c>
      <c r="B1512" s="3" t="str">
        <f t="shared" si="2"/>
        <v>FC-11</v>
      </c>
      <c r="C1512" s="3" t="str">
        <f t="array" ref="C1512">INDEX(lookup_tables!$A$2:$A$8, RANDBETWEEN(1, COUNTA(lookup_tables!$A$2:$A$8)))</f>
        <v>Personal Electronics</v>
      </c>
      <c r="D1512" s="3" t="str">
        <f>VLOOKUP(C1512, lookup_tables!$A$2:$B$8, 2, FALSE)</f>
        <v>BTS</v>
      </c>
      <c r="E1512" s="3">
        <f t="shared" si="3"/>
        <v>20</v>
      </c>
      <c r="F1512" s="3">
        <f t="shared" si="4"/>
        <v>115</v>
      </c>
      <c r="G1512" s="4">
        <f t="array" ref="G1512">LET(bucket, J1512,rowIndex, MATCH(bucket, lookup_tables!$D$2:$D$4, 0), minRate, INDEX(lookup_tables!$E$2:$E$4, rowIndex), maxRate, INDEX(lookup_tables!$F$2:$F$4, rowIndex), minRate + (RAND() * (maxRate - minRate)))</f>
        <v>0.9161842103</v>
      </c>
      <c r="H1512" s="5" t="b">
        <f t="shared" si="5"/>
        <v>0</v>
      </c>
      <c r="I1512" s="6" t="b">
        <f t="shared" si="6"/>
        <v>0</v>
      </c>
      <c r="J1512" s="7" t="str">
        <f t="array" ref="J1512">INDEX(lookup_tables!$D$2:$D$4, RANDBETWEEN(1, COUNTA(lookup_tables!$D$2:$D$4)))</f>
        <v>HIGH</v>
      </c>
    </row>
    <row r="1513">
      <c r="A1513" s="3" t="str">
        <f t="shared" si="1"/>
        <v>SKU01512</v>
      </c>
      <c r="B1513" s="3" t="str">
        <f t="shared" si="2"/>
        <v>FC-09</v>
      </c>
      <c r="C1513" s="3" t="str">
        <f t="array" ref="C1513">INDEX(lookup_tables!$A$2:$A$8, RANDBETWEEN(1, COUNTA(lookup_tables!$A$2:$A$8)))</f>
        <v>Fragrance Gift Sales</v>
      </c>
      <c r="D1513" s="3" t="str">
        <f>VLOOKUP(C1513, lookup_tables!$A$2:$B$8, 2, FALSE)</f>
        <v>Holiday Peak</v>
      </c>
      <c r="E1513" s="3">
        <f t="shared" si="3"/>
        <v>112</v>
      </c>
      <c r="F1513" s="3">
        <f t="shared" si="4"/>
        <v>102</v>
      </c>
      <c r="G1513" s="4">
        <f t="array" ref="G1513">LET(bucket, J1513,rowIndex, MATCH(bucket, lookup_tables!$D$2:$D$4, 0), minRate, INDEX(lookup_tables!$E$2:$E$4, rowIndex), maxRate, INDEX(lookup_tables!$F$2:$F$4, rowIndex), minRate + (RAND() * (maxRate - minRate)))</f>
        <v>0.4393951323</v>
      </c>
      <c r="H1513" s="5" t="b">
        <f t="shared" si="5"/>
        <v>0</v>
      </c>
      <c r="I1513" s="6" t="b">
        <f t="shared" si="6"/>
        <v>0</v>
      </c>
      <c r="J1513" s="7" t="str">
        <f t="array" ref="J1513">INDEX(lookup_tables!$D$2:$D$4, RANDBETWEEN(1, COUNTA(lookup_tables!$D$2:$D$4)))</f>
        <v>MEDIUM</v>
      </c>
    </row>
    <row r="1514">
      <c r="A1514" s="3" t="str">
        <f t="shared" si="1"/>
        <v>SKU01513</v>
      </c>
      <c r="B1514" s="3" t="str">
        <f t="shared" si="2"/>
        <v>FC-06</v>
      </c>
      <c r="C1514" s="3" t="str">
        <f t="array" ref="C1514">INDEX(lookup_tables!$A$2:$A$8, RANDBETWEEN(1, COUNTA(lookup_tables!$A$2:$A$8)))</f>
        <v>Performance Outerwear</v>
      </c>
      <c r="D1514" s="3" t="str">
        <f>VLOOKUP(C1514, lookup_tables!$A$2:$B$8, 2, FALSE)</f>
        <v>Winter Clearance</v>
      </c>
      <c r="E1514" s="3">
        <f t="shared" si="3"/>
        <v>59</v>
      </c>
      <c r="F1514" s="3">
        <f t="shared" si="4"/>
        <v>34</v>
      </c>
      <c r="G1514" s="4">
        <f t="array" ref="G1514">LET(bucket, J1514,rowIndex, MATCH(bucket, lookup_tables!$D$2:$D$4, 0), minRate, INDEX(lookup_tables!$E$2:$E$4, rowIndex), maxRate, INDEX(lookup_tables!$F$2:$F$4, rowIndex), minRate + (RAND() * (maxRate - minRate)))</f>
        <v>0.5835147359</v>
      </c>
      <c r="H1514" s="5" t="b">
        <f t="shared" si="5"/>
        <v>0</v>
      </c>
      <c r="I1514" s="6" t="b">
        <f t="shared" si="6"/>
        <v>1</v>
      </c>
      <c r="J1514" s="7" t="str">
        <f t="array" ref="J1514">INDEX(lookup_tables!$D$2:$D$4, RANDBETWEEN(1, COUNTA(lookup_tables!$D$2:$D$4)))</f>
        <v>MEDIUM</v>
      </c>
    </row>
    <row r="1515">
      <c r="A1515" s="3" t="str">
        <f t="shared" si="1"/>
        <v>SKU01514</v>
      </c>
      <c r="B1515" s="3" t="str">
        <f t="shared" si="2"/>
        <v>FC-07</v>
      </c>
      <c r="C1515" s="3" t="str">
        <f t="array" ref="C1515">INDEX(lookup_tables!$A$2:$A$8, RANDBETWEEN(1, COUNTA(lookup_tables!$A$2:$A$8)))</f>
        <v>Performance Outerwear</v>
      </c>
      <c r="D1515" s="3" t="str">
        <f>VLOOKUP(C1515, lookup_tables!$A$2:$B$8, 2, FALSE)</f>
        <v>Winter Clearance</v>
      </c>
      <c r="E1515" s="3">
        <f t="shared" si="3"/>
        <v>71</v>
      </c>
      <c r="F1515" s="3">
        <f t="shared" si="4"/>
        <v>41</v>
      </c>
      <c r="G1515" s="4">
        <f t="array" ref="G1515">LET(bucket, J1515,rowIndex, MATCH(bucket, lookup_tables!$D$2:$D$4, 0), minRate, INDEX(lookup_tables!$E$2:$E$4, rowIndex), maxRate, INDEX(lookup_tables!$F$2:$F$4, rowIndex), minRate + (RAND() * (maxRate - minRate)))</f>
        <v>0.990257867</v>
      </c>
      <c r="H1515" s="5" t="b">
        <f t="shared" si="5"/>
        <v>0</v>
      </c>
      <c r="I1515" s="6" t="b">
        <f t="shared" si="6"/>
        <v>1</v>
      </c>
      <c r="J1515" s="7" t="str">
        <f t="array" ref="J1515">INDEX(lookup_tables!$D$2:$D$4, RANDBETWEEN(1, COUNTA(lookup_tables!$D$2:$D$4)))</f>
        <v>HIGH</v>
      </c>
    </row>
    <row r="1516">
      <c r="A1516" s="3" t="str">
        <f t="shared" si="1"/>
        <v>SKU01515</v>
      </c>
      <c r="B1516" s="3" t="str">
        <f t="shared" si="2"/>
        <v>FC-15</v>
      </c>
      <c r="C1516" s="3" t="str">
        <f t="array" ref="C1516">INDEX(lookup_tables!$A$2:$A$8, RANDBETWEEN(1, COUNTA(lookup_tables!$A$2:$A$8)))</f>
        <v>Home Office Accessories</v>
      </c>
      <c r="D1516" s="3" t="str">
        <f>VLOOKUP(C1516, lookup_tables!$A$2:$B$8, 2, FALSE)</f>
        <v/>
      </c>
      <c r="E1516" s="3">
        <f t="shared" si="3"/>
        <v>39</v>
      </c>
      <c r="F1516" s="3">
        <f t="shared" si="4"/>
        <v>192</v>
      </c>
      <c r="G1516" s="4">
        <f t="array" ref="G1516">LET(bucket, J1516,rowIndex, MATCH(bucket, lookup_tables!$D$2:$D$4, 0), minRate, INDEX(lookup_tables!$E$2:$E$4, rowIndex), maxRate, INDEX(lookup_tables!$F$2:$F$4, rowIndex), minRate + (RAND() * (maxRate - minRate)))</f>
        <v>0.7505110508</v>
      </c>
      <c r="H1516" s="5" t="b">
        <f t="shared" si="5"/>
        <v>0</v>
      </c>
      <c r="I1516" s="6" t="b">
        <f t="shared" si="6"/>
        <v>0</v>
      </c>
      <c r="J1516" s="7" t="str">
        <f t="array" ref="J1516">INDEX(lookup_tables!$D$2:$D$4, RANDBETWEEN(1, COUNTA(lookup_tables!$D$2:$D$4)))</f>
        <v>HIGH</v>
      </c>
    </row>
    <row r="1517">
      <c r="A1517" s="3" t="str">
        <f t="shared" si="1"/>
        <v>SKU01516</v>
      </c>
      <c r="B1517" s="3" t="str">
        <f t="shared" si="2"/>
        <v>FC-16</v>
      </c>
      <c r="C1517" s="3" t="str">
        <f t="array" ref="C1517">INDEX(lookup_tables!$A$2:$A$8, RANDBETWEEN(1, COUNTA(lookup_tables!$A$2:$A$8)))</f>
        <v>Performance Outerwear</v>
      </c>
      <c r="D1517" s="3" t="str">
        <f>VLOOKUP(C1517, lookup_tables!$A$2:$B$8, 2, FALSE)</f>
        <v>Winter Clearance</v>
      </c>
      <c r="E1517" s="3">
        <f t="shared" si="3"/>
        <v>54</v>
      </c>
      <c r="F1517" s="3">
        <f t="shared" si="4"/>
        <v>164</v>
      </c>
      <c r="G1517" s="4">
        <f t="array" ref="G1517">LET(bucket, J1517,rowIndex, MATCH(bucket, lookup_tables!$D$2:$D$4, 0), minRate, INDEX(lookup_tables!$E$2:$E$4, rowIndex), maxRate, INDEX(lookup_tables!$F$2:$F$4, rowIndex), minRate + (RAND() * (maxRate - minRate)))</f>
        <v>0.7795356347</v>
      </c>
      <c r="H1517" s="5" t="b">
        <f t="shared" si="5"/>
        <v>0</v>
      </c>
      <c r="I1517" s="6" t="b">
        <f t="shared" si="6"/>
        <v>1</v>
      </c>
      <c r="J1517" s="7" t="str">
        <f t="array" ref="J1517">INDEX(lookup_tables!$D$2:$D$4, RANDBETWEEN(1, COUNTA(lookup_tables!$D$2:$D$4)))</f>
        <v>HIGH</v>
      </c>
    </row>
    <row r="1518">
      <c r="A1518" s="3" t="str">
        <f t="shared" si="1"/>
        <v>SKU01517</v>
      </c>
      <c r="B1518" s="3" t="str">
        <f t="shared" si="2"/>
        <v>FC-14</v>
      </c>
      <c r="C1518" s="3" t="str">
        <f t="array" ref="C1518">INDEX(lookup_tables!$A$2:$A$8, RANDBETWEEN(1, COUNTA(lookup_tables!$A$2:$A$8)))</f>
        <v>Packaged Skincare Kits</v>
      </c>
      <c r="D1518" s="3" t="str">
        <f>VLOOKUP(C1518, lookup_tables!$A$2:$B$8, 2, FALSE)</f>
        <v/>
      </c>
      <c r="E1518" s="3">
        <f t="shared" si="3"/>
        <v>50</v>
      </c>
      <c r="F1518" s="3">
        <f t="shared" si="4"/>
        <v>103</v>
      </c>
      <c r="G1518" s="4">
        <f t="array" ref="G1518">LET(bucket, J1518,rowIndex, MATCH(bucket, lookup_tables!$D$2:$D$4, 0), minRate, INDEX(lookup_tables!$E$2:$E$4, rowIndex), maxRate, INDEX(lookup_tables!$F$2:$F$4, rowIndex), minRate + (RAND() * (maxRate - minRate)))</f>
        <v>0.7385932037</v>
      </c>
      <c r="H1518" s="5" t="b">
        <f t="shared" si="5"/>
        <v>0</v>
      </c>
      <c r="I1518" s="6" t="b">
        <f t="shared" si="6"/>
        <v>0</v>
      </c>
      <c r="J1518" s="7" t="str">
        <f t="array" ref="J1518">INDEX(lookup_tables!$D$2:$D$4, RANDBETWEEN(1, COUNTA(lookup_tables!$D$2:$D$4)))</f>
        <v>HIGH</v>
      </c>
    </row>
    <row r="1519">
      <c r="A1519" s="3" t="str">
        <f t="shared" si="1"/>
        <v>SKU01518</v>
      </c>
      <c r="B1519" s="3" t="str">
        <f t="shared" si="2"/>
        <v>FC-18</v>
      </c>
      <c r="C1519" s="3" t="str">
        <f t="array" ref="C1519">INDEX(lookup_tables!$A$2:$A$8, RANDBETWEEN(1, COUNTA(lookup_tables!$A$2:$A$8)))</f>
        <v>Leather Handbags</v>
      </c>
      <c r="D1519" s="3" t="str">
        <f>VLOOKUP(C1519, lookup_tables!$A$2:$B$8, 2, FALSE)</f>
        <v>Spring Refresh</v>
      </c>
      <c r="E1519" s="3">
        <f t="shared" si="3"/>
        <v>62</v>
      </c>
      <c r="F1519" s="3">
        <f t="shared" si="4"/>
        <v>62</v>
      </c>
      <c r="G1519" s="4">
        <f t="array" ref="G1519">LET(bucket, J1519,rowIndex, MATCH(bucket, lookup_tables!$D$2:$D$4, 0), minRate, INDEX(lookup_tables!$E$2:$E$4, rowIndex), maxRate, INDEX(lookup_tables!$F$2:$F$4, rowIndex), minRate + (RAND() * (maxRate - minRate)))</f>
        <v>0.4264092903</v>
      </c>
      <c r="H1519" s="5" t="b">
        <f t="shared" si="5"/>
        <v>0</v>
      </c>
      <c r="I1519" s="6" t="b">
        <f t="shared" si="6"/>
        <v>0</v>
      </c>
      <c r="J1519" s="7" t="str">
        <f t="array" ref="J1519">INDEX(lookup_tables!$D$2:$D$4, RANDBETWEEN(1, COUNTA(lookup_tables!$D$2:$D$4)))</f>
        <v>MEDIUM</v>
      </c>
    </row>
    <row r="1520">
      <c r="A1520" s="3" t="str">
        <f t="shared" si="1"/>
        <v>SKU01519</v>
      </c>
      <c r="B1520" s="3" t="str">
        <f t="shared" si="2"/>
        <v>FC-08</v>
      </c>
      <c r="C1520" s="3" t="str">
        <f t="array" ref="C1520">INDEX(lookup_tables!$A$2:$A$8, RANDBETWEEN(1, COUNTA(lookup_tables!$A$2:$A$8)))</f>
        <v>Packaged Skincare Kits</v>
      </c>
      <c r="D1520" s="3" t="str">
        <f>VLOOKUP(C1520, lookup_tables!$A$2:$B$8, 2, FALSE)</f>
        <v/>
      </c>
      <c r="E1520" s="3">
        <f t="shared" si="3"/>
        <v>111</v>
      </c>
      <c r="F1520" s="3">
        <f t="shared" si="4"/>
        <v>120</v>
      </c>
      <c r="G1520" s="4">
        <f t="array" ref="G1520">LET(bucket, J1520,rowIndex, MATCH(bucket, lookup_tables!$D$2:$D$4, 0), minRate, INDEX(lookup_tables!$E$2:$E$4, rowIndex), maxRate, INDEX(lookup_tables!$F$2:$F$4, rowIndex), minRate + (RAND() * (maxRate - minRate)))</f>
        <v>0.4628054122</v>
      </c>
      <c r="H1520" s="5" t="b">
        <f t="shared" si="5"/>
        <v>0</v>
      </c>
      <c r="I1520" s="6" t="b">
        <f t="shared" si="6"/>
        <v>0</v>
      </c>
      <c r="J1520" s="7" t="str">
        <f t="array" ref="J1520">INDEX(lookup_tables!$D$2:$D$4, RANDBETWEEN(1, COUNTA(lookup_tables!$D$2:$D$4)))</f>
        <v>MEDIUM</v>
      </c>
    </row>
    <row r="1521">
      <c r="A1521" s="3" t="str">
        <f t="shared" si="1"/>
        <v>SKU01520</v>
      </c>
      <c r="B1521" s="3" t="str">
        <f t="shared" si="2"/>
        <v>FC-28</v>
      </c>
      <c r="C1521" s="3" t="str">
        <f t="array" ref="C1521">INDEX(lookup_tables!$A$2:$A$8, RANDBETWEEN(1, COUNTA(lookup_tables!$A$2:$A$8)))</f>
        <v>Fashion Sneakers</v>
      </c>
      <c r="D1521" s="3" t="str">
        <f>VLOOKUP(C1521, lookup_tables!$A$2:$B$8, 2, FALSE)</f>
        <v>Summer Travel</v>
      </c>
      <c r="E1521" s="3">
        <f t="shared" si="3"/>
        <v>70</v>
      </c>
      <c r="F1521" s="3">
        <f t="shared" si="4"/>
        <v>74</v>
      </c>
      <c r="G1521" s="4">
        <f t="array" ref="G1521">LET(bucket, J1521,rowIndex, MATCH(bucket, lookup_tables!$D$2:$D$4, 0), minRate, INDEX(lookup_tables!$E$2:$E$4, rowIndex), maxRate, INDEX(lookup_tables!$F$2:$F$4, rowIndex), minRate + (RAND() * (maxRate - minRate)))</f>
        <v>0.5422966411</v>
      </c>
      <c r="H1521" s="5" t="b">
        <f t="shared" si="5"/>
        <v>0</v>
      </c>
      <c r="I1521" s="6" t="b">
        <f t="shared" si="6"/>
        <v>0</v>
      </c>
      <c r="J1521" s="7" t="str">
        <f t="array" ref="J1521">INDEX(lookup_tables!$D$2:$D$4, RANDBETWEEN(1, COUNTA(lookup_tables!$D$2:$D$4)))</f>
        <v>MEDIUM</v>
      </c>
    </row>
    <row r="1522">
      <c r="A1522" s="3" t="str">
        <f t="shared" si="1"/>
        <v>SKU01521</v>
      </c>
      <c r="B1522" s="3" t="str">
        <f t="shared" si="2"/>
        <v>FC-21</v>
      </c>
      <c r="C1522" s="3" t="str">
        <f t="array" ref="C1522">INDEX(lookup_tables!$A$2:$A$8, RANDBETWEEN(1, COUNTA(lookup_tables!$A$2:$A$8)))</f>
        <v>Packaged Skincare Kits</v>
      </c>
      <c r="D1522" s="3" t="str">
        <f>VLOOKUP(C1522, lookup_tables!$A$2:$B$8, 2, FALSE)</f>
        <v/>
      </c>
      <c r="E1522" s="3">
        <f t="shared" si="3"/>
        <v>90</v>
      </c>
      <c r="F1522" s="3">
        <f t="shared" si="4"/>
        <v>180</v>
      </c>
      <c r="G1522" s="4">
        <f t="array" ref="G1522">LET(bucket, J1522,rowIndex, MATCH(bucket, lookup_tables!$D$2:$D$4, 0), minRate, INDEX(lookup_tables!$E$2:$E$4, rowIndex), maxRate, INDEX(lookup_tables!$F$2:$F$4, rowIndex), minRate + (RAND() * (maxRate - minRate)))</f>
        <v>0.4845347264</v>
      </c>
      <c r="H1522" s="5" t="b">
        <f t="shared" si="5"/>
        <v>0</v>
      </c>
      <c r="I1522" s="6" t="b">
        <f t="shared" si="6"/>
        <v>0</v>
      </c>
      <c r="J1522" s="7" t="str">
        <f t="array" ref="J1522">INDEX(lookup_tables!$D$2:$D$4, RANDBETWEEN(1, COUNTA(lookup_tables!$D$2:$D$4)))</f>
        <v>MEDIUM</v>
      </c>
    </row>
    <row r="1523">
      <c r="A1523" s="3" t="str">
        <f t="shared" si="1"/>
        <v>SKU01522</v>
      </c>
      <c r="B1523" s="3" t="str">
        <f t="shared" si="2"/>
        <v>FC-30</v>
      </c>
      <c r="C1523" s="3" t="str">
        <f t="array" ref="C1523">INDEX(lookup_tables!$A$2:$A$8, RANDBETWEEN(1, COUNTA(lookup_tables!$A$2:$A$8)))</f>
        <v>Home Office Accessories</v>
      </c>
      <c r="D1523" s="3" t="str">
        <f>VLOOKUP(C1523, lookup_tables!$A$2:$B$8, 2, FALSE)</f>
        <v/>
      </c>
      <c r="E1523" s="3">
        <f t="shared" si="3"/>
        <v>65</v>
      </c>
      <c r="F1523" s="3">
        <f t="shared" si="4"/>
        <v>15</v>
      </c>
      <c r="G1523" s="4">
        <f t="array" ref="G1523">LET(bucket, J1523,rowIndex, MATCH(bucket, lookup_tables!$D$2:$D$4, 0), minRate, INDEX(lookup_tables!$E$2:$E$4, rowIndex), maxRate, INDEX(lookup_tables!$F$2:$F$4, rowIndex), minRate + (RAND() * (maxRate - minRate)))</f>
        <v>0.914524155</v>
      </c>
      <c r="H1523" s="5" t="b">
        <f t="shared" si="5"/>
        <v>0</v>
      </c>
      <c r="I1523" s="6" t="b">
        <f t="shared" si="6"/>
        <v>0</v>
      </c>
      <c r="J1523" s="7" t="str">
        <f t="array" ref="J1523">INDEX(lookup_tables!$D$2:$D$4, RANDBETWEEN(1, COUNTA(lookup_tables!$D$2:$D$4)))</f>
        <v>HIGH</v>
      </c>
    </row>
    <row r="1524">
      <c r="A1524" s="3" t="str">
        <f t="shared" si="1"/>
        <v>SKU01523</v>
      </c>
      <c r="B1524" s="3" t="str">
        <f t="shared" si="2"/>
        <v>FC-18</v>
      </c>
      <c r="C1524" s="3" t="str">
        <f t="array" ref="C1524">INDEX(lookup_tables!$A$2:$A$8, RANDBETWEEN(1, COUNTA(lookup_tables!$A$2:$A$8)))</f>
        <v>Fashion Sneakers</v>
      </c>
      <c r="D1524" s="3" t="str">
        <f>VLOOKUP(C1524, lookup_tables!$A$2:$B$8, 2, FALSE)</f>
        <v>Summer Travel</v>
      </c>
      <c r="E1524" s="3">
        <f t="shared" si="3"/>
        <v>110</v>
      </c>
      <c r="F1524" s="3">
        <f t="shared" si="4"/>
        <v>94</v>
      </c>
      <c r="G1524" s="4">
        <f t="array" ref="G1524">LET(bucket, J1524,rowIndex, MATCH(bucket, lookup_tables!$D$2:$D$4, 0), minRate, INDEX(lookup_tables!$E$2:$E$4, rowIndex), maxRate, INDEX(lookup_tables!$F$2:$F$4, rowIndex), minRate + (RAND() * (maxRate - minRate)))</f>
        <v>0.4350987097</v>
      </c>
      <c r="H1524" s="5" t="b">
        <f t="shared" si="5"/>
        <v>0</v>
      </c>
      <c r="I1524" s="6" t="b">
        <f t="shared" si="6"/>
        <v>0</v>
      </c>
      <c r="J1524" s="7" t="str">
        <f t="array" ref="J1524">INDEX(lookup_tables!$D$2:$D$4, RANDBETWEEN(1, COUNTA(lookup_tables!$D$2:$D$4)))</f>
        <v>MEDIUM</v>
      </c>
    </row>
    <row r="1525">
      <c r="A1525" s="3" t="str">
        <f t="shared" si="1"/>
        <v>SKU01524</v>
      </c>
      <c r="B1525" s="3" t="str">
        <f t="shared" si="2"/>
        <v>FC-21</v>
      </c>
      <c r="C1525" s="3" t="str">
        <f t="array" ref="C1525">INDEX(lookup_tables!$A$2:$A$8, RANDBETWEEN(1, COUNTA(lookup_tables!$A$2:$A$8)))</f>
        <v>Fashion Sneakers</v>
      </c>
      <c r="D1525" s="3" t="str">
        <f>VLOOKUP(C1525, lookup_tables!$A$2:$B$8, 2, FALSE)</f>
        <v>Summer Travel</v>
      </c>
      <c r="E1525" s="3">
        <f t="shared" si="3"/>
        <v>27</v>
      </c>
      <c r="F1525" s="3">
        <f t="shared" si="4"/>
        <v>180</v>
      </c>
      <c r="G1525" s="4">
        <f t="array" ref="G1525">LET(bucket, J1525,rowIndex, MATCH(bucket, lookup_tables!$D$2:$D$4, 0), minRate, INDEX(lookup_tables!$E$2:$E$4, rowIndex), maxRate, INDEX(lookup_tables!$F$2:$F$4, rowIndex), minRate + (RAND() * (maxRate - minRate)))</f>
        <v>0.2341932683</v>
      </c>
      <c r="H1525" s="5" t="b">
        <f t="shared" si="5"/>
        <v>0</v>
      </c>
      <c r="I1525" s="6" t="b">
        <f t="shared" si="6"/>
        <v>0</v>
      </c>
      <c r="J1525" s="7" t="str">
        <f t="array" ref="J1525">INDEX(lookup_tables!$D$2:$D$4, RANDBETWEEN(1, COUNTA(lookup_tables!$D$2:$D$4)))</f>
        <v>LOW</v>
      </c>
    </row>
    <row r="1526">
      <c r="A1526" s="3" t="str">
        <f t="shared" si="1"/>
        <v>SKU01525</v>
      </c>
      <c r="B1526" s="3" t="str">
        <f t="shared" si="2"/>
        <v>FC-05</v>
      </c>
      <c r="C1526" s="3" t="str">
        <f t="array" ref="C1526">INDEX(lookup_tables!$A$2:$A$8, RANDBETWEEN(1, COUNTA(lookup_tables!$A$2:$A$8)))</f>
        <v>Performance Outerwear</v>
      </c>
      <c r="D1526" s="3" t="str">
        <f>VLOOKUP(C1526, lookup_tables!$A$2:$B$8, 2, FALSE)</f>
        <v>Winter Clearance</v>
      </c>
      <c r="E1526" s="3">
        <f t="shared" si="3"/>
        <v>87</v>
      </c>
      <c r="F1526" s="3">
        <f t="shared" si="4"/>
        <v>80</v>
      </c>
      <c r="G1526" s="4">
        <f t="array" ref="G1526">LET(bucket, J1526,rowIndex, MATCH(bucket, lookup_tables!$D$2:$D$4, 0), minRate, INDEX(lookup_tables!$E$2:$E$4, rowIndex), maxRate, INDEX(lookup_tables!$F$2:$F$4, rowIndex), minRate + (RAND() * (maxRate - minRate)))</f>
        <v>0.67076865</v>
      </c>
      <c r="H1526" s="5" t="b">
        <f t="shared" si="5"/>
        <v>0</v>
      </c>
      <c r="I1526" s="6" t="b">
        <f t="shared" si="6"/>
        <v>1</v>
      </c>
      <c r="J1526" s="7" t="str">
        <f t="array" ref="J1526">INDEX(lookup_tables!$D$2:$D$4, RANDBETWEEN(1, COUNTA(lookup_tables!$D$2:$D$4)))</f>
        <v>MEDIUM</v>
      </c>
    </row>
    <row r="1527">
      <c r="A1527" s="3" t="str">
        <f t="shared" si="1"/>
        <v>SKU01526</v>
      </c>
      <c r="B1527" s="3" t="str">
        <f t="shared" si="2"/>
        <v>FC-30</v>
      </c>
      <c r="C1527" s="3" t="str">
        <f t="array" ref="C1527">INDEX(lookup_tables!$A$2:$A$8, RANDBETWEEN(1, COUNTA(lookup_tables!$A$2:$A$8)))</f>
        <v>Leather Handbags</v>
      </c>
      <c r="D1527" s="3" t="str">
        <f>VLOOKUP(C1527, lookup_tables!$A$2:$B$8, 2, FALSE)</f>
        <v>Spring Refresh</v>
      </c>
      <c r="E1527" s="3">
        <f t="shared" si="3"/>
        <v>34</v>
      </c>
      <c r="F1527" s="3">
        <f t="shared" si="4"/>
        <v>98</v>
      </c>
      <c r="G1527" s="4">
        <f t="array" ref="G1527">LET(bucket, J1527,rowIndex, MATCH(bucket, lookup_tables!$D$2:$D$4, 0), minRate, INDEX(lookup_tables!$E$2:$E$4, rowIndex), maxRate, INDEX(lookup_tables!$F$2:$F$4, rowIndex), minRate + (RAND() * (maxRate - minRate)))</f>
        <v>0.5999268293</v>
      </c>
      <c r="H1527" s="5" t="b">
        <f t="shared" si="5"/>
        <v>0</v>
      </c>
      <c r="I1527" s="6" t="b">
        <f t="shared" si="6"/>
        <v>0</v>
      </c>
      <c r="J1527" s="7" t="str">
        <f t="array" ref="J1527">INDEX(lookup_tables!$D$2:$D$4, RANDBETWEEN(1, COUNTA(lookup_tables!$D$2:$D$4)))</f>
        <v>MEDIUM</v>
      </c>
    </row>
    <row r="1528">
      <c r="A1528" s="3" t="str">
        <f t="shared" si="1"/>
        <v>SKU01527</v>
      </c>
      <c r="B1528" s="3" t="str">
        <f t="shared" si="2"/>
        <v>FC-01</v>
      </c>
      <c r="C1528" s="3" t="str">
        <f t="array" ref="C1528">INDEX(lookup_tables!$A$2:$A$8, RANDBETWEEN(1, COUNTA(lookup_tables!$A$2:$A$8)))</f>
        <v>Fragrance Gift Sales</v>
      </c>
      <c r="D1528" s="3" t="str">
        <f>VLOOKUP(C1528, lookup_tables!$A$2:$B$8, 2, FALSE)</f>
        <v>Holiday Peak</v>
      </c>
      <c r="E1528" s="3">
        <f t="shared" si="3"/>
        <v>114</v>
      </c>
      <c r="F1528" s="3">
        <f t="shared" si="4"/>
        <v>20</v>
      </c>
      <c r="G1528" s="4">
        <f t="array" ref="G1528">LET(bucket, J1528,rowIndex, MATCH(bucket, lookup_tables!$D$2:$D$4, 0), minRate, INDEX(lookup_tables!$E$2:$E$4, rowIndex), maxRate, INDEX(lookup_tables!$F$2:$F$4, rowIndex), minRate + (RAND() * (maxRate - minRate)))</f>
        <v>0.6221639521</v>
      </c>
      <c r="H1528" s="5" t="b">
        <f t="shared" si="5"/>
        <v>0</v>
      </c>
      <c r="I1528" s="6" t="b">
        <f t="shared" si="6"/>
        <v>0</v>
      </c>
      <c r="J1528" s="7" t="str">
        <f t="array" ref="J1528">INDEX(lookup_tables!$D$2:$D$4, RANDBETWEEN(1, COUNTA(lookup_tables!$D$2:$D$4)))</f>
        <v>MEDIUM</v>
      </c>
    </row>
    <row r="1529">
      <c r="A1529" s="3" t="str">
        <f t="shared" si="1"/>
        <v>SKU01528</v>
      </c>
      <c r="B1529" s="3" t="str">
        <f t="shared" si="2"/>
        <v>FC-09</v>
      </c>
      <c r="C1529" s="3" t="str">
        <f t="array" ref="C1529">INDEX(lookup_tables!$A$2:$A$8, RANDBETWEEN(1, COUNTA(lookup_tables!$A$2:$A$8)))</f>
        <v>Personal Electronics</v>
      </c>
      <c r="D1529" s="3" t="str">
        <f>VLOOKUP(C1529, lookup_tables!$A$2:$B$8, 2, FALSE)</f>
        <v>BTS</v>
      </c>
      <c r="E1529" s="3">
        <f t="shared" si="3"/>
        <v>18</v>
      </c>
      <c r="F1529" s="3">
        <f t="shared" si="4"/>
        <v>157</v>
      </c>
      <c r="G1529" s="4">
        <f t="array" ref="G1529">LET(bucket, J1529,rowIndex, MATCH(bucket, lookup_tables!$D$2:$D$4, 0), minRate, INDEX(lookup_tables!$E$2:$E$4, rowIndex), maxRate, INDEX(lookup_tables!$F$2:$F$4, rowIndex), minRate + (RAND() * (maxRate - minRate)))</f>
        <v>0.2274121542</v>
      </c>
      <c r="H1529" s="5" t="b">
        <f t="shared" si="5"/>
        <v>0</v>
      </c>
      <c r="I1529" s="6" t="b">
        <f t="shared" si="6"/>
        <v>0</v>
      </c>
      <c r="J1529" s="7" t="str">
        <f t="array" ref="J1529">INDEX(lookup_tables!$D$2:$D$4, RANDBETWEEN(1, COUNTA(lookup_tables!$D$2:$D$4)))</f>
        <v>LOW</v>
      </c>
    </row>
    <row r="1530">
      <c r="A1530" s="3" t="str">
        <f t="shared" si="1"/>
        <v>SKU01529</v>
      </c>
      <c r="B1530" s="3" t="str">
        <f t="shared" si="2"/>
        <v>FC-26</v>
      </c>
      <c r="C1530" s="3" t="str">
        <f t="array" ref="C1530">INDEX(lookup_tables!$A$2:$A$8, RANDBETWEEN(1, COUNTA(lookup_tables!$A$2:$A$8)))</f>
        <v>Fragrance Gift Sales</v>
      </c>
      <c r="D1530" s="3" t="str">
        <f>VLOOKUP(C1530, lookup_tables!$A$2:$B$8, 2, FALSE)</f>
        <v>Holiday Peak</v>
      </c>
      <c r="E1530" s="3">
        <f t="shared" si="3"/>
        <v>30</v>
      </c>
      <c r="F1530" s="3">
        <f t="shared" si="4"/>
        <v>33</v>
      </c>
      <c r="G1530" s="4">
        <f t="array" ref="G1530">LET(bucket, J1530,rowIndex, MATCH(bucket, lookup_tables!$D$2:$D$4, 0), minRate, INDEX(lookup_tables!$E$2:$E$4, rowIndex), maxRate, INDEX(lookup_tables!$F$2:$F$4, rowIndex), minRate + (RAND() * (maxRate - minRate)))</f>
        <v>0.3178399811</v>
      </c>
      <c r="H1530" s="5" t="b">
        <f t="shared" si="5"/>
        <v>0</v>
      </c>
      <c r="I1530" s="6" t="b">
        <f t="shared" si="6"/>
        <v>0</v>
      </c>
      <c r="J1530" s="7" t="str">
        <f t="array" ref="J1530">INDEX(lookup_tables!$D$2:$D$4, RANDBETWEEN(1, COUNTA(lookup_tables!$D$2:$D$4)))</f>
        <v>LOW</v>
      </c>
    </row>
    <row r="1531">
      <c r="A1531" s="3" t="str">
        <f t="shared" si="1"/>
        <v>SKU01530</v>
      </c>
      <c r="B1531" s="3" t="str">
        <f t="shared" si="2"/>
        <v>FC-08</v>
      </c>
      <c r="C1531" s="3" t="str">
        <f t="array" ref="C1531">INDEX(lookup_tables!$A$2:$A$8, RANDBETWEEN(1, COUNTA(lookup_tables!$A$2:$A$8)))</f>
        <v>Performance Outerwear</v>
      </c>
      <c r="D1531" s="3" t="str">
        <f>VLOOKUP(C1531, lookup_tables!$A$2:$B$8, 2, FALSE)</f>
        <v>Winter Clearance</v>
      </c>
      <c r="E1531" s="3">
        <f t="shared" si="3"/>
        <v>36</v>
      </c>
      <c r="F1531" s="3">
        <f t="shared" si="4"/>
        <v>114</v>
      </c>
      <c r="G1531" s="4">
        <f t="array" ref="G1531">LET(bucket, J1531,rowIndex, MATCH(bucket, lookup_tables!$D$2:$D$4, 0), minRate, INDEX(lookup_tables!$E$2:$E$4, rowIndex), maxRate, INDEX(lookup_tables!$F$2:$F$4, rowIndex), minRate + (RAND() * (maxRate - minRate)))</f>
        <v>0.3651262989</v>
      </c>
      <c r="H1531" s="5" t="b">
        <f t="shared" si="5"/>
        <v>0</v>
      </c>
      <c r="I1531" s="6" t="b">
        <f t="shared" si="6"/>
        <v>1</v>
      </c>
      <c r="J1531" s="7" t="str">
        <f t="array" ref="J1531">INDEX(lookup_tables!$D$2:$D$4, RANDBETWEEN(1, COUNTA(lookup_tables!$D$2:$D$4)))</f>
        <v>LOW</v>
      </c>
    </row>
    <row r="1532">
      <c r="A1532" s="3" t="str">
        <f t="shared" si="1"/>
        <v>SKU01531</v>
      </c>
      <c r="B1532" s="3" t="str">
        <f t="shared" si="2"/>
        <v>FC-13</v>
      </c>
      <c r="C1532" s="3" t="str">
        <f t="array" ref="C1532">INDEX(lookup_tables!$A$2:$A$8, RANDBETWEEN(1, COUNTA(lookup_tables!$A$2:$A$8)))</f>
        <v>Fragrance Gift Sales</v>
      </c>
      <c r="D1532" s="3" t="str">
        <f>VLOOKUP(C1532, lookup_tables!$A$2:$B$8, 2, FALSE)</f>
        <v>Holiday Peak</v>
      </c>
      <c r="E1532" s="3">
        <f t="shared" si="3"/>
        <v>38</v>
      </c>
      <c r="F1532" s="3">
        <f t="shared" si="4"/>
        <v>127</v>
      </c>
      <c r="G1532" s="4">
        <f t="array" ref="G1532">LET(bucket, J1532,rowIndex, MATCH(bucket, lookup_tables!$D$2:$D$4, 0), minRate, INDEX(lookup_tables!$E$2:$E$4, rowIndex), maxRate, INDEX(lookup_tables!$F$2:$F$4, rowIndex), minRate + (RAND() * (maxRate - minRate)))</f>
        <v>0.6480141493</v>
      </c>
      <c r="H1532" s="5" t="b">
        <f t="shared" si="5"/>
        <v>0</v>
      </c>
      <c r="I1532" s="6" t="b">
        <f t="shared" si="6"/>
        <v>0</v>
      </c>
      <c r="J1532" s="7" t="str">
        <f t="array" ref="J1532">INDEX(lookup_tables!$D$2:$D$4, RANDBETWEEN(1, COUNTA(lookup_tables!$D$2:$D$4)))</f>
        <v>MEDIUM</v>
      </c>
    </row>
    <row r="1533">
      <c r="A1533" s="3" t="str">
        <f t="shared" si="1"/>
        <v>SKU01532</v>
      </c>
      <c r="B1533" s="3" t="str">
        <f t="shared" si="2"/>
        <v>FC-13</v>
      </c>
      <c r="C1533" s="3" t="str">
        <f t="array" ref="C1533">INDEX(lookup_tables!$A$2:$A$8, RANDBETWEEN(1, COUNTA(lookup_tables!$A$2:$A$8)))</f>
        <v>Fragrance Gift Sales</v>
      </c>
      <c r="D1533" s="3" t="str">
        <f>VLOOKUP(C1533, lookup_tables!$A$2:$B$8, 2, FALSE)</f>
        <v>Holiday Peak</v>
      </c>
      <c r="E1533" s="3">
        <f t="shared" si="3"/>
        <v>32</v>
      </c>
      <c r="F1533" s="3">
        <f t="shared" si="4"/>
        <v>80</v>
      </c>
      <c r="G1533" s="4">
        <f t="array" ref="G1533">LET(bucket, J1533,rowIndex, MATCH(bucket, lookup_tables!$D$2:$D$4, 0), minRate, INDEX(lookup_tables!$E$2:$E$4, rowIndex), maxRate, INDEX(lookup_tables!$F$2:$F$4, rowIndex), minRate + (RAND() * (maxRate - minRate)))</f>
        <v>0.9665906374</v>
      </c>
      <c r="H1533" s="5" t="b">
        <f t="shared" si="5"/>
        <v>0</v>
      </c>
      <c r="I1533" s="6" t="b">
        <f t="shared" si="6"/>
        <v>0</v>
      </c>
      <c r="J1533" s="7" t="str">
        <f t="array" ref="J1533">INDEX(lookup_tables!$D$2:$D$4, RANDBETWEEN(1, COUNTA(lookup_tables!$D$2:$D$4)))</f>
        <v>HIGH</v>
      </c>
    </row>
    <row r="1534">
      <c r="A1534" s="3" t="str">
        <f t="shared" si="1"/>
        <v>SKU01533</v>
      </c>
      <c r="B1534" s="3" t="str">
        <f t="shared" si="2"/>
        <v>FC-22</v>
      </c>
      <c r="C1534" s="3" t="str">
        <f t="array" ref="C1534">INDEX(lookup_tables!$A$2:$A$8, RANDBETWEEN(1, COUNTA(lookup_tables!$A$2:$A$8)))</f>
        <v>Performance Outerwear</v>
      </c>
      <c r="D1534" s="3" t="str">
        <f>VLOOKUP(C1534, lookup_tables!$A$2:$B$8, 2, FALSE)</f>
        <v>Winter Clearance</v>
      </c>
      <c r="E1534" s="3">
        <f t="shared" si="3"/>
        <v>46</v>
      </c>
      <c r="F1534" s="3">
        <f t="shared" si="4"/>
        <v>15</v>
      </c>
      <c r="G1534" s="4">
        <f t="array" ref="G1534">LET(bucket, J1534,rowIndex, MATCH(bucket, lookup_tables!$D$2:$D$4, 0), minRate, INDEX(lookup_tables!$E$2:$E$4, rowIndex), maxRate, INDEX(lookup_tables!$F$2:$F$4, rowIndex), minRate + (RAND() * (maxRate - minRate)))</f>
        <v>0.9161451068</v>
      </c>
      <c r="H1534" s="5" t="b">
        <f t="shared" si="5"/>
        <v>0</v>
      </c>
      <c r="I1534" s="6" t="b">
        <f t="shared" si="6"/>
        <v>1</v>
      </c>
      <c r="J1534" s="7" t="str">
        <f t="array" ref="J1534">INDEX(lookup_tables!$D$2:$D$4, RANDBETWEEN(1, COUNTA(lookup_tables!$D$2:$D$4)))</f>
        <v>HIGH</v>
      </c>
    </row>
    <row r="1535">
      <c r="A1535" s="3" t="str">
        <f t="shared" si="1"/>
        <v>SKU01534</v>
      </c>
      <c r="B1535" s="3" t="str">
        <f t="shared" si="2"/>
        <v>FC-03</v>
      </c>
      <c r="C1535" s="3" t="str">
        <f t="array" ref="C1535">INDEX(lookup_tables!$A$2:$A$8, RANDBETWEEN(1, COUNTA(lookup_tables!$A$2:$A$8)))</f>
        <v>Performance Outerwear</v>
      </c>
      <c r="D1535" s="3" t="str">
        <f>VLOOKUP(C1535, lookup_tables!$A$2:$B$8, 2, FALSE)</f>
        <v>Winter Clearance</v>
      </c>
      <c r="E1535" s="3">
        <f t="shared" si="3"/>
        <v>81</v>
      </c>
      <c r="F1535" s="3">
        <f t="shared" si="4"/>
        <v>62</v>
      </c>
      <c r="G1535" s="4">
        <f t="array" ref="G1535">LET(bucket, J1535,rowIndex, MATCH(bucket, lookup_tables!$D$2:$D$4, 0), minRate, INDEX(lookup_tables!$E$2:$E$4, rowIndex), maxRate, INDEX(lookup_tables!$F$2:$F$4, rowIndex), minRate + (RAND() * (maxRate - minRate)))</f>
        <v>0.9890692428</v>
      </c>
      <c r="H1535" s="5" t="b">
        <f t="shared" si="5"/>
        <v>0</v>
      </c>
      <c r="I1535" s="6" t="b">
        <f t="shared" si="6"/>
        <v>1</v>
      </c>
      <c r="J1535" s="7" t="str">
        <f t="array" ref="J1535">INDEX(lookup_tables!$D$2:$D$4, RANDBETWEEN(1, COUNTA(lookup_tables!$D$2:$D$4)))</f>
        <v>HIGH</v>
      </c>
    </row>
    <row r="1536">
      <c r="A1536" s="3" t="str">
        <f t="shared" si="1"/>
        <v>SKU01535</v>
      </c>
      <c r="B1536" s="3" t="str">
        <f t="shared" si="2"/>
        <v>FC-24</v>
      </c>
      <c r="C1536" s="3" t="str">
        <f t="array" ref="C1536">INDEX(lookup_tables!$A$2:$A$8, RANDBETWEEN(1, COUNTA(lookup_tables!$A$2:$A$8)))</f>
        <v>Leather Handbags</v>
      </c>
      <c r="D1536" s="3" t="str">
        <f>VLOOKUP(C1536, lookup_tables!$A$2:$B$8, 2, FALSE)</f>
        <v>Spring Refresh</v>
      </c>
      <c r="E1536" s="3">
        <f t="shared" si="3"/>
        <v>25</v>
      </c>
      <c r="F1536" s="3">
        <f t="shared" si="4"/>
        <v>147</v>
      </c>
      <c r="G1536" s="4">
        <f t="array" ref="G1536">LET(bucket, J1536,rowIndex, MATCH(bucket, lookup_tables!$D$2:$D$4, 0), minRate, INDEX(lookup_tables!$E$2:$E$4, rowIndex), maxRate, INDEX(lookup_tables!$F$2:$F$4, rowIndex), minRate + (RAND() * (maxRate - minRate)))</f>
        <v>0.1817513362</v>
      </c>
      <c r="H1536" s="5" t="b">
        <f t="shared" si="5"/>
        <v>0</v>
      </c>
      <c r="I1536" s="6" t="b">
        <f t="shared" si="6"/>
        <v>0</v>
      </c>
      <c r="J1536" s="7" t="str">
        <f t="array" ref="J1536">INDEX(lookup_tables!$D$2:$D$4, RANDBETWEEN(1, COUNTA(lookup_tables!$D$2:$D$4)))</f>
        <v>LOW</v>
      </c>
    </row>
    <row r="1537">
      <c r="A1537" s="3" t="str">
        <f t="shared" si="1"/>
        <v>SKU01536</v>
      </c>
      <c r="B1537" s="3" t="str">
        <f t="shared" si="2"/>
        <v>FC-12</v>
      </c>
      <c r="C1537" s="3" t="str">
        <f t="array" ref="C1537">INDEX(lookup_tables!$A$2:$A$8, RANDBETWEEN(1, COUNTA(lookup_tables!$A$2:$A$8)))</f>
        <v>Leather Handbags</v>
      </c>
      <c r="D1537" s="3" t="str">
        <f>VLOOKUP(C1537, lookup_tables!$A$2:$B$8, 2, FALSE)</f>
        <v>Spring Refresh</v>
      </c>
      <c r="E1537" s="3">
        <f t="shared" si="3"/>
        <v>71</v>
      </c>
      <c r="F1537" s="3">
        <f t="shared" si="4"/>
        <v>152</v>
      </c>
      <c r="G1537" s="4">
        <f t="array" ref="G1537">LET(bucket, J1537,rowIndex, MATCH(bucket, lookup_tables!$D$2:$D$4, 0), minRate, INDEX(lookup_tables!$E$2:$E$4, rowIndex), maxRate, INDEX(lookup_tables!$F$2:$F$4, rowIndex), minRate + (RAND() * (maxRate - minRate)))</f>
        <v>0.06750677074</v>
      </c>
      <c r="H1537" s="5" t="b">
        <f t="shared" si="5"/>
        <v>0</v>
      </c>
      <c r="I1537" s="6" t="b">
        <f t="shared" si="6"/>
        <v>0</v>
      </c>
      <c r="J1537" s="7" t="str">
        <f t="array" ref="J1537">INDEX(lookup_tables!$D$2:$D$4, RANDBETWEEN(1, COUNTA(lookup_tables!$D$2:$D$4)))</f>
        <v>LOW</v>
      </c>
    </row>
    <row r="1538">
      <c r="A1538" s="3" t="str">
        <f t="shared" si="1"/>
        <v>SKU01537</v>
      </c>
      <c r="B1538" s="3" t="str">
        <f t="shared" si="2"/>
        <v>FC-15</v>
      </c>
      <c r="C1538" s="3" t="str">
        <f t="array" ref="C1538">INDEX(lookup_tables!$A$2:$A$8, RANDBETWEEN(1, COUNTA(lookup_tables!$A$2:$A$8)))</f>
        <v>Leather Handbags</v>
      </c>
      <c r="D1538" s="3" t="str">
        <f>VLOOKUP(C1538, lookup_tables!$A$2:$B$8, 2, FALSE)</f>
        <v>Spring Refresh</v>
      </c>
      <c r="E1538" s="3">
        <f t="shared" si="3"/>
        <v>55</v>
      </c>
      <c r="F1538" s="3">
        <f t="shared" si="4"/>
        <v>120</v>
      </c>
      <c r="G1538" s="4">
        <f t="array" ref="G1538">LET(bucket, J1538,rowIndex, MATCH(bucket, lookup_tables!$D$2:$D$4, 0), minRate, INDEX(lookup_tables!$E$2:$E$4, rowIndex), maxRate, INDEX(lookup_tables!$F$2:$F$4, rowIndex), minRate + (RAND() * (maxRate - minRate)))</f>
        <v>0.4619009831</v>
      </c>
      <c r="H1538" s="5" t="b">
        <f t="shared" si="5"/>
        <v>0</v>
      </c>
      <c r="I1538" s="6" t="b">
        <f t="shared" si="6"/>
        <v>0</v>
      </c>
      <c r="J1538" s="7" t="str">
        <f t="array" ref="J1538">INDEX(lookup_tables!$D$2:$D$4, RANDBETWEEN(1, COUNTA(lookup_tables!$D$2:$D$4)))</f>
        <v>MEDIUM</v>
      </c>
    </row>
    <row r="1539">
      <c r="A1539" s="3" t="str">
        <f t="shared" si="1"/>
        <v>SKU01538</v>
      </c>
      <c r="B1539" s="3" t="str">
        <f t="shared" si="2"/>
        <v>FC-29</v>
      </c>
      <c r="C1539" s="3" t="str">
        <f t="array" ref="C1539">INDEX(lookup_tables!$A$2:$A$8, RANDBETWEEN(1, COUNTA(lookup_tables!$A$2:$A$8)))</f>
        <v>Home Office Accessories</v>
      </c>
      <c r="D1539" s="3" t="str">
        <f>VLOOKUP(C1539, lookup_tables!$A$2:$B$8, 2, FALSE)</f>
        <v/>
      </c>
      <c r="E1539" s="3">
        <f t="shared" si="3"/>
        <v>48</v>
      </c>
      <c r="F1539" s="3">
        <f t="shared" si="4"/>
        <v>20</v>
      </c>
      <c r="G1539" s="4">
        <f t="array" ref="G1539">LET(bucket, J1539,rowIndex, MATCH(bucket, lookup_tables!$D$2:$D$4, 0), minRate, INDEX(lookup_tables!$E$2:$E$4, rowIndex), maxRate, INDEX(lookup_tables!$F$2:$F$4, rowIndex), minRate + (RAND() * (maxRate - minRate)))</f>
        <v>0.4466848705</v>
      </c>
      <c r="H1539" s="5" t="b">
        <f t="shared" si="5"/>
        <v>0</v>
      </c>
      <c r="I1539" s="6" t="b">
        <f t="shared" si="6"/>
        <v>0</v>
      </c>
      <c r="J1539" s="7" t="str">
        <f t="array" ref="J1539">INDEX(lookup_tables!$D$2:$D$4, RANDBETWEEN(1, COUNTA(lookup_tables!$D$2:$D$4)))</f>
        <v>MEDIUM</v>
      </c>
    </row>
    <row r="1540">
      <c r="A1540" s="3" t="str">
        <f t="shared" si="1"/>
        <v>SKU01539</v>
      </c>
      <c r="B1540" s="3" t="str">
        <f t="shared" si="2"/>
        <v>FC-07</v>
      </c>
      <c r="C1540" s="3" t="str">
        <f t="array" ref="C1540">INDEX(lookup_tables!$A$2:$A$8, RANDBETWEEN(1, COUNTA(lookup_tables!$A$2:$A$8)))</f>
        <v>Performance Outerwear</v>
      </c>
      <c r="D1540" s="3" t="str">
        <f>VLOOKUP(C1540, lookup_tables!$A$2:$B$8, 2, FALSE)</f>
        <v>Winter Clearance</v>
      </c>
      <c r="E1540" s="3">
        <f t="shared" si="3"/>
        <v>82</v>
      </c>
      <c r="F1540" s="3">
        <f t="shared" si="4"/>
        <v>34</v>
      </c>
      <c r="G1540" s="4">
        <f t="array" ref="G1540">LET(bucket, J1540,rowIndex, MATCH(bucket, lookup_tables!$D$2:$D$4, 0), minRate, INDEX(lookup_tables!$E$2:$E$4, rowIndex), maxRate, INDEX(lookup_tables!$F$2:$F$4, rowIndex), minRate + (RAND() * (maxRate - minRate)))</f>
        <v>0.5049296148</v>
      </c>
      <c r="H1540" s="5" t="b">
        <f t="shared" si="5"/>
        <v>0</v>
      </c>
      <c r="I1540" s="6" t="b">
        <f t="shared" si="6"/>
        <v>1</v>
      </c>
      <c r="J1540" s="7" t="str">
        <f t="array" ref="J1540">INDEX(lookup_tables!$D$2:$D$4, RANDBETWEEN(1, COUNTA(lookup_tables!$D$2:$D$4)))</f>
        <v>MEDIUM</v>
      </c>
    </row>
    <row r="1541">
      <c r="A1541" s="3" t="str">
        <f t="shared" si="1"/>
        <v>SKU01540</v>
      </c>
      <c r="B1541" s="3" t="str">
        <f t="shared" si="2"/>
        <v>FC-21</v>
      </c>
      <c r="C1541" s="3" t="str">
        <f t="array" ref="C1541">INDEX(lookup_tables!$A$2:$A$8, RANDBETWEEN(1, COUNTA(lookup_tables!$A$2:$A$8)))</f>
        <v>Fashion Sneakers</v>
      </c>
      <c r="D1541" s="3" t="str">
        <f>VLOOKUP(C1541, lookup_tables!$A$2:$B$8, 2, FALSE)</f>
        <v>Summer Travel</v>
      </c>
      <c r="E1541" s="3">
        <f t="shared" si="3"/>
        <v>74</v>
      </c>
      <c r="F1541" s="3">
        <f t="shared" si="4"/>
        <v>6</v>
      </c>
      <c r="G1541" s="4">
        <f t="array" ref="G1541">LET(bucket, J1541,rowIndex, MATCH(bucket, lookup_tables!$D$2:$D$4, 0), minRate, INDEX(lookup_tables!$E$2:$E$4, rowIndex), maxRate, INDEX(lookup_tables!$F$2:$F$4, rowIndex), minRate + (RAND() * (maxRate - minRate)))</f>
        <v>0.8589636858</v>
      </c>
      <c r="H1541" s="5" t="b">
        <f t="shared" si="5"/>
        <v>0</v>
      </c>
      <c r="I1541" s="6" t="b">
        <f t="shared" si="6"/>
        <v>0</v>
      </c>
      <c r="J1541" s="7" t="str">
        <f t="array" ref="J1541">INDEX(lookup_tables!$D$2:$D$4, RANDBETWEEN(1, COUNTA(lookup_tables!$D$2:$D$4)))</f>
        <v>HIGH</v>
      </c>
    </row>
    <row r="1542">
      <c r="A1542" s="3" t="str">
        <f t="shared" si="1"/>
        <v>SKU01541</v>
      </c>
      <c r="B1542" s="3" t="str">
        <f t="shared" si="2"/>
        <v>FC-16</v>
      </c>
      <c r="C1542" s="3" t="str">
        <f t="array" ref="C1542">INDEX(lookup_tables!$A$2:$A$8, RANDBETWEEN(1, COUNTA(lookup_tables!$A$2:$A$8)))</f>
        <v>Leather Handbags</v>
      </c>
      <c r="D1542" s="3" t="str">
        <f>VLOOKUP(C1542, lookup_tables!$A$2:$B$8, 2, FALSE)</f>
        <v>Spring Refresh</v>
      </c>
      <c r="E1542" s="3">
        <f t="shared" si="3"/>
        <v>110</v>
      </c>
      <c r="F1542" s="3">
        <f t="shared" si="4"/>
        <v>197</v>
      </c>
      <c r="G1542" s="4">
        <f t="array" ref="G1542">LET(bucket, J1542,rowIndex, MATCH(bucket, lookup_tables!$D$2:$D$4, 0), minRate, INDEX(lookup_tables!$E$2:$E$4, rowIndex), maxRate, INDEX(lookup_tables!$F$2:$F$4, rowIndex), minRate + (RAND() * (maxRate - minRate)))</f>
        <v>0.7580521593</v>
      </c>
      <c r="H1542" s="5" t="b">
        <f t="shared" si="5"/>
        <v>0</v>
      </c>
      <c r="I1542" s="6" t="b">
        <f t="shared" si="6"/>
        <v>0</v>
      </c>
      <c r="J1542" s="7" t="str">
        <f t="array" ref="J1542">INDEX(lookup_tables!$D$2:$D$4, RANDBETWEEN(1, COUNTA(lookup_tables!$D$2:$D$4)))</f>
        <v>HIGH</v>
      </c>
    </row>
    <row r="1543">
      <c r="A1543" s="3" t="str">
        <f t="shared" si="1"/>
        <v>SKU01542</v>
      </c>
      <c r="B1543" s="3" t="str">
        <f t="shared" si="2"/>
        <v>FC-24</v>
      </c>
      <c r="C1543" s="3" t="str">
        <f t="array" ref="C1543">INDEX(lookup_tables!$A$2:$A$8, RANDBETWEEN(1, COUNTA(lookup_tables!$A$2:$A$8)))</f>
        <v>Fashion Sneakers</v>
      </c>
      <c r="D1543" s="3" t="str">
        <f>VLOOKUP(C1543, lookup_tables!$A$2:$B$8, 2, FALSE)</f>
        <v>Summer Travel</v>
      </c>
      <c r="E1543" s="3">
        <f t="shared" si="3"/>
        <v>57</v>
      </c>
      <c r="F1543" s="3">
        <f t="shared" si="4"/>
        <v>169</v>
      </c>
      <c r="G1543" s="4">
        <f t="array" ref="G1543">LET(bucket, J1543,rowIndex, MATCH(bucket, lookup_tables!$D$2:$D$4, 0), minRate, INDEX(lookup_tables!$E$2:$E$4, rowIndex), maxRate, INDEX(lookup_tables!$F$2:$F$4, rowIndex), minRate + (RAND() * (maxRate - minRate)))</f>
        <v>0.5400011398</v>
      </c>
      <c r="H1543" s="5" t="b">
        <f t="shared" si="5"/>
        <v>0</v>
      </c>
      <c r="I1543" s="6" t="b">
        <f t="shared" si="6"/>
        <v>0</v>
      </c>
      <c r="J1543" s="7" t="str">
        <f t="array" ref="J1543">INDEX(lookup_tables!$D$2:$D$4, RANDBETWEEN(1, COUNTA(lookup_tables!$D$2:$D$4)))</f>
        <v>MEDIUM</v>
      </c>
    </row>
    <row r="1544">
      <c r="A1544" s="3" t="str">
        <f t="shared" si="1"/>
        <v>SKU01543</v>
      </c>
      <c r="B1544" s="3" t="str">
        <f t="shared" si="2"/>
        <v>FC-01</v>
      </c>
      <c r="C1544" s="3" t="str">
        <f t="array" ref="C1544">INDEX(lookup_tables!$A$2:$A$8, RANDBETWEEN(1, COUNTA(lookup_tables!$A$2:$A$8)))</f>
        <v>Packaged Skincare Kits</v>
      </c>
      <c r="D1544" s="3" t="str">
        <f>VLOOKUP(C1544, lookup_tables!$A$2:$B$8, 2, FALSE)</f>
        <v/>
      </c>
      <c r="E1544" s="3">
        <f t="shared" si="3"/>
        <v>118</v>
      </c>
      <c r="F1544" s="3">
        <f t="shared" si="4"/>
        <v>68</v>
      </c>
      <c r="G1544" s="4">
        <f t="array" ref="G1544">LET(bucket, J1544,rowIndex, MATCH(bucket, lookup_tables!$D$2:$D$4, 0), minRate, INDEX(lookup_tables!$E$2:$E$4, rowIndex), maxRate, INDEX(lookup_tables!$F$2:$F$4, rowIndex), minRate + (RAND() * (maxRate - minRate)))</f>
        <v>0.4448043358</v>
      </c>
      <c r="H1544" s="5" t="b">
        <f t="shared" si="5"/>
        <v>0</v>
      </c>
      <c r="I1544" s="6" t="b">
        <f t="shared" si="6"/>
        <v>0</v>
      </c>
      <c r="J1544" s="7" t="str">
        <f t="array" ref="J1544">INDEX(lookup_tables!$D$2:$D$4, RANDBETWEEN(1, COUNTA(lookup_tables!$D$2:$D$4)))</f>
        <v>MEDIUM</v>
      </c>
    </row>
    <row r="1545">
      <c r="A1545" s="3" t="str">
        <f t="shared" si="1"/>
        <v>SKU01544</v>
      </c>
      <c r="B1545" s="3" t="str">
        <f t="shared" si="2"/>
        <v>FC-19</v>
      </c>
      <c r="C1545" s="3" t="str">
        <f t="array" ref="C1545">INDEX(lookup_tables!$A$2:$A$8, RANDBETWEEN(1, COUNTA(lookup_tables!$A$2:$A$8)))</f>
        <v>Fashion Sneakers</v>
      </c>
      <c r="D1545" s="3" t="str">
        <f>VLOOKUP(C1545, lookup_tables!$A$2:$B$8, 2, FALSE)</f>
        <v>Summer Travel</v>
      </c>
      <c r="E1545" s="3">
        <f t="shared" si="3"/>
        <v>62</v>
      </c>
      <c r="F1545" s="3">
        <f t="shared" si="4"/>
        <v>63</v>
      </c>
      <c r="G1545" s="4">
        <f t="array" ref="G1545">LET(bucket, J1545,rowIndex, MATCH(bucket, lookup_tables!$D$2:$D$4, 0), minRate, INDEX(lookup_tables!$E$2:$E$4, rowIndex), maxRate, INDEX(lookup_tables!$F$2:$F$4, rowIndex), minRate + (RAND() * (maxRate - minRate)))</f>
        <v>0.5894915818</v>
      </c>
      <c r="H1545" s="5" t="b">
        <f t="shared" si="5"/>
        <v>0</v>
      </c>
      <c r="I1545" s="6" t="b">
        <f t="shared" si="6"/>
        <v>0</v>
      </c>
      <c r="J1545" s="7" t="str">
        <f t="array" ref="J1545">INDEX(lookup_tables!$D$2:$D$4, RANDBETWEEN(1, COUNTA(lookup_tables!$D$2:$D$4)))</f>
        <v>MEDIUM</v>
      </c>
    </row>
    <row r="1546">
      <c r="A1546" s="3" t="str">
        <f t="shared" si="1"/>
        <v>SKU01545</v>
      </c>
      <c r="B1546" s="3" t="str">
        <f t="shared" si="2"/>
        <v>FC-03</v>
      </c>
      <c r="C1546" s="3" t="str">
        <f t="array" ref="C1546">INDEX(lookup_tables!$A$2:$A$8, RANDBETWEEN(1, COUNTA(lookup_tables!$A$2:$A$8)))</f>
        <v>Fragrance Gift Sales</v>
      </c>
      <c r="D1546" s="3" t="str">
        <f>VLOOKUP(C1546, lookup_tables!$A$2:$B$8, 2, FALSE)</f>
        <v>Holiday Peak</v>
      </c>
      <c r="E1546" s="3">
        <f t="shared" si="3"/>
        <v>114</v>
      </c>
      <c r="F1546" s="3">
        <f t="shared" si="4"/>
        <v>34</v>
      </c>
      <c r="G1546" s="4">
        <f t="array" ref="G1546">LET(bucket, J1546,rowIndex, MATCH(bucket, lookup_tables!$D$2:$D$4, 0), minRate, INDEX(lookup_tables!$E$2:$E$4, rowIndex), maxRate, INDEX(lookup_tables!$F$2:$F$4, rowIndex), minRate + (RAND() * (maxRate - minRate)))</f>
        <v>0.5990778005</v>
      </c>
      <c r="H1546" s="5" t="b">
        <f t="shared" si="5"/>
        <v>0</v>
      </c>
      <c r="I1546" s="6" t="b">
        <f t="shared" si="6"/>
        <v>0</v>
      </c>
      <c r="J1546" s="7" t="str">
        <f t="array" ref="J1546">INDEX(lookup_tables!$D$2:$D$4, RANDBETWEEN(1, COUNTA(lookup_tables!$D$2:$D$4)))</f>
        <v>MEDIUM</v>
      </c>
    </row>
    <row r="1547">
      <c r="A1547" s="3" t="str">
        <f t="shared" si="1"/>
        <v>SKU01546</v>
      </c>
      <c r="B1547" s="3" t="str">
        <f t="shared" si="2"/>
        <v>FC-29</v>
      </c>
      <c r="C1547" s="3" t="str">
        <f t="array" ref="C1547">INDEX(lookup_tables!$A$2:$A$8, RANDBETWEEN(1, COUNTA(lookup_tables!$A$2:$A$8)))</f>
        <v>Personal Electronics</v>
      </c>
      <c r="D1547" s="3" t="str">
        <f>VLOOKUP(C1547, lookup_tables!$A$2:$B$8, 2, FALSE)</f>
        <v>BTS</v>
      </c>
      <c r="E1547" s="3">
        <f t="shared" si="3"/>
        <v>9</v>
      </c>
      <c r="F1547" s="3">
        <f t="shared" si="4"/>
        <v>79</v>
      </c>
      <c r="G1547" s="4">
        <f t="array" ref="G1547">LET(bucket, J1547,rowIndex, MATCH(bucket, lookup_tables!$D$2:$D$4, 0), minRate, INDEX(lookup_tables!$E$2:$E$4, rowIndex), maxRate, INDEX(lookup_tables!$F$2:$F$4, rowIndex), minRate + (RAND() * (maxRate - minRate)))</f>
        <v>0.6545682906</v>
      </c>
      <c r="H1547" s="5" t="b">
        <f t="shared" si="5"/>
        <v>0</v>
      </c>
      <c r="I1547" s="6" t="b">
        <f t="shared" si="6"/>
        <v>0</v>
      </c>
      <c r="J1547" s="7" t="str">
        <f t="array" ref="J1547">INDEX(lookup_tables!$D$2:$D$4, RANDBETWEEN(1, COUNTA(lookup_tables!$D$2:$D$4)))</f>
        <v>MEDIUM</v>
      </c>
    </row>
    <row r="1548">
      <c r="A1548" s="3" t="str">
        <f t="shared" si="1"/>
        <v>SKU01547</v>
      </c>
      <c r="B1548" s="3" t="str">
        <f t="shared" si="2"/>
        <v>FC-24</v>
      </c>
      <c r="C1548" s="3" t="str">
        <f t="array" ref="C1548">INDEX(lookup_tables!$A$2:$A$8, RANDBETWEEN(1, COUNTA(lookup_tables!$A$2:$A$8)))</f>
        <v>Personal Electronics</v>
      </c>
      <c r="D1548" s="3" t="str">
        <f>VLOOKUP(C1548, lookup_tables!$A$2:$B$8, 2, FALSE)</f>
        <v>BTS</v>
      </c>
      <c r="E1548" s="3">
        <f t="shared" si="3"/>
        <v>3</v>
      </c>
      <c r="F1548" s="3">
        <f t="shared" si="4"/>
        <v>27</v>
      </c>
      <c r="G1548" s="4">
        <f t="array" ref="G1548">LET(bucket, J1548,rowIndex, MATCH(bucket, lookup_tables!$D$2:$D$4, 0), minRate, INDEX(lookup_tables!$E$2:$E$4, rowIndex), maxRate, INDEX(lookup_tables!$F$2:$F$4, rowIndex), minRate + (RAND() * (maxRate - minRate)))</f>
        <v>0.3169181313</v>
      </c>
      <c r="H1548" s="5" t="b">
        <f t="shared" si="5"/>
        <v>0</v>
      </c>
      <c r="I1548" s="6" t="b">
        <f t="shared" si="6"/>
        <v>0</v>
      </c>
      <c r="J1548" s="7" t="str">
        <f t="array" ref="J1548">INDEX(lookup_tables!$D$2:$D$4, RANDBETWEEN(1, COUNTA(lookup_tables!$D$2:$D$4)))</f>
        <v>LOW</v>
      </c>
    </row>
    <row r="1549">
      <c r="A1549" s="3" t="str">
        <f t="shared" si="1"/>
        <v>SKU01548</v>
      </c>
      <c r="B1549" s="3" t="str">
        <f t="shared" si="2"/>
        <v>FC-15</v>
      </c>
      <c r="C1549" s="3" t="str">
        <f t="array" ref="C1549">INDEX(lookup_tables!$A$2:$A$8, RANDBETWEEN(1, COUNTA(lookup_tables!$A$2:$A$8)))</f>
        <v>Fashion Sneakers</v>
      </c>
      <c r="D1549" s="3" t="str">
        <f>VLOOKUP(C1549, lookup_tables!$A$2:$B$8, 2, FALSE)</f>
        <v>Summer Travel</v>
      </c>
      <c r="E1549" s="3">
        <f t="shared" si="3"/>
        <v>12</v>
      </c>
      <c r="F1549" s="3">
        <f t="shared" si="4"/>
        <v>107</v>
      </c>
      <c r="G1549" s="4">
        <f t="array" ref="G1549">LET(bucket, J1549,rowIndex, MATCH(bucket, lookup_tables!$D$2:$D$4, 0), minRate, INDEX(lookup_tables!$E$2:$E$4, rowIndex), maxRate, INDEX(lookup_tables!$F$2:$F$4, rowIndex), minRate + (RAND() * (maxRate - minRate)))</f>
        <v>0.9154004154</v>
      </c>
      <c r="H1549" s="5" t="b">
        <f t="shared" si="5"/>
        <v>0</v>
      </c>
      <c r="I1549" s="6" t="b">
        <f t="shared" si="6"/>
        <v>0</v>
      </c>
      <c r="J1549" s="7" t="str">
        <f t="array" ref="J1549">INDEX(lookup_tables!$D$2:$D$4, RANDBETWEEN(1, COUNTA(lookup_tables!$D$2:$D$4)))</f>
        <v>HIGH</v>
      </c>
    </row>
    <row r="1550">
      <c r="A1550" s="3" t="str">
        <f t="shared" si="1"/>
        <v>SKU01549</v>
      </c>
      <c r="B1550" s="3" t="str">
        <f t="shared" si="2"/>
        <v>FC-18</v>
      </c>
      <c r="C1550" s="3" t="str">
        <f t="array" ref="C1550">INDEX(lookup_tables!$A$2:$A$8, RANDBETWEEN(1, COUNTA(lookup_tables!$A$2:$A$8)))</f>
        <v>Personal Electronics</v>
      </c>
      <c r="D1550" s="3" t="str">
        <f>VLOOKUP(C1550, lookup_tables!$A$2:$B$8, 2, FALSE)</f>
        <v>BTS</v>
      </c>
      <c r="E1550" s="3">
        <f t="shared" si="3"/>
        <v>111</v>
      </c>
      <c r="F1550" s="3">
        <f t="shared" si="4"/>
        <v>112</v>
      </c>
      <c r="G1550" s="4">
        <f t="array" ref="G1550">LET(bucket, J1550,rowIndex, MATCH(bucket, lookup_tables!$D$2:$D$4, 0), minRate, INDEX(lookup_tables!$E$2:$E$4, rowIndex), maxRate, INDEX(lookup_tables!$F$2:$F$4, rowIndex), minRate + (RAND() * (maxRate - minRate)))</f>
        <v>0.6720765222</v>
      </c>
      <c r="H1550" s="5" t="b">
        <f t="shared" si="5"/>
        <v>0</v>
      </c>
      <c r="I1550" s="6" t="b">
        <f t="shared" si="6"/>
        <v>0</v>
      </c>
      <c r="J1550" s="7" t="str">
        <f t="array" ref="J1550">INDEX(lookup_tables!$D$2:$D$4, RANDBETWEEN(1, COUNTA(lookup_tables!$D$2:$D$4)))</f>
        <v>MEDIUM</v>
      </c>
    </row>
    <row r="1551">
      <c r="A1551" s="3" t="str">
        <f t="shared" si="1"/>
        <v>SKU01550</v>
      </c>
      <c r="B1551" s="3" t="str">
        <f t="shared" si="2"/>
        <v>FC-05</v>
      </c>
      <c r="C1551" s="3" t="str">
        <f t="array" ref="C1551">INDEX(lookup_tables!$A$2:$A$8, RANDBETWEEN(1, COUNTA(lookup_tables!$A$2:$A$8)))</f>
        <v>Performance Outerwear</v>
      </c>
      <c r="D1551" s="3" t="str">
        <f>VLOOKUP(C1551, lookup_tables!$A$2:$B$8, 2, FALSE)</f>
        <v>Winter Clearance</v>
      </c>
      <c r="E1551" s="3">
        <f t="shared" si="3"/>
        <v>41</v>
      </c>
      <c r="F1551" s="3">
        <f t="shared" si="4"/>
        <v>124</v>
      </c>
      <c r="G1551" s="4">
        <f t="array" ref="G1551">LET(bucket, J1551,rowIndex, MATCH(bucket, lookup_tables!$D$2:$D$4, 0), minRate, INDEX(lookup_tables!$E$2:$E$4, rowIndex), maxRate, INDEX(lookup_tables!$F$2:$F$4, rowIndex), minRate + (RAND() * (maxRate - minRate)))</f>
        <v>0.7034949127</v>
      </c>
      <c r="H1551" s="5" t="b">
        <f t="shared" si="5"/>
        <v>0</v>
      </c>
      <c r="I1551" s="6" t="b">
        <f t="shared" si="6"/>
        <v>1</v>
      </c>
      <c r="J1551" s="7" t="str">
        <f t="array" ref="J1551">INDEX(lookup_tables!$D$2:$D$4, RANDBETWEEN(1, COUNTA(lookup_tables!$D$2:$D$4)))</f>
        <v>HIGH</v>
      </c>
    </row>
    <row r="1552">
      <c r="A1552" s="3" t="str">
        <f t="shared" si="1"/>
        <v>SKU01551</v>
      </c>
      <c r="B1552" s="3" t="str">
        <f t="shared" si="2"/>
        <v>FC-05</v>
      </c>
      <c r="C1552" s="3" t="str">
        <f t="array" ref="C1552">INDEX(lookup_tables!$A$2:$A$8, RANDBETWEEN(1, COUNTA(lookup_tables!$A$2:$A$8)))</f>
        <v>Packaged Skincare Kits</v>
      </c>
      <c r="D1552" s="3" t="str">
        <f>VLOOKUP(C1552, lookup_tables!$A$2:$B$8, 2, FALSE)</f>
        <v/>
      </c>
      <c r="E1552" s="3">
        <f t="shared" si="3"/>
        <v>26</v>
      </c>
      <c r="F1552" s="3">
        <f t="shared" si="4"/>
        <v>85</v>
      </c>
      <c r="G1552" s="4">
        <f t="array" ref="G1552">LET(bucket, J1552,rowIndex, MATCH(bucket, lookup_tables!$D$2:$D$4, 0), minRate, INDEX(lookup_tables!$E$2:$E$4, rowIndex), maxRate, INDEX(lookup_tables!$F$2:$F$4, rowIndex), minRate + (RAND() * (maxRate - minRate)))</f>
        <v>0.06743178983</v>
      </c>
      <c r="H1552" s="5" t="b">
        <f t="shared" si="5"/>
        <v>0</v>
      </c>
      <c r="I1552" s="6" t="b">
        <f t="shared" si="6"/>
        <v>0</v>
      </c>
      <c r="J1552" s="7" t="str">
        <f t="array" ref="J1552">INDEX(lookup_tables!$D$2:$D$4, RANDBETWEEN(1, COUNTA(lookup_tables!$D$2:$D$4)))</f>
        <v>LOW</v>
      </c>
    </row>
    <row r="1553">
      <c r="A1553" s="3" t="str">
        <f t="shared" si="1"/>
        <v>SKU01552</v>
      </c>
      <c r="B1553" s="3" t="str">
        <f t="shared" si="2"/>
        <v>FC-10</v>
      </c>
      <c r="C1553" s="3" t="str">
        <f t="array" ref="C1553">INDEX(lookup_tables!$A$2:$A$8, RANDBETWEEN(1, COUNTA(lookup_tables!$A$2:$A$8)))</f>
        <v>Fragrance Gift Sales</v>
      </c>
      <c r="D1553" s="3" t="str">
        <f>VLOOKUP(C1553, lookup_tables!$A$2:$B$8, 2, FALSE)</f>
        <v>Holiday Peak</v>
      </c>
      <c r="E1553" s="3">
        <f t="shared" si="3"/>
        <v>1</v>
      </c>
      <c r="F1553" s="3">
        <f t="shared" si="4"/>
        <v>195</v>
      </c>
      <c r="G1553" s="4">
        <f t="array" ref="G1553">LET(bucket, J1553,rowIndex, MATCH(bucket, lookup_tables!$D$2:$D$4, 0), minRate, INDEX(lookup_tables!$E$2:$E$4, rowIndex), maxRate, INDEX(lookup_tables!$F$2:$F$4, rowIndex), minRate + (RAND() * (maxRate - minRate)))</f>
        <v>0.7548871392</v>
      </c>
      <c r="H1553" s="5" t="b">
        <f t="shared" si="5"/>
        <v>0</v>
      </c>
      <c r="I1553" s="6" t="b">
        <f t="shared" si="6"/>
        <v>0</v>
      </c>
      <c r="J1553" s="7" t="str">
        <f t="array" ref="J1553">INDEX(lookup_tables!$D$2:$D$4, RANDBETWEEN(1, COUNTA(lookup_tables!$D$2:$D$4)))</f>
        <v>HIGH</v>
      </c>
    </row>
    <row r="1554">
      <c r="A1554" s="3" t="str">
        <f t="shared" si="1"/>
        <v>SKU01553</v>
      </c>
      <c r="B1554" s="3" t="str">
        <f t="shared" si="2"/>
        <v>FC-15</v>
      </c>
      <c r="C1554" s="3" t="str">
        <f t="array" ref="C1554">INDEX(lookup_tables!$A$2:$A$8, RANDBETWEEN(1, COUNTA(lookup_tables!$A$2:$A$8)))</f>
        <v>Fragrance Gift Sales</v>
      </c>
      <c r="D1554" s="3" t="str">
        <f>VLOOKUP(C1554, lookup_tables!$A$2:$B$8, 2, FALSE)</f>
        <v>Holiday Peak</v>
      </c>
      <c r="E1554" s="3">
        <f t="shared" si="3"/>
        <v>50</v>
      </c>
      <c r="F1554" s="3">
        <f t="shared" si="4"/>
        <v>163</v>
      </c>
      <c r="G1554" s="4">
        <f t="array" ref="G1554">LET(bucket, J1554,rowIndex, MATCH(bucket, lookup_tables!$D$2:$D$4, 0), minRate, INDEX(lookup_tables!$E$2:$E$4, rowIndex), maxRate, INDEX(lookup_tables!$F$2:$F$4, rowIndex), minRate + (RAND() * (maxRate - minRate)))</f>
        <v>0.9580054285</v>
      </c>
      <c r="H1554" s="5" t="b">
        <f t="shared" si="5"/>
        <v>0</v>
      </c>
      <c r="I1554" s="6" t="b">
        <f t="shared" si="6"/>
        <v>0</v>
      </c>
      <c r="J1554" s="7" t="str">
        <f t="array" ref="J1554">INDEX(lookup_tables!$D$2:$D$4, RANDBETWEEN(1, COUNTA(lookup_tables!$D$2:$D$4)))</f>
        <v>HIGH</v>
      </c>
    </row>
    <row r="1555">
      <c r="A1555" s="3" t="str">
        <f t="shared" si="1"/>
        <v>SKU01554</v>
      </c>
      <c r="B1555" s="3" t="str">
        <f t="shared" si="2"/>
        <v>FC-01</v>
      </c>
      <c r="C1555" s="3" t="str">
        <f t="array" ref="C1555">INDEX(lookup_tables!$A$2:$A$8, RANDBETWEEN(1, COUNTA(lookup_tables!$A$2:$A$8)))</f>
        <v>Packaged Skincare Kits</v>
      </c>
      <c r="D1555" s="3" t="str">
        <f>VLOOKUP(C1555, lookup_tables!$A$2:$B$8, 2, FALSE)</f>
        <v/>
      </c>
      <c r="E1555" s="3">
        <f t="shared" si="3"/>
        <v>29</v>
      </c>
      <c r="F1555" s="3">
        <f t="shared" si="4"/>
        <v>176</v>
      </c>
      <c r="G1555" s="4">
        <f t="array" ref="G1555">LET(bucket, J1555,rowIndex, MATCH(bucket, lookup_tables!$D$2:$D$4, 0), minRate, INDEX(lookup_tables!$E$2:$E$4, rowIndex), maxRate, INDEX(lookup_tables!$F$2:$F$4, rowIndex), minRate + (RAND() * (maxRate - minRate)))</f>
        <v>0.9975115722</v>
      </c>
      <c r="H1555" s="5" t="b">
        <f t="shared" si="5"/>
        <v>0</v>
      </c>
      <c r="I1555" s="6" t="b">
        <f t="shared" si="6"/>
        <v>0</v>
      </c>
      <c r="J1555" s="7" t="str">
        <f t="array" ref="J1555">INDEX(lookup_tables!$D$2:$D$4, RANDBETWEEN(1, COUNTA(lookup_tables!$D$2:$D$4)))</f>
        <v>HIGH</v>
      </c>
    </row>
    <row r="1556">
      <c r="A1556" s="3" t="str">
        <f t="shared" si="1"/>
        <v>SKU01555</v>
      </c>
      <c r="B1556" s="3" t="str">
        <f t="shared" si="2"/>
        <v>FC-18</v>
      </c>
      <c r="C1556" s="3" t="str">
        <f t="array" ref="C1556">INDEX(lookup_tables!$A$2:$A$8, RANDBETWEEN(1, COUNTA(lookup_tables!$A$2:$A$8)))</f>
        <v>Fashion Sneakers</v>
      </c>
      <c r="D1556" s="3" t="str">
        <f>VLOOKUP(C1556, lookup_tables!$A$2:$B$8, 2, FALSE)</f>
        <v>Summer Travel</v>
      </c>
      <c r="E1556" s="3">
        <f t="shared" si="3"/>
        <v>33</v>
      </c>
      <c r="F1556" s="3">
        <f t="shared" si="4"/>
        <v>130</v>
      </c>
      <c r="G1556" s="4">
        <f t="array" ref="G1556">LET(bucket, J1556,rowIndex, MATCH(bucket, lookup_tables!$D$2:$D$4, 0), minRate, INDEX(lookup_tables!$E$2:$E$4, rowIndex), maxRate, INDEX(lookup_tables!$F$2:$F$4, rowIndex), minRate + (RAND() * (maxRate - minRate)))</f>
        <v>0.7843956763</v>
      </c>
      <c r="H1556" s="5" t="b">
        <f t="shared" si="5"/>
        <v>0</v>
      </c>
      <c r="I1556" s="6" t="b">
        <f t="shared" si="6"/>
        <v>0</v>
      </c>
      <c r="J1556" s="7" t="str">
        <f t="array" ref="J1556">INDEX(lookup_tables!$D$2:$D$4, RANDBETWEEN(1, COUNTA(lookup_tables!$D$2:$D$4)))</f>
        <v>HIGH</v>
      </c>
    </row>
    <row r="1557">
      <c r="A1557" s="3" t="str">
        <f t="shared" si="1"/>
        <v>SKU01556</v>
      </c>
      <c r="B1557" s="3" t="str">
        <f t="shared" si="2"/>
        <v>FC-11</v>
      </c>
      <c r="C1557" s="3" t="str">
        <f t="array" ref="C1557">INDEX(lookup_tables!$A$2:$A$8, RANDBETWEEN(1, COUNTA(lookup_tables!$A$2:$A$8)))</f>
        <v>Performance Outerwear</v>
      </c>
      <c r="D1557" s="3" t="str">
        <f>VLOOKUP(C1557, lookup_tables!$A$2:$B$8, 2, FALSE)</f>
        <v>Winter Clearance</v>
      </c>
      <c r="E1557" s="3">
        <f t="shared" si="3"/>
        <v>96</v>
      </c>
      <c r="F1557" s="3">
        <f t="shared" si="4"/>
        <v>137</v>
      </c>
      <c r="G1557" s="4">
        <f t="array" ref="G1557">LET(bucket, J1557,rowIndex, MATCH(bucket, lookup_tables!$D$2:$D$4, 0), minRate, INDEX(lookup_tables!$E$2:$E$4, rowIndex), maxRate, INDEX(lookup_tables!$F$2:$F$4, rowIndex), minRate + (RAND() * (maxRate - minRate)))</f>
        <v>0.7633273407</v>
      </c>
      <c r="H1557" s="5" t="b">
        <f t="shared" si="5"/>
        <v>0</v>
      </c>
      <c r="I1557" s="6" t="b">
        <f t="shared" si="6"/>
        <v>1</v>
      </c>
      <c r="J1557" s="7" t="str">
        <f t="array" ref="J1557">INDEX(lookup_tables!$D$2:$D$4, RANDBETWEEN(1, COUNTA(lookup_tables!$D$2:$D$4)))</f>
        <v>HIGH</v>
      </c>
    </row>
    <row r="1558">
      <c r="A1558" s="3" t="str">
        <f t="shared" si="1"/>
        <v>SKU01557</v>
      </c>
      <c r="B1558" s="3" t="str">
        <f t="shared" si="2"/>
        <v>FC-13</v>
      </c>
      <c r="C1558" s="3" t="str">
        <f t="array" ref="C1558">INDEX(lookup_tables!$A$2:$A$8, RANDBETWEEN(1, COUNTA(lookup_tables!$A$2:$A$8)))</f>
        <v>Leather Handbags</v>
      </c>
      <c r="D1558" s="3" t="str">
        <f>VLOOKUP(C1558, lookup_tables!$A$2:$B$8, 2, FALSE)</f>
        <v>Spring Refresh</v>
      </c>
      <c r="E1558" s="3">
        <f t="shared" si="3"/>
        <v>36</v>
      </c>
      <c r="F1558" s="3">
        <f t="shared" si="4"/>
        <v>23</v>
      </c>
      <c r="G1558" s="4">
        <f t="array" ref="G1558">LET(bucket, J1558,rowIndex, MATCH(bucket, lookup_tables!$D$2:$D$4, 0), minRate, INDEX(lookup_tables!$E$2:$E$4, rowIndex), maxRate, INDEX(lookup_tables!$F$2:$F$4, rowIndex), minRate + (RAND() * (maxRate - minRate)))</f>
        <v>0.8422575379</v>
      </c>
      <c r="H1558" s="5" t="b">
        <f t="shared" si="5"/>
        <v>0</v>
      </c>
      <c r="I1558" s="6" t="b">
        <f t="shared" si="6"/>
        <v>0</v>
      </c>
      <c r="J1558" s="7" t="str">
        <f t="array" ref="J1558">INDEX(lookup_tables!$D$2:$D$4, RANDBETWEEN(1, COUNTA(lookup_tables!$D$2:$D$4)))</f>
        <v>HIGH</v>
      </c>
    </row>
    <row r="1559">
      <c r="A1559" s="3" t="str">
        <f t="shared" si="1"/>
        <v>SKU01558</v>
      </c>
      <c r="B1559" s="3" t="str">
        <f t="shared" si="2"/>
        <v>FC-27</v>
      </c>
      <c r="C1559" s="3" t="str">
        <f t="array" ref="C1559">INDEX(lookup_tables!$A$2:$A$8, RANDBETWEEN(1, COUNTA(lookup_tables!$A$2:$A$8)))</f>
        <v>Home Office Accessories</v>
      </c>
      <c r="D1559" s="3" t="str">
        <f>VLOOKUP(C1559, lookup_tables!$A$2:$B$8, 2, FALSE)</f>
        <v/>
      </c>
      <c r="E1559" s="3">
        <f t="shared" si="3"/>
        <v>89</v>
      </c>
      <c r="F1559" s="3">
        <f t="shared" si="4"/>
        <v>190</v>
      </c>
      <c r="G1559" s="4">
        <f t="array" ref="G1559">LET(bucket, J1559,rowIndex, MATCH(bucket, lookup_tables!$D$2:$D$4, 0), minRate, INDEX(lookup_tables!$E$2:$E$4, rowIndex), maxRate, INDEX(lookup_tables!$F$2:$F$4, rowIndex), minRate + (RAND() * (maxRate - minRate)))</f>
        <v>0.08695933674</v>
      </c>
      <c r="H1559" s="5" t="b">
        <f t="shared" si="5"/>
        <v>0</v>
      </c>
      <c r="I1559" s="6" t="b">
        <f t="shared" si="6"/>
        <v>0</v>
      </c>
      <c r="J1559" s="7" t="str">
        <f t="array" ref="J1559">INDEX(lookup_tables!$D$2:$D$4, RANDBETWEEN(1, COUNTA(lookup_tables!$D$2:$D$4)))</f>
        <v>LOW</v>
      </c>
    </row>
    <row r="1560">
      <c r="A1560" s="3" t="str">
        <f t="shared" si="1"/>
        <v>SKU01559</v>
      </c>
      <c r="B1560" s="3" t="str">
        <f t="shared" si="2"/>
        <v>FC-22</v>
      </c>
      <c r="C1560" s="3" t="str">
        <f t="array" ref="C1560">INDEX(lookup_tables!$A$2:$A$8, RANDBETWEEN(1, COUNTA(lookup_tables!$A$2:$A$8)))</f>
        <v>Leather Handbags</v>
      </c>
      <c r="D1560" s="3" t="str">
        <f>VLOOKUP(C1560, lookup_tables!$A$2:$B$8, 2, FALSE)</f>
        <v>Spring Refresh</v>
      </c>
      <c r="E1560" s="3">
        <f t="shared" si="3"/>
        <v>59</v>
      </c>
      <c r="F1560" s="3">
        <f t="shared" si="4"/>
        <v>40</v>
      </c>
      <c r="G1560" s="4">
        <f t="array" ref="G1560">LET(bucket, J1560,rowIndex, MATCH(bucket, lookup_tables!$D$2:$D$4, 0), minRate, INDEX(lookup_tables!$E$2:$E$4, rowIndex), maxRate, INDEX(lookup_tables!$F$2:$F$4, rowIndex), minRate + (RAND() * (maxRate - minRate)))</f>
        <v>0.9029134186</v>
      </c>
      <c r="H1560" s="5" t="b">
        <f t="shared" si="5"/>
        <v>0</v>
      </c>
      <c r="I1560" s="6" t="b">
        <f t="shared" si="6"/>
        <v>0</v>
      </c>
      <c r="J1560" s="7" t="str">
        <f t="array" ref="J1560">INDEX(lookup_tables!$D$2:$D$4, RANDBETWEEN(1, COUNTA(lookup_tables!$D$2:$D$4)))</f>
        <v>HIGH</v>
      </c>
    </row>
    <row r="1561">
      <c r="A1561" s="3" t="str">
        <f t="shared" si="1"/>
        <v>SKU01560</v>
      </c>
      <c r="B1561" s="3" t="str">
        <f t="shared" si="2"/>
        <v>FC-18</v>
      </c>
      <c r="C1561" s="3" t="str">
        <f t="array" ref="C1561">INDEX(lookup_tables!$A$2:$A$8, RANDBETWEEN(1, COUNTA(lookup_tables!$A$2:$A$8)))</f>
        <v>Fashion Sneakers</v>
      </c>
      <c r="D1561" s="3" t="str">
        <f>VLOOKUP(C1561, lookup_tables!$A$2:$B$8, 2, FALSE)</f>
        <v>Summer Travel</v>
      </c>
      <c r="E1561" s="3">
        <f t="shared" si="3"/>
        <v>100</v>
      </c>
      <c r="F1561" s="3">
        <f t="shared" si="4"/>
        <v>38</v>
      </c>
      <c r="G1561" s="4">
        <f t="array" ref="G1561">LET(bucket, J1561,rowIndex, MATCH(bucket, lookup_tables!$D$2:$D$4, 0), minRate, INDEX(lookup_tables!$E$2:$E$4, rowIndex), maxRate, INDEX(lookup_tables!$F$2:$F$4, rowIndex), minRate + (RAND() * (maxRate - minRate)))</f>
        <v>0.1547395525</v>
      </c>
      <c r="H1561" s="5" t="b">
        <f t="shared" si="5"/>
        <v>1</v>
      </c>
      <c r="I1561" s="6" t="b">
        <f t="shared" si="6"/>
        <v>0</v>
      </c>
      <c r="J1561" s="7" t="str">
        <f t="array" ref="J1561">INDEX(lookup_tables!$D$2:$D$4, RANDBETWEEN(1, COUNTA(lookup_tables!$D$2:$D$4)))</f>
        <v>LOW</v>
      </c>
    </row>
    <row r="1562">
      <c r="A1562" s="3" t="str">
        <f t="shared" si="1"/>
        <v>SKU01561</v>
      </c>
      <c r="B1562" s="3" t="str">
        <f t="shared" si="2"/>
        <v>FC-27</v>
      </c>
      <c r="C1562" s="3" t="str">
        <f t="array" ref="C1562">INDEX(lookup_tables!$A$2:$A$8, RANDBETWEEN(1, COUNTA(lookup_tables!$A$2:$A$8)))</f>
        <v>Leather Handbags</v>
      </c>
      <c r="D1562" s="3" t="str">
        <f>VLOOKUP(C1562, lookup_tables!$A$2:$B$8, 2, FALSE)</f>
        <v>Spring Refresh</v>
      </c>
      <c r="E1562" s="3">
        <f t="shared" si="3"/>
        <v>112</v>
      </c>
      <c r="F1562" s="3">
        <f t="shared" si="4"/>
        <v>177</v>
      </c>
      <c r="G1562" s="4">
        <f t="array" ref="G1562">LET(bucket, J1562,rowIndex, MATCH(bucket, lookup_tables!$D$2:$D$4, 0), minRate, INDEX(lookup_tables!$E$2:$E$4, rowIndex), maxRate, INDEX(lookup_tables!$F$2:$F$4, rowIndex), minRate + (RAND() * (maxRate - minRate)))</f>
        <v>0.2331831363</v>
      </c>
      <c r="H1562" s="5" t="b">
        <f t="shared" si="5"/>
        <v>1</v>
      </c>
      <c r="I1562" s="6" t="b">
        <f t="shared" si="6"/>
        <v>0</v>
      </c>
      <c r="J1562" s="7" t="str">
        <f t="array" ref="J1562">INDEX(lookup_tables!$D$2:$D$4, RANDBETWEEN(1, COUNTA(lookup_tables!$D$2:$D$4)))</f>
        <v>LOW</v>
      </c>
    </row>
    <row r="1563">
      <c r="A1563" s="3" t="str">
        <f t="shared" si="1"/>
        <v>SKU01562</v>
      </c>
      <c r="B1563" s="3" t="str">
        <f t="shared" si="2"/>
        <v>FC-20</v>
      </c>
      <c r="C1563" s="3" t="str">
        <f t="array" ref="C1563">INDEX(lookup_tables!$A$2:$A$8, RANDBETWEEN(1, COUNTA(lookup_tables!$A$2:$A$8)))</f>
        <v>Fashion Sneakers</v>
      </c>
      <c r="D1563" s="3" t="str">
        <f>VLOOKUP(C1563, lookup_tables!$A$2:$B$8, 2, FALSE)</f>
        <v>Summer Travel</v>
      </c>
      <c r="E1563" s="3">
        <f t="shared" si="3"/>
        <v>86</v>
      </c>
      <c r="F1563" s="3">
        <f t="shared" si="4"/>
        <v>72</v>
      </c>
      <c r="G1563" s="4">
        <f t="array" ref="G1563">LET(bucket, J1563,rowIndex, MATCH(bucket, lookup_tables!$D$2:$D$4, 0), minRate, INDEX(lookup_tables!$E$2:$E$4, rowIndex), maxRate, INDEX(lookup_tables!$F$2:$F$4, rowIndex), minRate + (RAND() * (maxRate - minRate)))</f>
        <v>0.308170759</v>
      </c>
      <c r="H1563" s="5" t="b">
        <f t="shared" si="5"/>
        <v>0</v>
      </c>
      <c r="I1563" s="6" t="b">
        <f t="shared" si="6"/>
        <v>0</v>
      </c>
      <c r="J1563" s="7" t="str">
        <f t="array" ref="J1563">INDEX(lookup_tables!$D$2:$D$4, RANDBETWEEN(1, COUNTA(lookup_tables!$D$2:$D$4)))</f>
        <v>LOW</v>
      </c>
    </row>
    <row r="1564">
      <c r="A1564" s="3" t="str">
        <f t="shared" si="1"/>
        <v>SKU01563</v>
      </c>
      <c r="B1564" s="3" t="str">
        <f t="shared" si="2"/>
        <v>FC-02</v>
      </c>
      <c r="C1564" s="3" t="str">
        <f t="array" ref="C1564">INDEX(lookup_tables!$A$2:$A$8, RANDBETWEEN(1, COUNTA(lookup_tables!$A$2:$A$8)))</f>
        <v>Leather Handbags</v>
      </c>
      <c r="D1564" s="3" t="str">
        <f>VLOOKUP(C1564, lookup_tables!$A$2:$B$8, 2, FALSE)</f>
        <v>Spring Refresh</v>
      </c>
      <c r="E1564" s="3">
        <f t="shared" si="3"/>
        <v>17</v>
      </c>
      <c r="F1564" s="3">
        <f t="shared" si="4"/>
        <v>103</v>
      </c>
      <c r="G1564" s="4">
        <f t="array" ref="G1564">LET(bucket, J1564,rowIndex, MATCH(bucket, lookup_tables!$D$2:$D$4, 0), minRate, INDEX(lookup_tables!$E$2:$E$4, rowIndex), maxRate, INDEX(lookup_tables!$F$2:$F$4, rowIndex), minRate + (RAND() * (maxRate - minRate)))</f>
        <v>0.1664518669</v>
      </c>
      <c r="H1564" s="5" t="b">
        <f t="shared" si="5"/>
        <v>0</v>
      </c>
      <c r="I1564" s="6" t="b">
        <f t="shared" si="6"/>
        <v>0</v>
      </c>
      <c r="J1564" s="7" t="str">
        <f t="array" ref="J1564">INDEX(lookup_tables!$D$2:$D$4, RANDBETWEEN(1, COUNTA(lookup_tables!$D$2:$D$4)))</f>
        <v>LOW</v>
      </c>
    </row>
    <row r="1565">
      <c r="A1565" s="3" t="str">
        <f t="shared" si="1"/>
        <v>SKU01564</v>
      </c>
      <c r="B1565" s="3" t="str">
        <f t="shared" si="2"/>
        <v>FC-30</v>
      </c>
      <c r="C1565" s="3" t="str">
        <f t="array" ref="C1565">INDEX(lookup_tables!$A$2:$A$8, RANDBETWEEN(1, COUNTA(lookup_tables!$A$2:$A$8)))</f>
        <v>Fragrance Gift Sales</v>
      </c>
      <c r="D1565" s="3" t="str">
        <f>VLOOKUP(C1565, lookup_tables!$A$2:$B$8, 2, FALSE)</f>
        <v>Holiday Peak</v>
      </c>
      <c r="E1565" s="3">
        <f t="shared" si="3"/>
        <v>66</v>
      </c>
      <c r="F1565" s="3">
        <f t="shared" si="4"/>
        <v>45</v>
      </c>
      <c r="G1565" s="4">
        <f t="array" ref="G1565">LET(bucket, J1565,rowIndex, MATCH(bucket, lookup_tables!$D$2:$D$4, 0), minRate, INDEX(lookup_tables!$E$2:$E$4, rowIndex), maxRate, INDEX(lookup_tables!$F$2:$F$4, rowIndex), minRate + (RAND() * (maxRate - minRate)))</f>
        <v>0.3388191296</v>
      </c>
      <c r="H1565" s="5" t="b">
        <f t="shared" si="5"/>
        <v>0</v>
      </c>
      <c r="I1565" s="6" t="b">
        <f t="shared" si="6"/>
        <v>0</v>
      </c>
      <c r="J1565" s="7" t="str">
        <f t="array" ref="J1565">INDEX(lookup_tables!$D$2:$D$4, RANDBETWEEN(1, COUNTA(lookup_tables!$D$2:$D$4)))</f>
        <v>LOW</v>
      </c>
    </row>
    <row r="1566">
      <c r="A1566" s="3" t="str">
        <f t="shared" si="1"/>
        <v>SKU01565</v>
      </c>
      <c r="B1566" s="3" t="str">
        <f t="shared" si="2"/>
        <v>FC-05</v>
      </c>
      <c r="C1566" s="3" t="str">
        <f t="array" ref="C1566">INDEX(lookup_tables!$A$2:$A$8, RANDBETWEEN(1, COUNTA(lookup_tables!$A$2:$A$8)))</f>
        <v>Fragrance Gift Sales</v>
      </c>
      <c r="D1566" s="3" t="str">
        <f>VLOOKUP(C1566, lookup_tables!$A$2:$B$8, 2, FALSE)</f>
        <v>Holiday Peak</v>
      </c>
      <c r="E1566" s="3">
        <f t="shared" si="3"/>
        <v>101</v>
      </c>
      <c r="F1566" s="3">
        <f t="shared" si="4"/>
        <v>102</v>
      </c>
      <c r="G1566" s="4">
        <f t="array" ref="G1566">LET(bucket, J1566,rowIndex, MATCH(bucket, lookup_tables!$D$2:$D$4, 0), minRate, INDEX(lookup_tables!$E$2:$E$4, rowIndex), maxRate, INDEX(lookup_tables!$F$2:$F$4, rowIndex), minRate + (RAND() * (maxRate - minRate)))</f>
        <v>0.8547888625</v>
      </c>
      <c r="H1566" s="5" t="b">
        <f t="shared" si="5"/>
        <v>0</v>
      </c>
      <c r="I1566" s="6" t="b">
        <f t="shared" si="6"/>
        <v>0</v>
      </c>
      <c r="J1566" s="7" t="str">
        <f t="array" ref="J1566">INDEX(lookup_tables!$D$2:$D$4, RANDBETWEEN(1, COUNTA(lookup_tables!$D$2:$D$4)))</f>
        <v>HIGH</v>
      </c>
    </row>
    <row r="1567">
      <c r="A1567" s="3" t="str">
        <f t="shared" si="1"/>
        <v>SKU01566</v>
      </c>
      <c r="B1567" s="3" t="str">
        <f t="shared" si="2"/>
        <v>FC-25</v>
      </c>
      <c r="C1567" s="3" t="str">
        <f t="array" ref="C1567">INDEX(lookup_tables!$A$2:$A$8, RANDBETWEEN(1, COUNTA(lookup_tables!$A$2:$A$8)))</f>
        <v>Personal Electronics</v>
      </c>
      <c r="D1567" s="3" t="str">
        <f>VLOOKUP(C1567, lookup_tables!$A$2:$B$8, 2, FALSE)</f>
        <v>BTS</v>
      </c>
      <c r="E1567" s="3">
        <f t="shared" si="3"/>
        <v>28</v>
      </c>
      <c r="F1567" s="3">
        <f t="shared" si="4"/>
        <v>36</v>
      </c>
      <c r="G1567" s="4">
        <f t="array" ref="G1567">LET(bucket, J1567,rowIndex, MATCH(bucket, lookup_tables!$D$2:$D$4, 0), minRate, INDEX(lookup_tables!$E$2:$E$4, rowIndex), maxRate, INDEX(lookup_tables!$F$2:$F$4, rowIndex), minRate + (RAND() * (maxRate - minRate)))</f>
        <v>0.1059536343</v>
      </c>
      <c r="H1567" s="5" t="b">
        <f t="shared" si="5"/>
        <v>0</v>
      </c>
      <c r="I1567" s="6" t="b">
        <f t="shared" si="6"/>
        <v>0</v>
      </c>
      <c r="J1567" s="7" t="str">
        <f t="array" ref="J1567">INDEX(lookup_tables!$D$2:$D$4, RANDBETWEEN(1, COUNTA(lookup_tables!$D$2:$D$4)))</f>
        <v>LOW</v>
      </c>
    </row>
    <row r="1568">
      <c r="A1568" s="3" t="str">
        <f t="shared" si="1"/>
        <v>SKU01567</v>
      </c>
      <c r="B1568" s="3" t="str">
        <f t="shared" si="2"/>
        <v>FC-25</v>
      </c>
      <c r="C1568" s="3" t="str">
        <f t="array" ref="C1568">INDEX(lookup_tables!$A$2:$A$8, RANDBETWEEN(1, COUNTA(lookup_tables!$A$2:$A$8)))</f>
        <v>Personal Electronics</v>
      </c>
      <c r="D1568" s="3" t="str">
        <f>VLOOKUP(C1568, lookup_tables!$A$2:$B$8, 2, FALSE)</f>
        <v>BTS</v>
      </c>
      <c r="E1568" s="3">
        <f t="shared" si="3"/>
        <v>32</v>
      </c>
      <c r="F1568" s="3">
        <f t="shared" si="4"/>
        <v>180</v>
      </c>
      <c r="G1568" s="4">
        <f t="array" ref="G1568">LET(bucket, J1568,rowIndex, MATCH(bucket, lookup_tables!$D$2:$D$4, 0), minRate, INDEX(lookup_tables!$E$2:$E$4, rowIndex), maxRate, INDEX(lookup_tables!$F$2:$F$4, rowIndex), minRate + (RAND() * (maxRate - minRate)))</f>
        <v>0.7321054228</v>
      </c>
      <c r="H1568" s="5" t="b">
        <f t="shared" si="5"/>
        <v>0</v>
      </c>
      <c r="I1568" s="6" t="b">
        <f t="shared" si="6"/>
        <v>0</v>
      </c>
      <c r="J1568" s="7" t="str">
        <f t="array" ref="J1568">INDEX(lookup_tables!$D$2:$D$4, RANDBETWEEN(1, COUNTA(lookup_tables!$D$2:$D$4)))</f>
        <v>HIGH</v>
      </c>
    </row>
    <row r="1569">
      <c r="A1569" s="3" t="str">
        <f t="shared" si="1"/>
        <v>SKU01568</v>
      </c>
      <c r="B1569" s="3" t="str">
        <f t="shared" si="2"/>
        <v>FC-12</v>
      </c>
      <c r="C1569" s="3" t="str">
        <f t="array" ref="C1569">INDEX(lookup_tables!$A$2:$A$8, RANDBETWEEN(1, COUNTA(lookup_tables!$A$2:$A$8)))</f>
        <v>Fragrance Gift Sales</v>
      </c>
      <c r="D1569" s="3" t="str">
        <f>VLOOKUP(C1569, lookup_tables!$A$2:$B$8, 2, FALSE)</f>
        <v>Holiday Peak</v>
      </c>
      <c r="E1569" s="3">
        <f t="shared" si="3"/>
        <v>20</v>
      </c>
      <c r="F1569" s="3">
        <f t="shared" si="4"/>
        <v>134</v>
      </c>
      <c r="G1569" s="4">
        <f t="array" ref="G1569">LET(bucket, J1569,rowIndex, MATCH(bucket, lookup_tables!$D$2:$D$4, 0), minRate, INDEX(lookup_tables!$E$2:$E$4, rowIndex), maxRate, INDEX(lookup_tables!$F$2:$F$4, rowIndex), minRate + (RAND() * (maxRate - minRate)))</f>
        <v>0.3345261331</v>
      </c>
      <c r="H1569" s="5" t="b">
        <f t="shared" si="5"/>
        <v>0</v>
      </c>
      <c r="I1569" s="6" t="b">
        <f t="shared" si="6"/>
        <v>0</v>
      </c>
      <c r="J1569" s="7" t="str">
        <f t="array" ref="J1569">INDEX(lookup_tables!$D$2:$D$4, RANDBETWEEN(1, COUNTA(lookup_tables!$D$2:$D$4)))</f>
        <v>LOW</v>
      </c>
    </row>
    <row r="1570">
      <c r="A1570" s="3" t="str">
        <f t="shared" si="1"/>
        <v>SKU01569</v>
      </c>
      <c r="B1570" s="3" t="str">
        <f t="shared" si="2"/>
        <v>FC-05</v>
      </c>
      <c r="C1570" s="3" t="str">
        <f t="array" ref="C1570">INDEX(lookup_tables!$A$2:$A$8, RANDBETWEEN(1, COUNTA(lookup_tables!$A$2:$A$8)))</f>
        <v>Fragrance Gift Sales</v>
      </c>
      <c r="D1570" s="3" t="str">
        <f>VLOOKUP(C1570, lookup_tables!$A$2:$B$8, 2, FALSE)</f>
        <v>Holiday Peak</v>
      </c>
      <c r="E1570" s="3">
        <f t="shared" si="3"/>
        <v>43</v>
      </c>
      <c r="F1570" s="3">
        <f t="shared" si="4"/>
        <v>142</v>
      </c>
      <c r="G1570" s="4">
        <f t="array" ref="G1570">LET(bucket, J1570,rowIndex, MATCH(bucket, lookup_tables!$D$2:$D$4, 0), minRate, INDEX(lookup_tables!$E$2:$E$4, rowIndex), maxRate, INDEX(lookup_tables!$F$2:$F$4, rowIndex), minRate + (RAND() * (maxRate - minRate)))</f>
        <v>0.7977061994</v>
      </c>
      <c r="H1570" s="5" t="b">
        <f t="shared" si="5"/>
        <v>0</v>
      </c>
      <c r="I1570" s="6" t="b">
        <f t="shared" si="6"/>
        <v>0</v>
      </c>
      <c r="J1570" s="7" t="str">
        <f t="array" ref="J1570">INDEX(lookup_tables!$D$2:$D$4, RANDBETWEEN(1, COUNTA(lookup_tables!$D$2:$D$4)))</f>
        <v>HIGH</v>
      </c>
    </row>
    <row r="1571">
      <c r="A1571" s="3" t="str">
        <f t="shared" si="1"/>
        <v>SKU01570</v>
      </c>
      <c r="B1571" s="3" t="str">
        <f t="shared" si="2"/>
        <v>FC-09</v>
      </c>
      <c r="C1571" s="3" t="str">
        <f t="array" ref="C1571">INDEX(lookup_tables!$A$2:$A$8, RANDBETWEEN(1, COUNTA(lookup_tables!$A$2:$A$8)))</f>
        <v>Packaged Skincare Kits</v>
      </c>
      <c r="D1571" s="3" t="str">
        <f>VLOOKUP(C1571, lookup_tables!$A$2:$B$8, 2, FALSE)</f>
        <v/>
      </c>
      <c r="E1571" s="3">
        <f t="shared" si="3"/>
        <v>42</v>
      </c>
      <c r="F1571" s="3">
        <f t="shared" si="4"/>
        <v>82</v>
      </c>
      <c r="G1571" s="4">
        <f t="array" ref="G1571">LET(bucket, J1571,rowIndex, MATCH(bucket, lookup_tables!$D$2:$D$4, 0), minRate, INDEX(lookup_tables!$E$2:$E$4, rowIndex), maxRate, INDEX(lookup_tables!$F$2:$F$4, rowIndex), minRate + (RAND() * (maxRate - minRate)))</f>
        <v>0.708914332</v>
      </c>
      <c r="H1571" s="5" t="b">
        <f t="shared" si="5"/>
        <v>0</v>
      </c>
      <c r="I1571" s="6" t="b">
        <f t="shared" si="6"/>
        <v>0</v>
      </c>
      <c r="J1571" s="7" t="str">
        <f t="array" ref="J1571">INDEX(lookup_tables!$D$2:$D$4, RANDBETWEEN(1, COUNTA(lookup_tables!$D$2:$D$4)))</f>
        <v>HIGH</v>
      </c>
    </row>
    <row r="1572">
      <c r="A1572" s="3" t="str">
        <f t="shared" si="1"/>
        <v>SKU01571</v>
      </c>
      <c r="B1572" s="3" t="str">
        <f t="shared" si="2"/>
        <v>FC-07</v>
      </c>
      <c r="C1572" s="3" t="str">
        <f t="array" ref="C1572">INDEX(lookup_tables!$A$2:$A$8, RANDBETWEEN(1, COUNTA(lookup_tables!$A$2:$A$8)))</f>
        <v>Packaged Skincare Kits</v>
      </c>
      <c r="D1572" s="3" t="str">
        <f>VLOOKUP(C1572, lookup_tables!$A$2:$B$8, 2, FALSE)</f>
        <v/>
      </c>
      <c r="E1572" s="3">
        <f t="shared" si="3"/>
        <v>92</v>
      </c>
      <c r="F1572" s="3">
        <f t="shared" si="4"/>
        <v>108</v>
      </c>
      <c r="G1572" s="4">
        <f t="array" ref="G1572">LET(bucket, J1572,rowIndex, MATCH(bucket, lookup_tables!$D$2:$D$4, 0), minRate, INDEX(lookup_tables!$E$2:$E$4, rowIndex), maxRate, INDEX(lookup_tables!$F$2:$F$4, rowIndex), minRate + (RAND() * (maxRate - minRate)))</f>
        <v>0.7465654925</v>
      </c>
      <c r="H1572" s="5" t="b">
        <f t="shared" si="5"/>
        <v>0</v>
      </c>
      <c r="I1572" s="6" t="b">
        <f t="shared" si="6"/>
        <v>0</v>
      </c>
      <c r="J1572" s="7" t="str">
        <f t="array" ref="J1572">INDEX(lookup_tables!$D$2:$D$4, RANDBETWEEN(1, COUNTA(lookup_tables!$D$2:$D$4)))</f>
        <v>HIGH</v>
      </c>
    </row>
    <row r="1573">
      <c r="A1573" s="3" t="str">
        <f t="shared" si="1"/>
        <v>SKU01572</v>
      </c>
      <c r="B1573" s="3" t="str">
        <f t="shared" si="2"/>
        <v>FC-16</v>
      </c>
      <c r="C1573" s="3" t="str">
        <f t="array" ref="C1573">INDEX(lookup_tables!$A$2:$A$8, RANDBETWEEN(1, COUNTA(lookup_tables!$A$2:$A$8)))</f>
        <v>Leather Handbags</v>
      </c>
      <c r="D1573" s="3" t="str">
        <f>VLOOKUP(C1573, lookup_tables!$A$2:$B$8, 2, FALSE)</f>
        <v>Spring Refresh</v>
      </c>
      <c r="E1573" s="3">
        <f t="shared" si="3"/>
        <v>62</v>
      </c>
      <c r="F1573" s="3">
        <f t="shared" si="4"/>
        <v>62</v>
      </c>
      <c r="G1573" s="4">
        <f t="array" ref="G1573">LET(bucket, J1573,rowIndex, MATCH(bucket, lookup_tables!$D$2:$D$4, 0), minRate, INDEX(lookup_tables!$E$2:$E$4, rowIndex), maxRate, INDEX(lookup_tables!$F$2:$F$4, rowIndex), minRate + (RAND() * (maxRate - minRate)))</f>
        <v>0.9098803847</v>
      </c>
      <c r="H1573" s="5" t="b">
        <f t="shared" si="5"/>
        <v>0</v>
      </c>
      <c r="I1573" s="6" t="b">
        <f t="shared" si="6"/>
        <v>0</v>
      </c>
      <c r="J1573" s="7" t="str">
        <f t="array" ref="J1573">INDEX(lookup_tables!$D$2:$D$4, RANDBETWEEN(1, COUNTA(lookup_tables!$D$2:$D$4)))</f>
        <v>HIGH</v>
      </c>
    </row>
    <row r="1574">
      <c r="A1574" s="3" t="str">
        <f t="shared" si="1"/>
        <v>SKU01573</v>
      </c>
      <c r="B1574" s="3" t="str">
        <f t="shared" si="2"/>
        <v>FC-12</v>
      </c>
      <c r="C1574" s="3" t="str">
        <f t="array" ref="C1574">INDEX(lookup_tables!$A$2:$A$8, RANDBETWEEN(1, COUNTA(lookup_tables!$A$2:$A$8)))</f>
        <v>Packaged Skincare Kits</v>
      </c>
      <c r="D1574" s="3" t="str">
        <f>VLOOKUP(C1574, lookup_tables!$A$2:$B$8, 2, FALSE)</f>
        <v/>
      </c>
      <c r="E1574" s="3">
        <f t="shared" si="3"/>
        <v>102</v>
      </c>
      <c r="F1574" s="3">
        <f t="shared" si="4"/>
        <v>43</v>
      </c>
      <c r="G1574" s="4">
        <f t="array" ref="G1574">LET(bucket, J1574,rowIndex, MATCH(bucket, lookup_tables!$D$2:$D$4, 0), minRate, INDEX(lookup_tables!$E$2:$E$4, rowIndex), maxRate, INDEX(lookup_tables!$F$2:$F$4, rowIndex), minRate + (RAND() * (maxRate - minRate)))</f>
        <v>0.9589665481</v>
      </c>
      <c r="H1574" s="5" t="b">
        <f t="shared" si="5"/>
        <v>0</v>
      </c>
      <c r="I1574" s="6" t="b">
        <f t="shared" si="6"/>
        <v>0</v>
      </c>
      <c r="J1574" s="7" t="str">
        <f t="array" ref="J1574">INDEX(lookup_tables!$D$2:$D$4, RANDBETWEEN(1, COUNTA(lookup_tables!$D$2:$D$4)))</f>
        <v>HIGH</v>
      </c>
    </row>
    <row r="1575">
      <c r="A1575" s="3" t="str">
        <f t="shared" si="1"/>
        <v>SKU01574</v>
      </c>
      <c r="B1575" s="3" t="str">
        <f t="shared" si="2"/>
        <v>FC-29</v>
      </c>
      <c r="C1575" s="3" t="str">
        <f t="array" ref="C1575">INDEX(lookup_tables!$A$2:$A$8, RANDBETWEEN(1, COUNTA(lookup_tables!$A$2:$A$8)))</f>
        <v>Leather Handbags</v>
      </c>
      <c r="D1575" s="3" t="str">
        <f>VLOOKUP(C1575, lookup_tables!$A$2:$B$8, 2, FALSE)</f>
        <v>Spring Refresh</v>
      </c>
      <c r="E1575" s="3">
        <f t="shared" si="3"/>
        <v>58</v>
      </c>
      <c r="F1575" s="3">
        <f t="shared" si="4"/>
        <v>199</v>
      </c>
      <c r="G1575" s="4">
        <f t="array" ref="G1575">LET(bucket, J1575,rowIndex, MATCH(bucket, lookup_tables!$D$2:$D$4, 0), minRate, INDEX(lookup_tables!$E$2:$E$4, rowIndex), maxRate, INDEX(lookup_tables!$F$2:$F$4, rowIndex), minRate + (RAND() * (maxRate - minRate)))</f>
        <v>0.5629791737</v>
      </c>
      <c r="H1575" s="5" t="b">
        <f t="shared" si="5"/>
        <v>0</v>
      </c>
      <c r="I1575" s="6" t="b">
        <f t="shared" si="6"/>
        <v>0</v>
      </c>
      <c r="J1575" s="7" t="str">
        <f t="array" ref="J1575">INDEX(lookup_tables!$D$2:$D$4, RANDBETWEEN(1, COUNTA(lookup_tables!$D$2:$D$4)))</f>
        <v>MEDIUM</v>
      </c>
    </row>
    <row r="1576">
      <c r="A1576" s="3" t="str">
        <f t="shared" si="1"/>
        <v>SKU01575</v>
      </c>
      <c r="B1576" s="3" t="str">
        <f t="shared" si="2"/>
        <v>FC-21</v>
      </c>
      <c r="C1576" s="3" t="str">
        <f t="array" ref="C1576">INDEX(lookup_tables!$A$2:$A$8, RANDBETWEEN(1, COUNTA(lookup_tables!$A$2:$A$8)))</f>
        <v>Personal Electronics</v>
      </c>
      <c r="D1576" s="3" t="str">
        <f>VLOOKUP(C1576, lookup_tables!$A$2:$B$8, 2, FALSE)</f>
        <v>BTS</v>
      </c>
      <c r="E1576" s="3">
        <f t="shared" si="3"/>
        <v>92</v>
      </c>
      <c r="F1576" s="3">
        <f t="shared" si="4"/>
        <v>81</v>
      </c>
      <c r="G1576" s="4">
        <f t="array" ref="G1576">LET(bucket, J1576,rowIndex, MATCH(bucket, lookup_tables!$D$2:$D$4, 0), minRate, INDEX(lookup_tables!$E$2:$E$4, rowIndex), maxRate, INDEX(lookup_tables!$F$2:$F$4, rowIndex), minRate + (RAND() * (maxRate - minRate)))</f>
        <v>0.4914099577</v>
      </c>
      <c r="H1576" s="5" t="b">
        <f t="shared" si="5"/>
        <v>0</v>
      </c>
      <c r="I1576" s="6" t="b">
        <f t="shared" si="6"/>
        <v>0</v>
      </c>
      <c r="J1576" s="7" t="str">
        <f t="array" ref="J1576">INDEX(lookup_tables!$D$2:$D$4, RANDBETWEEN(1, COUNTA(lookup_tables!$D$2:$D$4)))</f>
        <v>MEDIUM</v>
      </c>
    </row>
    <row r="1577">
      <c r="A1577" s="3" t="str">
        <f t="shared" si="1"/>
        <v>SKU01576</v>
      </c>
      <c r="B1577" s="3" t="str">
        <f t="shared" si="2"/>
        <v>FC-19</v>
      </c>
      <c r="C1577" s="3" t="str">
        <f t="array" ref="C1577">INDEX(lookup_tables!$A$2:$A$8, RANDBETWEEN(1, COUNTA(lookup_tables!$A$2:$A$8)))</f>
        <v>Leather Handbags</v>
      </c>
      <c r="D1577" s="3" t="str">
        <f>VLOOKUP(C1577, lookup_tables!$A$2:$B$8, 2, FALSE)</f>
        <v>Spring Refresh</v>
      </c>
      <c r="E1577" s="3">
        <f t="shared" si="3"/>
        <v>20</v>
      </c>
      <c r="F1577" s="3">
        <f t="shared" si="4"/>
        <v>16</v>
      </c>
      <c r="G1577" s="4">
        <f t="array" ref="G1577">LET(bucket, J1577,rowIndex, MATCH(bucket, lookup_tables!$D$2:$D$4, 0), minRate, INDEX(lookup_tables!$E$2:$E$4, rowIndex), maxRate, INDEX(lookup_tables!$F$2:$F$4, rowIndex), minRate + (RAND() * (maxRate - minRate)))</f>
        <v>0.5876465077</v>
      </c>
      <c r="H1577" s="5" t="b">
        <f t="shared" si="5"/>
        <v>0</v>
      </c>
      <c r="I1577" s="6" t="b">
        <f t="shared" si="6"/>
        <v>0</v>
      </c>
      <c r="J1577" s="7" t="str">
        <f t="array" ref="J1577">INDEX(lookup_tables!$D$2:$D$4, RANDBETWEEN(1, COUNTA(lookup_tables!$D$2:$D$4)))</f>
        <v>MEDIUM</v>
      </c>
    </row>
    <row r="1578">
      <c r="A1578" s="3" t="str">
        <f t="shared" si="1"/>
        <v>SKU01577</v>
      </c>
      <c r="B1578" s="3" t="str">
        <f t="shared" si="2"/>
        <v>FC-01</v>
      </c>
      <c r="C1578" s="3" t="str">
        <f t="array" ref="C1578">INDEX(lookup_tables!$A$2:$A$8, RANDBETWEEN(1, COUNTA(lookup_tables!$A$2:$A$8)))</f>
        <v>Fragrance Gift Sales</v>
      </c>
      <c r="D1578" s="3" t="str">
        <f>VLOOKUP(C1578, lookup_tables!$A$2:$B$8, 2, FALSE)</f>
        <v>Holiday Peak</v>
      </c>
      <c r="E1578" s="3">
        <f t="shared" si="3"/>
        <v>111</v>
      </c>
      <c r="F1578" s="3">
        <f t="shared" si="4"/>
        <v>50</v>
      </c>
      <c r="G1578" s="4">
        <f t="array" ref="G1578">LET(bucket, J1578,rowIndex, MATCH(bucket, lookup_tables!$D$2:$D$4, 0), minRate, INDEX(lookup_tables!$E$2:$E$4, rowIndex), maxRate, INDEX(lookup_tables!$F$2:$F$4, rowIndex), minRate + (RAND() * (maxRate - minRate)))</f>
        <v>0.6529765472</v>
      </c>
      <c r="H1578" s="5" t="b">
        <f t="shared" si="5"/>
        <v>0</v>
      </c>
      <c r="I1578" s="6" t="b">
        <f t="shared" si="6"/>
        <v>0</v>
      </c>
      <c r="J1578" s="7" t="str">
        <f t="array" ref="J1578">INDEX(lookup_tables!$D$2:$D$4, RANDBETWEEN(1, COUNTA(lookup_tables!$D$2:$D$4)))</f>
        <v>MEDIUM</v>
      </c>
    </row>
    <row r="1579">
      <c r="A1579" s="3" t="str">
        <f t="shared" si="1"/>
        <v>SKU01578</v>
      </c>
      <c r="B1579" s="3" t="str">
        <f t="shared" si="2"/>
        <v>FC-05</v>
      </c>
      <c r="C1579" s="3" t="str">
        <f t="array" ref="C1579">INDEX(lookup_tables!$A$2:$A$8, RANDBETWEEN(1, COUNTA(lookup_tables!$A$2:$A$8)))</f>
        <v>Fashion Sneakers</v>
      </c>
      <c r="D1579" s="3" t="str">
        <f>VLOOKUP(C1579, lookup_tables!$A$2:$B$8, 2, FALSE)</f>
        <v>Summer Travel</v>
      </c>
      <c r="E1579" s="3">
        <f t="shared" si="3"/>
        <v>104</v>
      </c>
      <c r="F1579" s="3">
        <f t="shared" si="4"/>
        <v>106</v>
      </c>
      <c r="G1579" s="4">
        <f t="array" ref="G1579">LET(bucket, J1579,rowIndex, MATCH(bucket, lookup_tables!$D$2:$D$4, 0), minRate, INDEX(lookup_tables!$E$2:$E$4, rowIndex), maxRate, INDEX(lookup_tables!$F$2:$F$4, rowIndex), minRate + (RAND() * (maxRate - minRate)))</f>
        <v>0.4765577517</v>
      </c>
      <c r="H1579" s="5" t="b">
        <f t="shared" si="5"/>
        <v>0</v>
      </c>
      <c r="I1579" s="6" t="b">
        <f t="shared" si="6"/>
        <v>0</v>
      </c>
      <c r="J1579" s="7" t="str">
        <f t="array" ref="J1579">INDEX(lookup_tables!$D$2:$D$4, RANDBETWEEN(1, COUNTA(lookup_tables!$D$2:$D$4)))</f>
        <v>MEDIUM</v>
      </c>
    </row>
    <row r="1580">
      <c r="A1580" s="3" t="str">
        <f t="shared" si="1"/>
        <v>SKU01579</v>
      </c>
      <c r="B1580" s="3" t="str">
        <f t="shared" si="2"/>
        <v>FC-27</v>
      </c>
      <c r="C1580" s="3" t="str">
        <f t="array" ref="C1580">INDEX(lookup_tables!$A$2:$A$8, RANDBETWEEN(1, COUNTA(lookup_tables!$A$2:$A$8)))</f>
        <v>Personal Electronics</v>
      </c>
      <c r="D1580" s="3" t="str">
        <f>VLOOKUP(C1580, lookup_tables!$A$2:$B$8, 2, FALSE)</f>
        <v>BTS</v>
      </c>
      <c r="E1580" s="3">
        <f t="shared" si="3"/>
        <v>106</v>
      </c>
      <c r="F1580" s="3">
        <f t="shared" si="4"/>
        <v>40</v>
      </c>
      <c r="G1580" s="4">
        <f t="array" ref="G1580">LET(bucket, J1580,rowIndex, MATCH(bucket, lookup_tables!$D$2:$D$4, 0), minRate, INDEX(lookup_tables!$E$2:$E$4, rowIndex), maxRate, INDEX(lookup_tables!$F$2:$F$4, rowIndex), minRate + (RAND() * (maxRate - minRate)))</f>
        <v>0.6793065103</v>
      </c>
      <c r="H1580" s="5" t="b">
        <f t="shared" si="5"/>
        <v>0</v>
      </c>
      <c r="I1580" s="6" t="b">
        <f t="shared" si="6"/>
        <v>0</v>
      </c>
      <c r="J1580" s="7" t="str">
        <f t="array" ref="J1580">INDEX(lookup_tables!$D$2:$D$4, RANDBETWEEN(1, COUNTA(lookup_tables!$D$2:$D$4)))</f>
        <v>MEDIUM</v>
      </c>
    </row>
    <row r="1581">
      <c r="A1581" s="3" t="str">
        <f t="shared" si="1"/>
        <v>SKU01580</v>
      </c>
      <c r="B1581" s="3" t="str">
        <f t="shared" si="2"/>
        <v>FC-26</v>
      </c>
      <c r="C1581" s="3" t="str">
        <f t="array" ref="C1581">INDEX(lookup_tables!$A$2:$A$8, RANDBETWEEN(1, COUNTA(lookup_tables!$A$2:$A$8)))</f>
        <v>Personal Electronics</v>
      </c>
      <c r="D1581" s="3" t="str">
        <f>VLOOKUP(C1581, lookup_tables!$A$2:$B$8, 2, FALSE)</f>
        <v>BTS</v>
      </c>
      <c r="E1581" s="3">
        <f t="shared" si="3"/>
        <v>37</v>
      </c>
      <c r="F1581" s="3">
        <f t="shared" si="4"/>
        <v>196</v>
      </c>
      <c r="G1581" s="4">
        <f t="array" ref="G1581">LET(bucket, J1581,rowIndex, MATCH(bucket, lookup_tables!$D$2:$D$4, 0), minRate, INDEX(lookup_tables!$E$2:$E$4, rowIndex), maxRate, INDEX(lookup_tables!$F$2:$F$4, rowIndex), minRate + (RAND() * (maxRate - minRate)))</f>
        <v>0.8381345125</v>
      </c>
      <c r="H1581" s="5" t="b">
        <f t="shared" si="5"/>
        <v>0</v>
      </c>
      <c r="I1581" s="6" t="b">
        <f t="shared" si="6"/>
        <v>0</v>
      </c>
      <c r="J1581" s="7" t="str">
        <f t="array" ref="J1581">INDEX(lookup_tables!$D$2:$D$4, RANDBETWEEN(1, COUNTA(lookup_tables!$D$2:$D$4)))</f>
        <v>HIGH</v>
      </c>
    </row>
    <row r="1582">
      <c r="A1582" s="3" t="str">
        <f t="shared" si="1"/>
        <v>SKU01581</v>
      </c>
      <c r="B1582" s="3" t="str">
        <f t="shared" si="2"/>
        <v>FC-02</v>
      </c>
      <c r="C1582" s="3" t="str">
        <f t="array" ref="C1582">INDEX(lookup_tables!$A$2:$A$8, RANDBETWEEN(1, COUNTA(lookup_tables!$A$2:$A$8)))</f>
        <v>Performance Outerwear</v>
      </c>
      <c r="D1582" s="3" t="str">
        <f>VLOOKUP(C1582, lookup_tables!$A$2:$B$8, 2, FALSE)</f>
        <v>Winter Clearance</v>
      </c>
      <c r="E1582" s="3">
        <f t="shared" si="3"/>
        <v>22</v>
      </c>
      <c r="F1582" s="3">
        <f t="shared" si="4"/>
        <v>21</v>
      </c>
      <c r="G1582" s="4">
        <f t="array" ref="G1582">LET(bucket, J1582,rowIndex, MATCH(bucket, lookup_tables!$D$2:$D$4, 0), minRate, INDEX(lookup_tables!$E$2:$E$4, rowIndex), maxRate, INDEX(lookup_tables!$F$2:$F$4, rowIndex), minRate + (RAND() * (maxRate - minRate)))</f>
        <v>0.272614154</v>
      </c>
      <c r="H1582" s="5" t="b">
        <f t="shared" si="5"/>
        <v>0</v>
      </c>
      <c r="I1582" s="6" t="b">
        <f t="shared" si="6"/>
        <v>1</v>
      </c>
      <c r="J1582" s="7" t="str">
        <f t="array" ref="J1582">INDEX(lookup_tables!$D$2:$D$4, RANDBETWEEN(1, COUNTA(lookup_tables!$D$2:$D$4)))</f>
        <v>LOW</v>
      </c>
    </row>
    <row r="1583">
      <c r="A1583" s="3" t="str">
        <f t="shared" si="1"/>
        <v>SKU01582</v>
      </c>
      <c r="B1583" s="3" t="str">
        <f t="shared" si="2"/>
        <v>FC-14</v>
      </c>
      <c r="C1583" s="3" t="str">
        <f t="array" ref="C1583">INDEX(lookup_tables!$A$2:$A$8, RANDBETWEEN(1, COUNTA(lookup_tables!$A$2:$A$8)))</f>
        <v>Fragrance Gift Sales</v>
      </c>
      <c r="D1583" s="3" t="str">
        <f>VLOOKUP(C1583, lookup_tables!$A$2:$B$8, 2, FALSE)</f>
        <v>Holiday Peak</v>
      </c>
      <c r="E1583" s="3">
        <f t="shared" si="3"/>
        <v>18</v>
      </c>
      <c r="F1583" s="3">
        <f t="shared" si="4"/>
        <v>102</v>
      </c>
      <c r="G1583" s="4">
        <f t="array" ref="G1583">LET(bucket, J1583,rowIndex, MATCH(bucket, lookup_tables!$D$2:$D$4, 0), minRate, INDEX(lookup_tables!$E$2:$E$4, rowIndex), maxRate, INDEX(lookup_tables!$F$2:$F$4, rowIndex), minRate + (RAND() * (maxRate - minRate)))</f>
        <v>0.09212102732</v>
      </c>
      <c r="H1583" s="5" t="b">
        <f t="shared" si="5"/>
        <v>0</v>
      </c>
      <c r="I1583" s="6" t="b">
        <f t="shared" si="6"/>
        <v>0</v>
      </c>
      <c r="J1583" s="7" t="str">
        <f t="array" ref="J1583">INDEX(lookup_tables!$D$2:$D$4, RANDBETWEEN(1, COUNTA(lookup_tables!$D$2:$D$4)))</f>
        <v>LOW</v>
      </c>
    </row>
    <row r="1584">
      <c r="A1584" s="3" t="str">
        <f t="shared" si="1"/>
        <v>SKU01583</v>
      </c>
      <c r="B1584" s="3" t="str">
        <f t="shared" si="2"/>
        <v>FC-11</v>
      </c>
      <c r="C1584" s="3" t="str">
        <f t="array" ref="C1584">INDEX(lookup_tables!$A$2:$A$8, RANDBETWEEN(1, COUNTA(lookup_tables!$A$2:$A$8)))</f>
        <v>Personal Electronics</v>
      </c>
      <c r="D1584" s="3" t="str">
        <f>VLOOKUP(C1584, lookup_tables!$A$2:$B$8, 2, FALSE)</f>
        <v>BTS</v>
      </c>
      <c r="E1584" s="3">
        <f t="shared" si="3"/>
        <v>17</v>
      </c>
      <c r="F1584" s="3">
        <f t="shared" si="4"/>
        <v>185</v>
      </c>
      <c r="G1584" s="4">
        <f t="array" ref="G1584">LET(bucket, J1584,rowIndex, MATCH(bucket, lookup_tables!$D$2:$D$4, 0), minRate, INDEX(lookup_tables!$E$2:$E$4, rowIndex), maxRate, INDEX(lookup_tables!$F$2:$F$4, rowIndex), minRate + (RAND() * (maxRate - minRate)))</f>
        <v>0.3316120754</v>
      </c>
      <c r="H1584" s="5" t="b">
        <f t="shared" si="5"/>
        <v>0</v>
      </c>
      <c r="I1584" s="6" t="b">
        <f t="shared" si="6"/>
        <v>0</v>
      </c>
      <c r="J1584" s="7" t="str">
        <f t="array" ref="J1584">INDEX(lookup_tables!$D$2:$D$4, RANDBETWEEN(1, COUNTA(lookup_tables!$D$2:$D$4)))</f>
        <v>LOW</v>
      </c>
    </row>
    <row r="1585">
      <c r="A1585" s="3" t="str">
        <f t="shared" si="1"/>
        <v>SKU01584</v>
      </c>
      <c r="B1585" s="3" t="str">
        <f t="shared" si="2"/>
        <v>FC-09</v>
      </c>
      <c r="C1585" s="3" t="str">
        <f t="array" ref="C1585">INDEX(lookup_tables!$A$2:$A$8, RANDBETWEEN(1, COUNTA(lookup_tables!$A$2:$A$8)))</f>
        <v>Packaged Skincare Kits</v>
      </c>
      <c r="D1585" s="3" t="str">
        <f>VLOOKUP(C1585, lookup_tables!$A$2:$B$8, 2, FALSE)</f>
        <v/>
      </c>
      <c r="E1585" s="3">
        <f t="shared" si="3"/>
        <v>14</v>
      </c>
      <c r="F1585" s="3">
        <f t="shared" si="4"/>
        <v>68</v>
      </c>
      <c r="G1585" s="4">
        <f t="array" ref="G1585">LET(bucket, J1585,rowIndex, MATCH(bucket, lookup_tables!$D$2:$D$4, 0), minRate, INDEX(lookup_tables!$E$2:$E$4, rowIndex), maxRate, INDEX(lookup_tables!$F$2:$F$4, rowIndex), minRate + (RAND() * (maxRate - minRate)))</f>
        <v>0.9860249054</v>
      </c>
      <c r="H1585" s="5" t="b">
        <f t="shared" si="5"/>
        <v>0</v>
      </c>
      <c r="I1585" s="6" t="b">
        <f t="shared" si="6"/>
        <v>0</v>
      </c>
      <c r="J1585" s="7" t="str">
        <f t="array" ref="J1585">INDEX(lookup_tables!$D$2:$D$4, RANDBETWEEN(1, COUNTA(lookup_tables!$D$2:$D$4)))</f>
        <v>HIGH</v>
      </c>
    </row>
    <row r="1586">
      <c r="A1586" s="3" t="str">
        <f t="shared" si="1"/>
        <v>SKU01585</v>
      </c>
      <c r="B1586" s="3" t="str">
        <f t="shared" si="2"/>
        <v>FC-17</v>
      </c>
      <c r="C1586" s="3" t="str">
        <f t="array" ref="C1586">INDEX(lookup_tables!$A$2:$A$8, RANDBETWEEN(1, COUNTA(lookup_tables!$A$2:$A$8)))</f>
        <v>Home Office Accessories</v>
      </c>
      <c r="D1586" s="3" t="str">
        <f>VLOOKUP(C1586, lookup_tables!$A$2:$B$8, 2, FALSE)</f>
        <v/>
      </c>
      <c r="E1586" s="3">
        <f t="shared" si="3"/>
        <v>41</v>
      </c>
      <c r="F1586" s="3">
        <f t="shared" si="4"/>
        <v>27</v>
      </c>
      <c r="G1586" s="4">
        <f t="array" ref="G1586">LET(bucket, J1586,rowIndex, MATCH(bucket, lookup_tables!$D$2:$D$4, 0), minRate, INDEX(lookup_tables!$E$2:$E$4, rowIndex), maxRate, INDEX(lookup_tables!$F$2:$F$4, rowIndex), minRate + (RAND() * (maxRate - minRate)))</f>
        <v>0.7158019763</v>
      </c>
      <c r="H1586" s="5" t="b">
        <f t="shared" si="5"/>
        <v>0</v>
      </c>
      <c r="I1586" s="6" t="b">
        <f t="shared" si="6"/>
        <v>0</v>
      </c>
      <c r="J1586" s="7" t="str">
        <f t="array" ref="J1586">INDEX(lookup_tables!$D$2:$D$4, RANDBETWEEN(1, COUNTA(lookup_tables!$D$2:$D$4)))</f>
        <v>HIGH</v>
      </c>
    </row>
    <row r="1587">
      <c r="A1587" s="3" t="str">
        <f t="shared" si="1"/>
        <v>SKU01586</v>
      </c>
      <c r="B1587" s="3" t="str">
        <f t="shared" si="2"/>
        <v>FC-29</v>
      </c>
      <c r="C1587" s="3" t="str">
        <f t="array" ref="C1587">INDEX(lookup_tables!$A$2:$A$8, RANDBETWEEN(1, COUNTA(lookup_tables!$A$2:$A$8)))</f>
        <v>Performance Outerwear</v>
      </c>
      <c r="D1587" s="3" t="str">
        <f>VLOOKUP(C1587, lookup_tables!$A$2:$B$8, 2, FALSE)</f>
        <v>Winter Clearance</v>
      </c>
      <c r="E1587" s="3">
        <f t="shared" si="3"/>
        <v>89</v>
      </c>
      <c r="F1587" s="3">
        <f t="shared" si="4"/>
        <v>108</v>
      </c>
      <c r="G1587" s="4">
        <f t="array" ref="G1587">LET(bucket, J1587,rowIndex, MATCH(bucket, lookup_tables!$D$2:$D$4, 0), minRate, INDEX(lookup_tables!$E$2:$E$4, rowIndex), maxRate, INDEX(lookup_tables!$F$2:$F$4, rowIndex), minRate + (RAND() * (maxRate - minRate)))</f>
        <v>0.9658701167</v>
      </c>
      <c r="H1587" s="5" t="b">
        <f t="shared" si="5"/>
        <v>0</v>
      </c>
      <c r="I1587" s="6" t="b">
        <f t="shared" si="6"/>
        <v>1</v>
      </c>
      <c r="J1587" s="7" t="str">
        <f t="array" ref="J1587">INDEX(lookup_tables!$D$2:$D$4, RANDBETWEEN(1, COUNTA(lookup_tables!$D$2:$D$4)))</f>
        <v>HIGH</v>
      </c>
    </row>
    <row r="1588">
      <c r="A1588" s="3" t="str">
        <f t="shared" si="1"/>
        <v>SKU01587</v>
      </c>
      <c r="B1588" s="3" t="str">
        <f t="shared" si="2"/>
        <v>FC-23</v>
      </c>
      <c r="C1588" s="3" t="str">
        <f t="array" ref="C1588">INDEX(lookup_tables!$A$2:$A$8, RANDBETWEEN(1, COUNTA(lookup_tables!$A$2:$A$8)))</f>
        <v>Home Office Accessories</v>
      </c>
      <c r="D1588" s="3" t="str">
        <f>VLOOKUP(C1588, lookup_tables!$A$2:$B$8, 2, FALSE)</f>
        <v/>
      </c>
      <c r="E1588" s="3">
        <f t="shared" si="3"/>
        <v>65</v>
      </c>
      <c r="F1588" s="3">
        <f t="shared" si="4"/>
        <v>159</v>
      </c>
      <c r="G1588" s="4">
        <f t="array" ref="G1588">LET(bucket, J1588,rowIndex, MATCH(bucket, lookup_tables!$D$2:$D$4, 0), minRate, INDEX(lookup_tables!$E$2:$E$4, rowIndex), maxRate, INDEX(lookup_tables!$F$2:$F$4, rowIndex), minRate + (RAND() * (maxRate - minRate)))</f>
        <v>0.5311625988</v>
      </c>
      <c r="H1588" s="5" t="b">
        <f t="shared" si="5"/>
        <v>0</v>
      </c>
      <c r="I1588" s="6" t="b">
        <f t="shared" si="6"/>
        <v>0</v>
      </c>
      <c r="J1588" s="7" t="str">
        <f t="array" ref="J1588">INDEX(lookup_tables!$D$2:$D$4, RANDBETWEEN(1, COUNTA(lookup_tables!$D$2:$D$4)))</f>
        <v>MEDIUM</v>
      </c>
    </row>
    <row r="1589">
      <c r="A1589" s="3" t="str">
        <f t="shared" si="1"/>
        <v>SKU01588</v>
      </c>
      <c r="B1589" s="3" t="str">
        <f t="shared" si="2"/>
        <v>FC-16</v>
      </c>
      <c r="C1589" s="3" t="str">
        <f t="array" ref="C1589">INDEX(lookup_tables!$A$2:$A$8, RANDBETWEEN(1, COUNTA(lookup_tables!$A$2:$A$8)))</f>
        <v>Performance Outerwear</v>
      </c>
      <c r="D1589" s="3" t="str">
        <f>VLOOKUP(C1589, lookup_tables!$A$2:$B$8, 2, FALSE)</f>
        <v>Winter Clearance</v>
      </c>
      <c r="E1589" s="3">
        <f t="shared" si="3"/>
        <v>34</v>
      </c>
      <c r="F1589" s="3">
        <f t="shared" si="4"/>
        <v>146</v>
      </c>
      <c r="G1589" s="4">
        <f t="array" ref="G1589">LET(bucket, J1589,rowIndex, MATCH(bucket, lookup_tables!$D$2:$D$4, 0), minRate, INDEX(lookup_tables!$E$2:$E$4, rowIndex), maxRate, INDEX(lookup_tables!$F$2:$F$4, rowIndex), minRate + (RAND() * (maxRate - minRate)))</f>
        <v>0.08855762986</v>
      </c>
      <c r="H1589" s="5" t="b">
        <f t="shared" si="5"/>
        <v>0</v>
      </c>
      <c r="I1589" s="6" t="b">
        <f t="shared" si="6"/>
        <v>1</v>
      </c>
      <c r="J1589" s="7" t="str">
        <f t="array" ref="J1589">INDEX(lookup_tables!$D$2:$D$4, RANDBETWEEN(1, COUNTA(lookup_tables!$D$2:$D$4)))</f>
        <v>LOW</v>
      </c>
    </row>
    <row r="1590">
      <c r="A1590" s="3" t="str">
        <f t="shared" si="1"/>
        <v>SKU01589</v>
      </c>
      <c r="B1590" s="3" t="str">
        <f t="shared" si="2"/>
        <v>FC-13</v>
      </c>
      <c r="C1590" s="3" t="str">
        <f t="array" ref="C1590">INDEX(lookup_tables!$A$2:$A$8, RANDBETWEEN(1, COUNTA(lookup_tables!$A$2:$A$8)))</f>
        <v>Home Office Accessories</v>
      </c>
      <c r="D1590" s="3" t="str">
        <f>VLOOKUP(C1590, lookup_tables!$A$2:$B$8, 2, FALSE)</f>
        <v/>
      </c>
      <c r="E1590" s="3">
        <f t="shared" si="3"/>
        <v>62</v>
      </c>
      <c r="F1590" s="3">
        <f t="shared" si="4"/>
        <v>177</v>
      </c>
      <c r="G1590" s="4">
        <f t="array" ref="G1590">LET(bucket, J1590,rowIndex, MATCH(bucket, lookup_tables!$D$2:$D$4, 0), minRate, INDEX(lookup_tables!$E$2:$E$4, rowIndex), maxRate, INDEX(lookup_tables!$F$2:$F$4, rowIndex), minRate + (RAND() * (maxRate - minRate)))</f>
        <v>0.8609883781</v>
      </c>
      <c r="H1590" s="5" t="b">
        <f t="shared" si="5"/>
        <v>0</v>
      </c>
      <c r="I1590" s="6" t="b">
        <f t="shared" si="6"/>
        <v>0</v>
      </c>
      <c r="J1590" s="7" t="str">
        <f t="array" ref="J1590">INDEX(lookup_tables!$D$2:$D$4, RANDBETWEEN(1, COUNTA(lookup_tables!$D$2:$D$4)))</f>
        <v>HIGH</v>
      </c>
    </row>
    <row r="1591">
      <c r="A1591" s="3" t="str">
        <f t="shared" si="1"/>
        <v>SKU01590</v>
      </c>
      <c r="B1591" s="3" t="str">
        <f t="shared" si="2"/>
        <v>FC-16</v>
      </c>
      <c r="C1591" s="3" t="str">
        <f t="array" ref="C1591">INDEX(lookup_tables!$A$2:$A$8, RANDBETWEEN(1, COUNTA(lookup_tables!$A$2:$A$8)))</f>
        <v>Home Office Accessories</v>
      </c>
      <c r="D1591" s="3" t="str">
        <f>VLOOKUP(C1591, lookup_tables!$A$2:$B$8, 2, FALSE)</f>
        <v/>
      </c>
      <c r="E1591" s="3">
        <f t="shared" si="3"/>
        <v>87</v>
      </c>
      <c r="F1591" s="3">
        <f t="shared" si="4"/>
        <v>32</v>
      </c>
      <c r="G1591" s="4">
        <f t="array" ref="G1591">LET(bucket, J1591,rowIndex, MATCH(bucket, lookup_tables!$D$2:$D$4, 0), minRate, INDEX(lookup_tables!$E$2:$E$4, rowIndex), maxRate, INDEX(lookup_tables!$F$2:$F$4, rowIndex), minRate + (RAND() * (maxRate - minRate)))</f>
        <v>0.4654713296</v>
      </c>
      <c r="H1591" s="5" t="b">
        <f t="shared" si="5"/>
        <v>0</v>
      </c>
      <c r="I1591" s="6" t="b">
        <f t="shared" si="6"/>
        <v>0</v>
      </c>
      <c r="J1591" s="7" t="str">
        <f t="array" ref="J1591">INDEX(lookup_tables!$D$2:$D$4, RANDBETWEEN(1, COUNTA(lookup_tables!$D$2:$D$4)))</f>
        <v>MEDIUM</v>
      </c>
    </row>
    <row r="1592">
      <c r="A1592" s="3" t="str">
        <f t="shared" si="1"/>
        <v>SKU01591</v>
      </c>
      <c r="B1592" s="3" t="str">
        <f t="shared" si="2"/>
        <v>FC-15</v>
      </c>
      <c r="C1592" s="3" t="str">
        <f t="array" ref="C1592">INDEX(lookup_tables!$A$2:$A$8, RANDBETWEEN(1, COUNTA(lookup_tables!$A$2:$A$8)))</f>
        <v>Leather Handbags</v>
      </c>
      <c r="D1592" s="3" t="str">
        <f>VLOOKUP(C1592, lookup_tables!$A$2:$B$8, 2, FALSE)</f>
        <v>Spring Refresh</v>
      </c>
      <c r="E1592" s="3">
        <f t="shared" si="3"/>
        <v>79</v>
      </c>
      <c r="F1592" s="3">
        <f t="shared" si="4"/>
        <v>171</v>
      </c>
      <c r="G1592" s="4">
        <f t="array" ref="G1592">LET(bucket, J1592,rowIndex, MATCH(bucket, lookup_tables!$D$2:$D$4, 0), minRate, INDEX(lookup_tables!$E$2:$E$4, rowIndex), maxRate, INDEX(lookup_tables!$F$2:$F$4, rowIndex), minRate + (RAND() * (maxRate - minRate)))</f>
        <v>0.07126652989</v>
      </c>
      <c r="H1592" s="5" t="b">
        <f t="shared" si="5"/>
        <v>0</v>
      </c>
      <c r="I1592" s="6" t="b">
        <f t="shared" si="6"/>
        <v>0</v>
      </c>
      <c r="J1592" s="7" t="str">
        <f t="array" ref="J1592">INDEX(lookup_tables!$D$2:$D$4, RANDBETWEEN(1, COUNTA(lookup_tables!$D$2:$D$4)))</f>
        <v>LOW</v>
      </c>
    </row>
    <row r="1593">
      <c r="A1593" s="3" t="str">
        <f t="shared" si="1"/>
        <v>SKU01592</v>
      </c>
      <c r="B1593" s="3" t="str">
        <f t="shared" si="2"/>
        <v>FC-30</v>
      </c>
      <c r="C1593" s="3" t="str">
        <f t="array" ref="C1593">INDEX(lookup_tables!$A$2:$A$8, RANDBETWEEN(1, COUNTA(lookup_tables!$A$2:$A$8)))</f>
        <v>Fashion Sneakers</v>
      </c>
      <c r="D1593" s="3" t="str">
        <f>VLOOKUP(C1593, lookup_tables!$A$2:$B$8, 2, FALSE)</f>
        <v>Summer Travel</v>
      </c>
      <c r="E1593" s="3">
        <f t="shared" si="3"/>
        <v>82</v>
      </c>
      <c r="F1593" s="3">
        <f t="shared" si="4"/>
        <v>19</v>
      </c>
      <c r="G1593" s="4">
        <f t="array" ref="G1593">LET(bucket, J1593,rowIndex, MATCH(bucket, lookup_tables!$D$2:$D$4, 0), minRate, INDEX(lookup_tables!$E$2:$E$4, rowIndex), maxRate, INDEX(lookup_tables!$F$2:$F$4, rowIndex), minRate + (RAND() * (maxRate - minRate)))</f>
        <v>0.6207839428</v>
      </c>
      <c r="H1593" s="5" t="b">
        <f t="shared" si="5"/>
        <v>0</v>
      </c>
      <c r="I1593" s="6" t="b">
        <f t="shared" si="6"/>
        <v>0</v>
      </c>
      <c r="J1593" s="7" t="str">
        <f t="array" ref="J1593">INDEX(lookup_tables!$D$2:$D$4, RANDBETWEEN(1, COUNTA(lookup_tables!$D$2:$D$4)))</f>
        <v>MEDIUM</v>
      </c>
    </row>
    <row r="1594">
      <c r="A1594" s="3" t="str">
        <f t="shared" si="1"/>
        <v>SKU01593</v>
      </c>
      <c r="B1594" s="3" t="str">
        <f t="shared" si="2"/>
        <v>FC-21</v>
      </c>
      <c r="C1594" s="3" t="str">
        <f t="array" ref="C1594">INDEX(lookup_tables!$A$2:$A$8, RANDBETWEEN(1, COUNTA(lookup_tables!$A$2:$A$8)))</f>
        <v>Performance Outerwear</v>
      </c>
      <c r="D1594" s="3" t="str">
        <f>VLOOKUP(C1594, lookup_tables!$A$2:$B$8, 2, FALSE)</f>
        <v>Winter Clearance</v>
      </c>
      <c r="E1594" s="3">
        <f t="shared" si="3"/>
        <v>13</v>
      </c>
      <c r="F1594" s="3">
        <f t="shared" si="4"/>
        <v>65</v>
      </c>
      <c r="G1594" s="4">
        <f t="array" ref="G1594">LET(bucket, J1594,rowIndex, MATCH(bucket, lookup_tables!$D$2:$D$4, 0), minRate, INDEX(lookup_tables!$E$2:$E$4, rowIndex), maxRate, INDEX(lookup_tables!$F$2:$F$4, rowIndex), minRate + (RAND() * (maxRate - minRate)))</f>
        <v>0.4749035464</v>
      </c>
      <c r="H1594" s="5" t="b">
        <f t="shared" si="5"/>
        <v>0</v>
      </c>
      <c r="I1594" s="6" t="b">
        <f t="shared" si="6"/>
        <v>1</v>
      </c>
      <c r="J1594" s="7" t="str">
        <f t="array" ref="J1594">INDEX(lookup_tables!$D$2:$D$4, RANDBETWEEN(1, COUNTA(lookup_tables!$D$2:$D$4)))</f>
        <v>MEDIUM</v>
      </c>
    </row>
    <row r="1595">
      <c r="A1595" s="3" t="str">
        <f t="shared" si="1"/>
        <v>SKU01594</v>
      </c>
      <c r="B1595" s="3" t="str">
        <f t="shared" si="2"/>
        <v>FC-26</v>
      </c>
      <c r="C1595" s="3" t="str">
        <f t="array" ref="C1595">INDEX(lookup_tables!$A$2:$A$8, RANDBETWEEN(1, COUNTA(lookup_tables!$A$2:$A$8)))</f>
        <v>Fragrance Gift Sales</v>
      </c>
      <c r="D1595" s="3" t="str">
        <f>VLOOKUP(C1595, lookup_tables!$A$2:$B$8, 2, FALSE)</f>
        <v>Holiday Peak</v>
      </c>
      <c r="E1595" s="3">
        <f t="shared" si="3"/>
        <v>65</v>
      </c>
      <c r="F1595" s="3">
        <f t="shared" si="4"/>
        <v>182</v>
      </c>
      <c r="G1595" s="4">
        <f t="array" ref="G1595">LET(bucket, J1595,rowIndex, MATCH(bucket, lookup_tables!$D$2:$D$4, 0), minRate, INDEX(lookup_tables!$E$2:$E$4, rowIndex), maxRate, INDEX(lookup_tables!$F$2:$F$4, rowIndex), minRate + (RAND() * (maxRate - minRate)))</f>
        <v>0.5313542109</v>
      </c>
      <c r="H1595" s="5" t="b">
        <f t="shared" si="5"/>
        <v>0</v>
      </c>
      <c r="I1595" s="6" t="b">
        <f t="shared" si="6"/>
        <v>0</v>
      </c>
      <c r="J1595" s="7" t="str">
        <f t="array" ref="J1595">INDEX(lookup_tables!$D$2:$D$4, RANDBETWEEN(1, COUNTA(lookup_tables!$D$2:$D$4)))</f>
        <v>MEDIUM</v>
      </c>
    </row>
    <row r="1596">
      <c r="A1596" s="3" t="str">
        <f t="shared" si="1"/>
        <v>SKU01595</v>
      </c>
      <c r="B1596" s="3" t="str">
        <f t="shared" si="2"/>
        <v>FC-08</v>
      </c>
      <c r="C1596" s="3" t="str">
        <f t="array" ref="C1596">INDEX(lookup_tables!$A$2:$A$8, RANDBETWEEN(1, COUNTA(lookup_tables!$A$2:$A$8)))</f>
        <v>Home Office Accessories</v>
      </c>
      <c r="D1596" s="3" t="str">
        <f>VLOOKUP(C1596, lookup_tables!$A$2:$B$8, 2, FALSE)</f>
        <v/>
      </c>
      <c r="E1596" s="3">
        <f t="shared" si="3"/>
        <v>5</v>
      </c>
      <c r="F1596" s="3">
        <f t="shared" si="4"/>
        <v>63</v>
      </c>
      <c r="G1596" s="4">
        <f t="array" ref="G1596">LET(bucket, J1596,rowIndex, MATCH(bucket, lookup_tables!$D$2:$D$4, 0), minRate, INDEX(lookup_tables!$E$2:$E$4, rowIndex), maxRate, INDEX(lookup_tables!$F$2:$F$4, rowIndex), minRate + (RAND() * (maxRate - minRate)))</f>
        <v>0.5385254559</v>
      </c>
      <c r="H1596" s="5" t="b">
        <f t="shared" si="5"/>
        <v>0</v>
      </c>
      <c r="I1596" s="6" t="b">
        <f t="shared" si="6"/>
        <v>0</v>
      </c>
      <c r="J1596" s="7" t="str">
        <f t="array" ref="J1596">INDEX(lookup_tables!$D$2:$D$4, RANDBETWEEN(1, COUNTA(lookup_tables!$D$2:$D$4)))</f>
        <v>MEDIUM</v>
      </c>
    </row>
    <row r="1597">
      <c r="A1597" s="3" t="str">
        <f t="shared" si="1"/>
        <v>SKU01596</v>
      </c>
      <c r="B1597" s="3" t="str">
        <f t="shared" si="2"/>
        <v>FC-21</v>
      </c>
      <c r="C1597" s="3" t="str">
        <f t="array" ref="C1597">INDEX(lookup_tables!$A$2:$A$8, RANDBETWEEN(1, COUNTA(lookup_tables!$A$2:$A$8)))</f>
        <v>Personal Electronics</v>
      </c>
      <c r="D1597" s="3" t="str">
        <f>VLOOKUP(C1597, lookup_tables!$A$2:$B$8, 2, FALSE)</f>
        <v>BTS</v>
      </c>
      <c r="E1597" s="3">
        <f t="shared" si="3"/>
        <v>114</v>
      </c>
      <c r="F1597" s="3">
        <f t="shared" si="4"/>
        <v>54</v>
      </c>
      <c r="G1597" s="4">
        <f t="array" ref="G1597">LET(bucket, J1597,rowIndex, MATCH(bucket, lookup_tables!$D$2:$D$4, 0), minRate, INDEX(lookup_tables!$E$2:$E$4, rowIndex), maxRate, INDEX(lookup_tables!$F$2:$F$4, rowIndex), minRate + (RAND() * (maxRate - minRate)))</f>
        <v>0.8829011118</v>
      </c>
      <c r="H1597" s="5" t="b">
        <f t="shared" si="5"/>
        <v>0</v>
      </c>
      <c r="I1597" s="6" t="b">
        <f t="shared" si="6"/>
        <v>0</v>
      </c>
      <c r="J1597" s="7" t="str">
        <f t="array" ref="J1597">INDEX(lookup_tables!$D$2:$D$4, RANDBETWEEN(1, COUNTA(lookup_tables!$D$2:$D$4)))</f>
        <v>HIGH</v>
      </c>
    </row>
    <row r="1598">
      <c r="A1598" s="3" t="str">
        <f t="shared" si="1"/>
        <v>SKU01597</v>
      </c>
      <c r="B1598" s="3" t="str">
        <f t="shared" si="2"/>
        <v>FC-03</v>
      </c>
      <c r="C1598" s="3" t="str">
        <f t="array" ref="C1598">INDEX(lookup_tables!$A$2:$A$8, RANDBETWEEN(1, COUNTA(lookup_tables!$A$2:$A$8)))</f>
        <v>Fragrance Gift Sales</v>
      </c>
      <c r="D1598" s="3" t="str">
        <f>VLOOKUP(C1598, lookup_tables!$A$2:$B$8, 2, FALSE)</f>
        <v>Holiday Peak</v>
      </c>
      <c r="E1598" s="3">
        <f t="shared" si="3"/>
        <v>32</v>
      </c>
      <c r="F1598" s="3">
        <f t="shared" si="4"/>
        <v>29</v>
      </c>
      <c r="G1598" s="4">
        <f t="array" ref="G1598">LET(bucket, J1598,rowIndex, MATCH(bucket, lookup_tables!$D$2:$D$4, 0), minRate, INDEX(lookup_tables!$E$2:$E$4, rowIndex), maxRate, INDEX(lookup_tables!$F$2:$F$4, rowIndex), minRate + (RAND() * (maxRate - minRate)))</f>
        <v>0.6186955784</v>
      </c>
      <c r="H1598" s="5" t="b">
        <f t="shared" si="5"/>
        <v>0</v>
      </c>
      <c r="I1598" s="6" t="b">
        <f t="shared" si="6"/>
        <v>0</v>
      </c>
      <c r="J1598" s="7" t="str">
        <f t="array" ref="J1598">INDEX(lookup_tables!$D$2:$D$4, RANDBETWEEN(1, COUNTA(lookup_tables!$D$2:$D$4)))</f>
        <v>MEDIUM</v>
      </c>
    </row>
    <row r="1599">
      <c r="A1599" s="3" t="str">
        <f t="shared" si="1"/>
        <v>SKU01598</v>
      </c>
      <c r="B1599" s="3" t="str">
        <f t="shared" si="2"/>
        <v>FC-11</v>
      </c>
      <c r="C1599" s="3" t="str">
        <f t="array" ref="C1599">INDEX(lookup_tables!$A$2:$A$8, RANDBETWEEN(1, COUNTA(lookup_tables!$A$2:$A$8)))</f>
        <v>Fashion Sneakers</v>
      </c>
      <c r="D1599" s="3" t="str">
        <f>VLOOKUP(C1599, lookup_tables!$A$2:$B$8, 2, FALSE)</f>
        <v>Summer Travel</v>
      </c>
      <c r="E1599" s="3">
        <f t="shared" si="3"/>
        <v>16</v>
      </c>
      <c r="F1599" s="3">
        <f t="shared" si="4"/>
        <v>92</v>
      </c>
      <c r="G1599" s="4">
        <f t="array" ref="G1599">LET(bucket, J1599,rowIndex, MATCH(bucket, lookup_tables!$D$2:$D$4, 0), minRate, INDEX(lookup_tables!$E$2:$E$4, rowIndex), maxRate, INDEX(lookup_tables!$F$2:$F$4, rowIndex), minRate + (RAND() * (maxRate - minRate)))</f>
        <v>0.9827807755</v>
      </c>
      <c r="H1599" s="5" t="b">
        <f t="shared" si="5"/>
        <v>0</v>
      </c>
      <c r="I1599" s="6" t="b">
        <f t="shared" si="6"/>
        <v>0</v>
      </c>
      <c r="J1599" s="7" t="str">
        <f t="array" ref="J1599">INDEX(lookup_tables!$D$2:$D$4, RANDBETWEEN(1, COUNTA(lookup_tables!$D$2:$D$4)))</f>
        <v>HIGH</v>
      </c>
    </row>
    <row r="1600">
      <c r="A1600" s="3" t="str">
        <f t="shared" si="1"/>
        <v>SKU01599</v>
      </c>
      <c r="B1600" s="3" t="str">
        <f t="shared" si="2"/>
        <v>FC-25</v>
      </c>
      <c r="C1600" s="3" t="str">
        <f t="array" ref="C1600">INDEX(lookup_tables!$A$2:$A$8, RANDBETWEEN(1, COUNTA(lookup_tables!$A$2:$A$8)))</f>
        <v>Personal Electronics</v>
      </c>
      <c r="D1600" s="3" t="str">
        <f>VLOOKUP(C1600, lookup_tables!$A$2:$B$8, 2, FALSE)</f>
        <v>BTS</v>
      </c>
      <c r="E1600" s="3">
        <f t="shared" si="3"/>
        <v>11</v>
      </c>
      <c r="F1600" s="3">
        <f t="shared" si="4"/>
        <v>73</v>
      </c>
      <c r="G1600" s="4">
        <f t="array" ref="G1600">LET(bucket, J1600,rowIndex, MATCH(bucket, lookup_tables!$D$2:$D$4, 0), minRate, INDEX(lookup_tables!$E$2:$E$4, rowIndex), maxRate, INDEX(lookup_tables!$F$2:$F$4, rowIndex), minRate + (RAND() * (maxRate - minRate)))</f>
        <v>0.2906257934</v>
      </c>
      <c r="H1600" s="5" t="b">
        <f t="shared" si="5"/>
        <v>0</v>
      </c>
      <c r="I1600" s="6" t="b">
        <f t="shared" si="6"/>
        <v>0</v>
      </c>
      <c r="J1600" s="7" t="str">
        <f t="array" ref="J1600">INDEX(lookup_tables!$D$2:$D$4, RANDBETWEEN(1, COUNTA(lookup_tables!$D$2:$D$4)))</f>
        <v>LOW</v>
      </c>
    </row>
    <row r="1601">
      <c r="A1601" s="3" t="str">
        <f t="shared" si="1"/>
        <v>SKU01600</v>
      </c>
      <c r="B1601" s="3" t="str">
        <f t="shared" si="2"/>
        <v>FC-17</v>
      </c>
      <c r="C1601" s="3" t="str">
        <f t="array" ref="C1601">INDEX(lookup_tables!$A$2:$A$8, RANDBETWEEN(1, COUNTA(lookup_tables!$A$2:$A$8)))</f>
        <v>Fashion Sneakers</v>
      </c>
      <c r="D1601" s="3" t="str">
        <f>VLOOKUP(C1601, lookup_tables!$A$2:$B$8, 2, FALSE)</f>
        <v>Summer Travel</v>
      </c>
      <c r="E1601" s="3">
        <f t="shared" si="3"/>
        <v>40</v>
      </c>
      <c r="F1601" s="3">
        <f t="shared" si="4"/>
        <v>171</v>
      </c>
      <c r="G1601" s="4">
        <f t="array" ref="G1601">LET(bucket, J1601,rowIndex, MATCH(bucket, lookup_tables!$D$2:$D$4, 0), minRate, INDEX(lookup_tables!$E$2:$E$4, rowIndex), maxRate, INDEX(lookup_tables!$F$2:$F$4, rowIndex), minRate + (RAND() * (maxRate - minRate)))</f>
        <v>0.2396374143</v>
      </c>
      <c r="H1601" s="5" t="b">
        <f t="shared" si="5"/>
        <v>0</v>
      </c>
      <c r="I1601" s="6" t="b">
        <f t="shared" si="6"/>
        <v>0</v>
      </c>
      <c r="J1601" s="7" t="str">
        <f t="array" ref="J1601">INDEX(lookup_tables!$D$2:$D$4, RANDBETWEEN(1, COUNTA(lookup_tables!$D$2:$D$4)))</f>
        <v>LOW</v>
      </c>
    </row>
    <row r="1602">
      <c r="A1602" s="3" t="str">
        <f t="shared" si="1"/>
        <v>SKU01601</v>
      </c>
      <c r="B1602" s="3" t="str">
        <f t="shared" si="2"/>
        <v>FC-28</v>
      </c>
      <c r="C1602" s="3" t="str">
        <f t="array" ref="C1602">INDEX(lookup_tables!$A$2:$A$8, RANDBETWEEN(1, COUNTA(lookup_tables!$A$2:$A$8)))</f>
        <v>Fragrance Gift Sales</v>
      </c>
      <c r="D1602" s="3" t="str">
        <f>VLOOKUP(C1602, lookup_tables!$A$2:$B$8, 2, FALSE)</f>
        <v>Holiday Peak</v>
      </c>
      <c r="E1602" s="3">
        <f t="shared" si="3"/>
        <v>10</v>
      </c>
      <c r="F1602" s="3">
        <f t="shared" si="4"/>
        <v>53</v>
      </c>
      <c r="G1602" s="4">
        <f t="array" ref="G1602">LET(bucket, J1602,rowIndex, MATCH(bucket, lookup_tables!$D$2:$D$4, 0), minRate, INDEX(lookup_tables!$E$2:$E$4, rowIndex), maxRate, INDEX(lookup_tables!$F$2:$F$4, rowIndex), minRate + (RAND() * (maxRate - minRate)))</f>
        <v>0.2833145731</v>
      </c>
      <c r="H1602" s="5" t="b">
        <f t="shared" si="5"/>
        <v>0</v>
      </c>
      <c r="I1602" s="6" t="b">
        <f t="shared" si="6"/>
        <v>0</v>
      </c>
      <c r="J1602" s="7" t="str">
        <f t="array" ref="J1602">INDEX(lookup_tables!$D$2:$D$4, RANDBETWEEN(1, COUNTA(lookup_tables!$D$2:$D$4)))</f>
        <v>LOW</v>
      </c>
    </row>
    <row r="1603">
      <c r="A1603" s="3" t="str">
        <f t="shared" si="1"/>
        <v>SKU01602</v>
      </c>
      <c r="B1603" s="3" t="str">
        <f t="shared" si="2"/>
        <v>FC-15</v>
      </c>
      <c r="C1603" s="3" t="str">
        <f t="array" ref="C1603">INDEX(lookup_tables!$A$2:$A$8, RANDBETWEEN(1, COUNTA(lookup_tables!$A$2:$A$8)))</f>
        <v>Packaged Skincare Kits</v>
      </c>
      <c r="D1603" s="3" t="str">
        <f>VLOOKUP(C1603, lookup_tables!$A$2:$B$8, 2, FALSE)</f>
        <v/>
      </c>
      <c r="E1603" s="3">
        <f t="shared" si="3"/>
        <v>38</v>
      </c>
      <c r="F1603" s="3">
        <f t="shared" si="4"/>
        <v>92</v>
      </c>
      <c r="G1603" s="4">
        <f t="array" ref="G1603">LET(bucket, J1603,rowIndex, MATCH(bucket, lookup_tables!$D$2:$D$4, 0), minRate, INDEX(lookup_tables!$E$2:$E$4, rowIndex), maxRate, INDEX(lookup_tables!$F$2:$F$4, rowIndex), minRate + (RAND() * (maxRate - minRate)))</f>
        <v>0.08733226962</v>
      </c>
      <c r="H1603" s="5" t="b">
        <f t="shared" si="5"/>
        <v>0</v>
      </c>
      <c r="I1603" s="6" t="b">
        <f t="shared" si="6"/>
        <v>0</v>
      </c>
      <c r="J1603" s="7" t="str">
        <f t="array" ref="J1603">INDEX(lookup_tables!$D$2:$D$4, RANDBETWEEN(1, COUNTA(lookup_tables!$D$2:$D$4)))</f>
        <v>LOW</v>
      </c>
    </row>
    <row r="1604">
      <c r="A1604" s="3" t="str">
        <f t="shared" si="1"/>
        <v>SKU01603</v>
      </c>
      <c r="B1604" s="3" t="str">
        <f t="shared" si="2"/>
        <v>FC-11</v>
      </c>
      <c r="C1604" s="3" t="str">
        <f t="array" ref="C1604">INDEX(lookup_tables!$A$2:$A$8, RANDBETWEEN(1, COUNTA(lookup_tables!$A$2:$A$8)))</f>
        <v>Performance Outerwear</v>
      </c>
      <c r="D1604" s="3" t="str">
        <f>VLOOKUP(C1604, lookup_tables!$A$2:$B$8, 2, FALSE)</f>
        <v>Winter Clearance</v>
      </c>
      <c r="E1604" s="3">
        <f t="shared" si="3"/>
        <v>65</v>
      </c>
      <c r="F1604" s="3">
        <f t="shared" si="4"/>
        <v>71</v>
      </c>
      <c r="G1604" s="4">
        <f t="array" ref="G1604">LET(bucket, J1604,rowIndex, MATCH(bucket, lookup_tables!$D$2:$D$4, 0), minRate, INDEX(lookup_tables!$E$2:$E$4, rowIndex), maxRate, INDEX(lookup_tables!$F$2:$F$4, rowIndex), minRate + (RAND() * (maxRate - minRate)))</f>
        <v>0.6317953756</v>
      </c>
      <c r="H1604" s="5" t="b">
        <f t="shared" si="5"/>
        <v>0</v>
      </c>
      <c r="I1604" s="6" t="b">
        <f t="shared" si="6"/>
        <v>1</v>
      </c>
      <c r="J1604" s="7" t="str">
        <f t="array" ref="J1604">INDEX(lookup_tables!$D$2:$D$4, RANDBETWEEN(1, COUNTA(lookup_tables!$D$2:$D$4)))</f>
        <v>MEDIUM</v>
      </c>
    </row>
    <row r="1605">
      <c r="A1605" s="3" t="str">
        <f t="shared" si="1"/>
        <v>SKU01604</v>
      </c>
      <c r="B1605" s="3" t="str">
        <f t="shared" si="2"/>
        <v>FC-09</v>
      </c>
      <c r="C1605" s="3" t="str">
        <f t="array" ref="C1605">INDEX(lookup_tables!$A$2:$A$8, RANDBETWEEN(1, COUNTA(lookup_tables!$A$2:$A$8)))</f>
        <v>Packaged Skincare Kits</v>
      </c>
      <c r="D1605" s="3" t="str">
        <f>VLOOKUP(C1605, lookup_tables!$A$2:$B$8, 2, FALSE)</f>
        <v/>
      </c>
      <c r="E1605" s="3">
        <f t="shared" si="3"/>
        <v>94</v>
      </c>
      <c r="F1605" s="3">
        <f t="shared" si="4"/>
        <v>92</v>
      </c>
      <c r="G1605" s="4">
        <f t="array" ref="G1605">LET(bucket, J1605,rowIndex, MATCH(bucket, lookup_tables!$D$2:$D$4, 0), minRate, INDEX(lookup_tables!$E$2:$E$4, rowIndex), maxRate, INDEX(lookup_tables!$F$2:$F$4, rowIndex), minRate + (RAND() * (maxRate - minRate)))</f>
        <v>0.8975962893</v>
      </c>
      <c r="H1605" s="5" t="b">
        <f t="shared" si="5"/>
        <v>0</v>
      </c>
      <c r="I1605" s="6" t="b">
        <f t="shared" si="6"/>
        <v>0</v>
      </c>
      <c r="J1605" s="7" t="str">
        <f t="array" ref="J1605">INDEX(lookup_tables!$D$2:$D$4, RANDBETWEEN(1, COUNTA(lookup_tables!$D$2:$D$4)))</f>
        <v>HIGH</v>
      </c>
    </row>
    <row r="1606">
      <c r="A1606" s="3" t="str">
        <f t="shared" si="1"/>
        <v>SKU01605</v>
      </c>
      <c r="B1606" s="3" t="str">
        <f t="shared" si="2"/>
        <v>FC-24</v>
      </c>
      <c r="C1606" s="3" t="str">
        <f t="array" ref="C1606">INDEX(lookup_tables!$A$2:$A$8, RANDBETWEEN(1, COUNTA(lookup_tables!$A$2:$A$8)))</f>
        <v>Performance Outerwear</v>
      </c>
      <c r="D1606" s="3" t="str">
        <f>VLOOKUP(C1606, lookup_tables!$A$2:$B$8, 2, FALSE)</f>
        <v>Winter Clearance</v>
      </c>
      <c r="E1606" s="3">
        <f t="shared" si="3"/>
        <v>30</v>
      </c>
      <c r="F1606" s="3">
        <f t="shared" si="4"/>
        <v>131</v>
      </c>
      <c r="G1606" s="4">
        <f t="array" ref="G1606">LET(bucket, J1606,rowIndex, MATCH(bucket, lookup_tables!$D$2:$D$4, 0), minRate, INDEX(lookup_tables!$E$2:$E$4, rowIndex), maxRate, INDEX(lookup_tables!$F$2:$F$4, rowIndex), minRate + (RAND() * (maxRate - minRate)))</f>
        <v>0.3757775209</v>
      </c>
      <c r="H1606" s="5" t="b">
        <f t="shared" si="5"/>
        <v>0</v>
      </c>
      <c r="I1606" s="6" t="b">
        <f t="shared" si="6"/>
        <v>1</v>
      </c>
      <c r="J1606" s="7" t="str">
        <f t="array" ref="J1606">INDEX(lookup_tables!$D$2:$D$4, RANDBETWEEN(1, COUNTA(lookup_tables!$D$2:$D$4)))</f>
        <v>LOW</v>
      </c>
    </row>
    <row r="1607">
      <c r="A1607" s="3" t="str">
        <f t="shared" si="1"/>
        <v>SKU01606</v>
      </c>
      <c r="B1607" s="3" t="str">
        <f t="shared" si="2"/>
        <v>FC-01</v>
      </c>
      <c r="C1607" s="3" t="str">
        <f t="array" ref="C1607">INDEX(lookup_tables!$A$2:$A$8, RANDBETWEEN(1, COUNTA(lookup_tables!$A$2:$A$8)))</f>
        <v>Fragrance Gift Sales</v>
      </c>
      <c r="D1607" s="3" t="str">
        <f>VLOOKUP(C1607, lookup_tables!$A$2:$B$8, 2, FALSE)</f>
        <v>Holiday Peak</v>
      </c>
      <c r="E1607" s="3">
        <f t="shared" si="3"/>
        <v>49</v>
      </c>
      <c r="F1607" s="3">
        <f t="shared" si="4"/>
        <v>177</v>
      </c>
      <c r="G1607" s="4">
        <f t="array" ref="G1607">LET(bucket, J1607,rowIndex, MATCH(bucket, lookup_tables!$D$2:$D$4, 0), minRate, INDEX(lookup_tables!$E$2:$E$4, rowIndex), maxRate, INDEX(lookup_tables!$F$2:$F$4, rowIndex), minRate + (RAND() * (maxRate - minRate)))</f>
        <v>0.08055116053</v>
      </c>
      <c r="H1607" s="5" t="b">
        <f t="shared" si="5"/>
        <v>0</v>
      </c>
      <c r="I1607" s="6" t="b">
        <f t="shared" si="6"/>
        <v>0</v>
      </c>
      <c r="J1607" s="7" t="str">
        <f t="array" ref="J1607">INDEX(lookup_tables!$D$2:$D$4, RANDBETWEEN(1, COUNTA(lookup_tables!$D$2:$D$4)))</f>
        <v>LOW</v>
      </c>
    </row>
    <row r="1608">
      <c r="A1608" s="3" t="str">
        <f t="shared" si="1"/>
        <v>SKU01607</v>
      </c>
      <c r="B1608" s="3" t="str">
        <f t="shared" si="2"/>
        <v>FC-20</v>
      </c>
      <c r="C1608" s="3" t="str">
        <f t="array" ref="C1608">INDEX(lookup_tables!$A$2:$A$8, RANDBETWEEN(1, COUNTA(lookup_tables!$A$2:$A$8)))</f>
        <v>Leather Handbags</v>
      </c>
      <c r="D1608" s="3" t="str">
        <f>VLOOKUP(C1608, lookup_tables!$A$2:$B$8, 2, FALSE)</f>
        <v>Spring Refresh</v>
      </c>
      <c r="E1608" s="3">
        <f t="shared" si="3"/>
        <v>41</v>
      </c>
      <c r="F1608" s="3">
        <f t="shared" si="4"/>
        <v>98</v>
      </c>
      <c r="G1608" s="4">
        <f t="array" ref="G1608">LET(bucket, J1608,rowIndex, MATCH(bucket, lookup_tables!$D$2:$D$4, 0), minRate, INDEX(lookup_tables!$E$2:$E$4, rowIndex), maxRate, INDEX(lookup_tables!$F$2:$F$4, rowIndex), minRate + (RAND() * (maxRate - minRate)))</f>
        <v>0.7354624107</v>
      </c>
      <c r="H1608" s="5" t="b">
        <f t="shared" si="5"/>
        <v>0</v>
      </c>
      <c r="I1608" s="6" t="b">
        <f t="shared" si="6"/>
        <v>0</v>
      </c>
      <c r="J1608" s="7" t="str">
        <f t="array" ref="J1608">INDEX(lookup_tables!$D$2:$D$4, RANDBETWEEN(1, COUNTA(lookup_tables!$D$2:$D$4)))</f>
        <v>HIGH</v>
      </c>
    </row>
    <row r="1609">
      <c r="A1609" s="3" t="str">
        <f t="shared" si="1"/>
        <v>SKU01608</v>
      </c>
      <c r="B1609" s="3" t="str">
        <f t="shared" si="2"/>
        <v>FC-23</v>
      </c>
      <c r="C1609" s="3" t="str">
        <f t="array" ref="C1609">INDEX(lookup_tables!$A$2:$A$8, RANDBETWEEN(1, COUNTA(lookup_tables!$A$2:$A$8)))</f>
        <v>Packaged Skincare Kits</v>
      </c>
      <c r="D1609" s="3" t="str">
        <f>VLOOKUP(C1609, lookup_tables!$A$2:$B$8, 2, FALSE)</f>
        <v/>
      </c>
      <c r="E1609" s="3">
        <f t="shared" si="3"/>
        <v>77</v>
      </c>
      <c r="F1609" s="3">
        <f t="shared" si="4"/>
        <v>88</v>
      </c>
      <c r="G1609" s="4">
        <f t="array" ref="G1609">LET(bucket, J1609,rowIndex, MATCH(bucket, lookup_tables!$D$2:$D$4, 0), minRate, INDEX(lookup_tables!$E$2:$E$4, rowIndex), maxRate, INDEX(lookup_tables!$F$2:$F$4, rowIndex), minRate + (RAND() * (maxRate - minRate)))</f>
        <v>0.06728792958</v>
      </c>
      <c r="H1609" s="5" t="b">
        <f t="shared" si="5"/>
        <v>0</v>
      </c>
      <c r="I1609" s="6" t="b">
        <f t="shared" si="6"/>
        <v>0</v>
      </c>
      <c r="J1609" s="7" t="str">
        <f t="array" ref="J1609">INDEX(lookup_tables!$D$2:$D$4, RANDBETWEEN(1, COUNTA(lookup_tables!$D$2:$D$4)))</f>
        <v>LOW</v>
      </c>
    </row>
    <row r="1610">
      <c r="A1610" s="3" t="str">
        <f t="shared" si="1"/>
        <v>SKU01609</v>
      </c>
      <c r="B1610" s="3" t="str">
        <f t="shared" si="2"/>
        <v>FC-08</v>
      </c>
      <c r="C1610" s="3" t="str">
        <f t="array" ref="C1610">INDEX(lookup_tables!$A$2:$A$8, RANDBETWEEN(1, COUNTA(lookup_tables!$A$2:$A$8)))</f>
        <v>Home Office Accessories</v>
      </c>
      <c r="D1610" s="3" t="str">
        <f>VLOOKUP(C1610, lookup_tables!$A$2:$B$8, 2, FALSE)</f>
        <v/>
      </c>
      <c r="E1610" s="3">
        <f t="shared" si="3"/>
        <v>6</v>
      </c>
      <c r="F1610" s="3">
        <f t="shared" si="4"/>
        <v>170</v>
      </c>
      <c r="G1610" s="4">
        <f t="array" ref="G1610">LET(bucket, J1610,rowIndex, MATCH(bucket, lookup_tables!$D$2:$D$4, 0), minRate, INDEX(lookup_tables!$E$2:$E$4, rowIndex), maxRate, INDEX(lookup_tables!$F$2:$F$4, rowIndex), minRate + (RAND() * (maxRate - minRate)))</f>
        <v>0.7616253223</v>
      </c>
      <c r="H1610" s="5" t="b">
        <f t="shared" si="5"/>
        <v>0</v>
      </c>
      <c r="I1610" s="6" t="b">
        <f t="shared" si="6"/>
        <v>0</v>
      </c>
      <c r="J1610" s="7" t="str">
        <f t="array" ref="J1610">INDEX(lookup_tables!$D$2:$D$4, RANDBETWEEN(1, COUNTA(lookup_tables!$D$2:$D$4)))</f>
        <v>HIGH</v>
      </c>
    </row>
    <row r="1611">
      <c r="A1611" s="3" t="str">
        <f t="shared" si="1"/>
        <v>SKU01610</v>
      </c>
      <c r="B1611" s="3" t="str">
        <f t="shared" si="2"/>
        <v>FC-23</v>
      </c>
      <c r="C1611" s="3" t="str">
        <f t="array" ref="C1611">INDEX(lookup_tables!$A$2:$A$8, RANDBETWEEN(1, COUNTA(lookup_tables!$A$2:$A$8)))</f>
        <v>Performance Outerwear</v>
      </c>
      <c r="D1611" s="3" t="str">
        <f>VLOOKUP(C1611, lookup_tables!$A$2:$B$8, 2, FALSE)</f>
        <v>Winter Clearance</v>
      </c>
      <c r="E1611" s="3">
        <f t="shared" si="3"/>
        <v>101</v>
      </c>
      <c r="F1611" s="3">
        <f t="shared" si="4"/>
        <v>14</v>
      </c>
      <c r="G1611" s="4">
        <f t="array" ref="G1611">LET(bucket, J1611,rowIndex, MATCH(bucket, lookup_tables!$D$2:$D$4, 0), minRate, INDEX(lookup_tables!$E$2:$E$4, rowIndex), maxRate, INDEX(lookup_tables!$F$2:$F$4, rowIndex), minRate + (RAND() * (maxRate - minRate)))</f>
        <v>0.649282539</v>
      </c>
      <c r="H1611" s="5" t="b">
        <f t="shared" si="5"/>
        <v>0</v>
      </c>
      <c r="I1611" s="6" t="b">
        <f t="shared" si="6"/>
        <v>1</v>
      </c>
      <c r="J1611" s="7" t="str">
        <f t="array" ref="J1611">INDEX(lookup_tables!$D$2:$D$4, RANDBETWEEN(1, COUNTA(lookup_tables!$D$2:$D$4)))</f>
        <v>MEDIUM</v>
      </c>
    </row>
    <row r="1612">
      <c r="A1612" s="3" t="str">
        <f t="shared" si="1"/>
        <v>SKU01611</v>
      </c>
      <c r="B1612" s="3" t="str">
        <f t="shared" si="2"/>
        <v>FC-14</v>
      </c>
      <c r="C1612" s="3" t="str">
        <f t="array" ref="C1612">INDEX(lookup_tables!$A$2:$A$8, RANDBETWEEN(1, COUNTA(lookup_tables!$A$2:$A$8)))</f>
        <v>Packaged Skincare Kits</v>
      </c>
      <c r="D1612" s="3" t="str">
        <f>VLOOKUP(C1612, lookup_tables!$A$2:$B$8, 2, FALSE)</f>
        <v/>
      </c>
      <c r="E1612" s="3">
        <f t="shared" si="3"/>
        <v>29</v>
      </c>
      <c r="F1612" s="3">
        <f t="shared" si="4"/>
        <v>8</v>
      </c>
      <c r="G1612" s="4">
        <f t="array" ref="G1612">LET(bucket, J1612,rowIndex, MATCH(bucket, lookup_tables!$D$2:$D$4, 0), minRate, INDEX(lookup_tables!$E$2:$E$4, rowIndex), maxRate, INDEX(lookup_tables!$F$2:$F$4, rowIndex), minRate + (RAND() * (maxRate - minRate)))</f>
        <v>0.5496787957</v>
      </c>
      <c r="H1612" s="5" t="b">
        <f t="shared" si="5"/>
        <v>0</v>
      </c>
      <c r="I1612" s="6" t="b">
        <f t="shared" si="6"/>
        <v>0</v>
      </c>
      <c r="J1612" s="7" t="str">
        <f t="array" ref="J1612">INDEX(lookup_tables!$D$2:$D$4, RANDBETWEEN(1, COUNTA(lookup_tables!$D$2:$D$4)))</f>
        <v>MEDIUM</v>
      </c>
    </row>
    <row r="1613">
      <c r="A1613" s="3" t="str">
        <f t="shared" si="1"/>
        <v>SKU01612</v>
      </c>
      <c r="B1613" s="3" t="str">
        <f t="shared" si="2"/>
        <v>FC-21</v>
      </c>
      <c r="C1613" s="3" t="str">
        <f t="array" ref="C1613">INDEX(lookup_tables!$A$2:$A$8, RANDBETWEEN(1, COUNTA(lookup_tables!$A$2:$A$8)))</f>
        <v>Home Office Accessories</v>
      </c>
      <c r="D1613" s="3" t="str">
        <f>VLOOKUP(C1613, lookup_tables!$A$2:$B$8, 2, FALSE)</f>
        <v/>
      </c>
      <c r="E1613" s="3">
        <f t="shared" si="3"/>
        <v>80</v>
      </c>
      <c r="F1613" s="3">
        <f t="shared" si="4"/>
        <v>7</v>
      </c>
      <c r="G1613" s="4">
        <f t="array" ref="G1613">LET(bucket, J1613,rowIndex, MATCH(bucket, lookup_tables!$D$2:$D$4, 0), minRate, INDEX(lookup_tables!$E$2:$E$4, rowIndex), maxRate, INDEX(lookup_tables!$F$2:$F$4, rowIndex), minRate + (RAND() * (maxRate - minRate)))</f>
        <v>0.7842687364</v>
      </c>
      <c r="H1613" s="5" t="b">
        <f t="shared" si="5"/>
        <v>0</v>
      </c>
      <c r="I1613" s="6" t="b">
        <f t="shared" si="6"/>
        <v>0</v>
      </c>
      <c r="J1613" s="7" t="str">
        <f t="array" ref="J1613">INDEX(lookup_tables!$D$2:$D$4, RANDBETWEEN(1, COUNTA(lookup_tables!$D$2:$D$4)))</f>
        <v>HIGH</v>
      </c>
    </row>
    <row r="1614">
      <c r="A1614" s="3" t="str">
        <f t="shared" si="1"/>
        <v>SKU01613</v>
      </c>
      <c r="B1614" s="3" t="str">
        <f t="shared" si="2"/>
        <v>FC-20</v>
      </c>
      <c r="C1614" s="3" t="str">
        <f t="array" ref="C1614">INDEX(lookup_tables!$A$2:$A$8, RANDBETWEEN(1, COUNTA(lookup_tables!$A$2:$A$8)))</f>
        <v>Packaged Skincare Kits</v>
      </c>
      <c r="D1614" s="3" t="str">
        <f>VLOOKUP(C1614, lookup_tables!$A$2:$B$8, 2, FALSE)</f>
        <v/>
      </c>
      <c r="E1614" s="3">
        <f t="shared" si="3"/>
        <v>112</v>
      </c>
      <c r="F1614" s="3">
        <f t="shared" si="4"/>
        <v>196</v>
      </c>
      <c r="G1614" s="4">
        <f t="array" ref="G1614">LET(bucket, J1614,rowIndex, MATCH(bucket, lookup_tables!$D$2:$D$4, 0), minRate, INDEX(lookup_tables!$E$2:$E$4, rowIndex), maxRate, INDEX(lookup_tables!$F$2:$F$4, rowIndex), minRate + (RAND() * (maxRate - minRate)))</f>
        <v>0.8126989134</v>
      </c>
      <c r="H1614" s="5" t="b">
        <f t="shared" si="5"/>
        <v>0</v>
      </c>
      <c r="I1614" s="6" t="b">
        <f t="shared" si="6"/>
        <v>0</v>
      </c>
      <c r="J1614" s="7" t="str">
        <f t="array" ref="J1614">INDEX(lookup_tables!$D$2:$D$4, RANDBETWEEN(1, COUNTA(lookup_tables!$D$2:$D$4)))</f>
        <v>HIGH</v>
      </c>
    </row>
    <row r="1615">
      <c r="A1615" s="3" t="str">
        <f t="shared" si="1"/>
        <v>SKU01614</v>
      </c>
      <c r="B1615" s="3" t="str">
        <f t="shared" si="2"/>
        <v>FC-15</v>
      </c>
      <c r="C1615" s="3" t="str">
        <f t="array" ref="C1615">INDEX(lookup_tables!$A$2:$A$8, RANDBETWEEN(1, COUNTA(lookup_tables!$A$2:$A$8)))</f>
        <v>Leather Handbags</v>
      </c>
      <c r="D1615" s="3" t="str">
        <f>VLOOKUP(C1615, lookup_tables!$A$2:$B$8, 2, FALSE)</f>
        <v>Spring Refresh</v>
      </c>
      <c r="E1615" s="3">
        <f t="shared" si="3"/>
        <v>23</v>
      </c>
      <c r="F1615" s="3">
        <f t="shared" si="4"/>
        <v>165</v>
      </c>
      <c r="G1615" s="4">
        <f t="array" ref="G1615">LET(bucket, J1615,rowIndex, MATCH(bucket, lookup_tables!$D$2:$D$4, 0), minRate, INDEX(lookup_tables!$E$2:$E$4, rowIndex), maxRate, INDEX(lookup_tables!$F$2:$F$4, rowIndex), minRate + (RAND() * (maxRate - minRate)))</f>
        <v>0.5471315595</v>
      </c>
      <c r="H1615" s="5" t="b">
        <f t="shared" si="5"/>
        <v>0</v>
      </c>
      <c r="I1615" s="6" t="b">
        <f t="shared" si="6"/>
        <v>0</v>
      </c>
      <c r="J1615" s="7" t="str">
        <f t="array" ref="J1615">INDEX(lookup_tables!$D$2:$D$4, RANDBETWEEN(1, COUNTA(lookup_tables!$D$2:$D$4)))</f>
        <v>MEDIUM</v>
      </c>
    </row>
    <row r="1616">
      <c r="A1616" s="3" t="str">
        <f t="shared" si="1"/>
        <v>SKU01615</v>
      </c>
      <c r="B1616" s="3" t="str">
        <f t="shared" si="2"/>
        <v>FC-02</v>
      </c>
      <c r="C1616" s="3" t="str">
        <f t="array" ref="C1616">INDEX(lookup_tables!$A$2:$A$8, RANDBETWEEN(1, COUNTA(lookup_tables!$A$2:$A$8)))</f>
        <v>Packaged Skincare Kits</v>
      </c>
      <c r="D1616" s="3" t="str">
        <f>VLOOKUP(C1616, lookup_tables!$A$2:$B$8, 2, FALSE)</f>
        <v/>
      </c>
      <c r="E1616" s="3">
        <f t="shared" si="3"/>
        <v>118</v>
      </c>
      <c r="F1616" s="3">
        <f t="shared" si="4"/>
        <v>53</v>
      </c>
      <c r="G1616" s="4">
        <f t="array" ref="G1616">LET(bucket, J1616,rowIndex, MATCH(bucket, lookup_tables!$D$2:$D$4, 0), minRate, INDEX(lookup_tables!$E$2:$E$4, rowIndex), maxRate, INDEX(lookup_tables!$F$2:$F$4, rowIndex), minRate + (RAND() * (maxRate - minRate)))</f>
        <v>0.527790411</v>
      </c>
      <c r="H1616" s="5" t="b">
        <f t="shared" si="5"/>
        <v>0</v>
      </c>
      <c r="I1616" s="6" t="b">
        <f t="shared" si="6"/>
        <v>0</v>
      </c>
      <c r="J1616" s="7" t="str">
        <f t="array" ref="J1616">INDEX(lookup_tables!$D$2:$D$4, RANDBETWEEN(1, COUNTA(lookup_tables!$D$2:$D$4)))</f>
        <v>MEDIUM</v>
      </c>
    </row>
    <row r="1617">
      <c r="A1617" s="3" t="str">
        <f t="shared" si="1"/>
        <v>SKU01616</v>
      </c>
      <c r="B1617" s="3" t="str">
        <f t="shared" si="2"/>
        <v>FC-14</v>
      </c>
      <c r="C1617" s="3" t="str">
        <f t="array" ref="C1617">INDEX(lookup_tables!$A$2:$A$8, RANDBETWEEN(1, COUNTA(lookup_tables!$A$2:$A$8)))</f>
        <v>Home Office Accessories</v>
      </c>
      <c r="D1617" s="3" t="str">
        <f>VLOOKUP(C1617, lookup_tables!$A$2:$B$8, 2, FALSE)</f>
        <v/>
      </c>
      <c r="E1617" s="3">
        <f t="shared" si="3"/>
        <v>78</v>
      </c>
      <c r="F1617" s="3">
        <f t="shared" si="4"/>
        <v>31</v>
      </c>
      <c r="G1617" s="4">
        <f t="array" ref="G1617">LET(bucket, J1617,rowIndex, MATCH(bucket, lookup_tables!$D$2:$D$4, 0), minRate, INDEX(lookup_tables!$E$2:$E$4, rowIndex), maxRate, INDEX(lookup_tables!$F$2:$F$4, rowIndex), minRate + (RAND() * (maxRate - minRate)))</f>
        <v>0.6748095425</v>
      </c>
      <c r="H1617" s="5" t="b">
        <f t="shared" si="5"/>
        <v>0</v>
      </c>
      <c r="I1617" s="6" t="b">
        <f t="shared" si="6"/>
        <v>0</v>
      </c>
      <c r="J1617" s="7" t="str">
        <f t="array" ref="J1617">INDEX(lookup_tables!$D$2:$D$4, RANDBETWEEN(1, COUNTA(lookup_tables!$D$2:$D$4)))</f>
        <v>MEDIUM</v>
      </c>
    </row>
    <row r="1618">
      <c r="A1618" s="3" t="str">
        <f t="shared" si="1"/>
        <v>SKU01617</v>
      </c>
      <c r="B1618" s="3" t="str">
        <f t="shared" si="2"/>
        <v>FC-27</v>
      </c>
      <c r="C1618" s="3" t="str">
        <f t="array" ref="C1618">INDEX(lookup_tables!$A$2:$A$8, RANDBETWEEN(1, COUNTA(lookup_tables!$A$2:$A$8)))</f>
        <v>Personal Electronics</v>
      </c>
      <c r="D1618" s="3" t="str">
        <f>VLOOKUP(C1618, lookup_tables!$A$2:$B$8, 2, FALSE)</f>
        <v>BTS</v>
      </c>
      <c r="E1618" s="3">
        <f t="shared" si="3"/>
        <v>112</v>
      </c>
      <c r="F1618" s="3">
        <f t="shared" si="4"/>
        <v>52</v>
      </c>
      <c r="G1618" s="4">
        <f t="array" ref="G1618">LET(bucket, J1618,rowIndex, MATCH(bucket, lookup_tables!$D$2:$D$4, 0), minRate, INDEX(lookup_tables!$E$2:$E$4, rowIndex), maxRate, INDEX(lookup_tables!$F$2:$F$4, rowIndex), minRate + (RAND() * (maxRate - minRate)))</f>
        <v>0.8369482086</v>
      </c>
      <c r="H1618" s="5" t="b">
        <f t="shared" si="5"/>
        <v>0</v>
      </c>
      <c r="I1618" s="6" t="b">
        <f t="shared" si="6"/>
        <v>0</v>
      </c>
      <c r="J1618" s="7" t="str">
        <f t="array" ref="J1618">INDEX(lookup_tables!$D$2:$D$4, RANDBETWEEN(1, COUNTA(lookup_tables!$D$2:$D$4)))</f>
        <v>HIGH</v>
      </c>
    </row>
    <row r="1619">
      <c r="A1619" s="3" t="str">
        <f t="shared" si="1"/>
        <v>SKU01618</v>
      </c>
      <c r="B1619" s="3" t="str">
        <f t="shared" si="2"/>
        <v>FC-27</v>
      </c>
      <c r="C1619" s="3" t="str">
        <f t="array" ref="C1619">INDEX(lookup_tables!$A$2:$A$8, RANDBETWEEN(1, COUNTA(lookup_tables!$A$2:$A$8)))</f>
        <v>Fragrance Gift Sales</v>
      </c>
      <c r="D1619" s="3" t="str">
        <f>VLOOKUP(C1619, lookup_tables!$A$2:$B$8, 2, FALSE)</f>
        <v>Holiday Peak</v>
      </c>
      <c r="E1619" s="3">
        <f t="shared" si="3"/>
        <v>9</v>
      </c>
      <c r="F1619" s="3">
        <f t="shared" si="4"/>
        <v>5</v>
      </c>
      <c r="G1619" s="4">
        <f t="array" ref="G1619">LET(bucket, J1619,rowIndex, MATCH(bucket, lookup_tables!$D$2:$D$4, 0), minRate, INDEX(lookup_tables!$E$2:$E$4, rowIndex), maxRate, INDEX(lookup_tables!$F$2:$F$4, rowIndex), minRate + (RAND() * (maxRate - minRate)))</f>
        <v>0.9337900155</v>
      </c>
      <c r="H1619" s="5" t="b">
        <f t="shared" si="5"/>
        <v>0</v>
      </c>
      <c r="I1619" s="6" t="b">
        <f t="shared" si="6"/>
        <v>0</v>
      </c>
      <c r="J1619" s="7" t="str">
        <f t="array" ref="J1619">INDEX(lookup_tables!$D$2:$D$4, RANDBETWEEN(1, COUNTA(lookup_tables!$D$2:$D$4)))</f>
        <v>HIGH</v>
      </c>
    </row>
    <row r="1620">
      <c r="A1620" s="3" t="str">
        <f t="shared" si="1"/>
        <v>SKU01619</v>
      </c>
      <c r="B1620" s="3" t="str">
        <f t="shared" si="2"/>
        <v>FC-21</v>
      </c>
      <c r="C1620" s="3" t="str">
        <f t="array" ref="C1620">INDEX(lookup_tables!$A$2:$A$8, RANDBETWEEN(1, COUNTA(lookup_tables!$A$2:$A$8)))</f>
        <v>Leather Handbags</v>
      </c>
      <c r="D1620" s="3" t="str">
        <f>VLOOKUP(C1620, lookup_tables!$A$2:$B$8, 2, FALSE)</f>
        <v>Spring Refresh</v>
      </c>
      <c r="E1620" s="3">
        <f t="shared" si="3"/>
        <v>89</v>
      </c>
      <c r="F1620" s="3">
        <f t="shared" si="4"/>
        <v>83</v>
      </c>
      <c r="G1620" s="4">
        <f t="array" ref="G1620">LET(bucket, J1620,rowIndex, MATCH(bucket, lookup_tables!$D$2:$D$4, 0), minRate, INDEX(lookup_tables!$E$2:$E$4, rowIndex), maxRate, INDEX(lookup_tables!$F$2:$F$4, rowIndex), minRate + (RAND() * (maxRate - minRate)))</f>
        <v>0.3520603213</v>
      </c>
      <c r="H1620" s="5" t="b">
        <f t="shared" si="5"/>
        <v>0</v>
      </c>
      <c r="I1620" s="6" t="b">
        <f t="shared" si="6"/>
        <v>0</v>
      </c>
      <c r="J1620" s="7" t="str">
        <f t="array" ref="J1620">INDEX(lookup_tables!$D$2:$D$4, RANDBETWEEN(1, COUNTA(lookup_tables!$D$2:$D$4)))</f>
        <v>LOW</v>
      </c>
    </row>
    <row r="1621">
      <c r="A1621" s="3" t="str">
        <f t="shared" si="1"/>
        <v>SKU01620</v>
      </c>
      <c r="B1621" s="3" t="str">
        <f t="shared" si="2"/>
        <v>FC-08</v>
      </c>
      <c r="C1621" s="3" t="str">
        <f t="array" ref="C1621">INDEX(lookup_tables!$A$2:$A$8, RANDBETWEEN(1, COUNTA(lookup_tables!$A$2:$A$8)))</f>
        <v>Personal Electronics</v>
      </c>
      <c r="D1621" s="3" t="str">
        <f>VLOOKUP(C1621, lookup_tables!$A$2:$B$8, 2, FALSE)</f>
        <v>BTS</v>
      </c>
      <c r="E1621" s="3">
        <f t="shared" si="3"/>
        <v>17</v>
      </c>
      <c r="F1621" s="3">
        <f t="shared" si="4"/>
        <v>109</v>
      </c>
      <c r="G1621" s="4">
        <f t="array" ref="G1621">LET(bucket, J1621,rowIndex, MATCH(bucket, lookup_tables!$D$2:$D$4, 0), minRate, INDEX(lookup_tables!$E$2:$E$4, rowIndex), maxRate, INDEX(lookup_tables!$F$2:$F$4, rowIndex), minRate + (RAND() * (maxRate - minRate)))</f>
        <v>0.2025598718</v>
      </c>
      <c r="H1621" s="5" t="b">
        <f t="shared" si="5"/>
        <v>0</v>
      </c>
      <c r="I1621" s="6" t="b">
        <f t="shared" si="6"/>
        <v>0</v>
      </c>
      <c r="J1621" s="7" t="str">
        <f t="array" ref="J1621">INDEX(lookup_tables!$D$2:$D$4, RANDBETWEEN(1, COUNTA(lookup_tables!$D$2:$D$4)))</f>
        <v>LOW</v>
      </c>
    </row>
    <row r="1622">
      <c r="A1622" s="3" t="str">
        <f t="shared" si="1"/>
        <v>SKU01621</v>
      </c>
      <c r="B1622" s="3" t="str">
        <f t="shared" si="2"/>
        <v>FC-27</v>
      </c>
      <c r="C1622" s="3" t="str">
        <f t="array" ref="C1622">INDEX(lookup_tables!$A$2:$A$8, RANDBETWEEN(1, COUNTA(lookup_tables!$A$2:$A$8)))</f>
        <v>Fragrance Gift Sales</v>
      </c>
      <c r="D1622" s="3" t="str">
        <f>VLOOKUP(C1622, lookup_tables!$A$2:$B$8, 2, FALSE)</f>
        <v>Holiday Peak</v>
      </c>
      <c r="E1622" s="3">
        <f t="shared" si="3"/>
        <v>117</v>
      </c>
      <c r="F1622" s="3">
        <f t="shared" si="4"/>
        <v>66</v>
      </c>
      <c r="G1622" s="4">
        <f t="array" ref="G1622">LET(bucket, J1622,rowIndex, MATCH(bucket, lookup_tables!$D$2:$D$4, 0), minRate, INDEX(lookup_tables!$E$2:$E$4, rowIndex), maxRate, INDEX(lookup_tables!$F$2:$F$4, rowIndex), minRate + (RAND() * (maxRate - minRate)))</f>
        <v>0.338553433</v>
      </c>
      <c r="H1622" s="5" t="b">
        <f t="shared" si="5"/>
        <v>1</v>
      </c>
      <c r="I1622" s="6" t="b">
        <f t="shared" si="6"/>
        <v>0</v>
      </c>
      <c r="J1622" s="7" t="str">
        <f t="array" ref="J1622">INDEX(lookup_tables!$D$2:$D$4, RANDBETWEEN(1, COUNTA(lookup_tables!$D$2:$D$4)))</f>
        <v>LOW</v>
      </c>
    </row>
    <row r="1623">
      <c r="A1623" s="3" t="str">
        <f t="shared" si="1"/>
        <v>SKU01622</v>
      </c>
      <c r="B1623" s="3" t="str">
        <f t="shared" si="2"/>
        <v>FC-10</v>
      </c>
      <c r="C1623" s="3" t="str">
        <f t="array" ref="C1623">INDEX(lookup_tables!$A$2:$A$8, RANDBETWEEN(1, COUNTA(lookup_tables!$A$2:$A$8)))</f>
        <v>Performance Outerwear</v>
      </c>
      <c r="D1623" s="3" t="str">
        <f>VLOOKUP(C1623, lookup_tables!$A$2:$B$8, 2, FALSE)</f>
        <v>Winter Clearance</v>
      </c>
      <c r="E1623" s="3">
        <f t="shared" si="3"/>
        <v>105</v>
      </c>
      <c r="F1623" s="3">
        <f t="shared" si="4"/>
        <v>131</v>
      </c>
      <c r="G1623" s="4">
        <f t="array" ref="G1623">LET(bucket, J1623,rowIndex, MATCH(bucket, lookup_tables!$D$2:$D$4, 0), minRate, INDEX(lookup_tables!$E$2:$E$4, rowIndex), maxRate, INDEX(lookup_tables!$F$2:$F$4, rowIndex), minRate + (RAND() * (maxRate - minRate)))</f>
        <v>0.05122936661</v>
      </c>
      <c r="H1623" s="5" t="b">
        <f t="shared" si="5"/>
        <v>1</v>
      </c>
      <c r="I1623" s="6" t="b">
        <f t="shared" si="6"/>
        <v>1</v>
      </c>
      <c r="J1623" s="7" t="str">
        <f t="array" ref="J1623">INDEX(lookup_tables!$D$2:$D$4, RANDBETWEEN(1, COUNTA(lookup_tables!$D$2:$D$4)))</f>
        <v>LOW</v>
      </c>
    </row>
    <row r="1624">
      <c r="A1624" s="3" t="str">
        <f t="shared" si="1"/>
        <v>SKU01623</v>
      </c>
      <c r="B1624" s="3" t="str">
        <f t="shared" si="2"/>
        <v>FC-02</v>
      </c>
      <c r="C1624" s="3" t="str">
        <f t="array" ref="C1624">INDEX(lookup_tables!$A$2:$A$8, RANDBETWEEN(1, COUNTA(lookup_tables!$A$2:$A$8)))</f>
        <v>Fragrance Gift Sales</v>
      </c>
      <c r="D1624" s="3" t="str">
        <f>VLOOKUP(C1624, lookup_tables!$A$2:$B$8, 2, FALSE)</f>
        <v>Holiday Peak</v>
      </c>
      <c r="E1624" s="3">
        <f t="shared" si="3"/>
        <v>79</v>
      </c>
      <c r="F1624" s="3">
        <f t="shared" si="4"/>
        <v>83</v>
      </c>
      <c r="G1624" s="4">
        <f t="array" ref="G1624">LET(bucket, J1624,rowIndex, MATCH(bucket, lookup_tables!$D$2:$D$4, 0), minRate, INDEX(lookup_tables!$E$2:$E$4, rowIndex), maxRate, INDEX(lookup_tables!$F$2:$F$4, rowIndex), minRate + (RAND() * (maxRate - minRate)))</f>
        <v>0.2815686149</v>
      </c>
      <c r="H1624" s="5" t="b">
        <f t="shared" si="5"/>
        <v>0</v>
      </c>
      <c r="I1624" s="6" t="b">
        <f t="shared" si="6"/>
        <v>0</v>
      </c>
      <c r="J1624" s="7" t="str">
        <f t="array" ref="J1624">INDEX(lookup_tables!$D$2:$D$4, RANDBETWEEN(1, COUNTA(lookup_tables!$D$2:$D$4)))</f>
        <v>LOW</v>
      </c>
    </row>
    <row r="1625">
      <c r="A1625" s="3" t="str">
        <f t="shared" si="1"/>
        <v>SKU01624</v>
      </c>
      <c r="B1625" s="3" t="str">
        <f t="shared" si="2"/>
        <v>FC-08</v>
      </c>
      <c r="C1625" s="3" t="str">
        <f t="array" ref="C1625">INDEX(lookup_tables!$A$2:$A$8, RANDBETWEEN(1, COUNTA(lookup_tables!$A$2:$A$8)))</f>
        <v>Performance Outerwear</v>
      </c>
      <c r="D1625" s="3" t="str">
        <f>VLOOKUP(C1625, lookup_tables!$A$2:$B$8, 2, FALSE)</f>
        <v>Winter Clearance</v>
      </c>
      <c r="E1625" s="3">
        <f t="shared" si="3"/>
        <v>92</v>
      </c>
      <c r="F1625" s="3">
        <f t="shared" si="4"/>
        <v>165</v>
      </c>
      <c r="G1625" s="4">
        <f t="array" ref="G1625">LET(bucket, J1625,rowIndex, MATCH(bucket, lookup_tables!$D$2:$D$4, 0), minRate, INDEX(lookup_tables!$E$2:$E$4, rowIndex), maxRate, INDEX(lookup_tables!$F$2:$F$4, rowIndex), minRate + (RAND() * (maxRate - minRate)))</f>
        <v>0.7942995464</v>
      </c>
      <c r="H1625" s="5" t="b">
        <f t="shared" si="5"/>
        <v>0</v>
      </c>
      <c r="I1625" s="6" t="b">
        <f t="shared" si="6"/>
        <v>1</v>
      </c>
      <c r="J1625" s="7" t="str">
        <f t="array" ref="J1625">INDEX(lookup_tables!$D$2:$D$4, RANDBETWEEN(1, COUNTA(lookup_tables!$D$2:$D$4)))</f>
        <v>HIGH</v>
      </c>
    </row>
    <row r="1626">
      <c r="A1626" s="3" t="str">
        <f t="shared" si="1"/>
        <v>SKU01625</v>
      </c>
      <c r="B1626" s="3" t="str">
        <f t="shared" si="2"/>
        <v>FC-15</v>
      </c>
      <c r="C1626" s="3" t="str">
        <f t="array" ref="C1626">INDEX(lookup_tables!$A$2:$A$8, RANDBETWEEN(1, COUNTA(lookup_tables!$A$2:$A$8)))</f>
        <v>Personal Electronics</v>
      </c>
      <c r="D1626" s="3" t="str">
        <f>VLOOKUP(C1626, lookup_tables!$A$2:$B$8, 2, FALSE)</f>
        <v>BTS</v>
      </c>
      <c r="E1626" s="3">
        <f t="shared" si="3"/>
        <v>56</v>
      </c>
      <c r="F1626" s="3">
        <f t="shared" si="4"/>
        <v>164</v>
      </c>
      <c r="G1626" s="4">
        <f t="array" ref="G1626">LET(bucket, J1626,rowIndex, MATCH(bucket, lookup_tables!$D$2:$D$4, 0), minRate, INDEX(lookup_tables!$E$2:$E$4, rowIndex), maxRate, INDEX(lookup_tables!$F$2:$F$4, rowIndex), minRate + (RAND() * (maxRate - minRate)))</f>
        <v>0.9108298655</v>
      </c>
      <c r="H1626" s="5" t="b">
        <f t="shared" si="5"/>
        <v>0</v>
      </c>
      <c r="I1626" s="6" t="b">
        <f t="shared" si="6"/>
        <v>0</v>
      </c>
      <c r="J1626" s="7" t="str">
        <f t="array" ref="J1626">INDEX(lookup_tables!$D$2:$D$4, RANDBETWEEN(1, COUNTA(lookup_tables!$D$2:$D$4)))</f>
        <v>HIGH</v>
      </c>
    </row>
    <row r="1627">
      <c r="A1627" s="3" t="str">
        <f t="shared" si="1"/>
        <v>SKU01626</v>
      </c>
      <c r="B1627" s="3" t="str">
        <f t="shared" si="2"/>
        <v>FC-14</v>
      </c>
      <c r="C1627" s="3" t="str">
        <f t="array" ref="C1627">INDEX(lookup_tables!$A$2:$A$8, RANDBETWEEN(1, COUNTA(lookup_tables!$A$2:$A$8)))</f>
        <v>Performance Outerwear</v>
      </c>
      <c r="D1627" s="3" t="str">
        <f>VLOOKUP(C1627, lookup_tables!$A$2:$B$8, 2, FALSE)</f>
        <v>Winter Clearance</v>
      </c>
      <c r="E1627" s="3">
        <f t="shared" si="3"/>
        <v>42</v>
      </c>
      <c r="F1627" s="3">
        <f t="shared" si="4"/>
        <v>156</v>
      </c>
      <c r="G1627" s="4">
        <f t="array" ref="G1627">LET(bucket, J1627,rowIndex, MATCH(bucket, lookup_tables!$D$2:$D$4, 0), minRate, INDEX(lookup_tables!$E$2:$E$4, rowIndex), maxRate, INDEX(lookup_tables!$F$2:$F$4, rowIndex), minRate + (RAND() * (maxRate - minRate)))</f>
        <v>0.819602482</v>
      </c>
      <c r="H1627" s="5" t="b">
        <f t="shared" si="5"/>
        <v>0</v>
      </c>
      <c r="I1627" s="6" t="b">
        <f t="shared" si="6"/>
        <v>1</v>
      </c>
      <c r="J1627" s="7" t="str">
        <f t="array" ref="J1627">INDEX(lookup_tables!$D$2:$D$4, RANDBETWEEN(1, COUNTA(lookup_tables!$D$2:$D$4)))</f>
        <v>HIGH</v>
      </c>
    </row>
    <row r="1628">
      <c r="A1628" s="3" t="str">
        <f t="shared" si="1"/>
        <v>SKU01627</v>
      </c>
      <c r="B1628" s="3" t="str">
        <f t="shared" si="2"/>
        <v>FC-09</v>
      </c>
      <c r="C1628" s="3" t="str">
        <f t="array" ref="C1628">INDEX(lookup_tables!$A$2:$A$8, RANDBETWEEN(1, COUNTA(lookup_tables!$A$2:$A$8)))</f>
        <v>Home Office Accessories</v>
      </c>
      <c r="D1628" s="3" t="str">
        <f>VLOOKUP(C1628, lookup_tables!$A$2:$B$8, 2, FALSE)</f>
        <v/>
      </c>
      <c r="E1628" s="3">
        <f t="shared" si="3"/>
        <v>32</v>
      </c>
      <c r="F1628" s="3">
        <f t="shared" si="4"/>
        <v>130</v>
      </c>
      <c r="G1628" s="4">
        <f t="array" ref="G1628">LET(bucket, J1628,rowIndex, MATCH(bucket, lookup_tables!$D$2:$D$4, 0), minRate, INDEX(lookup_tables!$E$2:$E$4, rowIndex), maxRate, INDEX(lookup_tables!$F$2:$F$4, rowIndex), minRate + (RAND() * (maxRate - minRate)))</f>
        <v>0.7092138137</v>
      </c>
      <c r="H1628" s="5" t="b">
        <f t="shared" si="5"/>
        <v>0</v>
      </c>
      <c r="I1628" s="6" t="b">
        <f t="shared" si="6"/>
        <v>0</v>
      </c>
      <c r="J1628" s="7" t="str">
        <f t="array" ref="J1628">INDEX(lookup_tables!$D$2:$D$4, RANDBETWEEN(1, COUNTA(lookup_tables!$D$2:$D$4)))</f>
        <v>HIGH</v>
      </c>
    </row>
    <row r="1629">
      <c r="A1629" s="3" t="str">
        <f t="shared" si="1"/>
        <v>SKU01628</v>
      </c>
      <c r="B1629" s="3" t="str">
        <f t="shared" si="2"/>
        <v>FC-15</v>
      </c>
      <c r="C1629" s="3" t="str">
        <f t="array" ref="C1629">INDEX(lookup_tables!$A$2:$A$8, RANDBETWEEN(1, COUNTA(lookup_tables!$A$2:$A$8)))</f>
        <v>Home Office Accessories</v>
      </c>
      <c r="D1629" s="3" t="str">
        <f>VLOOKUP(C1629, lookup_tables!$A$2:$B$8, 2, FALSE)</f>
        <v/>
      </c>
      <c r="E1629" s="3">
        <f t="shared" si="3"/>
        <v>94</v>
      </c>
      <c r="F1629" s="3">
        <f t="shared" si="4"/>
        <v>122</v>
      </c>
      <c r="G1629" s="4">
        <f t="array" ref="G1629">LET(bucket, J1629,rowIndex, MATCH(bucket, lookup_tables!$D$2:$D$4, 0), minRate, INDEX(lookup_tables!$E$2:$E$4, rowIndex), maxRate, INDEX(lookup_tables!$F$2:$F$4, rowIndex), minRate + (RAND() * (maxRate - minRate)))</f>
        <v>0.1390077321</v>
      </c>
      <c r="H1629" s="5" t="b">
        <f t="shared" si="5"/>
        <v>1</v>
      </c>
      <c r="I1629" s="6" t="b">
        <f t="shared" si="6"/>
        <v>0</v>
      </c>
      <c r="J1629" s="7" t="str">
        <f t="array" ref="J1629">INDEX(lookup_tables!$D$2:$D$4, RANDBETWEEN(1, COUNTA(lookup_tables!$D$2:$D$4)))</f>
        <v>LOW</v>
      </c>
    </row>
    <row r="1630">
      <c r="A1630" s="3" t="str">
        <f t="shared" si="1"/>
        <v>SKU01629</v>
      </c>
      <c r="B1630" s="3" t="str">
        <f t="shared" si="2"/>
        <v>FC-08</v>
      </c>
      <c r="C1630" s="3" t="str">
        <f t="array" ref="C1630">INDEX(lookup_tables!$A$2:$A$8, RANDBETWEEN(1, COUNTA(lookup_tables!$A$2:$A$8)))</f>
        <v>Packaged Skincare Kits</v>
      </c>
      <c r="D1630" s="3" t="str">
        <f>VLOOKUP(C1630, lookup_tables!$A$2:$B$8, 2, FALSE)</f>
        <v/>
      </c>
      <c r="E1630" s="3">
        <f t="shared" si="3"/>
        <v>53</v>
      </c>
      <c r="F1630" s="3">
        <f t="shared" si="4"/>
        <v>188</v>
      </c>
      <c r="G1630" s="4">
        <f t="array" ref="G1630">LET(bucket, J1630,rowIndex, MATCH(bucket, lookup_tables!$D$2:$D$4, 0), minRate, INDEX(lookup_tables!$E$2:$E$4, rowIndex), maxRate, INDEX(lookup_tables!$F$2:$F$4, rowIndex), minRate + (RAND() * (maxRate - minRate)))</f>
        <v>0.9244976334</v>
      </c>
      <c r="H1630" s="5" t="b">
        <f t="shared" si="5"/>
        <v>0</v>
      </c>
      <c r="I1630" s="6" t="b">
        <f t="shared" si="6"/>
        <v>0</v>
      </c>
      <c r="J1630" s="7" t="str">
        <f t="array" ref="J1630">INDEX(lookup_tables!$D$2:$D$4, RANDBETWEEN(1, COUNTA(lookup_tables!$D$2:$D$4)))</f>
        <v>HIGH</v>
      </c>
    </row>
    <row r="1631">
      <c r="A1631" s="3" t="str">
        <f t="shared" si="1"/>
        <v>SKU01630</v>
      </c>
      <c r="B1631" s="3" t="str">
        <f t="shared" si="2"/>
        <v>FC-24</v>
      </c>
      <c r="C1631" s="3" t="str">
        <f t="array" ref="C1631">INDEX(lookup_tables!$A$2:$A$8, RANDBETWEEN(1, COUNTA(lookup_tables!$A$2:$A$8)))</f>
        <v>Packaged Skincare Kits</v>
      </c>
      <c r="D1631" s="3" t="str">
        <f>VLOOKUP(C1631, lookup_tables!$A$2:$B$8, 2, FALSE)</f>
        <v/>
      </c>
      <c r="E1631" s="3">
        <f t="shared" si="3"/>
        <v>88</v>
      </c>
      <c r="F1631" s="3">
        <f t="shared" si="4"/>
        <v>75</v>
      </c>
      <c r="G1631" s="4">
        <f t="array" ref="G1631">LET(bucket, J1631,rowIndex, MATCH(bucket, lookup_tables!$D$2:$D$4, 0), minRate, INDEX(lookup_tables!$E$2:$E$4, rowIndex), maxRate, INDEX(lookup_tables!$F$2:$F$4, rowIndex), minRate + (RAND() * (maxRate - minRate)))</f>
        <v>0.3175771044</v>
      </c>
      <c r="H1631" s="5" t="b">
        <f t="shared" si="5"/>
        <v>0</v>
      </c>
      <c r="I1631" s="6" t="b">
        <f t="shared" si="6"/>
        <v>0</v>
      </c>
      <c r="J1631" s="7" t="str">
        <f t="array" ref="J1631">INDEX(lookup_tables!$D$2:$D$4, RANDBETWEEN(1, COUNTA(lookup_tables!$D$2:$D$4)))</f>
        <v>LOW</v>
      </c>
    </row>
    <row r="1632">
      <c r="A1632" s="3" t="str">
        <f t="shared" si="1"/>
        <v>SKU01631</v>
      </c>
      <c r="B1632" s="3" t="str">
        <f t="shared" si="2"/>
        <v>FC-22</v>
      </c>
      <c r="C1632" s="3" t="str">
        <f t="array" ref="C1632">INDEX(lookup_tables!$A$2:$A$8, RANDBETWEEN(1, COUNTA(lookup_tables!$A$2:$A$8)))</f>
        <v>Fashion Sneakers</v>
      </c>
      <c r="D1632" s="3" t="str">
        <f>VLOOKUP(C1632, lookup_tables!$A$2:$B$8, 2, FALSE)</f>
        <v>Summer Travel</v>
      </c>
      <c r="E1632" s="3">
        <f t="shared" si="3"/>
        <v>49</v>
      </c>
      <c r="F1632" s="3">
        <f t="shared" si="4"/>
        <v>161</v>
      </c>
      <c r="G1632" s="4">
        <f t="array" ref="G1632">LET(bucket, J1632,rowIndex, MATCH(bucket, lookup_tables!$D$2:$D$4, 0), minRate, INDEX(lookup_tables!$E$2:$E$4, rowIndex), maxRate, INDEX(lookup_tables!$F$2:$F$4, rowIndex), minRate + (RAND() * (maxRate - minRate)))</f>
        <v>0.5675783623</v>
      </c>
      <c r="H1632" s="5" t="b">
        <f t="shared" si="5"/>
        <v>0</v>
      </c>
      <c r="I1632" s="6" t="b">
        <f t="shared" si="6"/>
        <v>0</v>
      </c>
      <c r="J1632" s="7" t="str">
        <f t="array" ref="J1632">INDEX(lookup_tables!$D$2:$D$4, RANDBETWEEN(1, COUNTA(lookup_tables!$D$2:$D$4)))</f>
        <v>MEDIUM</v>
      </c>
    </row>
    <row r="1633">
      <c r="A1633" s="3" t="str">
        <f t="shared" si="1"/>
        <v>SKU01632</v>
      </c>
      <c r="B1633" s="3" t="str">
        <f t="shared" si="2"/>
        <v>FC-25</v>
      </c>
      <c r="C1633" s="3" t="str">
        <f t="array" ref="C1633">INDEX(lookup_tables!$A$2:$A$8, RANDBETWEEN(1, COUNTA(lookup_tables!$A$2:$A$8)))</f>
        <v>Home Office Accessories</v>
      </c>
      <c r="D1633" s="3" t="str">
        <f>VLOOKUP(C1633, lookup_tables!$A$2:$B$8, 2, FALSE)</f>
        <v/>
      </c>
      <c r="E1633" s="3">
        <f t="shared" si="3"/>
        <v>67</v>
      </c>
      <c r="F1633" s="3">
        <f t="shared" si="4"/>
        <v>49</v>
      </c>
      <c r="G1633" s="4">
        <f t="array" ref="G1633">LET(bucket, J1633,rowIndex, MATCH(bucket, lookup_tables!$D$2:$D$4, 0), minRate, INDEX(lookup_tables!$E$2:$E$4, rowIndex), maxRate, INDEX(lookup_tables!$F$2:$F$4, rowIndex), minRate + (RAND() * (maxRate - minRate)))</f>
        <v>0.132226623</v>
      </c>
      <c r="H1633" s="5" t="b">
        <f t="shared" si="5"/>
        <v>0</v>
      </c>
      <c r="I1633" s="6" t="b">
        <f t="shared" si="6"/>
        <v>0</v>
      </c>
      <c r="J1633" s="7" t="str">
        <f t="array" ref="J1633">INDEX(lookup_tables!$D$2:$D$4, RANDBETWEEN(1, COUNTA(lookup_tables!$D$2:$D$4)))</f>
        <v>LOW</v>
      </c>
    </row>
    <row r="1634">
      <c r="A1634" s="3" t="str">
        <f t="shared" si="1"/>
        <v>SKU01633</v>
      </c>
      <c r="B1634" s="3" t="str">
        <f t="shared" si="2"/>
        <v>FC-18</v>
      </c>
      <c r="C1634" s="3" t="str">
        <f t="array" ref="C1634">INDEX(lookup_tables!$A$2:$A$8, RANDBETWEEN(1, COUNTA(lookup_tables!$A$2:$A$8)))</f>
        <v>Fashion Sneakers</v>
      </c>
      <c r="D1634" s="3" t="str">
        <f>VLOOKUP(C1634, lookup_tables!$A$2:$B$8, 2, FALSE)</f>
        <v>Summer Travel</v>
      </c>
      <c r="E1634" s="3">
        <f t="shared" si="3"/>
        <v>3</v>
      </c>
      <c r="F1634" s="3">
        <f t="shared" si="4"/>
        <v>174</v>
      </c>
      <c r="G1634" s="4">
        <f t="array" ref="G1634">LET(bucket, J1634,rowIndex, MATCH(bucket, lookup_tables!$D$2:$D$4, 0), minRate, INDEX(lookup_tables!$E$2:$E$4, rowIndex), maxRate, INDEX(lookup_tables!$F$2:$F$4, rowIndex), minRate + (RAND() * (maxRate - minRate)))</f>
        <v>0.4781486304</v>
      </c>
      <c r="H1634" s="5" t="b">
        <f t="shared" si="5"/>
        <v>0</v>
      </c>
      <c r="I1634" s="6" t="b">
        <f t="shared" si="6"/>
        <v>0</v>
      </c>
      <c r="J1634" s="7" t="str">
        <f t="array" ref="J1634">INDEX(lookup_tables!$D$2:$D$4, RANDBETWEEN(1, COUNTA(lookup_tables!$D$2:$D$4)))</f>
        <v>MEDIUM</v>
      </c>
    </row>
    <row r="1635">
      <c r="A1635" s="3" t="str">
        <f t="shared" si="1"/>
        <v>SKU01634</v>
      </c>
      <c r="B1635" s="3" t="str">
        <f t="shared" si="2"/>
        <v>FC-21</v>
      </c>
      <c r="C1635" s="3" t="str">
        <f t="array" ref="C1635">INDEX(lookup_tables!$A$2:$A$8, RANDBETWEEN(1, COUNTA(lookup_tables!$A$2:$A$8)))</f>
        <v>Leather Handbags</v>
      </c>
      <c r="D1635" s="3" t="str">
        <f>VLOOKUP(C1635, lookup_tables!$A$2:$B$8, 2, FALSE)</f>
        <v>Spring Refresh</v>
      </c>
      <c r="E1635" s="3">
        <f t="shared" si="3"/>
        <v>93</v>
      </c>
      <c r="F1635" s="3">
        <f t="shared" si="4"/>
        <v>26</v>
      </c>
      <c r="G1635" s="4">
        <f t="array" ref="G1635">LET(bucket, J1635,rowIndex, MATCH(bucket, lookup_tables!$D$2:$D$4, 0), minRate, INDEX(lookup_tables!$E$2:$E$4, rowIndex), maxRate, INDEX(lookup_tables!$F$2:$F$4, rowIndex), minRate + (RAND() * (maxRate - minRate)))</f>
        <v>0.3011294106</v>
      </c>
      <c r="H1635" s="5" t="b">
        <f t="shared" si="5"/>
        <v>1</v>
      </c>
      <c r="I1635" s="6" t="b">
        <f t="shared" si="6"/>
        <v>0</v>
      </c>
      <c r="J1635" s="7" t="str">
        <f t="array" ref="J1635">INDEX(lookup_tables!$D$2:$D$4, RANDBETWEEN(1, COUNTA(lookup_tables!$D$2:$D$4)))</f>
        <v>LOW</v>
      </c>
    </row>
    <row r="1636">
      <c r="A1636" s="3" t="str">
        <f t="shared" si="1"/>
        <v>SKU01635</v>
      </c>
      <c r="B1636" s="3" t="str">
        <f t="shared" si="2"/>
        <v>FC-04</v>
      </c>
      <c r="C1636" s="3" t="str">
        <f t="array" ref="C1636">INDEX(lookup_tables!$A$2:$A$8, RANDBETWEEN(1, COUNTA(lookup_tables!$A$2:$A$8)))</f>
        <v>Leather Handbags</v>
      </c>
      <c r="D1636" s="3" t="str">
        <f>VLOOKUP(C1636, lookup_tables!$A$2:$B$8, 2, FALSE)</f>
        <v>Spring Refresh</v>
      </c>
      <c r="E1636" s="3">
        <f t="shared" si="3"/>
        <v>92</v>
      </c>
      <c r="F1636" s="3">
        <f t="shared" si="4"/>
        <v>91</v>
      </c>
      <c r="G1636" s="4">
        <f t="array" ref="G1636">LET(bucket, J1636,rowIndex, MATCH(bucket, lookup_tables!$D$2:$D$4, 0), minRate, INDEX(lookup_tables!$E$2:$E$4, rowIndex), maxRate, INDEX(lookup_tables!$F$2:$F$4, rowIndex), minRate + (RAND() * (maxRate - minRate)))</f>
        <v>0.5622540642</v>
      </c>
      <c r="H1636" s="5" t="b">
        <f t="shared" si="5"/>
        <v>0</v>
      </c>
      <c r="I1636" s="6" t="b">
        <f t="shared" si="6"/>
        <v>0</v>
      </c>
      <c r="J1636" s="7" t="str">
        <f t="array" ref="J1636">INDEX(lookup_tables!$D$2:$D$4, RANDBETWEEN(1, COUNTA(lookup_tables!$D$2:$D$4)))</f>
        <v>MEDIUM</v>
      </c>
    </row>
    <row r="1637">
      <c r="A1637" s="3" t="str">
        <f t="shared" si="1"/>
        <v>SKU01636</v>
      </c>
      <c r="B1637" s="3" t="str">
        <f t="shared" si="2"/>
        <v>FC-27</v>
      </c>
      <c r="C1637" s="3" t="str">
        <f t="array" ref="C1637">INDEX(lookup_tables!$A$2:$A$8, RANDBETWEEN(1, COUNTA(lookup_tables!$A$2:$A$8)))</f>
        <v>Personal Electronics</v>
      </c>
      <c r="D1637" s="3" t="str">
        <f>VLOOKUP(C1637, lookup_tables!$A$2:$B$8, 2, FALSE)</f>
        <v>BTS</v>
      </c>
      <c r="E1637" s="3">
        <f t="shared" si="3"/>
        <v>119</v>
      </c>
      <c r="F1637" s="3">
        <f t="shared" si="4"/>
        <v>43</v>
      </c>
      <c r="G1637" s="4">
        <f t="array" ref="G1637">LET(bucket, J1637,rowIndex, MATCH(bucket, lookup_tables!$D$2:$D$4, 0), minRate, INDEX(lookup_tables!$E$2:$E$4, rowIndex), maxRate, INDEX(lookup_tables!$F$2:$F$4, rowIndex), minRate + (RAND() * (maxRate - minRate)))</f>
        <v>0.06850757772</v>
      </c>
      <c r="H1637" s="5" t="b">
        <f t="shared" si="5"/>
        <v>1</v>
      </c>
      <c r="I1637" s="6" t="b">
        <f t="shared" si="6"/>
        <v>0</v>
      </c>
      <c r="J1637" s="7" t="str">
        <f t="array" ref="J1637">INDEX(lookup_tables!$D$2:$D$4, RANDBETWEEN(1, COUNTA(lookup_tables!$D$2:$D$4)))</f>
        <v>LOW</v>
      </c>
    </row>
    <row r="1638">
      <c r="A1638" s="3" t="str">
        <f t="shared" si="1"/>
        <v>SKU01637</v>
      </c>
      <c r="B1638" s="3" t="str">
        <f t="shared" si="2"/>
        <v>FC-05</v>
      </c>
      <c r="C1638" s="3" t="str">
        <f t="array" ref="C1638">INDEX(lookup_tables!$A$2:$A$8, RANDBETWEEN(1, COUNTA(lookup_tables!$A$2:$A$8)))</f>
        <v>Personal Electronics</v>
      </c>
      <c r="D1638" s="3" t="str">
        <f>VLOOKUP(C1638, lookup_tables!$A$2:$B$8, 2, FALSE)</f>
        <v>BTS</v>
      </c>
      <c r="E1638" s="3">
        <f t="shared" si="3"/>
        <v>102</v>
      </c>
      <c r="F1638" s="3">
        <f t="shared" si="4"/>
        <v>174</v>
      </c>
      <c r="G1638" s="4">
        <f t="array" ref="G1638">LET(bucket, J1638,rowIndex, MATCH(bucket, lookup_tables!$D$2:$D$4, 0), minRate, INDEX(lookup_tables!$E$2:$E$4, rowIndex), maxRate, INDEX(lookup_tables!$F$2:$F$4, rowIndex), minRate + (RAND() * (maxRate - minRate)))</f>
        <v>0.9677286911</v>
      </c>
      <c r="H1638" s="5" t="b">
        <f t="shared" si="5"/>
        <v>0</v>
      </c>
      <c r="I1638" s="6" t="b">
        <f t="shared" si="6"/>
        <v>0</v>
      </c>
      <c r="J1638" s="7" t="str">
        <f t="array" ref="J1638">INDEX(lookup_tables!$D$2:$D$4, RANDBETWEEN(1, COUNTA(lookup_tables!$D$2:$D$4)))</f>
        <v>HIGH</v>
      </c>
    </row>
    <row r="1639">
      <c r="A1639" s="3" t="str">
        <f t="shared" si="1"/>
        <v>SKU01638</v>
      </c>
      <c r="B1639" s="3" t="str">
        <f t="shared" si="2"/>
        <v>FC-25</v>
      </c>
      <c r="C1639" s="3" t="str">
        <f t="array" ref="C1639">INDEX(lookup_tables!$A$2:$A$8, RANDBETWEEN(1, COUNTA(lookup_tables!$A$2:$A$8)))</f>
        <v>Fragrance Gift Sales</v>
      </c>
      <c r="D1639" s="3" t="str">
        <f>VLOOKUP(C1639, lookup_tables!$A$2:$B$8, 2, FALSE)</f>
        <v>Holiday Peak</v>
      </c>
      <c r="E1639" s="3">
        <f t="shared" si="3"/>
        <v>59</v>
      </c>
      <c r="F1639" s="3">
        <f t="shared" si="4"/>
        <v>76</v>
      </c>
      <c r="G1639" s="4">
        <f t="array" ref="G1639">LET(bucket, J1639,rowIndex, MATCH(bucket, lookup_tables!$D$2:$D$4, 0), minRate, INDEX(lookup_tables!$E$2:$E$4, rowIndex), maxRate, INDEX(lookup_tables!$F$2:$F$4, rowIndex), minRate + (RAND() * (maxRate - minRate)))</f>
        <v>0.6105369372</v>
      </c>
      <c r="H1639" s="5" t="b">
        <f t="shared" si="5"/>
        <v>0</v>
      </c>
      <c r="I1639" s="6" t="b">
        <f t="shared" si="6"/>
        <v>0</v>
      </c>
      <c r="J1639" s="7" t="str">
        <f t="array" ref="J1639">INDEX(lookup_tables!$D$2:$D$4, RANDBETWEEN(1, COUNTA(lookup_tables!$D$2:$D$4)))</f>
        <v>MEDIUM</v>
      </c>
    </row>
    <row r="1640">
      <c r="A1640" s="3" t="str">
        <f t="shared" si="1"/>
        <v>SKU01639</v>
      </c>
      <c r="B1640" s="3" t="str">
        <f t="shared" si="2"/>
        <v>FC-30</v>
      </c>
      <c r="C1640" s="3" t="str">
        <f t="array" ref="C1640">INDEX(lookup_tables!$A$2:$A$8, RANDBETWEEN(1, COUNTA(lookup_tables!$A$2:$A$8)))</f>
        <v>Fragrance Gift Sales</v>
      </c>
      <c r="D1640" s="3" t="str">
        <f>VLOOKUP(C1640, lookup_tables!$A$2:$B$8, 2, FALSE)</f>
        <v>Holiday Peak</v>
      </c>
      <c r="E1640" s="3">
        <f t="shared" si="3"/>
        <v>46</v>
      </c>
      <c r="F1640" s="3">
        <f t="shared" si="4"/>
        <v>179</v>
      </c>
      <c r="G1640" s="4">
        <f t="array" ref="G1640">LET(bucket, J1640,rowIndex, MATCH(bucket, lookup_tables!$D$2:$D$4, 0), minRate, INDEX(lookup_tables!$E$2:$E$4, rowIndex), maxRate, INDEX(lookup_tables!$F$2:$F$4, rowIndex), minRate + (RAND() * (maxRate - minRate)))</f>
        <v>0.8266769462</v>
      </c>
      <c r="H1640" s="5" t="b">
        <f t="shared" si="5"/>
        <v>0</v>
      </c>
      <c r="I1640" s="6" t="b">
        <f t="shared" si="6"/>
        <v>0</v>
      </c>
      <c r="J1640" s="7" t="str">
        <f t="array" ref="J1640">INDEX(lookup_tables!$D$2:$D$4, RANDBETWEEN(1, COUNTA(lookup_tables!$D$2:$D$4)))</f>
        <v>HIGH</v>
      </c>
    </row>
    <row r="1641">
      <c r="A1641" s="3" t="str">
        <f t="shared" si="1"/>
        <v>SKU01640</v>
      </c>
      <c r="B1641" s="3" t="str">
        <f t="shared" si="2"/>
        <v>FC-04</v>
      </c>
      <c r="C1641" s="3" t="str">
        <f t="array" ref="C1641">INDEX(lookup_tables!$A$2:$A$8, RANDBETWEEN(1, COUNTA(lookup_tables!$A$2:$A$8)))</f>
        <v>Personal Electronics</v>
      </c>
      <c r="D1641" s="3" t="str">
        <f>VLOOKUP(C1641, lookup_tables!$A$2:$B$8, 2, FALSE)</f>
        <v>BTS</v>
      </c>
      <c r="E1641" s="3">
        <f t="shared" si="3"/>
        <v>35</v>
      </c>
      <c r="F1641" s="3">
        <f t="shared" si="4"/>
        <v>185</v>
      </c>
      <c r="G1641" s="4">
        <f t="array" ref="G1641">LET(bucket, J1641,rowIndex, MATCH(bucket, lookup_tables!$D$2:$D$4, 0), minRate, INDEX(lookup_tables!$E$2:$E$4, rowIndex), maxRate, INDEX(lookup_tables!$F$2:$F$4, rowIndex), minRate + (RAND() * (maxRate - minRate)))</f>
        <v>0.2493200221</v>
      </c>
      <c r="H1641" s="5" t="b">
        <f t="shared" si="5"/>
        <v>0</v>
      </c>
      <c r="I1641" s="6" t="b">
        <f t="shared" si="6"/>
        <v>0</v>
      </c>
      <c r="J1641" s="7" t="str">
        <f t="array" ref="J1641">INDEX(lookup_tables!$D$2:$D$4, RANDBETWEEN(1, COUNTA(lookup_tables!$D$2:$D$4)))</f>
        <v>LOW</v>
      </c>
    </row>
    <row r="1642">
      <c r="A1642" s="3" t="str">
        <f t="shared" si="1"/>
        <v>SKU01641</v>
      </c>
      <c r="B1642" s="3" t="str">
        <f t="shared" si="2"/>
        <v>FC-09</v>
      </c>
      <c r="C1642" s="3" t="str">
        <f t="array" ref="C1642">INDEX(lookup_tables!$A$2:$A$8, RANDBETWEEN(1, COUNTA(lookup_tables!$A$2:$A$8)))</f>
        <v>Performance Outerwear</v>
      </c>
      <c r="D1642" s="3" t="str">
        <f>VLOOKUP(C1642, lookup_tables!$A$2:$B$8, 2, FALSE)</f>
        <v>Winter Clearance</v>
      </c>
      <c r="E1642" s="3">
        <f t="shared" si="3"/>
        <v>43</v>
      </c>
      <c r="F1642" s="3">
        <f t="shared" si="4"/>
        <v>145</v>
      </c>
      <c r="G1642" s="4">
        <f t="array" ref="G1642">LET(bucket, J1642,rowIndex, MATCH(bucket, lookup_tables!$D$2:$D$4, 0), minRate, INDEX(lookup_tables!$E$2:$E$4, rowIndex), maxRate, INDEX(lookup_tables!$F$2:$F$4, rowIndex), minRate + (RAND() * (maxRate - minRate)))</f>
        <v>0.7853957067</v>
      </c>
      <c r="H1642" s="5" t="b">
        <f t="shared" si="5"/>
        <v>0</v>
      </c>
      <c r="I1642" s="6" t="b">
        <f t="shared" si="6"/>
        <v>1</v>
      </c>
      <c r="J1642" s="7" t="str">
        <f t="array" ref="J1642">INDEX(lookup_tables!$D$2:$D$4, RANDBETWEEN(1, COUNTA(lookup_tables!$D$2:$D$4)))</f>
        <v>HIGH</v>
      </c>
    </row>
    <row r="1643">
      <c r="A1643" s="3" t="str">
        <f t="shared" si="1"/>
        <v>SKU01642</v>
      </c>
      <c r="B1643" s="3" t="str">
        <f t="shared" si="2"/>
        <v>FC-10</v>
      </c>
      <c r="C1643" s="3" t="str">
        <f t="array" ref="C1643">INDEX(lookup_tables!$A$2:$A$8, RANDBETWEEN(1, COUNTA(lookup_tables!$A$2:$A$8)))</f>
        <v>Packaged Skincare Kits</v>
      </c>
      <c r="D1643" s="3" t="str">
        <f>VLOOKUP(C1643, lookup_tables!$A$2:$B$8, 2, FALSE)</f>
        <v/>
      </c>
      <c r="E1643" s="3">
        <f t="shared" si="3"/>
        <v>23</v>
      </c>
      <c r="F1643" s="3">
        <f t="shared" si="4"/>
        <v>197</v>
      </c>
      <c r="G1643" s="4">
        <f t="array" ref="G1643">LET(bucket, J1643,rowIndex, MATCH(bucket, lookup_tables!$D$2:$D$4, 0), minRate, INDEX(lookup_tables!$E$2:$E$4, rowIndex), maxRate, INDEX(lookup_tables!$F$2:$F$4, rowIndex), minRate + (RAND() * (maxRate - minRate)))</f>
        <v>0.7980342718</v>
      </c>
      <c r="H1643" s="5" t="b">
        <f t="shared" si="5"/>
        <v>0</v>
      </c>
      <c r="I1643" s="6" t="b">
        <f t="shared" si="6"/>
        <v>0</v>
      </c>
      <c r="J1643" s="7" t="str">
        <f t="array" ref="J1643">INDEX(lookup_tables!$D$2:$D$4, RANDBETWEEN(1, COUNTA(lookup_tables!$D$2:$D$4)))</f>
        <v>HIGH</v>
      </c>
    </row>
    <row r="1644">
      <c r="A1644" s="3" t="str">
        <f t="shared" si="1"/>
        <v>SKU01643</v>
      </c>
      <c r="B1644" s="3" t="str">
        <f t="shared" si="2"/>
        <v>FC-10</v>
      </c>
      <c r="C1644" s="3" t="str">
        <f t="array" ref="C1644">INDEX(lookup_tables!$A$2:$A$8, RANDBETWEEN(1, COUNTA(lookup_tables!$A$2:$A$8)))</f>
        <v>Packaged Skincare Kits</v>
      </c>
      <c r="D1644" s="3" t="str">
        <f>VLOOKUP(C1644, lookup_tables!$A$2:$B$8, 2, FALSE)</f>
        <v/>
      </c>
      <c r="E1644" s="3">
        <f t="shared" si="3"/>
        <v>91</v>
      </c>
      <c r="F1644" s="3">
        <f t="shared" si="4"/>
        <v>184</v>
      </c>
      <c r="G1644" s="4">
        <f t="array" ref="G1644">LET(bucket, J1644,rowIndex, MATCH(bucket, lookup_tables!$D$2:$D$4, 0), minRate, INDEX(lookup_tables!$E$2:$E$4, rowIndex), maxRate, INDEX(lookup_tables!$F$2:$F$4, rowIndex), minRate + (RAND() * (maxRate - minRate)))</f>
        <v>0.9706913001</v>
      </c>
      <c r="H1644" s="5" t="b">
        <f t="shared" si="5"/>
        <v>0</v>
      </c>
      <c r="I1644" s="6" t="b">
        <f t="shared" si="6"/>
        <v>0</v>
      </c>
      <c r="J1644" s="7" t="str">
        <f t="array" ref="J1644">INDEX(lookup_tables!$D$2:$D$4, RANDBETWEEN(1, COUNTA(lookup_tables!$D$2:$D$4)))</f>
        <v>HIGH</v>
      </c>
    </row>
    <row r="1645">
      <c r="A1645" s="3" t="str">
        <f t="shared" si="1"/>
        <v>SKU01644</v>
      </c>
      <c r="B1645" s="3" t="str">
        <f t="shared" si="2"/>
        <v>FC-22</v>
      </c>
      <c r="C1645" s="3" t="str">
        <f t="array" ref="C1645">INDEX(lookup_tables!$A$2:$A$8, RANDBETWEEN(1, COUNTA(lookup_tables!$A$2:$A$8)))</f>
        <v>Fashion Sneakers</v>
      </c>
      <c r="D1645" s="3" t="str">
        <f>VLOOKUP(C1645, lookup_tables!$A$2:$B$8, 2, FALSE)</f>
        <v>Summer Travel</v>
      </c>
      <c r="E1645" s="3">
        <f t="shared" si="3"/>
        <v>62</v>
      </c>
      <c r="F1645" s="3">
        <f t="shared" si="4"/>
        <v>166</v>
      </c>
      <c r="G1645" s="4">
        <f t="array" ref="G1645">LET(bucket, J1645,rowIndex, MATCH(bucket, lookup_tables!$D$2:$D$4, 0), minRate, INDEX(lookup_tables!$E$2:$E$4, rowIndex), maxRate, INDEX(lookup_tables!$F$2:$F$4, rowIndex), minRate + (RAND() * (maxRate - minRate)))</f>
        <v>0.5743131005</v>
      </c>
      <c r="H1645" s="5" t="b">
        <f t="shared" si="5"/>
        <v>0</v>
      </c>
      <c r="I1645" s="6" t="b">
        <f t="shared" si="6"/>
        <v>0</v>
      </c>
      <c r="J1645" s="7" t="str">
        <f t="array" ref="J1645">INDEX(lookup_tables!$D$2:$D$4, RANDBETWEEN(1, COUNTA(lookup_tables!$D$2:$D$4)))</f>
        <v>MEDIUM</v>
      </c>
    </row>
    <row r="1646">
      <c r="A1646" s="3" t="str">
        <f t="shared" si="1"/>
        <v>SKU01645</v>
      </c>
      <c r="B1646" s="3" t="str">
        <f t="shared" si="2"/>
        <v>FC-27</v>
      </c>
      <c r="C1646" s="3" t="str">
        <f t="array" ref="C1646">INDEX(lookup_tables!$A$2:$A$8, RANDBETWEEN(1, COUNTA(lookup_tables!$A$2:$A$8)))</f>
        <v>Fragrance Gift Sales</v>
      </c>
      <c r="D1646" s="3" t="str">
        <f>VLOOKUP(C1646, lookup_tables!$A$2:$B$8, 2, FALSE)</f>
        <v>Holiday Peak</v>
      </c>
      <c r="E1646" s="3">
        <f t="shared" si="3"/>
        <v>70</v>
      </c>
      <c r="F1646" s="3">
        <f t="shared" si="4"/>
        <v>53</v>
      </c>
      <c r="G1646" s="4">
        <f t="array" ref="G1646">LET(bucket, J1646,rowIndex, MATCH(bucket, lookup_tables!$D$2:$D$4, 0), minRate, INDEX(lookup_tables!$E$2:$E$4, rowIndex), maxRate, INDEX(lookup_tables!$F$2:$F$4, rowIndex), minRate + (RAND() * (maxRate - minRate)))</f>
        <v>0.9959942312</v>
      </c>
      <c r="H1646" s="5" t="b">
        <f t="shared" si="5"/>
        <v>0</v>
      </c>
      <c r="I1646" s="6" t="b">
        <f t="shared" si="6"/>
        <v>0</v>
      </c>
      <c r="J1646" s="7" t="str">
        <f t="array" ref="J1646">INDEX(lookup_tables!$D$2:$D$4, RANDBETWEEN(1, COUNTA(lookup_tables!$D$2:$D$4)))</f>
        <v>HIGH</v>
      </c>
    </row>
    <row r="1647">
      <c r="A1647" s="3" t="str">
        <f t="shared" si="1"/>
        <v>SKU01646</v>
      </c>
      <c r="B1647" s="3" t="str">
        <f t="shared" si="2"/>
        <v>FC-21</v>
      </c>
      <c r="C1647" s="3" t="str">
        <f t="array" ref="C1647">INDEX(lookup_tables!$A$2:$A$8, RANDBETWEEN(1, COUNTA(lookup_tables!$A$2:$A$8)))</f>
        <v>Fashion Sneakers</v>
      </c>
      <c r="D1647" s="3" t="str">
        <f>VLOOKUP(C1647, lookup_tables!$A$2:$B$8, 2, FALSE)</f>
        <v>Summer Travel</v>
      </c>
      <c r="E1647" s="3">
        <f t="shared" si="3"/>
        <v>73</v>
      </c>
      <c r="F1647" s="3">
        <f t="shared" si="4"/>
        <v>183</v>
      </c>
      <c r="G1647" s="4">
        <f t="array" ref="G1647">LET(bucket, J1647,rowIndex, MATCH(bucket, lookup_tables!$D$2:$D$4, 0), minRate, INDEX(lookup_tables!$E$2:$E$4, rowIndex), maxRate, INDEX(lookup_tables!$F$2:$F$4, rowIndex), minRate + (RAND() * (maxRate - minRate)))</f>
        <v>0.8653289916</v>
      </c>
      <c r="H1647" s="5" t="b">
        <f t="shared" si="5"/>
        <v>0</v>
      </c>
      <c r="I1647" s="6" t="b">
        <f t="shared" si="6"/>
        <v>0</v>
      </c>
      <c r="J1647" s="7" t="str">
        <f t="array" ref="J1647">INDEX(lookup_tables!$D$2:$D$4, RANDBETWEEN(1, COUNTA(lookup_tables!$D$2:$D$4)))</f>
        <v>HIGH</v>
      </c>
    </row>
    <row r="1648">
      <c r="A1648" s="3" t="str">
        <f t="shared" si="1"/>
        <v>SKU01647</v>
      </c>
      <c r="B1648" s="3" t="str">
        <f t="shared" si="2"/>
        <v>FC-22</v>
      </c>
      <c r="C1648" s="3" t="str">
        <f t="array" ref="C1648">INDEX(lookup_tables!$A$2:$A$8, RANDBETWEEN(1, COUNTA(lookup_tables!$A$2:$A$8)))</f>
        <v>Leather Handbags</v>
      </c>
      <c r="D1648" s="3" t="str">
        <f>VLOOKUP(C1648, lookup_tables!$A$2:$B$8, 2, FALSE)</f>
        <v>Spring Refresh</v>
      </c>
      <c r="E1648" s="3">
        <f t="shared" si="3"/>
        <v>18</v>
      </c>
      <c r="F1648" s="3">
        <f t="shared" si="4"/>
        <v>35</v>
      </c>
      <c r="G1648" s="4">
        <f t="array" ref="G1648">LET(bucket, J1648,rowIndex, MATCH(bucket, lookup_tables!$D$2:$D$4, 0), minRate, INDEX(lookup_tables!$E$2:$E$4, rowIndex), maxRate, INDEX(lookup_tables!$F$2:$F$4, rowIndex), minRate + (RAND() * (maxRate - minRate)))</f>
        <v>0.1579260987</v>
      </c>
      <c r="H1648" s="5" t="b">
        <f t="shared" si="5"/>
        <v>0</v>
      </c>
      <c r="I1648" s="6" t="b">
        <f t="shared" si="6"/>
        <v>0</v>
      </c>
      <c r="J1648" s="7" t="str">
        <f t="array" ref="J1648">INDEX(lookup_tables!$D$2:$D$4, RANDBETWEEN(1, COUNTA(lookup_tables!$D$2:$D$4)))</f>
        <v>LOW</v>
      </c>
    </row>
    <row r="1649">
      <c r="A1649" s="3" t="str">
        <f t="shared" si="1"/>
        <v>SKU01648</v>
      </c>
      <c r="B1649" s="3" t="str">
        <f t="shared" si="2"/>
        <v>FC-24</v>
      </c>
      <c r="C1649" s="3" t="str">
        <f t="array" ref="C1649">INDEX(lookup_tables!$A$2:$A$8, RANDBETWEEN(1, COUNTA(lookup_tables!$A$2:$A$8)))</f>
        <v>Personal Electronics</v>
      </c>
      <c r="D1649" s="3" t="str">
        <f>VLOOKUP(C1649, lookup_tables!$A$2:$B$8, 2, FALSE)</f>
        <v>BTS</v>
      </c>
      <c r="E1649" s="3">
        <f t="shared" si="3"/>
        <v>94</v>
      </c>
      <c r="F1649" s="3">
        <f t="shared" si="4"/>
        <v>22</v>
      </c>
      <c r="G1649" s="4">
        <f t="array" ref="G1649">LET(bucket, J1649,rowIndex, MATCH(bucket, lookup_tables!$D$2:$D$4, 0), minRate, INDEX(lookup_tables!$E$2:$E$4, rowIndex), maxRate, INDEX(lookup_tables!$F$2:$F$4, rowIndex), minRate + (RAND() * (maxRate - minRate)))</f>
        <v>0.8073084448</v>
      </c>
      <c r="H1649" s="5" t="b">
        <f t="shared" si="5"/>
        <v>0</v>
      </c>
      <c r="I1649" s="6" t="b">
        <f t="shared" si="6"/>
        <v>0</v>
      </c>
      <c r="J1649" s="7" t="str">
        <f t="array" ref="J1649">INDEX(lookup_tables!$D$2:$D$4, RANDBETWEEN(1, COUNTA(lookup_tables!$D$2:$D$4)))</f>
        <v>HIGH</v>
      </c>
    </row>
    <row r="1650">
      <c r="A1650" s="3" t="str">
        <f t="shared" si="1"/>
        <v>SKU01649</v>
      </c>
      <c r="B1650" s="3" t="str">
        <f t="shared" si="2"/>
        <v>FC-28</v>
      </c>
      <c r="C1650" s="3" t="str">
        <f t="array" ref="C1650">INDEX(lookup_tables!$A$2:$A$8, RANDBETWEEN(1, COUNTA(lookup_tables!$A$2:$A$8)))</f>
        <v>Personal Electronics</v>
      </c>
      <c r="D1650" s="3" t="str">
        <f>VLOOKUP(C1650, lookup_tables!$A$2:$B$8, 2, FALSE)</f>
        <v>BTS</v>
      </c>
      <c r="E1650" s="3">
        <f t="shared" si="3"/>
        <v>1</v>
      </c>
      <c r="F1650" s="3">
        <f t="shared" si="4"/>
        <v>48</v>
      </c>
      <c r="G1650" s="4">
        <f t="array" ref="G1650">LET(bucket, J1650,rowIndex, MATCH(bucket, lookup_tables!$D$2:$D$4, 0), minRate, INDEX(lookup_tables!$E$2:$E$4, rowIndex), maxRate, INDEX(lookup_tables!$F$2:$F$4, rowIndex), minRate + (RAND() * (maxRate - minRate)))</f>
        <v>0.3397730812</v>
      </c>
      <c r="H1650" s="5" t="b">
        <f t="shared" si="5"/>
        <v>0</v>
      </c>
      <c r="I1650" s="6" t="b">
        <f t="shared" si="6"/>
        <v>0</v>
      </c>
      <c r="J1650" s="7" t="str">
        <f t="array" ref="J1650">INDEX(lookup_tables!$D$2:$D$4, RANDBETWEEN(1, COUNTA(lookup_tables!$D$2:$D$4)))</f>
        <v>LOW</v>
      </c>
    </row>
    <row r="1651">
      <c r="A1651" s="3" t="str">
        <f t="shared" si="1"/>
        <v>SKU01650</v>
      </c>
      <c r="B1651" s="3" t="str">
        <f t="shared" si="2"/>
        <v>FC-06</v>
      </c>
      <c r="C1651" s="3" t="str">
        <f t="array" ref="C1651">INDEX(lookup_tables!$A$2:$A$8, RANDBETWEEN(1, COUNTA(lookup_tables!$A$2:$A$8)))</f>
        <v>Leather Handbags</v>
      </c>
      <c r="D1651" s="3" t="str">
        <f>VLOOKUP(C1651, lookup_tables!$A$2:$B$8, 2, FALSE)</f>
        <v>Spring Refresh</v>
      </c>
      <c r="E1651" s="3">
        <f t="shared" si="3"/>
        <v>105</v>
      </c>
      <c r="F1651" s="3">
        <f t="shared" si="4"/>
        <v>132</v>
      </c>
      <c r="G1651" s="4">
        <f t="array" ref="G1651">LET(bucket, J1651,rowIndex, MATCH(bucket, lookup_tables!$D$2:$D$4, 0), minRate, INDEX(lookup_tables!$E$2:$E$4, rowIndex), maxRate, INDEX(lookup_tables!$F$2:$F$4, rowIndex), minRate + (RAND() * (maxRate - minRate)))</f>
        <v>0.6002818339</v>
      </c>
      <c r="H1651" s="5" t="b">
        <f t="shared" si="5"/>
        <v>0</v>
      </c>
      <c r="I1651" s="6" t="b">
        <f t="shared" si="6"/>
        <v>0</v>
      </c>
      <c r="J1651" s="7" t="str">
        <f t="array" ref="J1651">INDEX(lookup_tables!$D$2:$D$4, RANDBETWEEN(1, COUNTA(lookup_tables!$D$2:$D$4)))</f>
        <v>MEDIUM</v>
      </c>
    </row>
    <row r="1652">
      <c r="A1652" s="3" t="str">
        <f t="shared" si="1"/>
        <v>SKU01651</v>
      </c>
      <c r="B1652" s="3" t="str">
        <f t="shared" si="2"/>
        <v>FC-26</v>
      </c>
      <c r="C1652" s="3" t="str">
        <f t="array" ref="C1652">INDEX(lookup_tables!$A$2:$A$8, RANDBETWEEN(1, COUNTA(lookup_tables!$A$2:$A$8)))</f>
        <v>Fragrance Gift Sales</v>
      </c>
      <c r="D1652" s="3" t="str">
        <f>VLOOKUP(C1652, lookup_tables!$A$2:$B$8, 2, FALSE)</f>
        <v>Holiday Peak</v>
      </c>
      <c r="E1652" s="3">
        <f t="shared" si="3"/>
        <v>101</v>
      </c>
      <c r="F1652" s="3">
        <f t="shared" si="4"/>
        <v>41</v>
      </c>
      <c r="G1652" s="4">
        <f t="array" ref="G1652">LET(bucket, J1652,rowIndex, MATCH(bucket, lookup_tables!$D$2:$D$4, 0), minRate, INDEX(lookup_tables!$E$2:$E$4, rowIndex), maxRate, INDEX(lookup_tables!$F$2:$F$4, rowIndex), minRate + (RAND() * (maxRate - minRate)))</f>
        <v>0.5587688051</v>
      </c>
      <c r="H1652" s="5" t="b">
        <f t="shared" si="5"/>
        <v>0</v>
      </c>
      <c r="I1652" s="6" t="b">
        <f t="shared" si="6"/>
        <v>0</v>
      </c>
      <c r="J1652" s="7" t="str">
        <f t="array" ref="J1652">INDEX(lookup_tables!$D$2:$D$4, RANDBETWEEN(1, COUNTA(lookup_tables!$D$2:$D$4)))</f>
        <v>MEDIUM</v>
      </c>
    </row>
    <row r="1653">
      <c r="A1653" s="3" t="str">
        <f t="shared" si="1"/>
        <v>SKU01652</v>
      </c>
      <c r="B1653" s="3" t="str">
        <f t="shared" si="2"/>
        <v>FC-08</v>
      </c>
      <c r="C1653" s="3" t="str">
        <f t="array" ref="C1653">INDEX(lookup_tables!$A$2:$A$8, RANDBETWEEN(1, COUNTA(lookup_tables!$A$2:$A$8)))</f>
        <v>Fashion Sneakers</v>
      </c>
      <c r="D1653" s="3" t="str">
        <f>VLOOKUP(C1653, lookup_tables!$A$2:$B$8, 2, FALSE)</f>
        <v>Summer Travel</v>
      </c>
      <c r="E1653" s="3">
        <f t="shared" si="3"/>
        <v>21</v>
      </c>
      <c r="F1653" s="3">
        <f t="shared" si="4"/>
        <v>139</v>
      </c>
      <c r="G1653" s="4">
        <f t="array" ref="G1653">LET(bucket, J1653,rowIndex, MATCH(bucket, lookup_tables!$D$2:$D$4, 0), minRate, INDEX(lookup_tables!$E$2:$E$4, rowIndex), maxRate, INDEX(lookup_tables!$F$2:$F$4, rowIndex), minRate + (RAND() * (maxRate - minRate)))</f>
        <v>0.9327060314</v>
      </c>
      <c r="H1653" s="5" t="b">
        <f t="shared" si="5"/>
        <v>0</v>
      </c>
      <c r="I1653" s="6" t="b">
        <f t="shared" si="6"/>
        <v>0</v>
      </c>
      <c r="J1653" s="7" t="str">
        <f t="array" ref="J1653">INDEX(lookup_tables!$D$2:$D$4, RANDBETWEEN(1, COUNTA(lookup_tables!$D$2:$D$4)))</f>
        <v>HIGH</v>
      </c>
    </row>
    <row r="1654">
      <c r="A1654" s="3" t="str">
        <f t="shared" si="1"/>
        <v>SKU01653</v>
      </c>
      <c r="B1654" s="3" t="str">
        <f t="shared" si="2"/>
        <v>FC-21</v>
      </c>
      <c r="C1654" s="3" t="str">
        <f t="array" ref="C1654">INDEX(lookup_tables!$A$2:$A$8, RANDBETWEEN(1, COUNTA(lookup_tables!$A$2:$A$8)))</f>
        <v>Personal Electronics</v>
      </c>
      <c r="D1654" s="3" t="str">
        <f>VLOOKUP(C1654, lookup_tables!$A$2:$B$8, 2, FALSE)</f>
        <v>BTS</v>
      </c>
      <c r="E1654" s="3">
        <f t="shared" si="3"/>
        <v>22</v>
      </c>
      <c r="F1654" s="3">
        <f t="shared" si="4"/>
        <v>54</v>
      </c>
      <c r="G1654" s="4">
        <f t="array" ref="G1654">LET(bucket, J1654,rowIndex, MATCH(bucket, lookup_tables!$D$2:$D$4, 0), minRate, INDEX(lookup_tables!$E$2:$E$4, rowIndex), maxRate, INDEX(lookup_tables!$F$2:$F$4, rowIndex), minRate + (RAND() * (maxRate - minRate)))</f>
        <v>0.1805855256</v>
      </c>
      <c r="H1654" s="5" t="b">
        <f t="shared" si="5"/>
        <v>0</v>
      </c>
      <c r="I1654" s="6" t="b">
        <f t="shared" si="6"/>
        <v>0</v>
      </c>
      <c r="J1654" s="7" t="str">
        <f t="array" ref="J1654">INDEX(lookup_tables!$D$2:$D$4, RANDBETWEEN(1, COUNTA(lookup_tables!$D$2:$D$4)))</f>
        <v>LOW</v>
      </c>
    </row>
    <row r="1655">
      <c r="A1655" s="3" t="str">
        <f t="shared" si="1"/>
        <v>SKU01654</v>
      </c>
      <c r="B1655" s="3" t="str">
        <f t="shared" si="2"/>
        <v>FC-10</v>
      </c>
      <c r="C1655" s="3" t="str">
        <f t="array" ref="C1655">INDEX(lookup_tables!$A$2:$A$8, RANDBETWEEN(1, COUNTA(lookup_tables!$A$2:$A$8)))</f>
        <v>Packaged Skincare Kits</v>
      </c>
      <c r="D1655" s="3" t="str">
        <f>VLOOKUP(C1655, lookup_tables!$A$2:$B$8, 2, FALSE)</f>
        <v/>
      </c>
      <c r="E1655" s="3">
        <f t="shared" si="3"/>
        <v>19</v>
      </c>
      <c r="F1655" s="3">
        <f t="shared" si="4"/>
        <v>105</v>
      </c>
      <c r="G1655" s="4">
        <f t="array" ref="G1655">LET(bucket, J1655,rowIndex, MATCH(bucket, lookup_tables!$D$2:$D$4, 0), minRate, INDEX(lookup_tables!$E$2:$E$4, rowIndex), maxRate, INDEX(lookup_tables!$F$2:$F$4, rowIndex), minRate + (RAND() * (maxRate - minRate)))</f>
        <v>0.7523745059</v>
      </c>
      <c r="H1655" s="5" t="b">
        <f t="shared" si="5"/>
        <v>0</v>
      </c>
      <c r="I1655" s="6" t="b">
        <f t="shared" si="6"/>
        <v>0</v>
      </c>
      <c r="J1655" s="7" t="str">
        <f t="array" ref="J1655">INDEX(lookup_tables!$D$2:$D$4, RANDBETWEEN(1, COUNTA(lookup_tables!$D$2:$D$4)))</f>
        <v>HIGH</v>
      </c>
    </row>
    <row r="1656">
      <c r="A1656" s="3" t="str">
        <f t="shared" si="1"/>
        <v>SKU01655</v>
      </c>
      <c r="B1656" s="3" t="str">
        <f t="shared" si="2"/>
        <v>FC-11</v>
      </c>
      <c r="C1656" s="3" t="str">
        <f t="array" ref="C1656">INDEX(lookup_tables!$A$2:$A$8, RANDBETWEEN(1, COUNTA(lookup_tables!$A$2:$A$8)))</f>
        <v>Fashion Sneakers</v>
      </c>
      <c r="D1656" s="3" t="str">
        <f>VLOOKUP(C1656, lookup_tables!$A$2:$B$8, 2, FALSE)</f>
        <v>Summer Travel</v>
      </c>
      <c r="E1656" s="3">
        <f t="shared" si="3"/>
        <v>1</v>
      </c>
      <c r="F1656" s="3">
        <f t="shared" si="4"/>
        <v>66</v>
      </c>
      <c r="G1656" s="4">
        <f t="array" ref="G1656">LET(bucket, J1656,rowIndex, MATCH(bucket, lookup_tables!$D$2:$D$4, 0), minRate, INDEX(lookup_tables!$E$2:$E$4, rowIndex), maxRate, INDEX(lookup_tables!$F$2:$F$4, rowIndex), minRate + (RAND() * (maxRate - minRate)))</f>
        <v>0.4363478101</v>
      </c>
      <c r="H1656" s="5" t="b">
        <f t="shared" si="5"/>
        <v>0</v>
      </c>
      <c r="I1656" s="6" t="b">
        <f t="shared" si="6"/>
        <v>0</v>
      </c>
      <c r="J1656" s="7" t="str">
        <f t="array" ref="J1656">INDEX(lookup_tables!$D$2:$D$4, RANDBETWEEN(1, COUNTA(lookup_tables!$D$2:$D$4)))</f>
        <v>MEDIUM</v>
      </c>
    </row>
    <row r="1657">
      <c r="A1657" s="3" t="str">
        <f t="shared" si="1"/>
        <v>SKU01656</v>
      </c>
      <c r="B1657" s="3" t="str">
        <f t="shared" si="2"/>
        <v>FC-04</v>
      </c>
      <c r="C1657" s="3" t="str">
        <f t="array" ref="C1657">INDEX(lookup_tables!$A$2:$A$8, RANDBETWEEN(1, COUNTA(lookup_tables!$A$2:$A$8)))</f>
        <v>Performance Outerwear</v>
      </c>
      <c r="D1657" s="3" t="str">
        <f>VLOOKUP(C1657, lookup_tables!$A$2:$B$8, 2, FALSE)</f>
        <v>Winter Clearance</v>
      </c>
      <c r="E1657" s="3">
        <f t="shared" si="3"/>
        <v>13</v>
      </c>
      <c r="F1657" s="3">
        <f t="shared" si="4"/>
        <v>149</v>
      </c>
      <c r="G1657" s="4">
        <f t="array" ref="G1657">LET(bucket, J1657,rowIndex, MATCH(bucket, lookup_tables!$D$2:$D$4, 0), minRate, INDEX(lookup_tables!$E$2:$E$4, rowIndex), maxRate, INDEX(lookup_tables!$F$2:$F$4, rowIndex), minRate + (RAND() * (maxRate - minRate)))</f>
        <v>0.3838223951</v>
      </c>
      <c r="H1657" s="5" t="b">
        <f t="shared" si="5"/>
        <v>0</v>
      </c>
      <c r="I1657" s="6" t="b">
        <f t="shared" si="6"/>
        <v>1</v>
      </c>
      <c r="J1657" s="7" t="str">
        <f t="array" ref="J1657">INDEX(lookup_tables!$D$2:$D$4, RANDBETWEEN(1, COUNTA(lookup_tables!$D$2:$D$4)))</f>
        <v>LOW</v>
      </c>
    </row>
    <row r="1658">
      <c r="A1658" s="3" t="str">
        <f t="shared" si="1"/>
        <v>SKU01657</v>
      </c>
      <c r="B1658" s="3" t="str">
        <f t="shared" si="2"/>
        <v>FC-08</v>
      </c>
      <c r="C1658" s="3" t="str">
        <f t="array" ref="C1658">INDEX(lookup_tables!$A$2:$A$8, RANDBETWEEN(1, COUNTA(lookup_tables!$A$2:$A$8)))</f>
        <v>Performance Outerwear</v>
      </c>
      <c r="D1658" s="3" t="str">
        <f>VLOOKUP(C1658, lookup_tables!$A$2:$B$8, 2, FALSE)</f>
        <v>Winter Clearance</v>
      </c>
      <c r="E1658" s="3">
        <f t="shared" si="3"/>
        <v>69</v>
      </c>
      <c r="F1658" s="3">
        <f t="shared" si="4"/>
        <v>144</v>
      </c>
      <c r="G1658" s="4">
        <f t="array" ref="G1658">LET(bucket, J1658,rowIndex, MATCH(bucket, lookup_tables!$D$2:$D$4, 0), minRate, INDEX(lookup_tables!$E$2:$E$4, rowIndex), maxRate, INDEX(lookup_tables!$F$2:$F$4, rowIndex), minRate + (RAND() * (maxRate - minRate)))</f>
        <v>0.9793656399</v>
      </c>
      <c r="H1658" s="5" t="b">
        <f t="shared" si="5"/>
        <v>0</v>
      </c>
      <c r="I1658" s="6" t="b">
        <f t="shared" si="6"/>
        <v>1</v>
      </c>
      <c r="J1658" s="7" t="str">
        <f t="array" ref="J1658">INDEX(lookup_tables!$D$2:$D$4, RANDBETWEEN(1, COUNTA(lookup_tables!$D$2:$D$4)))</f>
        <v>HIGH</v>
      </c>
    </row>
    <row r="1659">
      <c r="A1659" s="3" t="str">
        <f t="shared" si="1"/>
        <v>SKU01658</v>
      </c>
      <c r="B1659" s="3" t="str">
        <f t="shared" si="2"/>
        <v>FC-07</v>
      </c>
      <c r="C1659" s="3" t="str">
        <f t="array" ref="C1659">INDEX(lookup_tables!$A$2:$A$8, RANDBETWEEN(1, COUNTA(lookup_tables!$A$2:$A$8)))</f>
        <v>Performance Outerwear</v>
      </c>
      <c r="D1659" s="3" t="str">
        <f>VLOOKUP(C1659, lookup_tables!$A$2:$B$8, 2, FALSE)</f>
        <v>Winter Clearance</v>
      </c>
      <c r="E1659" s="3">
        <f t="shared" si="3"/>
        <v>46</v>
      </c>
      <c r="F1659" s="3">
        <f t="shared" si="4"/>
        <v>118</v>
      </c>
      <c r="G1659" s="4">
        <f t="array" ref="G1659">LET(bucket, J1659,rowIndex, MATCH(bucket, lookup_tables!$D$2:$D$4, 0), minRate, INDEX(lookup_tables!$E$2:$E$4, rowIndex), maxRate, INDEX(lookup_tables!$F$2:$F$4, rowIndex), minRate + (RAND() * (maxRate - minRate)))</f>
        <v>0.3168474633</v>
      </c>
      <c r="H1659" s="5" t="b">
        <f t="shared" si="5"/>
        <v>0</v>
      </c>
      <c r="I1659" s="6" t="b">
        <f t="shared" si="6"/>
        <v>1</v>
      </c>
      <c r="J1659" s="7" t="str">
        <f t="array" ref="J1659">INDEX(lookup_tables!$D$2:$D$4, RANDBETWEEN(1, COUNTA(lookup_tables!$D$2:$D$4)))</f>
        <v>LOW</v>
      </c>
    </row>
    <row r="1660">
      <c r="A1660" s="3" t="str">
        <f t="shared" si="1"/>
        <v>SKU01659</v>
      </c>
      <c r="B1660" s="3" t="str">
        <f t="shared" si="2"/>
        <v>FC-16</v>
      </c>
      <c r="C1660" s="3" t="str">
        <f t="array" ref="C1660">INDEX(lookup_tables!$A$2:$A$8, RANDBETWEEN(1, COUNTA(lookup_tables!$A$2:$A$8)))</f>
        <v>Leather Handbags</v>
      </c>
      <c r="D1660" s="3" t="str">
        <f>VLOOKUP(C1660, lookup_tables!$A$2:$B$8, 2, FALSE)</f>
        <v>Spring Refresh</v>
      </c>
      <c r="E1660" s="3">
        <f t="shared" si="3"/>
        <v>49</v>
      </c>
      <c r="F1660" s="3">
        <f t="shared" si="4"/>
        <v>162</v>
      </c>
      <c r="G1660" s="4">
        <f t="array" ref="G1660">LET(bucket, J1660,rowIndex, MATCH(bucket, lookup_tables!$D$2:$D$4, 0), minRate, INDEX(lookup_tables!$E$2:$E$4, rowIndex), maxRate, INDEX(lookup_tables!$F$2:$F$4, rowIndex), minRate + (RAND() * (maxRate - minRate)))</f>
        <v>0.8048959027</v>
      </c>
      <c r="H1660" s="5" t="b">
        <f t="shared" si="5"/>
        <v>0</v>
      </c>
      <c r="I1660" s="6" t="b">
        <f t="shared" si="6"/>
        <v>0</v>
      </c>
      <c r="J1660" s="7" t="str">
        <f t="array" ref="J1660">INDEX(lookup_tables!$D$2:$D$4, RANDBETWEEN(1, COUNTA(lookup_tables!$D$2:$D$4)))</f>
        <v>HIGH</v>
      </c>
    </row>
    <row r="1661">
      <c r="A1661" s="3" t="str">
        <f t="shared" si="1"/>
        <v>SKU01660</v>
      </c>
      <c r="B1661" s="3" t="str">
        <f t="shared" si="2"/>
        <v>FC-16</v>
      </c>
      <c r="C1661" s="3" t="str">
        <f t="array" ref="C1661">INDEX(lookup_tables!$A$2:$A$8, RANDBETWEEN(1, COUNTA(lookup_tables!$A$2:$A$8)))</f>
        <v>Personal Electronics</v>
      </c>
      <c r="D1661" s="3" t="str">
        <f>VLOOKUP(C1661, lookup_tables!$A$2:$B$8, 2, FALSE)</f>
        <v>BTS</v>
      </c>
      <c r="E1661" s="3">
        <f t="shared" si="3"/>
        <v>117</v>
      </c>
      <c r="F1661" s="3">
        <f t="shared" si="4"/>
        <v>100</v>
      </c>
      <c r="G1661" s="4">
        <f t="array" ref="G1661">LET(bucket, J1661,rowIndex, MATCH(bucket, lookup_tables!$D$2:$D$4, 0), minRate, INDEX(lookup_tables!$E$2:$E$4, rowIndex), maxRate, INDEX(lookup_tables!$F$2:$F$4, rowIndex), minRate + (RAND() * (maxRate - minRate)))</f>
        <v>0.7346883235</v>
      </c>
      <c r="H1661" s="5" t="b">
        <f t="shared" si="5"/>
        <v>0</v>
      </c>
      <c r="I1661" s="6" t="b">
        <f t="shared" si="6"/>
        <v>0</v>
      </c>
      <c r="J1661" s="7" t="str">
        <f t="array" ref="J1661">INDEX(lookup_tables!$D$2:$D$4, RANDBETWEEN(1, COUNTA(lookup_tables!$D$2:$D$4)))</f>
        <v>HIGH</v>
      </c>
    </row>
    <row r="1662">
      <c r="A1662" s="3" t="str">
        <f t="shared" si="1"/>
        <v>SKU01661</v>
      </c>
      <c r="B1662" s="3" t="str">
        <f t="shared" si="2"/>
        <v>FC-17</v>
      </c>
      <c r="C1662" s="3" t="str">
        <f t="array" ref="C1662">INDEX(lookup_tables!$A$2:$A$8, RANDBETWEEN(1, COUNTA(lookup_tables!$A$2:$A$8)))</f>
        <v>Fashion Sneakers</v>
      </c>
      <c r="D1662" s="3" t="str">
        <f>VLOOKUP(C1662, lookup_tables!$A$2:$B$8, 2, FALSE)</f>
        <v>Summer Travel</v>
      </c>
      <c r="E1662" s="3">
        <f t="shared" si="3"/>
        <v>13</v>
      </c>
      <c r="F1662" s="3">
        <f t="shared" si="4"/>
        <v>183</v>
      </c>
      <c r="G1662" s="4">
        <f t="array" ref="G1662">LET(bucket, J1662,rowIndex, MATCH(bucket, lookup_tables!$D$2:$D$4, 0), minRate, INDEX(lookup_tables!$E$2:$E$4, rowIndex), maxRate, INDEX(lookup_tables!$F$2:$F$4, rowIndex), minRate + (RAND() * (maxRate - minRate)))</f>
        <v>0.7544001845</v>
      </c>
      <c r="H1662" s="5" t="b">
        <f t="shared" si="5"/>
        <v>0</v>
      </c>
      <c r="I1662" s="6" t="b">
        <f t="shared" si="6"/>
        <v>0</v>
      </c>
      <c r="J1662" s="7" t="str">
        <f t="array" ref="J1662">INDEX(lookup_tables!$D$2:$D$4, RANDBETWEEN(1, COUNTA(lookup_tables!$D$2:$D$4)))</f>
        <v>HIGH</v>
      </c>
    </row>
    <row r="1663">
      <c r="A1663" s="3" t="str">
        <f t="shared" si="1"/>
        <v>SKU01662</v>
      </c>
      <c r="B1663" s="3" t="str">
        <f t="shared" si="2"/>
        <v>FC-29</v>
      </c>
      <c r="C1663" s="3" t="str">
        <f t="array" ref="C1663">INDEX(lookup_tables!$A$2:$A$8, RANDBETWEEN(1, COUNTA(lookup_tables!$A$2:$A$8)))</f>
        <v>Packaged Skincare Kits</v>
      </c>
      <c r="D1663" s="3" t="str">
        <f>VLOOKUP(C1663, lookup_tables!$A$2:$B$8, 2, FALSE)</f>
        <v/>
      </c>
      <c r="E1663" s="3">
        <f t="shared" si="3"/>
        <v>109</v>
      </c>
      <c r="F1663" s="3">
        <f t="shared" si="4"/>
        <v>8</v>
      </c>
      <c r="G1663" s="4">
        <f t="array" ref="G1663">LET(bucket, J1663,rowIndex, MATCH(bucket, lookup_tables!$D$2:$D$4, 0), minRate, INDEX(lookup_tables!$E$2:$E$4, rowIndex), maxRate, INDEX(lookup_tables!$F$2:$F$4, rowIndex), minRate + (RAND() * (maxRate - minRate)))</f>
        <v>0.453003659</v>
      </c>
      <c r="H1663" s="5" t="b">
        <f t="shared" si="5"/>
        <v>0</v>
      </c>
      <c r="I1663" s="6" t="b">
        <f t="shared" si="6"/>
        <v>0</v>
      </c>
      <c r="J1663" s="7" t="str">
        <f t="array" ref="J1663">INDEX(lookup_tables!$D$2:$D$4, RANDBETWEEN(1, COUNTA(lookup_tables!$D$2:$D$4)))</f>
        <v>MEDIUM</v>
      </c>
    </row>
    <row r="1664">
      <c r="A1664" s="3" t="str">
        <f t="shared" si="1"/>
        <v>SKU01663</v>
      </c>
      <c r="B1664" s="3" t="str">
        <f t="shared" si="2"/>
        <v>FC-16</v>
      </c>
      <c r="C1664" s="3" t="str">
        <f t="array" ref="C1664">INDEX(lookup_tables!$A$2:$A$8, RANDBETWEEN(1, COUNTA(lookup_tables!$A$2:$A$8)))</f>
        <v>Home Office Accessories</v>
      </c>
      <c r="D1664" s="3" t="str">
        <f>VLOOKUP(C1664, lookup_tables!$A$2:$B$8, 2, FALSE)</f>
        <v/>
      </c>
      <c r="E1664" s="3">
        <f t="shared" si="3"/>
        <v>80</v>
      </c>
      <c r="F1664" s="3">
        <f t="shared" si="4"/>
        <v>196</v>
      </c>
      <c r="G1664" s="4">
        <f t="array" ref="G1664">LET(bucket, J1664,rowIndex, MATCH(bucket, lookup_tables!$D$2:$D$4, 0), minRate, INDEX(lookup_tables!$E$2:$E$4, rowIndex), maxRate, INDEX(lookup_tables!$F$2:$F$4, rowIndex), minRate + (RAND() * (maxRate - minRate)))</f>
        <v>0.462056961</v>
      </c>
      <c r="H1664" s="5" t="b">
        <f t="shared" si="5"/>
        <v>0</v>
      </c>
      <c r="I1664" s="6" t="b">
        <f t="shared" si="6"/>
        <v>0</v>
      </c>
      <c r="J1664" s="7" t="str">
        <f t="array" ref="J1664">INDEX(lookup_tables!$D$2:$D$4, RANDBETWEEN(1, COUNTA(lookup_tables!$D$2:$D$4)))</f>
        <v>MEDIUM</v>
      </c>
    </row>
    <row r="1665">
      <c r="A1665" s="3" t="str">
        <f t="shared" si="1"/>
        <v>SKU01664</v>
      </c>
      <c r="B1665" s="3" t="str">
        <f t="shared" si="2"/>
        <v>FC-20</v>
      </c>
      <c r="C1665" s="3" t="str">
        <f t="array" ref="C1665">INDEX(lookup_tables!$A$2:$A$8, RANDBETWEEN(1, COUNTA(lookup_tables!$A$2:$A$8)))</f>
        <v>Personal Electronics</v>
      </c>
      <c r="D1665" s="3" t="str">
        <f>VLOOKUP(C1665, lookup_tables!$A$2:$B$8, 2, FALSE)</f>
        <v>BTS</v>
      </c>
      <c r="E1665" s="3">
        <f t="shared" si="3"/>
        <v>88</v>
      </c>
      <c r="F1665" s="3">
        <f t="shared" si="4"/>
        <v>198</v>
      </c>
      <c r="G1665" s="4">
        <f t="array" ref="G1665">LET(bucket, J1665,rowIndex, MATCH(bucket, lookup_tables!$D$2:$D$4, 0), minRate, INDEX(lookup_tables!$E$2:$E$4, rowIndex), maxRate, INDEX(lookup_tables!$F$2:$F$4, rowIndex), minRate + (RAND() * (maxRate - minRate)))</f>
        <v>0.5002462376</v>
      </c>
      <c r="H1665" s="5" t="b">
        <f t="shared" si="5"/>
        <v>0</v>
      </c>
      <c r="I1665" s="6" t="b">
        <f t="shared" si="6"/>
        <v>0</v>
      </c>
      <c r="J1665" s="7" t="str">
        <f t="array" ref="J1665">INDEX(lookup_tables!$D$2:$D$4, RANDBETWEEN(1, COUNTA(lookup_tables!$D$2:$D$4)))</f>
        <v>MEDIUM</v>
      </c>
    </row>
    <row r="1666">
      <c r="A1666" s="3" t="str">
        <f t="shared" si="1"/>
        <v>SKU01665</v>
      </c>
      <c r="B1666" s="3" t="str">
        <f t="shared" si="2"/>
        <v>FC-02</v>
      </c>
      <c r="C1666" s="3" t="str">
        <f t="array" ref="C1666">INDEX(lookup_tables!$A$2:$A$8, RANDBETWEEN(1, COUNTA(lookup_tables!$A$2:$A$8)))</f>
        <v>Fragrance Gift Sales</v>
      </c>
      <c r="D1666" s="3" t="str">
        <f>VLOOKUP(C1666, lookup_tables!$A$2:$B$8, 2, FALSE)</f>
        <v>Holiday Peak</v>
      </c>
      <c r="E1666" s="3">
        <f t="shared" si="3"/>
        <v>0</v>
      </c>
      <c r="F1666" s="3">
        <f t="shared" si="4"/>
        <v>12</v>
      </c>
      <c r="G1666" s="4">
        <f t="array" ref="G1666">LET(bucket, J1666,rowIndex, MATCH(bucket, lookup_tables!$D$2:$D$4, 0), minRate, INDEX(lookup_tables!$E$2:$E$4, rowIndex), maxRate, INDEX(lookup_tables!$F$2:$F$4, rowIndex), minRate + (RAND() * (maxRate - minRate)))</f>
        <v>0.2761876486</v>
      </c>
      <c r="H1666" s="5" t="b">
        <f t="shared" si="5"/>
        <v>0</v>
      </c>
      <c r="I1666" s="6" t="b">
        <f t="shared" si="6"/>
        <v>0</v>
      </c>
      <c r="J1666" s="7" t="str">
        <f t="array" ref="J1666">INDEX(lookup_tables!$D$2:$D$4, RANDBETWEEN(1, COUNTA(lookup_tables!$D$2:$D$4)))</f>
        <v>LOW</v>
      </c>
    </row>
    <row r="1667">
      <c r="A1667" s="3" t="str">
        <f t="shared" si="1"/>
        <v>SKU01666</v>
      </c>
      <c r="B1667" s="3" t="str">
        <f t="shared" si="2"/>
        <v>FC-17</v>
      </c>
      <c r="C1667" s="3" t="str">
        <f t="array" ref="C1667">INDEX(lookup_tables!$A$2:$A$8, RANDBETWEEN(1, COUNTA(lookup_tables!$A$2:$A$8)))</f>
        <v>Leather Handbags</v>
      </c>
      <c r="D1667" s="3" t="str">
        <f>VLOOKUP(C1667, lookup_tables!$A$2:$B$8, 2, FALSE)</f>
        <v>Spring Refresh</v>
      </c>
      <c r="E1667" s="3">
        <f t="shared" si="3"/>
        <v>62</v>
      </c>
      <c r="F1667" s="3">
        <f t="shared" si="4"/>
        <v>18</v>
      </c>
      <c r="G1667" s="4">
        <f t="array" ref="G1667">LET(bucket, J1667,rowIndex, MATCH(bucket, lookup_tables!$D$2:$D$4, 0), minRate, INDEX(lookup_tables!$E$2:$E$4, rowIndex), maxRate, INDEX(lookup_tables!$F$2:$F$4, rowIndex), minRate + (RAND() * (maxRate - minRate)))</f>
        <v>0.8290059355</v>
      </c>
      <c r="H1667" s="5" t="b">
        <f t="shared" si="5"/>
        <v>0</v>
      </c>
      <c r="I1667" s="6" t="b">
        <f t="shared" si="6"/>
        <v>0</v>
      </c>
      <c r="J1667" s="7" t="str">
        <f t="array" ref="J1667">INDEX(lookup_tables!$D$2:$D$4, RANDBETWEEN(1, COUNTA(lookup_tables!$D$2:$D$4)))</f>
        <v>HIGH</v>
      </c>
    </row>
    <row r="1668">
      <c r="A1668" s="3" t="str">
        <f t="shared" si="1"/>
        <v>SKU01667</v>
      </c>
      <c r="B1668" s="3" t="str">
        <f t="shared" si="2"/>
        <v>FC-04</v>
      </c>
      <c r="C1668" s="3" t="str">
        <f t="array" ref="C1668">INDEX(lookup_tables!$A$2:$A$8, RANDBETWEEN(1, COUNTA(lookup_tables!$A$2:$A$8)))</f>
        <v>Leather Handbags</v>
      </c>
      <c r="D1668" s="3" t="str">
        <f>VLOOKUP(C1668, lookup_tables!$A$2:$B$8, 2, FALSE)</f>
        <v>Spring Refresh</v>
      </c>
      <c r="E1668" s="3">
        <f t="shared" si="3"/>
        <v>25</v>
      </c>
      <c r="F1668" s="3">
        <f t="shared" si="4"/>
        <v>66</v>
      </c>
      <c r="G1668" s="4">
        <f t="array" ref="G1668">LET(bucket, J1668,rowIndex, MATCH(bucket, lookup_tables!$D$2:$D$4, 0), minRate, INDEX(lookup_tables!$E$2:$E$4, rowIndex), maxRate, INDEX(lookup_tables!$F$2:$F$4, rowIndex), minRate + (RAND() * (maxRate - minRate)))</f>
        <v>0.5465768701</v>
      </c>
      <c r="H1668" s="5" t="b">
        <f t="shared" si="5"/>
        <v>0</v>
      </c>
      <c r="I1668" s="6" t="b">
        <f t="shared" si="6"/>
        <v>0</v>
      </c>
      <c r="J1668" s="7" t="str">
        <f t="array" ref="J1668">INDEX(lookup_tables!$D$2:$D$4, RANDBETWEEN(1, COUNTA(lookup_tables!$D$2:$D$4)))</f>
        <v>MEDIUM</v>
      </c>
    </row>
    <row r="1669">
      <c r="A1669" s="3" t="str">
        <f t="shared" si="1"/>
        <v>SKU01668</v>
      </c>
      <c r="B1669" s="3" t="str">
        <f t="shared" si="2"/>
        <v>FC-24</v>
      </c>
      <c r="C1669" s="3" t="str">
        <f t="array" ref="C1669">INDEX(lookup_tables!$A$2:$A$8, RANDBETWEEN(1, COUNTA(lookup_tables!$A$2:$A$8)))</f>
        <v>Fashion Sneakers</v>
      </c>
      <c r="D1669" s="3" t="str">
        <f>VLOOKUP(C1669, lookup_tables!$A$2:$B$8, 2, FALSE)</f>
        <v>Summer Travel</v>
      </c>
      <c r="E1669" s="3">
        <f t="shared" si="3"/>
        <v>97</v>
      </c>
      <c r="F1669" s="3">
        <f t="shared" si="4"/>
        <v>168</v>
      </c>
      <c r="G1669" s="4">
        <f t="array" ref="G1669">LET(bucket, J1669,rowIndex, MATCH(bucket, lookup_tables!$D$2:$D$4, 0), minRate, INDEX(lookup_tables!$E$2:$E$4, rowIndex), maxRate, INDEX(lookup_tables!$F$2:$F$4, rowIndex), minRate + (RAND() * (maxRate - minRate)))</f>
        <v>0.9770605959</v>
      </c>
      <c r="H1669" s="5" t="b">
        <f t="shared" si="5"/>
        <v>0</v>
      </c>
      <c r="I1669" s="6" t="b">
        <f t="shared" si="6"/>
        <v>0</v>
      </c>
      <c r="J1669" s="7" t="str">
        <f t="array" ref="J1669">INDEX(lookup_tables!$D$2:$D$4, RANDBETWEEN(1, COUNTA(lookup_tables!$D$2:$D$4)))</f>
        <v>HIGH</v>
      </c>
    </row>
    <row r="1670">
      <c r="A1670" s="3" t="str">
        <f t="shared" si="1"/>
        <v>SKU01669</v>
      </c>
      <c r="B1670" s="3" t="str">
        <f t="shared" si="2"/>
        <v>FC-29</v>
      </c>
      <c r="C1670" s="3" t="str">
        <f t="array" ref="C1670">INDEX(lookup_tables!$A$2:$A$8, RANDBETWEEN(1, COUNTA(lookup_tables!$A$2:$A$8)))</f>
        <v>Fragrance Gift Sales</v>
      </c>
      <c r="D1670" s="3" t="str">
        <f>VLOOKUP(C1670, lookup_tables!$A$2:$B$8, 2, FALSE)</f>
        <v>Holiday Peak</v>
      </c>
      <c r="E1670" s="3">
        <f t="shared" si="3"/>
        <v>109</v>
      </c>
      <c r="F1670" s="3">
        <f t="shared" si="4"/>
        <v>109</v>
      </c>
      <c r="G1670" s="4">
        <f t="array" ref="G1670">LET(bucket, J1670,rowIndex, MATCH(bucket, lookup_tables!$D$2:$D$4, 0), minRate, INDEX(lookup_tables!$E$2:$E$4, rowIndex), maxRate, INDEX(lookup_tables!$F$2:$F$4, rowIndex), minRate + (RAND() * (maxRate - minRate)))</f>
        <v>0.6261043841</v>
      </c>
      <c r="H1670" s="5" t="b">
        <f t="shared" si="5"/>
        <v>0</v>
      </c>
      <c r="I1670" s="6" t="b">
        <f t="shared" si="6"/>
        <v>0</v>
      </c>
      <c r="J1670" s="7" t="str">
        <f t="array" ref="J1670">INDEX(lookup_tables!$D$2:$D$4, RANDBETWEEN(1, COUNTA(lookup_tables!$D$2:$D$4)))</f>
        <v>MEDIUM</v>
      </c>
    </row>
    <row r="1671">
      <c r="A1671" s="3" t="str">
        <f t="shared" si="1"/>
        <v>SKU01670</v>
      </c>
      <c r="B1671" s="3" t="str">
        <f t="shared" si="2"/>
        <v>FC-02</v>
      </c>
      <c r="C1671" s="3" t="str">
        <f t="array" ref="C1671">INDEX(lookup_tables!$A$2:$A$8, RANDBETWEEN(1, COUNTA(lookup_tables!$A$2:$A$8)))</f>
        <v>Leather Handbags</v>
      </c>
      <c r="D1671" s="3" t="str">
        <f>VLOOKUP(C1671, lookup_tables!$A$2:$B$8, 2, FALSE)</f>
        <v>Spring Refresh</v>
      </c>
      <c r="E1671" s="3">
        <f t="shared" si="3"/>
        <v>48</v>
      </c>
      <c r="F1671" s="3">
        <f t="shared" si="4"/>
        <v>18</v>
      </c>
      <c r="G1671" s="4">
        <f t="array" ref="G1671">LET(bucket, J1671,rowIndex, MATCH(bucket, lookup_tables!$D$2:$D$4, 0), minRate, INDEX(lookup_tables!$E$2:$E$4, rowIndex), maxRate, INDEX(lookup_tables!$F$2:$F$4, rowIndex), minRate + (RAND() * (maxRate - minRate)))</f>
        <v>0.7985598906</v>
      </c>
      <c r="H1671" s="5" t="b">
        <f t="shared" si="5"/>
        <v>0</v>
      </c>
      <c r="I1671" s="6" t="b">
        <f t="shared" si="6"/>
        <v>0</v>
      </c>
      <c r="J1671" s="7" t="str">
        <f t="array" ref="J1671">INDEX(lookup_tables!$D$2:$D$4, RANDBETWEEN(1, COUNTA(lookup_tables!$D$2:$D$4)))</f>
        <v>HIGH</v>
      </c>
    </row>
    <row r="1672">
      <c r="A1672" s="3" t="str">
        <f t="shared" si="1"/>
        <v>SKU01671</v>
      </c>
      <c r="B1672" s="3" t="str">
        <f t="shared" si="2"/>
        <v>FC-01</v>
      </c>
      <c r="C1672" s="3" t="str">
        <f t="array" ref="C1672">INDEX(lookup_tables!$A$2:$A$8, RANDBETWEEN(1, COUNTA(lookup_tables!$A$2:$A$8)))</f>
        <v>Personal Electronics</v>
      </c>
      <c r="D1672" s="3" t="str">
        <f>VLOOKUP(C1672, lookup_tables!$A$2:$B$8, 2, FALSE)</f>
        <v>BTS</v>
      </c>
      <c r="E1672" s="3">
        <f t="shared" si="3"/>
        <v>97</v>
      </c>
      <c r="F1672" s="3">
        <f t="shared" si="4"/>
        <v>191</v>
      </c>
      <c r="G1672" s="4">
        <f t="array" ref="G1672">LET(bucket, J1672,rowIndex, MATCH(bucket, lookup_tables!$D$2:$D$4, 0), minRate, INDEX(lookup_tables!$E$2:$E$4, rowIndex), maxRate, INDEX(lookup_tables!$F$2:$F$4, rowIndex), minRate + (RAND() * (maxRate - minRate)))</f>
        <v>0.4529302175</v>
      </c>
      <c r="H1672" s="5" t="b">
        <f t="shared" si="5"/>
        <v>0</v>
      </c>
      <c r="I1672" s="6" t="b">
        <f t="shared" si="6"/>
        <v>0</v>
      </c>
      <c r="J1672" s="7" t="str">
        <f t="array" ref="J1672">INDEX(lookup_tables!$D$2:$D$4, RANDBETWEEN(1, COUNTA(lookup_tables!$D$2:$D$4)))</f>
        <v>MEDIUM</v>
      </c>
    </row>
    <row r="1673">
      <c r="A1673" s="3" t="str">
        <f t="shared" si="1"/>
        <v>SKU01672</v>
      </c>
      <c r="B1673" s="3" t="str">
        <f t="shared" si="2"/>
        <v>FC-16</v>
      </c>
      <c r="C1673" s="3" t="str">
        <f t="array" ref="C1673">INDEX(lookup_tables!$A$2:$A$8, RANDBETWEEN(1, COUNTA(lookup_tables!$A$2:$A$8)))</f>
        <v>Fragrance Gift Sales</v>
      </c>
      <c r="D1673" s="3" t="str">
        <f>VLOOKUP(C1673, lookup_tables!$A$2:$B$8, 2, FALSE)</f>
        <v>Holiday Peak</v>
      </c>
      <c r="E1673" s="3">
        <f t="shared" si="3"/>
        <v>25</v>
      </c>
      <c r="F1673" s="3">
        <f t="shared" si="4"/>
        <v>39</v>
      </c>
      <c r="G1673" s="4">
        <f t="array" ref="G1673">LET(bucket, J1673,rowIndex, MATCH(bucket, lookup_tables!$D$2:$D$4, 0), minRate, INDEX(lookup_tables!$E$2:$E$4, rowIndex), maxRate, INDEX(lookup_tables!$F$2:$F$4, rowIndex), minRate + (RAND() * (maxRate - minRate)))</f>
        <v>0.5009388768</v>
      </c>
      <c r="H1673" s="5" t="b">
        <f t="shared" si="5"/>
        <v>0</v>
      </c>
      <c r="I1673" s="6" t="b">
        <f t="shared" si="6"/>
        <v>0</v>
      </c>
      <c r="J1673" s="7" t="str">
        <f t="array" ref="J1673">INDEX(lookup_tables!$D$2:$D$4, RANDBETWEEN(1, COUNTA(lookup_tables!$D$2:$D$4)))</f>
        <v>MEDIUM</v>
      </c>
    </row>
    <row r="1674">
      <c r="A1674" s="3" t="str">
        <f t="shared" si="1"/>
        <v>SKU01673</v>
      </c>
      <c r="B1674" s="3" t="str">
        <f t="shared" si="2"/>
        <v>FC-27</v>
      </c>
      <c r="C1674" s="3" t="str">
        <f t="array" ref="C1674">INDEX(lookup_tables!$A$2:$A$8, RANDBETWEEN(1, COUNTA(lookup_tables!$A$2:$A$8)))</f>
        <v>Fashion Sneakers</v>
      </c>
      <c r="D1674" s="3" t="str">
        <f>VLOOKUP(C1674, lookup_tables!$A$2:$B$8, 2, FALSE)</f>
        <v>Summer Travel</v>
      </c>
      <c r="E1674" s="3">
        <f t="shared" si="3"/>
        <v>8</v>
      </c>
      <c r="F1674" s="3">
        <f t="shared" si="4"/>
        <v>28</v>
      </c>
      <c r="G1674" s="4">
        <f t="array" ref="G1674">LET(bucket, J1674,rowIndex, MATCH(bucket, lookup_tables!$D$2:$D$4, 0), minRate, INDEX(lookup_tables!$E$2:$E$4, rowIndex), maxRate, INDEX(lookup_tables!$F$2:$F$4, rowIndex), minRate + (RAND() * (maxRate - minRate)))</f>
        <v>0.541998724</v>
      </c>
      <c r="H1674" s="5" t="b">
        <f t="shared" si="5"/>
        <v>0</v>
      </c>
      <c r="I1674" s="6" t="b">
        <f t="shared" si="6"/>
        <v>0</v>
      </c>
      <c r="J1674" s="7" t="str">
        <f t="array" ref="J1674">INDEX(lookup_tables!$D$2:$D$4, RANDBETWEEN(1, COUNTA(lookup_tables!$D$2:$D$4)))</f>
        <v>MEDIUM</v>
      </c>
    </row>
    <row r="1675">
      <c r="A1675" s="3" t="str">
        <f t="shared" si="1"/>
        <v>SKU01674</v>
      </c>
      <c r="B1675" s="3" t="str">
        <f t="shared" si="2"/>
        <v>FC-12</v>
      </c>
      <c r="C1675" s="3" t="str">
        <f t="array" ref="C1675">INDEX(lookup_tables!$A$2:$A$8, RANDBETWEEN(1, COUNTA(lookup_tables!$A$2:$A$8)))</f>
        <v>Leather Handbags</v>
      </c>
      <c r="D1675" s="3" t="str">
        <f>VLOOKUP(C1675, lookup_tables!$A$2:$B$8, 2, FALSE)</f>
        <v>Spring Refresh</v>
      </c>
      <c r="E1675" s="3">
        <f t="shared" si="3"/>
        <v>61</v>
      </c>
      <c r="F1675" s="3">
        <f t="shared" si="4"/>
        <v>60</v>
      </c>
      <c r="G1675" s="4">
        <f t="array" ref="G1675">LET(bucket, J1675,rowIndex, MATCH(bucket, lookup_tables!$D$2:$D$4, 0), minRate, INDEX(lookup_tables!$E$2:$E$4, rowIndex), maxRate, INDEX(lookup_tables!$F$2:$F$4, rowIndex), minRate + (RAND() * (maxRate - minRate)))</f>
        <v>0.5877595113</v>
      </c>
      <c r="H1675" s="5" t="b">
        <f t="shared" si="5"/>
        <v>0</v>
      </c>
      <c r="I1675" s="6" t="b">
        <f t="shared" si="6"/>
        <v>0</v>
      </c>
      <c r="J1675" s="7" t="str">
        <f t="array" ref="J1675">INDEX(lookup_tables!$D$2:$D$4, RANDBETWEEN(1, COUNTA(lookup_tables!$D$2:$D$4)))</f>
        <v>MEDIUM</v>
      </c>
    </row>
    <row r="1676">
      <c r="A1676" s="3" t="str">
        <f t="shared" si="1"/>
        <v>SKU01675</v>
      </c>
      <c r="B1676" s="3" t="str">
        <f t="shared" si="2"/>
        <v>FC-15</v>
      </c>
      <c r="C1676" s="3" t="str">
        <f t="array" ref="C1676">INDEX(lookup_tables!$A$2:$A$8, RANDBETWEEN(1, COUNTA(lookup_tables!$A$2:$A$8)))</f>
        <v>Fragrance Gift Sales</v>
      </c>
      <c r="D1676" s="3" t="str">
        <f>VLOOKUP(C1676, lookup_tables!$A$2:$B$8, 2, FALSE)</f>
        <v>Holiday Peak</v>
      </c>
      <c r="E1676" s="3">
        <f t="shared" si="3"/>
        <v>36</v>
      </c>
      <c r="F1676" s="3">
        <f t="shared" si="4"/>
        <v>191</v>
      </c>
      <c r="G1676" s="4">
        <f t="array" ref="G1676">LET(bucket, J1676,rowIndex, MATCH(bucket, lookup_tables!$D$2:$D$4, 0), minRate, INDEX(lookup_tables!$E$2:$E$4, rowIndex), maxRate, INDEX(lookup_tables!$F$2:$F$4, rowIndex), minRate + (RAND() * (maxRate - minRate)))</f>
        <v>0.5683286872</v>
      </c>
      <c r="H1676" s="5" t="b">
        <f t="shared" si="5"/>
        <v>0</v>
      </c>
      <c r="I1676" s="6" t="b">
        <f t="shared" si="6"/>
        <v>0</v>
      </c>
      <c r="J1676" s="7" t="str">
        <f t="array" ref="J1676">INDEX(lookup_tables!$D$2:$D$4, RANDBETWEEN(1, COUNTA(lookup_tables!$D$2:$D$4)))</f>
        <v>MEDIUM</v>
      </c>
    </row>
    <row r="1677">
      <c r="A1677" s="3" t="str">
        <f t="shared" si="1"/>
        <v>SKU01676</v>
      </c>
      <c r="B1677" s="3" t="str">
        <f t="shared" si="2"/>
        <v>FC-10</v>
      </c>
      <c r="C1677" s="3" t="str">
        <f t="array" ref="C1677">INDEX(lookup_tables!$A$2:$A$8, RANDBETWEEN(1, COUNTA(lookup_tables!$A$2:$A$8)))</f>
        <v>Fashion Sneakers</v>
      </c>
      <c r="D1677" s="3" t="str">
        <f>VLOOKUP(C1677, lookup_tables!$A$2:$B$8, 2, FALSE)</f>
        <v>Summer Travel</v>
      </c>
      <c r="E1677" s="3">
        <f t="shared" si="3"/>
        <v>69</v>
      </c>
      <c r="F1677" s="3">
        <f t="shared" si="4"/>
        <v>74</v>
      </c>
      <c r="G1677" s="4">
        <f t="array" ref="G1677">LET(bucket, J1677,rowIndex, MATCH(bucket, lookup_tables!$D$2:$D$4, 0), minRate, INDEX(lookup_tables!$E$2:$E$4, rowIndex), maxRate, INDEX(lookup_tables!$F$2:$F$4, rowIndex), minRate + (RAND() * (maxRate - minRate)))</f>
        <v>0.3379005327</v>
      </c>
      <c r="H1677" s="5" t="b">
        <f t="shared" si="5"/>
        <v>0</v>
      </c>
      <c r="I1677" s="6" t="b">
        <f t="shared" si="6"/>
        <v>0</v>
      </c>
      <c r="J1677" s="7" t="str">
        <f t="array" ref="J1677">INDEX(lookup_tables!$D$2:$D$4, RANDBETWEEN(1, COUNTA(lookup_tables!$D$2:$D$4)))</f>
        <v>LOW</v>
      </c>
    </row>
    <row r="1678">
      <c r="A1678" s="3" t="str">
        <f t="shared" si="1"/>
        <v>SKU01677</v>
      </c>
      <c r="B1678" s="3" t="str">
        <f t="shared" si="2"/>
        <v>FC-17</v>
      </c>
      <c r="C1678" s="3" t="str">
        <f t="array" ref="C1678">INDEX(lookup_tables!$A$2:$A$8, RANDBETWEEN(1, COUNTA(lookup_tables!$A$2:$A$8)))</f>
        <v>Fashion Sneakers</v>
      </c>
      <c r="D1678" s="3" t="str">
        <f>VLOOKUP(C1678, lookup_tables!$A$2:$B$8, 2, FALSE)</f>
        <v>Summer Travel</v>
      </c>
      <c r="E1678" s="3">
        <f t="shared" si="3"/>
        <v>44</v>
      </c>
      <c r="F1678" s="3">
        <f t="shared" si="4"/>
        <v>93</v>
      </c>
      <c r="G1678" s="4">
        <f t="array" ref="G1678">LET(bucket, J1678,rowIndex, MATCH(bucket, lookup_tables!$D$2:$D$4, 0), minRate, INDEX(lookup_tables!$E$2:$E$4, rowIndex), maxRate, INDEX(lookup_tables!$F$2:$F$4, rowIndex), minRate + (RAND() * (maxRate - minRate)))</f>
        <v>0.1347050613</v>
      </c>
      <c r="H1678" s="5" t="b">
        <f t="shared" si="5"/>
        <v>0</v>
      </c>
      <c r="I1678" s="6" t="b">
        <f t="shared" si="6"/>
        <v>0</v>
      </c>
      <c r="J1678" s="7" t="str">
        <f t="array" ref="J1678">INDEX(lookup_tables!$D$2:$D$4, RANDBETWEEN(1, COUNTA(lookup_tables!$D$2:$D$4)))</f>
        <v>LOW</v>
      </c>
    </row>
    <row r="1679">
      <c r="A1679" s="3" t="str">
        <f t="shared" si="1"/>
        <v>SKU01678</v>
      </c>
      <c r="B1679" s="3" t="str">
        <f t="shared" si="2"/>
        <v>FC-30</v>
      </c>
      <c r="C1679" s="3" t="str">
        <f t="array" ref="C1679">INDEX(lookup_tables!$A$2:$A$8, RANDBETWEEN(1, COUNTA(lookup_tables!$A$2:$A$8)))</f>
        <v>Fashion Sneakers</v>
      </c>
      <c r="D1679" s="3" t="str">
        <f>VLOOKUP(C1679, lookup_tables!$A$2:$B$8, 2, FALSE)</f>
        <v>Summer Travel</v>
      </c>
      <c r="E1679" s="3">
        <f t="shared" si="3"/>
        <v>109</v>
      </c>
      <c r="F1679" s="3">
        <f t="shared" si="4"/>
        <v>86</v>
      </c>
      <c r="G1679" s="4">
        <f t="array" ref="G1679">LET(bucket, J1679,rowIndex, MATCH(bucket, lookup_tables!$D$2:$D$4, 0), minRate, INDEX(lookup_tables!$E$2:$E$4, rowIndex), maxRate, INDEX(lookup_tables!$F$2:$F$4, rowIndex), minRate + (RAND() * (maxRate - minRate)))</f>
        <v>0.06347731422</v>
      </c>
      <c r="H1679" s="5" t="b">
        <f t="shared" si="5"/>
        <v>1</v>
      </c>
      <c r="I1679" s="6" t="b">
        <f t="shared" si="6"/>
        <v>0</v>
      </c>
      <c r="J1679" s="7" t="str">
        <f t="array" ref="J1679">INDEX(lookup_tables!$D$2:$D$4, RANDBETWEEN(1, COUNTA(lookup_tables!$D$2:$D$4)))</f>
        <v>LOW</v>
      </c>
    </row>
    <row r="1680">
      <c r="A1680" s="3" t="str">
        <f t="shared" si="1"/>
        <v>SKU01679</v>
      </c>
      <c r="B1680" s="3" t="str">
        <f t="shared" si="2"/>
        <v>FC-29</v>
      </c>
      <c r="C1680" s="3" t="str">
        <f t="array" ref="C1680">INDEX(lookup_tables!$A$2:$A$8, RANDBETWEEN(1, COUNTA(lookup_tables!$A$2:$A$8)))</f>
        <v>Fragrance Gift Sales</v>
      </c>
      <c r="D1680" s="3" t="str">
        <f>VLOOKUP(C1680, lookup_tables!$A$2:$B$8, 2, FALSE)</f>
        <v>Holiday Peak</v>
      </c>
      <c r="E1680" s="3">
        <f t="shared" si="3"/>
        <v>110</v>
      </c>
      <c r="F1680" s="3">
        <f t="shared" si="4"/>
        <v>110</v>
      </c>
      <c r="G1680" s="4">
        <f t="array" ref="G1680">LET(bucket, J1680,rowIndex, MATCH(bucket, lookup_tables!$D$2:$D$4, 0), minRate, INDEX(lookup_tables!$E$2:$E$4, rowIndex), maxRate, INDEX(lookup_tables!$F$2:$F$4, rowIndex), minRate + (RAND() * (maxRate - minRate)))</f>
        <v>0.6333802496</v>
      </c>
      <c r="H1680" s="5" t="b">
        <f t="shared" si="5"/>
        <v>0</v>
      </c>
      <c r="I1680" s="6" t="b">
        <f t="shared" si="6"/>
        <v>0</v>
      </c>
      <c r="J1680" s="7" t="str">
        <f t="array" ref="J1680">INDEX(lookup_tables!$D$2:$D$4, RANDBETWEEN(1, COUNTA(lookup_tables!$D$2:$D$4)))</f>
        <v>MEDIUM</v>
      </c>
    </row>
    <row r="1681">
      <c r="A1681" s="3" t="str">
        <f t="shared" si="1"/>
        <v>SKU01680</v>
      </c>
      <c r="B1681" s="3" t="str">
        <f t="shared" si="2"/>
        <v>FC-01</v>
      </c>
      <c r="C1681" s="3" t="str">
        <f t="array" ref="C1681">INDEX(lookup_tables!$A$2:$A$8, RANDBETWEEN(1, COUNTA(lookup_tables!$A$2:$A$8)))</f>
        <v>Fragrance Gift Sales</v>
      </c>
      <c r="D1681" s="3" t="str">
        <f>VLOOKUP(C1681, lookup_tables!$A$2:$B$8, 2, FALSE)</f>
        <v>Holiday Peak</v>
      </c>
      <c r="E1681" s="3">
        <f t="shared" si="3"/>
        <v>82</v>
      </c>
      <c r="F1681" s="3">
        <f t="shared" si="4"/>
        <v>52</v>
      </c>
      <c r="G1681" s="4">
        <f t="array" ref="G1681">LET(bucket, J1681,rowIndex, MATCH(bucket, lookup_tables!$D$2:$D$4, 0), minRate, INDEX(lookup_tables!$E$2:$E$4, rowIndex), maxRate, INDEX(lookup_tables!$F$2:$F$4, rowIndex), minRate + (RAND() * (maxRate - minRate)))</f>
        <v>0.3569355668</v>
      </c>
      <c r="H1681" s="5" t="b">
        <f t="shared" si="5"/>
        <v>0</v>
      </c>
      <c r="I1681" s="6" t="b">
        <f t="shared" si="6"/>
        <v>0</v>
      </c>
      <c r="J1681" s="7" t="str">
        <f t="array" ref="J1681">INDEX(lookup_tables!$D$2:$D$4, RANDBETWEEN(1, COUNTA(lookup_tables!$D$2:$D$4)))</f>
        <v>LOW</v>
      </c>
    </row>
    <row r="1682">
      <c r="A1682" s="3" t="str">
        <f t="shared" si="1"/>
        <v>SKU01681</v>
      </c>
      <c r="B1682" s="3" t="str">
        <f t="shared" si="2"/>
        <v>FC-05</v>
      </c>
      <c r="C1682" s="3" t="str">
        <f t="array" ref="C1682">INDEX(lookup_tables!$A$2:$A$8, RANDBETWEEN(1, COUNTA(lookup_tables!$A$2:$A$8)))</f>
        <v>Performance Outerwear</v>
      </c>
      <c r="D1682" s="3" t="str">
        <f>VLOOKUP(C1682, lookup_tables!$A$2:$B$8, 2, FALSE)</f>
        <v>Winter Clearance</v>
      </c>
      <c r="E1682" s="3">
        <f t="shared" si="3"/>
        <v>86</v>
      </c>
      <c r="F1682" s="3">
        <f t="shared" si="4"/>
        <v>46</v>
      </c>
      <c r="G1682" s="4">
        <f t="array" ref="G1682">LET(bucket, J1682,rowIndex, MATCH(bucket, lookup_tables!$D$2:$D$4, 0), minRate, INDEX(lookup_tables!$E$2:$E$4, rowIndex), maxRate, INDEX(lookup_tables!$F$2:$F$4, rowIndex), minRate + (RAND() * (maxRate - minRate)))</f>
        <v>0.7067093496</v>
      </c>
      <c r="H1682" s="5" t="b">
        <f t="shared" si="5"/>
        <v>0</v>
      </c>
      <c r="I1682" s="6" t="b">
        <f t="shared" si="6"/>
        <v>1</v>
      </c>
      <c r="J1682" s="7" t="str">
        <f t="array" ref="J1682">INDEX(lookup_tables!$D$2:$D$4, RANDBETWEEN(1, COUNTA(lookup_tables!$D$2:$D$4)))</f>
        <v>HIGH</v>
      </c>
    </row>
    <row r="1683">
      <c r="A1683" s="3" t="str">
        <f t="shared" si="1"/>
        <v>SKU01682</v>
      </c>
      <c r="B1683" s="3" t="str">
        <f t="shared" si="2"/>
        <v>FC-18</v>
      </c>
      <c r="C1683" s="3" t="str">
        <f t="array" ref="C1683">INDEX(lookup_tables!$A$2:$A$8, RANDBETWEEN(1, COUNTA(lookup_tables!$A$2:$A$8)))</f>
        <v>Personal Electronics</v>
      </c>
      <c r="D1683" s="3" t="str">
        <f>VLOOKUP(C1683, lookup_tables!$A$2:$B$8, 2, FALSE)</f>
        <v>BTS</v>
      </c>
      <c r="E1683" s="3">
        <f t="shared" si="3"/>
        <v>45</v>
      </c>
      <c r="F1683" s="3">
        <f t="shared" si="4"/>
        <v>183</v>
      </c>
      <c r="G1683" s="4">
        <f t="array" ref="G1683">LET(bucket, J1683,rowIndex, MATCH(bucket, lookup_tables!$D$2:$D$4, 0), minRate, INDEX(lookup_tables!$E$2:$E$4, rowIndex), maxRate, INDEX(lookup_tables!$F$2:$F$4, rowIndex), minRate + (RAND() * (maxRate - minRate)))</f>
        <v>0.9059053257</v>
      </c>
      <c r="H1683" s="5" t="b">
        <f t="shared" si="5"/>
        <v>0</v>
      </c>
      <c r="I1683" s="6" t="b">
        <f t="shared" si="6"/>
        <v>0</v>
      </c>
      <c r="J1683" s="7" t="str">
        <f t="array" ref="J1683">INDEX(lookup_tables!$D$2:$D$4, RANDBETWEEN(1, COUNTA(lookup_tables!$D$2:$D$4)))</f>
        <v>HIGH</v>
      </c>
    </row>
    <row r="1684">
      <c r="A1684" s="3" t="str">
        <f t="shared" si="1"/>
        <v>SKU01683</v>
      </c>
      <c r="B1684" s="3" t="str">
        <f t="shared" si="2"/>
        <v>FC-30</v>
      </c>
      <c r="C1684" s="3" t="str">
        <f t="array" ref="C1684">INDEX(lookup_tables!$A$2:$A$8, RANDBETWEEN(1, COUNTA(lookup_tables!$A$2:$A$8)))</f>
        <v>Fragrance Gift Sales</v>
      </c>
      <c r="D1684" s="3" t="str">
        <f>VLOOKUP(C1684, lookup_tables!$A$2:$B$8, 2, FALSE)</f>
        <v>Holiday Peak</v>
      </c>
      <c r="E1684" s="3">
        <f t="shared" si="3"/>
        <v>36</v>
      </c>
      <c r="F1684" s="3">
        <f t="shared" si="4"/>
        <v>135</v>
      </c>
      <c r="G1684" s="4">
        <f t="array" ref="G1684">LET(bucket, J1684,rowIndex, MATCH(bucket, lookup_tables!$D$2:$D$4, 0), minRate, INDEX(lookup_tables!$E$2:$E$4, rowIndex), maxRate, INDEX(lookup_tables!$F$2:$F$4, rowIndex), minRate + (RAND() * (maxRate - minRate)))</f>
        <v>0.7656461924</v>
      </c>
      <c r="H1684" s="5" t="b">
        <f t="shared" si="5"/>
        <v>0</v>
      </c>
      <c r="I1684" s="6" t="b">
        <f t="shared" si="6"/>
        <v>0</v>
      </c>
      <c r="J1684" s="7" t="str">
        <f t="array" ref="J1684">INDEX(lookup_tables!$D$2:$D$4, RANDBETWEEN(1, COUNTA(lookup_tables!$D$2:$D$4)))</f>
        <v>HIGH</v>
      </c>
    </row>
    <row r="1685">
      <c r="A1685" s="3" t="str">
        <f t="shared" si="1"/>
        <v>SKU01684</v>
      </c>
      <c r="B1685" s="3" t="str">
        <f t="shared" si="2"/>
        <v>FC-15</v>
      </c>
      <c r="C1685" s="3" t="str">
        <f t="array" ref="C1685">INDEX(lookup_tables!$A$2:$A$8, RANDBETWEEN(1, COUNTA(lookup_tables!$A$2:$A$8)))</f>
        <v>Packaged Skincare Kits</v>
      </c>
      <c r="D1685" s="3" t="str">
        <f>VLOOKUP(C1685, lookup_tables!$A$2:$B$8, 2, FALSE)</f>
        <v/>
      </c>
      <c r="E1685" s="3">
        <f t="shared" si="3"/>
        <v>24</v>
      </c>
      <c r="F1685" s="3">
        <f t="shared" si="4"/>
        <v>156</v>
      </c>
      <c r="G1685" s="4">
        <f t="array" ref="G1685">LET(bucket, J1685,rowIndex, MATCH(bucket, lookup_tables!$D$2:$D$4, 0), minRate, INDEX(lookup_tables!$E$2:$E$4, rowIndex), maxRate, INDEX(lookup_tables!$F$2:$F$4, rowIndex), minRate + (RAND() * (maxRate - minRate)))</f>
        <v>0.6844076543</v>
      </c>
      <c r="H1685" s="5" t="b">
        <f t="shared" si="5"/>
        <v>0</v>
      </c>
      <c r="I1685" s="6" t="b">
        <f t="shared" si="6"/>
        <v>0</v>
      </c>
      <c r="J1685" s="7" t="str">
        <f t="array" ref="J1685">INDEX(lookup_tables!$D$2:$D$4, RANDBETWEEN(1, COUNTA(lookup_tables!$D$2:$D$4)))</f>
        <v>MEDIUM</v>
      </c>
    </row>
    <row r="1686">
      <c r="A1686" s="3" t="str">
        <f t="shared" si="1"/>
        <v>SKU01685</v>
      </c>
      <c r="B1686" s="3" t="str">
        <f t="shared" si="2"/>
        <v>FC-13</v>
      </c>
      <c r="C1686" s="3" t="str">
        <f t="array" ref="C1686">INDEX(lookup_tables!$A$2:$A$8, RANDBETWEEN(1, COUNTA(lookup_tables!$A$2:$A$8)))</f>
        <v>Packaged Skincare Kits</v>
      </c>
      <c r="D1686" s="3" t="str">
        <f>VLOOKUP(C1686, lookup_tables!$A$2:$B$8, 2, FALSE)</f>
        <v/>
      </c>
      <c r="E1686" s="3">
        <f t="shared" si="3"/>
        <v>70</v>
      </c>
      <c r="F1686" s="3">
        <f t="shared" si="4"/>
        <v>104</v>
      </c>
      <c r="G1686" s="4">
        <f t="array" ref="G1686">LET(bucket, J1686,rowIndex, MATCH(bucket, lookup_tables!$D$2:$D$4, 0), minRate, INDEX(lookup_tables!$E$2:$E$4, rowIndex), maxRate, INDEX(lookup_tables!$F$2:$F$4, rowIndex), minRate + (RAND() * (maxRate - minRate)))</f>
        <v>0.1074047918</v>
      </c>
      <c r="H1686" s="5" t="b">
        <f t="shared" si="5"/>
        <v>0</v>
      </c>
      <c r="I1686" s="6" t="b">
        <f t="shared" si="6"/>
        <v>0</v>
      </c>
      <c r="J1686" s="7" t="str">
        <f t="array" ref="J1686">INDEX(lookup_tables!$D$2:$D$4, RANDBETWEEN(1, COUNTA(lookup_tables!$D$2:$D$4)))</f>
        <v>LOW</v>
      </c>
    </row>
    <row r="1687">
      <c r="A1687" s="3" t="str">
        <f t="shared" si="1"/>
        <v>SKU01686</v>
      </c>
      <c r="B1687" s="3" t="str">
        <f t="shared" si="2"/>
        <v>FC-10</v>
      </c>
      <c r="C1687" s="3" t="str">
        <f t="array" ref="C1687">INDEX(lookup_tables!$A$2:$A$8, RANDBETWEEN(1, COUNTA(lookup_tables!$A$2:$A$8)))</f>
        <v>Performance Outerwear</v>
      </c>
      <c r="D1687" s="3" t="str">
        <f>VLOOKUP(C1687, lookup_tables!$A$2:$B$8, 2, FALSE)</f>
        <v>Winter Clearance</v>
      </c>
      <c r="E1687" s="3">
        <f t="shared" si="3"/>
        <v>48</v>
      </c>
      <c r="F1687" s="3">
        <f t="shared" si="4"/>
        <v>131</v>
      </c>
      <c r="G1687" s="4">
        <f t="array" ref="G1687">LET(bucket, J1687,rowIndex, MATCH(bucket, lookup_tables!$D$2:$D$4, 0), minRate, INDEX(lookup_tables!$E$2:$E$4, rowIndex), maxRate, INDEX(lookup_tables!$F$2:$F$4, rowIndex), minRate + (RAND() * (maxRate - minRate)))</f>
        <v>0.8638732639</v>
      </c>
      <c r="H1687" s="5" t="b">
        <f t="shared" si="5"/>
        <v>0</v>
      </c>
      <c r="I1687" s="6" t="b">
        <f t="shared" si="6"/>
        <v>1</v>
      </c>
      <c r="J1687" s="7" t="str">
        <f t="array" ref="J1687">INDEX(lookup_tables!$D$2:$D$4, RANDBETWEEN(1, COUNTA(lookup_tables!$D$2:$D$4)))</f>
        <v>HIGH</v>
      </c>
    </row>
    <row r="1688">
      <c r="A1688" s="3" t="str">
        <f t="shared" si="1"/>
        <v>SKU01687</v>
      </c>
      <c r="B1688" s="3" t="str">
        <f t="shared" si="2"/>
        <v>FC-23</v>
      </c>
      <c r="C1688" s="3" t="str">
        <f t="array" ref="C1688">INDEX(lookup_tables!$A$2:$A$8, RANDBETWEEN(1, COUNTA(lookup_tables!$A$2:$A$8)))</f>
        <v>Home Office Accessories</v>
      </c>
      <c r="D1688" s="3" t="str">
        <f>VLOOKUP(C1688, lookup_tables!$A$2:$B$8, 2, FALSE)</f>
        <v/>
      </c>
      <c r="E1688" s="3">
        <f t="shared" si="3"/>
        <v>64</v>
      </c>
      <c r="F1688" s="3">
        <f t="shared" si="4"/>
        <v>21</v>
      </c>
      <c r="G1688" s="4">
        <f t="array" ref="G1688">LET(bucket, J1688,rowIndex, MATCH(bucket, lookup_tables!$D$2:$D$4, 0), minRate, INDEX(lookup_tables!$E$2:$E$4, rowIndex), maxRate, INDEX(lookup_tables!$F$2:$F$4, rowIndex), minRate + (RAND() * (maxRate - minRate)))</f>
        <v>0.9934907207</v>
      </c>
      <c r="H1688" s="5" t="b">
        <f t="shared" si="5"/>
        <v>0</v>
      </c>
      <c r="I1688" s="6" t="b">
        <f t="shared" si="6"/>
        <v>0</v>
      </c>
      <c r="J1688" s="7" t="str">
        <f t="array" ref="J1688">INDEX(lookup_tables!$D$2:$D$4, RANDBETWEEN(1, COUNTA(lookup_tables!$D$2:$D$4)))</f>
        <v>HIGH</v>
      </c>
    </row>
    <row r="1689">
      <c r="A1689" s="3" t="str">
        <f t="shared" si="1"/>
        <v>SKU01688</v>
      </c>
      <c r="B1689" s="3" t="str">
        <f t="shared" si="2"/>
        <v>FC-13</v>
      </c>
      <c r="C1689" s="3" t="str">
        <f t="array" ref="C1689">INDEX(lookup_tables!$A$2:$A$8, RANDBETWEEN(1, COUNTA(lookup_tables!$A$2:$A$8)))</f>
        <v>Fashion Sneakers</v>
      </c>
      <c r="D1689" s="3" t="str">
        <f>VLOOKUP(C1689, lookup_tables!$A$2:$B$8, 2, FALSE)</f>
        <v>Summer Travel</v>
      </c>
      <c r="E1689" s="3">
        <f t="shared" si="3"/>
        <v>76</v>
      </c>
      <c r="F1689" s="3">
        <f t="shared" si="4"/>
        <v>169</v>
      </c>
      <c r="G1689" s="4">
        <f t="array" ref="G1689">LET(bucket, J1689,rowIndex, MATCH(bucket, lookup_tables!$D$2:$D$4, 0), minRate, INDEX(lookup_tables!$E$2:$E$4, rowIndex), maxRate, INDEX(lookup_tables!$F$2:$F$4, rowIndex), minRate + (RAND() * (maxRate - minRate)))</f>
        <v>0.8135925376</v>
      </c>
      <c r="H1689" s="5" t="b">
        <f t="shared" si="5"/>
        <v>0</v>
      </c>
      <c r="I1689" s="6" t="b">
        <f t="shared" si="6"/>
        <v>0</v>
      </c>
      <c r="J1689" s="7" t="str">
        <f t="array" ref="J1689">INDEX(lookup_tables!$D$2:$D$4, RANDBETWEEN(1, COUNTA(lookup_tables!$D$2:$D$4)))</f>
        <v>HIGH</v>
      </c>
    </row>
    <row r="1690">
      <c r="A1690" s="3" t="str">
        <f t="shared" si="1"/>
        <v>SKU01689</v>
      </c>
      <c r="B1690" s="3" t="str">
        <f t="shared" si="2"/>
        <v>FC-22</v>
      </c>
      <c r="C1690" s="3" t="str">
        <f t="array" ref="C1690">INDEX(lookup_tables!$A$2:$A$8, RANDBETWEEN(1, COUNTA(lookup_tables!$A$2:$A$8)))</f>
        <v>Leather Handbags</v>
      </c>
      <c r="D1690" s="3" t="str">
        <f>VLOOKUP(C1690, lookup_tables!$A$2:$B$8, 2, FALSE)</f>
        <v>Spring Refresh</v>
      </c>
      <c r="E1690" s="3">
        <f t="shared" si="3"/>
        <v>47</v>
      </c>
      <c r="F1690" s="3">
        <f t="shared" si="4"/>
        <v>39</v>
      </c>
      <c r="G1690" s="4">
        <f t="array" ref="G1690">LET(bucket, J1690,rowIndex, MATCH(bucket, lookup_tables!$D$2:$D$4, 0), minRate, INDEX(lookup_tables!$E$2:$E$4, rowIndex), maxRate, INDEX(lookup_tables!$F$2:$F$4, rowIndex), minRate + (RAND() * (maxRate - minRate)))</f>
        <v>0.5935862573</v>
      </c>
      <c r="H1690" s="5" t="b">
        <f t="shared" si="5"/>
        <v>0</v>
      </c>
      <c r="I1690" s="6" t="b">
        <f t="shared" si="6"/>
        <v>0</v>
      </c>
      <c r="J1690" s="7" t="str">
        <f t="array" ref="J1690">INDEX(lookup_tables!$D$2:$D$4, RANDBETWEEN(1, COUNTA(lookup_tables!$D$2:$D$4)))</f>
        <v>MEDIUM</v>
      </c>
    </row>
    <row r="1691">
      <c r="A1691" s="3" t="str">
        <f t="shared" si="1"/>
        <v>SKU01690</v>
      </c>
      <c r="B1691" s="3" t="str">
        <f t="shared" si="2"/>
        <v>FC-14</v>
      </c>
      <c r="C1691" s="3" t="str">
        <f t="array" ref="C1691">INDEX(lookup_tables!$A$2:$A$8, RANDBETWEEN(1, COUNTA(lookup_tables!$A$2:$A$8)))</f>
        <v>Leather Handbags</v>
      </c>
      <c r="D1691" s="3" t="str">
        <f>VLOOKUP(C1691, lookup_tables!$A$2:$B$8, 2, FALSE)</f>
        <v>Spring Refresh</v>
      </c>
      <c r="E1691" s="3">
        <f t="shared" si="3"/>
        <v>19</v>
      </c>
      <c r="F1691" s="3">
        <f t="shared" si="4"/>
        <v>158</v>
      </c>
      <c r="G1691" s="4">
        <f t="array" ref="G1691">LET(bucket, J1691,rowIndex, MATCH(bucket, lookup_tables!$D$2:$D$4, 0), minRate, INDEX(lookup_tables!$E$2:$E$4, rowIndex), maxRate, INDEX(lookup_tables!$F$2:$F$4, rowIndex), minRate + (RAND() * (maxRate - minRate)))</f>
        <v>0.7210790218</v>
      </c>
      <c r="H1691" s="5" t="b">
        <f t="shared" si="5"/>
        <v>0</v>
      </c>
      <c r="I1691" s="6" t="b">
        <f t="shared" si="6"/>
        <v>0</v>
      </c>
      <c r="J1691" s="7" t="str">
        <f t="array" ref="J1691">INDEX(lookup_tables!$D$2:$D$4, RANDBETWEEN(1, COUNTA(lookup_tables!$D$2:$D$4)))</f>
        <v>HIGH</v>
      </c>
    </row>
    <row r="1692">
      <c r="A1692" s="3" t="str">
        <f t="shared" si="1"/>
        <v>SKU01691</v>
      </c>
      <c r="B1692" s="3" t="str">
        <f t="shared" si="2"/>
        <v>FC-24</v>
      </c>
      <c r="C1692" s="3" t="str">
        <f t="array" ref="C1692">INDEX(lookup_tables!$A$2:$A$8, RANDBETWEEN(1, COUNTA(lookup_tables!$A$2:$A$8)))</f>
        <v>Home Office Accessories</v>
      </c>
      <c r="D1692" s="3" t="str">
        <f>VLOOKUP(C1692, lookup_tables!$A$2:$B$8, 2, FALSE)</f>
        <v/>
      </c>
      <c r="E1692" s="3">
        <f t="shared" si="3"/>
        <v>51</v>
      </c>
      <c r="F1692" s="3">
        <f t="shared" si="4"/>
        <v>46</v>
      </c>
      <c r="G1692" s="4">
        <f t="array" ref="G1692">LET(bucket, J1692,rowIndex, MATCH(bucket, lookup_tables!$D$2:$D$4, 0), minRate, INDEX(lookup_tables!$E$2:$E$4, rowIndex), maxRate, INDEX(lookup_tables!$F$2:$F$4, rowIndex), minRate + (RAND() * (maxRate - minRate)))</f>
        <v>0.3349864801</v>
      </c>
      <c r="H1692" s="5" t="b">
        <f t="shared" si="5"/>
        <v>0</v>
      </c>
      <c r="I1692" s="6" t="b">
        <f t="shared" si="6"/>
        <v>0</v>
      </c>
      <c r="J1692" s="7" t="str">
        <f t="array" ref="J1692">INDEX(lookup_tables!$D$2:$D$4, RANDBETWEEN(1, COUNTA(lookup_tables!$D$2:$D$4)))</f>
        <v>LOW</v>
      </c>
    </row>
    <row r="1693">
      <c r="A1693" s="3" t="str">
        <f t="shared" si="1"/>
        <v>SKU01692</v>
      </c>
      <c r="B1693" s="3" t="str">
        <f t="shared" si="2"/>
        <v>FC-01</v>
      </c>
      <c r="C1693" s="3" t="str">
        <f t="array" ref="C1693">INDEX(lookup_tables!$A$2:$A$8, RANDBETWEEN(1, COUNTA(lookup_tables!$A$2:$A$8)))</f>
        <v>Home Office Accessories</v>
      </c>
      <c r="D1693" s="3" t="str">
        <f>VLOOKUP(C1693, lookup_tables!$A$2:$B$8, 2, FALSE)</f>
        <v/>
      </c>
      <c r="E1693" s="3">
        <f t="shared" si="3"/>
        <v>85</v>
      </c>
      <c r="F1693" s="3">
        <f t="shared" si="4"/>
        <v>70</v>
      </c>
      <c r="G1693" s="4">
        <f t="array" ref="G1693">LET(bucket, J1693,rowIndex, MATCH(bucket, lookup_tables!$D$2:$D$4, 0), minRate, INDEX(lookup_tables!$E$2:$E$4, rowIndex), maxRate, INDEX(lookup_tables!$F$2:$F$4, rowIndex), minRate + (RAND() * (maxRate - minRate)))</f>
        <v>0.4658265892</v>
      </c>
      <c r="H1693" s="5" t="b">
        <f t="shared" si="5"/>
        <v>0</v>
      </c>
      <c r="I1693" s="6" t="b">
        <f t="shared" si="6"/>
        <v>0</v>
      </c>
      <c r="J1693" s="7" t="str">
        <f t="array" ref="J1693">INDEX(lookup_tables!$D$2:$D$4, RANDBETWEEN(1, COUNTA(lookup_tables!$D$2:$D$4)))</f>
        <v>MEDIUM</v>
      </c>
    </row>
    <row r="1694">
      <c r="A1694" s="3" t="str">
        <f t="shared" si="1"/>
        <v>SKU01693</v>
      </c>
      <c r="B1694" s="3" t="str">
        <f t="shared" si="2"/>
        <v>FC-26</v>
      </c>
      <c r="C1694" s="3" t="str">
        <f t="array" ref="C1694">INDEX(lookup_tables!$A$2:$A$8, RANDBETWEEN(1, COUNTA(lookup_tables!$A$2:$A$8)))</f>
        <v>Personal Electronics</v>
      </c>
      <c r="D1694" s="3" t="str">
        <f>VLOOKUP(C1694, lookup_tables!$A$2:$B$8, 2, FALSE)</f>
        <v>BTS</v>
      </c>
      <c r="E1694" s="3">
        <f t="shared" si="3"/>
        <v>4</v>
      </c>
      <c r="F1694" s="3">
        <f t="shared" si="4"/>
        <v>63</v>
      </c>
      <c r="G1694" s="4">
        <f t="array" ref="G1694">LET(bucket, J1694,rowIndex, MATCH(bucket, lookup_tables!$D$2:$D$4, 0), minRate, INDEX(lookup_tables!$E$2:$E$4, rowIndex), maxRate, INDEX(lookup_tables!$F$2:$F$4, rowIndex), minRate + (RAND() * (maxRate - minRate)))</f>
        <v>0.6040028156</v>
      </c>
      <c r="H1694" s="5" t="b">
        <f t="shared" si="5"/>
        <v>0</v>
      </c>
      <c r="I1694" s="6" t="b">
        <f t="shared" si="6"/>
        <v>0</v>
      </c>
      <c r="J1694" s="7" t="str">
        <f t="array" ref="J1694">INDEX(lookup_tables!$D$2:$D$4, RANDBETWEEN(1, COUNTA(lookup_tables!$D$2:$D$4)))</f>
        <v>MEDIUM</v>
      </c>
    </row>
    <row r="1695">
      <c r="A1695" s="3" t="str">
        <f t="shared" si="1"/>
        <v>SKU01694</v>
      </c>
      <c r="B1695" s="3" t="str">
        <f t="shared" si="2"/>
        <v>FC-29</v>
      </c>
      <c r="C1695" s="3" t="str">
        <f t="array" ref="C1695">INDEX(lookup_tables!$A$2:$A$8, RANDBETWEEN(1, COUNTA(lookup_tables!$A$2:$A$8)))</f>
        <v>Fragrance Gift Sales</v>
      </c>
      <c r="D1695" s="3" t="str">
        <f>VLOOKUP(C1695, lookup_tables!$A$2:$B$8, 2, FALSE)</f>
        <v>Holiday Peak</v>
      </c>
      <c r="E1695" s="3">
        <f t="shared" si="3"/>
        <v>64</v>
      </c>
      <c r="F1695" s="3">
        <f t="shared" si="4"/>
        <v>10</v>
      </c>
      <c r="G1695" s="4">
        <f t="array" ref="G1695">LET(bucket, J1695,rowIndex, MATCH(bucket, lookup_tables!$D$2:$D$4, 0), minRate, INDEX(lookup_tables!$E$2:$E$4, rowIndex), maxRate, INDEX(lookup_tables!$F$2:$F$4, rowIndex), minRate + (RAND() * (maxRate - minRate)))</f>
        <v>0.3367884262</v>
      </c>
      <c r="H1695" s="5" t="b">
        <f t="shared" si="5"/>
        <v>0</v>
      </c>
      <c r="I1695" s="6" t="b">
        <f t="shared" si="6"/>
        <v>0</v>
      </c>
      <c r="J1695" s="7" t="str">
        <f t="array" ref="J1695">INDEX(lookup_tables!$D$2:$D$4, RANDBETWEEN(1, COUNTA(lookup_tables!$D$2:$D$4)))</f>
        <v>LOW</v>
      </c>
    </row>
    <row r="1696">
      <c r="A1696" s="3" t="str">
        <f t="shared" si="1"/>
        <v>SKU01695</v>
      </c>
      <c r="B1696" s="3" t="str">
        <f t="shared" si="2"/>
        <v>FC-01</v>
      </c>
      <c r="C1696" s="3" t="str">
        <f t="array" ref="C1696">INDEX(lookup_tables!$A$2:$A$8, RANDBETWEEN(1, COUNTA(lookup_tables!$A$2:$A$8)))</f>
        <v>Fashion Sneakers</v>
      </c>
      <c r="D1696" s="3" t="str">
        <f>VLOOKUP(C1696, lookup_tables!$A$2:$B$8, 2, FALSE)</f>
        <v>Summer Travel</v>
      </c>
      <c r="E1696" s="3">
        <f t="shared" si="3"/>
        <v>20</v>
      </c>
      <c r="F1696" s="3">
        <f t="shared" si="4"/>
        <v>70</v>
      </c>
      <c r="G1696" s="4">
        <f t="array" ref="G1696">LET(bucket, J1696,rowIndex, MATCH(bucket, lookup_tables!$D$2:$D$4, 0), minRate, INDEX(lookup_tables!$E$2:$E$4, rowIndex), maxRate, INDEX(lookup_tables!$F$2:$F$4, rowIndex), minRate + (RAND() * (maxRate - minRate)))</f>
        <v>0.5406231622</v>
      </c>
      <c r="H1696" s="5" t="b">
        <f t="shared" si="5"/>
        <v>0</v>
      </c>
      <c r="I1696" s="6" t="b">
        <f t="shared" si="6"/>
        <v>0</v>
      </c>
      <c r="J1696" s="7" t="str">
        <f t="array" ref="J1696">INDEX(lookup_tables!$D$2:$D$4, RANDBETWEEN(1, COUNTA(lookup_tables!$D$2:$D$4)))</f>
        <v>MEDIUM</v>
      </c>
    </row>
    <row r="1697">
      <c r="A1697" s="3" t="str">
        <f t="shared" si="1"/>
        <v>SKU01696</v>
      </c>
      <c r="B1697" s="3" t="str">
        <f t="shared" si="2"/>
        <v>FC-24</v>
      </c>
      <c r="C1697" s="3" t="str">
        <f t="array" ref="C1697">INDEX(lookup_tables!$A$2:$A$8, RANDBETWEEN(1, COUNTA(lookup_tables!$A$2:$A$8)))</f>
        <v>Personal Electronics</v>
      </c>
      <c r="D1697" s="3" t="str">
        <f>VLOOKUP(C1697, lookup_tables!$A$2:$B$8, 2, FALSE)</f>
        <v>BTS</v>
      </c>
      <c r="E1697" s="3">
        <f t="shared" si="3"/>
        <v>12</v>
      </c>
      <c r="F1697" s="3">
        <f t="shared" si="4"/>
        <v>96</v>
      </c>
      <c r="G1697" s="4">
        <f t="array" ref="G1697">LET(bucket, J1697,rowIndex, MATCH(bucket, lookup_tables!$D$2:$D$4, 0), minRate, INDEX(lookup_tables!$E$2:$E$4, rowIndex), maxRate, INDEX(lookup_tables!$F$2:$F$4, rowIndex), minRate + (RAND() * (maxRate - minRate)))</f>
        <v>0.1436407778</v>
      </c>
      <c r="H1697" s="5" t="b">
        <f t="shared" si="5"/>
        <v>0</v>
      </c>
      <c r="I1697" s="6" t="b">
        <f t="shared" si="6"/>
        <v>0</v>
      </c>
      <c r="J1697" s="7" t="str">
        <f t="array" ref="J1697">INDEX(lookup_tables!$D$2:$D$4, RANDBETWEEN(1, COUNTA(lookup_tables!$D$2:$D$4)))</f>
        <v>LOW</v>
      </c>
    </row>
    <row r="1698">
      <c r="A1698" s="3" t="str">
        <f t="shared" si="1"/>
        <v>SKU01697</v>
      </c>
      <c r="B1698" s="3" t="str">
        <f t="shared" si="2"/>
        <v>FC-09</v>
      </c>
      <c r="C1698" s="3" t="str">
        <f t="array" ref="C1698">INDEX(lookup_tables!$A$2:$A$8, RANDBETWEEN(1, COUNTA(lookup_tables!$A$2:$A$8)))</f>
        <v>Leather Handbags</v>
      </c>
      <c r="D1698" s="3" t="str">
        <f>VLOOKUP(C1698, lookup_tables!$A$2:$B$8, 2, FALSE)</f>
        <v>Spring Refresh</v>
      </c>
      <c r="E1698" s="3">
        <f t="shared" si="3"/>
        <v>31</v>
      </c>
      <c r="F1698" s="3">
        <f t="shared" si="4"/>
        <v>135</v>
      </c>
      <c r="G1698" s="4">
        <f t="array" ref="G1698">LET(bucket, J1698,rowIndex, MATCH(bucket, lookup_tables!$D$2:$D$4, 0), minRate, INDEX(lookup_tables!$E$2:$E$4, rowIndex), maxRate, INDEX(lookup_tables!$F$2:$F$4, rowIndex), minRate + (RAND() * (maxRate - minRate)))</f>
        <v>0.1556907653</v>
      </c>
      <c r="H1698" s="5" t="b">
        <f t="shared" si="5"/>
        <v>0</v>
      </c>
      <c r="I1698" s="6" t="b">
        <f t="shared" si="6"/>
        <v>0</v>
      </c>
      <c r="J1698" s="7" t="str">
        <f t="array" ref="J1698">INDEX(lookup_tables!$D$2:$D$4, RANDBETWEEN(1, COUNTA(lookup_tables!$D$2:$D$4)))</f>
        <v>LOW</v>
      </c>
    </row>
    <row r="1699">
      <c r="A1699" s="3" t="str">
        <f t="shared" si="1"/>
        <v>SKU01698</v>
      </c>
      <c r="B1699" s="3" t="str">
        <f t="shared" si="2"/>
        <v>FC-07</v>
      </c>
      <c r="C1699" s="3" t="str">
        <f t="array" ref="C1699">INDEX(lookup_tables!$A$2:$A$8, RANDBETWEEN(1, COUNTA(lookup_tables!$A$2:$A$8)))</f>
        <v>Home Office Accessories</v>
      </c>
      <c r="D1699" s="3" t="str">
        <f>VLOOKUP(C1699, lookup_tables!$A$2:$B$8, 2, FALSE)</f>
        <v/>
      </c>
      <c r="E1699" s="3">
        <f t="shared" si="3"/>
        <v>113</v>
      </c>
      <c r="F1699" s="3">
        <f t="shared" si="4"/>
        <v>68</v>
      </c>
      <c r="G1699" s="4">
        <f t="array" ref="G1699">LET(bucket, J1699,rowIndex, MATCH(bucket, lookup_tables!$D$2:$D$4, 0), minRate, INDEX(lookup_tables!$E$2:$E$4, rowIndex), maxRate, INDEX(lookup_tables!$F$2:$F$4, rowIndex), minRate + (RAND() * (maxRate - minRate)))</f>
        <v>0.6804403432</v>
      </c>
      <c r="H1699" s="5" t="b">
        <f t="shared" si="5"/>
        <v>0</v>
      </c>
      <c r="I1699" s="6" t="b">
        <f t="shared" si="6"/>
        <v>0</v>
      </c>
      <c r="J1699" s="7" t="str">
        <f t="array" ref="J1699">INDEX(lookup_tables!$D$2:$D$4, RANDBETWEEN(1, COUNTA(lookup_tables!$D$2:$D$4)))</f>
        <v>MEDIUM</v>
      </c>
    </row>
    <row r="1700">
      <c r="A1700" s="3" t="str">
        <f t="shared" si="1"/>
        <v>SKU01699</v>
      </c>
      <c r="B1700" s="3" t="str">
        <f t="shared" si="2"/>
        <v>FC-04</v>
      </c>
      <c r="C1700" s="3" t="str">
        <f t="array" ref="C1700">INDEX(lookup_tables!$A$2:$A$8, RANDBETWEEN(1, COUNTA(lookup_tables!$A$2:$A$8)))</f>
        <v>Fragrance Gift Sales</v>
      </c>
      <c r="D1700" s="3" t="str">
        <f>VLOOKUP(C1700, lookup_tables!$A$2:$B$8, 2, FALSE)</f>
        <v>Holiday Peak</v>
      </c>
      <c r="E1700" s="3">
        <f t="shared" si="3"/>
        <v>24</v>
      </c>
      <c r="F1700" s="3">
        <f t="shared" si="4"/>
        <v>96</v>
      </c>
      <c r="G1700" s="4">
        <f t="array" ref="G1700">LET(bucket, J1700,rowIndex, MATCH(bucket, lookup_tables!$D$2:$D$4, 0), minRate, INDEX(lookup_tables!$E$2:$E$4, rowIndex), maxRate, INDEX(lookup_tables!$F$2:$F$4, rowIndex), minRate + (RAND() * (maxRate - minRate)))</f>
        <v>0.6610095191</v>
      </c>
      <c r="H1700" s="5" t="b">
        <f t="shared" si="5"/>
        <v>0</v>
      </c>
      <c r="I1700" s="6" t="b">
        <f t="shared" si="6"/>
        <v>0</v>
      </c>
      <c r="J1700" s="7" t="str">
        <f t="array" ref="J1700">INDEX(lookup_tables!$D$2:$D$4, RANDBETWEEN(1, COUNTA(lookup_tables!$D$2:$D$4)))</f>
        <v>MEDIUM</v>
      </c>
    </row>
    <row r="1701">
      <c r="A1701" s="3" t="str">
        <f t="shared" si="1"/>
        <v>SKU01700</v>
      </c>
      <c r="B1701" s="3" t="str">
        <f t="shared" si="2"/>
        <v>FC-03</v>
      </c>
      <c r="C1701" s="3" t="str">
        <f t="array" ref="C1701">INDEX(lookup_tables!$A$2:$A$8, RANDBETWEEN(1, COUNTA(lookup_tables!$A$2:$A$8)))</f>
        <v>Packaged Skincare Kits</v>
      </c>
      <c r="D1701" s="3" t="str">
        <f>VLOOKUP(C1701, lookup_tables!$A$2:$B$8, 2, FALSE)</f>
        <v/>
      </c>
      <c r="E1701" s="3">
        <f t="shared" si="3"/>
        <v>51</v>
      </c>
      <c r="F1701" s="3">
        <f t="shared" si="4"/>
        <v>86</v>
      </c>
      <c r="G1701" s="4">
        <f t="array" ref="G1701">LET(bucket, J1701,rowIndex, MATCH(bucket, lookup_tables!$D$2:$D$4, 0), minRate, INDEX(lookup_tables!$E$2:$E$4, rowIndex), maxRate, INDEX(lookup_tables!$F$2:$F$4, rowIndex), minRate + (RAND() * (maxRate - minRate)))</f>
        <v>0.3140101515</v>
      </c>
      <c r="H1701" s="5" t="b">
        <f t="shared" si="5"/>
        <v>0</v>
      </c>
      <c r="I1701" s="6" t="b">
        <f t="shared" si="6"/>
        <v>0</v>
      </c>
      <c r="J1701" s="7" t="str">
        <f t="array" ref="J1701">INDEX(lookup_tables!$D$2:$D$4, RANDBETWEEN(1, COUNTA(lookup_tables!$D$2:$D$4)))</f>
        <v>LOW</v>
      </c>
    </row>
    <row r="1702">
      <c r="A1702" s="3" t="str">
        <f t="shared" si="1"/>
        <v>SKU01701</v>
      </c>
      <c r="B1702" s="3" t="str">
        <f t="shared" si="2"/>
        <v>FC-07</v>
      </c>
      <c r="C1702" s="3" t="str">
        <f t="array" ref="C1702">INDEX(lookup_tables!$A$2:$A$8, RANDBETWEEN(1, COUNTA(lookup_tables!$A$2:$A$8)))</f>
        <v>Performance Outerwear</v>
      </c>
      <c r="D1702" s="3" t="str">
        <f>VLOOKUP(C1702, lookup_tables!$A$2:$B$8, 2, FALSE)</f>
        <v>Winter Clearance</v>
      </c>
      <c r="E1702" s="3">
        <f t="shared" si="3"/>
        <v>51</v>
      </c>
      <c r="F1702" s="3">
        <f t="shared" si="4"/>
        <v>130</v>
      </c>
      <c r="G1702" s="4">
        <f t="array" ref="G1702">LET(bucket, J1702,rowIndex, MATCH(bucket, lookup_tables!$D$2:$D$4, 0), minRate, INDEX(lookup_tables!$E$2:$E$4, rowIndex), maxRate, INDEX(lookup_tables!$F$2:$F$4, rowIndex), minRate + (RAND() * (maxRate - minRate)))</f>
        <v>0.4777817108</v>
      </c>
      <c r="H1702" s="5" t="b">
        <f t="shared" si="5"/>
        <v>0</v>
      </c>
      <c r="I1702" s="6" t="b">
        <f t="shared" si="6"/>
        <v>1</v>
      </c>
      <c r="J1702" s="7" t="str">
        <f t="array" ref="J1702">INDEX(lookup_tables!$D$2:$D$4, RANDBETWEEN(1, COUNTA(lookup_tables!$D$2:$D$4)))</f>
        <v>MEDIUM</v>
      </c>
    </row>
    <row r="1703">
      <c r="A1703" s="3" t="str">
        <f t="shared" si="1"/>
        <v>SKU01702</v>
      </c>
      <c r="B1703" s="3" t="str">
        <f t="shared" si="2"/>
        <v>FC-24</v>
      </c>
      <c r="C1703" s="3" t="str">
        <f t="array" ref="C1703">INDEX(lookup_tables!$A$2:$A$8, RANDBETWEEN(1, COUNTA(lookup_tables!$A$2:$A$8)))</f>
        <v>Personal Electronics</v>
      </c>
      <c r="D1703" s="3" t="str">
        <f>VLOOKUP(C1703, lookup_tables!$A$2:$B$8, 2, FALSE)</f>
        <v>BTS</v>
      </c>
      <c r="E1703" s="3">
        <f t="shared" si="3"/>
        <v>34</v>
      </c>
      <c r="F1703" s="3">
        <f t="shared" si="4"/>
        <v>195</v>
      </c>
      <c r="G1703" s="4">
        <f t="array" ref="G1703">LET(bucket, J1703,rowIndex, MATCH(bucket, lookup_tables!$D$2:$D$4, 0), minRate, INDEX(lookup_tables!$E$2:$E$4, rowIndex), maxRate, INDEX(lookup_tables!$F$2:$F$4, rowIndex), minRate + (RAND() * (maxRate - minRate)))</f>
        <v>0.9994108864</v>
      </c>
      <c r="H1703" s="5" t="b">
        <f t="shared" si="5"/>
        <v>0</v>
      </c>
      <c r="I1703" s="6" t="b">
        <f t="shared" si="6"/>
        <v>0</v>
      </c>
      <c r="J1703" s="7" t="str">
        <f t="array" ref="J1703">INDEX(lookup_tables!$D$2:$D$4, RANDBETWEEN(1, COUNTA(lookup_tables!$D$2:$D$4)))</f>
        <v>HIGH</v>
      </c>
    </row>
    <row r="1704">
      <c r="A1704" s="3" t="str">
        <f t="shared" si="1"/>
        <v>SKU01703</v>
      </c>
      <c r="B1704" s="3" t="str">
        <f t="shared" si="2"/>
        <v>FC-08</v>
      </c>
      <c r="C1704" s="3" t="str">
        <f t="array" ref="C1704">INDEX(lookup_tables!$A$2:$A$8, RANDBETWEEN(1, COUNTA(lookup_tables!$A$2:$A$8)))</f>
        <v>Home Office Accessories</v>
      </c>
      <c r="D1704" s="3" t="str">
        <f>VLOOKUP(C1704, lookup_tables!$A$2:$B$8, 2, FALSE)</f>
        <v/>
      </c>
      <c r="E1704" s="3">
        <f t="shared" si="3"/>
        <v>62</v>
      </c>
      <c r="F1704" s="3">
        <f t="shared" si="4"/>
        <v>174</v>
      </c>
      <c r="G1704" s="4">
        <f t="array" ref="G1704">LET(bucket, J1704,rowIndex, MATCH(bucket, lookup_tables!$D$2:$D$4, 0), minRate, INDEX(lookup_tables!$E$2:$E$4, rowIndex), maxRate, INDEX(lookup_tables!$F$2:$F$4, rowIndex), minRate + (RAND() * (maxRate - minRate)))</f>
        <v>0.9881653191</v>
      </c>
      <c r="H1704" s="5" t="b">
        <f t="shared" si="5"/>
        <v>0</v>
      </c>
      <c r="I1704" s="6" t="b">
        <f t="shared" si="6"/>
        <v>0</v>
      </c>
      <c r="J1704" s="7" t="str">
        <f t="array" ref="J1704">INDEX(lookup_tables!$D$2:$D$4, RANDBETWEEN(1, COUNTA(lookup_tables!$D$2:$D$4)))</f>
        <v>HIGH</v>
      </c>
    </row>
    <row r="1705">
      <c r="A1705" s="3" t="str">
        <f t="shared" si="1"/>
        <v>SKU01704</v>
      </c>
      <c r="B1705" s="3" t="str">
        <f t="shared" si="2"/>
        <v>FC-21</v>
      </c>
      <c r="C1705" s="3" t="str">
        <f t="array" ref="C1705">INDEX(lookup_tables!$A$2:$A$8, RANDBETWEEN(1, COUNTA(lookup_tables!$A$2:$A$8)))</f>
        <v>Packaged Skincare Kits</v>
      </c>
      <c r="D1705" s="3" t="str">
        <f>VLOOKUP(C1705, lookup_tables!$A$2:$B$8, 2, FALSE)</f>
        <v/>
      </c>
      <c r="E1705" s="3">
        <f t="shared" si="3"/>
        <v>27</v>
      </c>
      <c r="F1705" s="3">
        <f t="shared" si="4"/>
        <v>149</v>
      </c>
      <c r="G1705" s="4">
        <f t="array" ref="G1705">LET(bucket, J1705,rowIndex, MATCH(bucket, lookup_tables!$D$2:$D$4, 0), minRate, INDEX(lookup_tables!$E$2:$E$4, rowIndex), maxRate, INDEX(lookup_tables!$F$2:$F$4, rowIndex), minRate + (RAND() * (maxRate - minRate)))</f>
        <v>0.1916613369</v>
      </c>
      <c r="H1705" s="5" t="b">
        <f t="shared" si="5"/>
        <v>0</v>
      </c>
      <c r="I1705" s="6" t="b">
        <f t="shared" si="6"/>
        <v>0</v>
      </c>
      <c r="J1705" s="7" t="str">
        <f t="array" ref="J1705">INDEX(lookup_tables!$D$2:$D$4, RANDBETWEEN(1, COUNTA(lookup_tables!$D$2:$D$4)))</f>
        <v>LOW</v>
      </c>
    </row>
    <row r="1706">
      <c r="A1706" s="3" t="str">
        <f t="shared" si="1"/>
        <v>SKU01705</v>
      </c>
      <c r="B1706" s="3" t="str">
        <f t="shared" si="2"/>
        <v>FC-11</v>
      </c>
      <c r="C1706" s="3" t="str">
        <f t="array" ref="C1706">INDEX(lookup_tables!$A$2:$A$8, RANDBETWEEN(1, COUNTA(lookup_tables!$A$2:$A$8)))</f>
        <v>Packaged Skincare Kits</v>
      </c>
      <c r="D1706" s="3" t="str">
        <f>VLOOKUP(C1706, lookup_tables!$A$2:$B$8, 2, FALSE)</f>
        <v/>
      </c>
      <c r="E1706" s="3">
        <f t="shared" si="3"/>
        <v>61</v>
      </c>
      <c r="F1706" s="3">
        <f t="shared" si="4"/>
        <v>135</v>
      </c>
      <c r="G1706" s="4">
        <f t="array" ref="G1706">LET(bucket, J1706,rowIndex, MATCH(bucket, lookup_tables!$D$2:$D$4, 0), minRate, INDEX(lookup_tables!$E$2:$E$4, rowIndex), maxRate, INDEX(lookup_tables!$F$2:$F$4, rowIndex), minRate + (RAND() * (maxRate - minRate)))</f>
        <v>0.1349500699</v>
      </c>
      <c r="H1706" s="5" t="b">
        <f t="shared" si="5"/>
        <v>0</v>
      </c>
      <c r="I1706" s="6" t="b">
        <f t="shared" si="6"/>
        <v>0</v>
      </c>
      <c r="J1706" s="7" t="str">
        <f t="array" ref="J1706">INDEX(lookup_tables!$D$2:$D$4, RANDBETWEEN(1, COUNTA(lookup_tables!$D$2:$D$4)))</f>
        <v>LOW</v>
      </c>
    </row>
    <row r="1707">
      <c r="A1707" s="3" t="str">
        <f t="shared" si="1"/>
        <v>SKU01706</v>
      </c>
      <c r="B1707" s="3" t="str">
        <f t="shared" si="2"/>
        <v>FC-12</v>
      </c>
      <c r="C1707" s="3" t="str">
        <f t="array" ref="C1707">INDEX(lookup_tables!$A$2:$A$8, RANDBETWEEN(1, COUNTA(lookup_tables!$A$2:$A$8)))</f>
        <v>Leather Handbags</v>
      </c>
      <c r="D1707" s="3" t="str">
        <f>VLOOKUP(C1707, lookup_tables!$A$2:$B$8, 2, FALSE)</f>
        <v>Spring Refresh</v>
      </c>
      <c r="E1707" s="3">
        <f t="shared" si="3"/>
        <v>100</v>
      </c>
      <c r="F1707" s="3">
        <f t="shared" si="4"/>
        <v>85</v>
      </c>
      <c r="G1707" s="4">
        <f t="array" ref="G1707">LET(bucket, J1707,rowIndex, MATCH(bucket, lookup_tables!$D$2:$D$4, 0), minRate, INDEX(lookup_tables!$E$2:$E$4, rowIndex), maxRate, INDEX(lookup_tables!$F$2:$F$4, rowIndex), minRate + (RAND() * (maxRate - minRate)))</f>
        <v>0.2771033343</v>
      </c>
      <c r="H1707" s="5" t="b">
        <f t="shared" si="5"/>
        <v>1</v>
      </c>
      <c r="I1707" s="6" t="b">
        <f t="shared" si="6"/>
        <v>0</v>
      </c>
      <c r="J1707" s="7" t="str">
        <f t="array" ref="J1707">INDEX(lookup_tables!$D$2:$D$4, RANDBETWEEN(1, COUNTA(lookup_tables!$D$2:$D$4)))</f>
        <v>LOW</v>
      </c>
    </row>
    <row r="1708">
      <c r="A1708" s="3" t="str">
        <f t="shared" si="1"/>
        <v>SKU01707</v>
      </c>
      <c r="B1708" s="3" t="str">
        <f t="shared" si="2"/>
        <v>FC-24</v>
      </c>
      <c r="C1708" s="3" t="str">
        <f t="array" ref="C1708">INDEX(lookup_tables!$A$2:$A$8, RANDBETWEEN(1, COUNTA(lookup_tables!$A$2:$A$8)))</f>
        <v>Packaged Skincare Kits</v>
      </c>
      <c r="D1708" s="3" t="str">
        <f>VLOOKUP(C1708, lookup_tables!$A$2:$B$8, 2, FALSE)</f>
        <v/>
      </c>
      <c r="E1708" s="3">
        <f t="shared" si="3"/>
        <v>71</v>
      </c>
      <c r="F1708" s="3">
        <f t="shared" si="4"/>
        <v>15</v>
      </c>
      <c r="G1708" s="4">
        <f t="array" ref="G1708">LET(bucket, J1708,rowIndex, MATCH(bucket, lookup_tables!$D$2:$D$4, 0), minRate, INDEX(lookup_tables!$E$2:$E$4, rowIndex), maxRate, INDEX(lookup_tables!$F$2:$F$4, rowIndex), minRate + (RAND() * (maxRate - minRate)))</f>
        <v>0.5158191401</v>
      </c>
      <c r="H1708" s="5" t="b">
        <f t="shared" si="5"/>
        <v>0</v>
      </c>
      <c r="I1708" s="6" t="b">
        <f t="shared" si="6"/>
        <v>0</v>
      </c>
      <c r="J1708" s="7" t="str">
        <f t="array" ref="J1708">INDEX(lookup_tables!$D$2:$D$4, RANDBETWEEN(1, COUNTA(lookup_tables!$D$2:$D$4)))</f>
        <v>MEDIUM</v>
      </c>
    </row>
    <row r="1709">
      <c r="A1709" s="3" t="str">
        <f t="shared" si="1"/>
        <v>SKU01708</v>
      </c>
      <c r="B1709" s="3" t="str">
        <f t="shared" si="2"/>
        <v>FC-25</v>
      </c>
      <c r="C1709" s="3" t="str">
        <f t="array" ref="C1709">INDEX(lookup_tables!$A$2:$A$8, RANDBETWEEN(1, COUNTA(lookup_tables!$A$2:$A$8)))</f>
        <v>Personal Electronics</v>
      </c>
      <c r="D1709" s="3" t="str">
        <f>VLOOKUP(C1709, lookup_tables!$A$2:$B$8, 2, FALSE)</f>
        <v>BTS</v>
      </c>
      <c r="E1709" s="3">
        <f t="shared" si="3"/>
        <v>90</v>
      </c>
      <c r="F1709" s="3">
        <f t="shared" si="4"/>
        <v>79</v>
      </c>
      <c r="G1709" s="4">
        <f t="array" ref="G1709">LET(bucket, J1709,rowIndex, MATCH(bucket, lookup_tables!$D$2:$D$4, 0), minRate, INDEX(lookup_tables!$E$2:$E$4, rowIndex), maxRate, INDEX(lookup_tables!$F$2:$F$4, rowIndex), minRate + (RAND() * (maxRate - minRate)))</f>
        <v>0.5540084123</v>
      </c>
      <c r="H1709" s="5" t="b">
        <f t="shared" si="5"/>
        <v>0</v>
      </c>
      <c r="I1709" s="6" t="b">
        <f t="shared" si="6"/>
        <v>0</v>
      </c>
      <c r="J1709" s="7" t="str">
        <f t="array" ref="J1709">INDEX(lookup_tables!$D$2:$D$4, RANDBETWEEN(1, COUNTA(lookup_tables!$D$2:$D$4)))</f>
        <v>MEDIUM</v>
      </c>
    </row>
    <row r="1710">
      <c r="A1710" s="3" t="str">
        <f t="shared" si="1"/>
        <v>SKU01709</v>
      </c>
      <c r="B1710" s="3" t="str">
        <f t="shared" si="2"/>
        <v>FC-18</v>
      </c>
      <c r="C1710" s="3" t="str">
        <f t="array" ref="C1710">INDEX(lookup_tables!$A$2:$A$8, RANDBETWEEN(1, COUNTA(lookup_tables!$A$2:$A$8)))</f>
        <v>Leather Handbags</v>
      </c>
      <c r="D1710" s="3" t="str">
        <f>VLOOKUP(C1710, lookup_tables!$A$2:$B$8, 2, FALSE)</f>
        <v>Spring Refresh</v>
      </c>
      <c r="E1710" s="3">
        <f t="shared" si="3"/>
        <v>102</v>
      </c>
      <c r="F1710" s="3">
        <f t="shared" si="4"/>
        <v>100</v>
      </c>
      <c r="G1710" s="4">
        <f t="array" ref="G1710">LET(bucket, J1710,rowIndex, MATCH(bucket, lookup_tables!$D$2:$D$4, 0), minRate, INDEX(lookup_tables!$E$2:$E$4, rowIndex), maxRate, INDEX(lookup_tables!$F$2:$F$4, rowIndex), minRate + (RAND() * (maxRate - minRate)))</f>
        <v>0.3392191639</v>
      </c>
      <c r="H1710" s="5" t="b">
        <f t="shared" si="5"/>
        <v>1</v>
      </c>
      <c r="I1710" s="6" t="b">
        <f t="shared" si="6"/>
        <v>0</v>
      </c>
      <c r="J1710" s="7" t="str">
        <f t="array" ref="J1710">INDEX(lookup_tables!$D$2:$D$4, RANDBETWEEN(1, COUNTA(lookup_tables!$D$2:$D$4)))</f>
        <v>LOW</v>
      </c>
    </row>
    <row r="1711">
      <c r="A1711" s="3" t="str">
        <f t="shared" si="1"/>
        <v>SKU01710</v>
      </c>
      <c r="B1711" s="3" t="str">
        <f t="shared" si="2"/>
        <v>FC-19</v>
      </c>
      <c r="C1711" s="3" t="str">
        <f t="array" ref="C1711">INDEX(lookup_tables!$A$2:$A$8, RANDBETWEEN(1, COUNTA(lookup_tables!$A$2:$A$8)))</f>
        <v>Leather Handbags</v>
      </c>
      <c r="D1711" s="3" t="str">
        <f>VLOOKUP(C1711, lookup_tables!$A$2:$B$8, 2, FALSE)</f>
        <v>Spring Refresh</v>
      </c>
      <c r="E1711" s="3">
        <f t="shared" si="3"/>
        <v>34</v>
      </c>
      <c r="F1711" s="3">
        <f t="shared" si="4"/>
        <v>47</v>
      </c>
      <c r="G1711" s="4">
        <f t="array" ref="G1711">LET(bucket, J1711,rowIndex, MATCH(bucket, lookup_tables!$D$2:$D$4, 0), minRate, INDEX(lookup_tables!$E$2:$E$4, rowIndex), maxRate, INDEX(lookup_tables!$F$2:$F$4, rowIndex), minRate + (RAND() * (maxRate - minRate)))</f>
        <v>0.5234848087</v>
      </c>
      <c r="H1711" s="5" t="b">
        <f t="shared" si="5"/>
        <v>0</v>
      </c>
      <c r="I1711" s="6" t="b">
        <f t="shared" si="6"/>
        <v>0</v>
      </c>
      <c r="J1711" s="7" t="str">
        <f t="array" ref="J1711">INDEX(lookup_tables!$D$2:$D$4, RANDBETWEEN(1, COUNTA(lookup_tables!$D$2:$D$4)))</f>
        <v>MEDIUM</v>
      </c>
    </row>
    <row r="1712">
      <c r="A1712" s="3" t="str">
        <f t="shared" si="1"/>
        <v>SKU01711</v>
      </c>
      <c r="B1712" s="3" t="str">
        <f t="shared" si="2"/>
        <v>FC-02</v>
      </c>
      <c r="C1712" s="3" t="str">
        <f t="array" ref="C1712">INDEX(lookup_tables!$A$2:$A$8, RANDBETWEEN(1, COUNTA(lookup_tables!$A$2:$A$8)))</f>
        <v>Home Office Accessories</v>
      </c>
      <c r="D1712" s="3" t="str">
        <f>VLOOKUP(C1712, lookup_tables!$A$2:$B$8, 2, FALSE)</f>
        <v/>
      </c>
      <c r="E1712" s="3">
        <f t="shared" si="3"/>
        <v>6</v>
      </c>
      <c r="F1712" s="3">
        <f t="shared" si="4"/>
        <v>73</v>
      </c>
      <c r="G1712" s="4">
        <f t="array" ref="G1712">LET(bucket, J1712,rowIndex, MATCH(bucket, lookup_tables!$D$2:$D$4, 0), minRate, INDEX(lookup_tables!$E$2:$E$4, rowIndex), maxRate, INDEX(lookup_tables!$F$2:$F$4, rowIndex), minRate + (RAND() * (maxRate - minRate)))</f>
        <v>0.3868098577</v>
      </c>
      <c r="H1712" s="5" t="b">
        <f t="shared" si="5"/>
        <v>0</v>
      </c>
      <c r="I1712" s="6" t="b">
        <f t="shared" si="6"/>
        <v>0</v>
      </c>
      <c r="J1712" s="7" t="str">
        <f t="array" ref="J1712">INDEX(lookup_tables!$D$2:$D$4, RANDBETWEEN(1, COUNTA(lookup_tables!$D$2:$D$4)))</f>
        <v>LOW</v>
      </c>
    </row>
    <row r="1713">
      <c r="A1713" s="3" t="str">
        <f t="shared" si="1"/>
        <v>SKU01712</v>
      </c>
      <c r="B1713" s="3" t="str">
        <f t="shared" si="2"/>
        <v>FC-06</v>
      </c>
      <c r="C1713" s="3" t="str">
        <f t="array" ref="C1713">INDEX(lookup_tables!$A$2:$A$8, RANDBETWEEN(1, COUNTA(lookup_tables!$A$2:$A$8)))</f>
        <v>Leather Handbags</v>
      </c>
      <c r="D1713" s="3" t="str">
        <f>VLOOKUP(C1713, lookup_tables!$A$2:$B$8, 2, FALSE)</f>
        <v>Spring Refresh</v>
      </c>
      <c r="E1713" s="3">
        <f t="shared" si="3"/>
        <v>29</v>
      </c>
      <c r="F1713" s="3">
        <f t="shared" si="4"/>
        <v>100</v>
      </c>
      <c r="G1713" s="4">
        <f t="array" ref="G1713">LET(bucket, J1713,rowIndex, MATCH(bucket, lookup_tables!$D$2:$D$4, 0), minRate, INDEX(lookup_tables!$E$2:$E$4, rowIndex), maxRate, INDEX(lookup_tables!$F$2:$F$4, rowIndex), minRate + (RAND() * (maxRate - minRate)))</f>
        <v>0.2703411417</v>
      </c>
      <c r="H1713" s="5" t="b">
        <f t="shared" si="5"/>
        <v>0</v>
      </c>
      <c r="I1713" s="6" t="b">
        <f t="shared" si="6"/>
        <v>0</v>
      </c>
      <c r="J1713" s="7" t="str">
        <f t="array" ref="J1713">INDEX(lookup_tables!$D$2:$D$4, RANDBETWEEN(1, COUNTA(lookup_tables!$D$2:$D$4)))</f>
        <v>LOW</v>
      </c>
    </row>
    <row r="1714">
      <c r="A1714" s="3" t="str">
        <f t="shared" si="1"/>
        <v>SKU01713</v>
      </c>
      <c r="B1714" s="3" t="str">
        <f t="shared" si="2"/>
        <v>FC-07</v>
      </c>
      <c r="C1714" s="3" t="str">
        <f t="array" ref="C1714">INDEX(lookup_tables!$A$2:$A$8, RANDBETWEEN(1, COUNTA(lookup_tables!$A$2:$A$8)))</f>
        <v>Packaged Skincare Kits</v>
      </c>
      <c r="D1714" s="3" t="str">
        <f>VLOOKUP(C1714, lookup_tables!$A$2:$B$8, 2, FALSE)</f>
        <v/>
      </c>
      <c r="E1714" s="3">
        <f t="shared" si="3"/>
        <v>0</v>
      </c>
      <c r="F1714" s="3">
        <f t="shared" si="4"/>
        <v>145</v>
      </c>
      <c r="G1714" s="4">
        <f t="array" ref="G1714">LET(bucket, J1714,rowIndex, MATCH(bucket, lookup_tables!$D$2:$D$4, 0), minRate, INDEX(lookup_tables!$E$2:$E$4, rowIndex), maxRate, INDEX(lookup_tables!$F$2:$F$4, rowIndex), minRate + (RAND() * (maxRate - minRate)))</f>
        <v>0.6384664687</v>
      </c>
      <c r="H1714" s="5" t="b">
        <f t="shared" si="5"/>
        <v>0</v>
      </c>
      <c r="I1714" s="6" t="b">
        <f t="shared" si="6"/>
        <v>0</v>
      </c>
      <c r="J1714" s="7" t="str">
        <f t="array" ref="J1714">INDEX(lookup_tables!$D$2:$D$4, RANDBETWEEN(1, COUNTA(lookup_tables!$D$2:$D$4)))</f>
        <v>MEDIUM</v>
      </c>
    </row>
    <row r="1715">
      <c r="A1715" s="3" t="str">
        <f t="shared" si="1"/>
        <v>SKU01714</v>
      </c>
      <c r="B1715" s="3" t="str">
        <f t="shared" si="2"/>
        <v>FC-08</v>
      </c>
      <c r="C1715" s="3" t="str">
        <f t="array" ref="C1715">INDEX(lookup_tables!$A$2:$A$8, RANDBETWEEN(1, COUNTA(lookup_tables!$A$2:$A$8)))</f>
        <v>Packaged Skincare Kits</v>
      </c>
      <c r="D1715" s="3" t="str">
        <f>VLOOKUP(C1715, lookup_tables!$A$2:$B$8, 2, FALSE)</f>
        <v/>
      </c>
      <c r="E1715" s="3">
        <f t="shared" si="3"/>
        <v>54</v>
      </c>
      <c r="F1715" s="3">
        <f t="shared" si="4"/>
        <v>135</v>
      </c>
      <c r="G1715" s="4">
        <f t="array" ref="G1715">LET(bucket, J1715,rowIndex, MATCH(bucket, lookup_tables!$D$2:$D$4, 0), minRate, INDEX(lookup_tables!$E$2:$E$4, rowIndex), maxRate, INDEX(lookup_tables!$F$2:$F$4, rowIndex), minRate + (RAND() * (maxRate - minRate)))</f>
        <v>0.6388832783</v>
      </c>
      <c r="H1715" s="5" t="b">
        <f t="shared" si="5"/>
        <v>0</v>
      </c>
      <c r="I1715" s="6" t="b">
        <f t="shared" si="6"/>
        <v>0</v>
      </c>
      <c r="J1715" s="7" t="str">
        <f t="array" ref="J1715">INDEX(lookup_tables!$D$2:$D$4, RANDBETWEEN(1, COUNTA(lookup_tables!$D$2:$D$4)))</f>
        <v>MEDIUM</v>
      </c>
    </row>
    <row r="1716">
      <c r="A1716" s="3" t="str">
        <f t="shared" si="1"/>
        <v>SKU01715</v>
      </c>
      <c r="B1716" s="3" t="str">
        <f t="shared" si="2"/>
        <v>FC-13</v>
      </c>
      <c r="C1716" s="3" t="str">
        <f t="array" ref="C1716">INDEX(lookup_tables!$A$2:$A$8, RANDBETWEEN(1, COUNTA(lookup_tables!$A$2:$A$8)))</f>
        <v>Fragrance Gift Sales</v>
      </c>
      <c r="D1716" s="3" t="str">
        <f>VLOOKUP(C1716, lookup_tables!$A$2:$B$8, 2, FALSE)</f>
        <v>Holiday Peak</v>
      </c>
      <c r="E1716" s="3">
        <f t="shared" si="3"/>
        <v>37</v>
      </c>
      <c r="F1716" s="3">
        <f t="shared" si="4"/>
        <v>126</v>
      </c>
      <c r="G1716" s="4">
        <f t="array" ref="G1716">LET(bucket, J1716,rowIndex, MATCH(bucket, lookup_tables!$D$2:$D$4, 0), minRate, INDEX(lookup_tables!$E$2:$E$4, rowIndex), maxRate, INDEX(lookup_tables!$F$2:$F$4, rowIndex), minRate + (RAND() * (maxRate - minRate)))</f>
        <v>0.05735005891</v>
      </c>
      <c r="H1716" s="5" t="b">
        <f t="shared" si="5"/>
        <v>0</v>
      </c>
      <c r="I1716" s="6" t="b">
        <f t="shared" si="6"/>
        <v>0</v>
      </c>
      <c r="J1716" s="7" t="str">
        <f t="array" ref="J1716">INDEX(lookup_tables!$D$2:$D$4, RANDBETWEEN(1, COUNTA(lookup_tables!$D$2:$D$4)))</f>
        <v>LOW</v>
      </c>
    </row>
    <row r="1717">
      <c r="A1717" s="3" t="str">
        <f t="shared" si="1"/>
        <v>SKU01716</v>
      </c>
      <c r="B1717" s="3" t="str">
        <f t="shared" si="2"/>
        <v>FC-10</v>
      </c>
      <c r="C1717" s="3" t="str">
        <f t="array" ref="C1717">INDEX(lookup_tables!$A$2:$A$8, RANDBETWEEN(1, COUNTA(lookup_tables!$A$2:$A$8)))</f>
        <v>Home Office Accessories</v>
      </c>
      <c r="D1717" s="3" t="str">
        <f>VLOOKUP(C1717, lookup_tables!$A$2:$B$8, 2, FALSE)</f>
        <v/>
      </c>
      <c r="E1717" s="3">
        <f t="shared" si="3"/>
        <v>65</v>
      </c>
      <c r="F1717" s="3">
        <f t="shared" si="4"/>
        <v>178</v>
      </c>
      <c r="G1717" s="4">
        <f t="array" ref="G1717">LET(bucket, J1717,rowIndex, MATCH(bucket, lookup_tables!$D$2:$D$4, 0), minRate, INDEX(lookup_tables!$E$2:$E$4, rowIndex), maxRate, INDEX(lookup_tables!$F$2:$F$4, rowIndex), minRate + (RAND() * (maxRate - minRate)))</f>
        <v>0.7726509</v>
      </c>
      <c r="H1717" s="5" t="b">
        <f t="shared" si="5"/>
        <v>0</v>
      </c>
      <c r="I1717" s="6" t="b">
        <f t="shared" si="6"/>
        <v>0</v>
      </c>
      <c r="J1717" s="7" t="str">
        <f t="array" ref="J1717">INDEX(lookup_tables!$D$2:$D$4, RANDBETWEEN(1, COUNTA(lookup_tables!$D$2:$D$4)))</f>
        <v>HIGH</v>
      </c>
    </row>
    <row r="1718">
      <c r="A1718" s="3" t="str">
        <f t="shared" si="1"/>
        <v>SKU01717</v>
      </c>
      <c r="B1718" s="3" t="str">
        <f t="shared" si="2"/>
        <v>FC-22</v>
      </c>
      <c r="C1718" s="3" t="str">
        <f t="array" ref="C1718">INDEX(lookup_tables!$A$2:$A$8, RANDBETWEEN(1, COUNTA(lookup_tables!$A$2:$A$8)))</f>
        <v>Personal Electronics</v>
      </c>
      <c r="D1718" s="3" t="str">
        <f>VLOOKUP(C1718, lookup_tables!$A$2:$B$8, 2, FALSE)</f>
        <v>BTS</v>
      </c>
      <c r="E1718" s="3">
        <f t="shared" si="3"/>
        <v>64</v>
      </c>
      <c r="F1718" s="3">
        <f t="shared" si="4"/>
        <v>158</v>
      </c>
      <c r="G1718" s="4">
        <f t="array" ref="G1718">LET(bucket, J1718,rowIndex, MATCH(bucket, lookup_tables!$D$2:$D$4, 0), minRate, INDEX(lookup_tables!$E$2:$E$4, rowIndex), maxRate, INDEX(lookup_tables!$F$2:$F$4, rowIndex), minRate + (RAND() * (maxRate - minRate)))</f>
        <v>0.7643472121</v>
      </c>
      <c r="H1718" s="5" t="b">
        <f t="shared" si="5"/>
        <v>0</v>
      </c>
      <c r="I1718" s="6" t="b">
        <f t="shared" si="6"/>
        <v>0</v>
      </c>
      <c r="J1718" s="7" t="str">
        <f t="array" ref="J1718">INDEX(lookup_tables!$D$2:$D$4, RANDBETWEEN(1, COUNTA(lookup_tables!$D$2:$D$4)))</f>
        <v>HIGH</v>
      </c>
    </row>
    <row r="1719">
      <c r="A1719" s="3" t="str">
        <f t="shared" si="1"/>
        <v>SKU01718</v>
      </c>
      <c r="B1719" s="3" t="str">
        <f t="shared" si="2"/>
        <v>FC-11</v>
      </c>
      <c r="C1719" s="3" t="str">
        <f t="array" ref="C1719">INDEX(lookup_tables!$A$2:$A$8, RANDBETWEEN(1, COUNTA(lookup_tables!$A$2:$A$8)))</f>
        <v>Leather Handbags</v>
      </c>
      <c r="D1719" s="3" t="str">
        <f>VLOOKUP(C1719, lookup_tables!$A$2:$B$8, 2, FALSE)</f>
        <v>Spring Refresh</v>
      </c>
      <c r="E1719" s="3">
        <f t="shared" si="3"/>
        <v>18</v>
      </c>
      <c r="F1719" s="3">
        <f t="shared" si="4"/>
        <v>144</v>
      </c>
      <c r="G1719" s="4">
        <f t="array" ref="G1719">LET(bucket, J1719,rowIndex, MATCH(bucket, lookup_tables!$D$2:$D$4, 0), minRate, INDEX(lookup_tables!$E$2:$E$4, rowIndex), maxRate, INDEX(lookup_tables!$F$2:$F$4, rowIndex), minRate + (RAND() * (maxRate - minRate)))</f>
        <v>0.07413456152</v>
      </c>
      <c r="H1719" s="5" t="b">
        <f t="shared" si="5"/>
        <v>0</v>
      </c>
      <c r="I1719" s="6" t="b">
        <f t="shared" si="6"/>
        <v>0</v>
      </c>
      <c r="J1719" s="7" t="str">
        <f t="array" ref="J1719">INDEX(lookup_tables!$D$2:$D$4, RANDBETWEEN(1, COUNTA(lookup_tables!$D$2:$D$4)))</f>
        <v>LOW</v>
      </c>
    </row>
    <row r="1720">
      <c r="A1720" s="3" t="str">
        <f t="shared" si="1"/>
        <v>SKU01719</v>
      </c>
      <c r="B1720" s="3" t="str">
        <f t="shared" si="2"/>
        <v>FC-12</v>
      </c>
      <c r="C1720" s="3" t="str">
        <f t="array" ref="C1720">INDEX(lookup_tables!$A$2:$A$8, RANDBETWEEN(1, COUNTA(lookup_tables!$A$2:$A$8)))</f>
        <v>Home Office Accessories</v>
      </c>
      <c r="D1720" s="3" t="str">
        <f>VLOOKUP(C1720, lookup_tables!$A$2:$B$8, 2, FALSE)</f>
        <v/>
      </c>
      <c r="E1720" s="3">
        <f t="shared" si="3"/>
        <v>103</v>
      </c>
      <c r="F1720" s="3">
        <f t="shared" si="4"/>
        <v>46</v>
      </c>
      <c r="G1720" s="4">
        <f t="array" ref="G1720">LET(bucket, J1720,rowIndex, MATCH(bucket, lookup_tables!$D$2:$D$4, 0), minRate, INDEX(lookup_tables!$E$2:$E$4, rowIndex), maxRate, INDEX(lookup_tables!$F$2:$F$4, rowIndex), minRate + (RAND() * (maxRate - minRate)))</f>
        <v>0.4262560396</v>
      </c>
      <c r="H1720" s="5" t="b">
        <f t="shared" si="5"/>
        <v>0</v>
      </c>
      <c r="I1720" s="6" t="b">
        <f t="shared" si="6"/>
        <v>0</v>
      </c>
      <c r="J1720" s="7" t="str">
        <f t="array" ref="J1720">INDEX(lookup_tables!$D$2:$D$4, RANDBETWEEN(1, COUNTA(lookup_tables!$D$2:$D$4)))</f>
        <v>MEDIUM</v>
      </c>
    </row>
    <row r="1721">
      <c r="A1721" s="3" t="str">
        <f t="shared" si="1"/>
        <v>SKU01720</v>
      </c>
      <c r="B1721" s="3" t="str">
        <f t="shared" si="2"/>
        <v>FC-10</v>
      </c>
      <c r="C1721" s="3" t="str">
        <f t="array" ref="C1721">INDEX(lookup_tables!$A$2:$A$8, RANDBETWEEN(1, COUNTA(lookup_tables!$A$2:$A$8)))</f>
        <v>Packaged Skincare Kits</v>
      </c>
      <c r="D1721" s="3" t="str">
        <f>VLOOKUP(C1721, lookup_tables!$A$2:$B$8, 2, FALSE)</f>
        <v/>
      </c>
      <c r="E1721" s="3">
        <f t="shared" si="3"/>
        <v>85</v>
      </c>
      <c r="F1721" s="3">
        <f t="shared" si="4"/>
        <v>80</v>
      </c>
      <c r="G1721" s="4">
        <f t="array" ref="G1721">LET(bucket, J1721,rowIndex, MATCH(bucket, lookup_tables!$D$2:$D$4, 0), minRate, INDEX(lookup_tables!$E$2:$E$4, rowIndex), maxRate, INDEX(lookup_tables!$F$2:$F$4, rowIndex), minRate + (RAND() * (maxRate - minRate)))</f>
        <v>0.7592723165</v>
      </c>
      <c r="H1721" s="5" t="b">
        <f t="shared" si="5"/>
        <v>0</v>
      </c>
      <c r="I1721" s="6" t="b">
        <f t="shared" si="6"/>
        <v>0</v>
      </c>
      <c r="J1721" s="7" t="str">
        <f t="array" ref="J1721">INDEX(lookup_tables!$D$2:$D$4, RANDBETWEEN(1, COUNTA(lookup_tables!$D$2:$D$4)))</f>
        <v>HIGH</v>
      </c>
    </row>
    <row r="1722">
      <c r="A1722" s="3" t="str">
        <f t="shared" si="1"/>
        <v>SKU01721</v>
      </c>
      <c r="B1722" s="3" t="str">
        <f t="shared" si="2"/>
        <v>FC-26</v>
      </c>
      <c r="C1722" s="3" t="str">
        <f t="array" ref="C1722">INDEX(lookup_tables!$A$2:$A$8, RANDBETWEEN(1, COUNTA(lookup_tables!$A$2:$A$8)))</f>
        <v>Personal Electronics</v>
      </c>
      <c r="D1722" s="3" t="str">
        <f>VLOOKUP(C1722, lookup_tables!$A$2:$B$8, 2, FALSE)</f>
        <v>BTS</v>
      </c>
      <c r="E1722" s="3">
        <f t="shared" si="3"/>
        <v>66</v>
      </c>
      <c r="F1722" s="3">
        <f t="shared" si="4"/>
        <v>39</v>
      </c>
      <c r="G1722" s="4">
        <f t="array" ref="G1722">LET(bucket, J1722,rowIndex, MATCH(bucket, lookup_tables!$D$2:$D$4, 0), minRate, INDEX(lookup_tables!$E$2:$E$4, rowIndex), maxRate, INDEX(lookup_tables!$F$2:$F$4, rowIndex), minRate + (RAND() * (maxRate - minRate)))</f>
        <v>0.5219840034</v>
      </c>
      <c r="H1722" s="5" t="b">
        <f t="shared" si="5"/>
        <v>0</v>
      </c>
      <c r="I1722" s="6" t="b">
        <f t="shared" si="6"/>
        <v>0</v>
      </c>
      <c r="J1722" s="7" t="str">
        <f t="array" ref="J1722">INDEX(lookup_tables!$D$2:$D$4, RANDBETWEEN(1, COUNTA(lookup_tables!$D$2:$D$4)))</f>
        <v>MEDIUM</v>
      </c>
    </row>
    <row r="1723">
      <c r="A1723" s="3" t="str">
        <f t="shared" si="1"/>
        <v>SKU01722</v>
      </c>
      <c r="B1723" s="3" t="str">
        <f t="shared" si="2"/>
        <v>FC-29</v>
      </c>
      <c r="C1723" s="3" t="str">
        <f t="array" ref="C1723">INDEX(lookup_tables!$A$2:$A$8, RANDBETWEEN(1, COUNTA(lookup_tables!$A$2:$A$8)))</f>
        <v>Performance Outerwear</v>
      </c>
      <c r="D1723" s="3" t="str">
        <f>VLOOKUP(C1723, lookup_tables!$A$2:$B$8, 2, FALSE)</f>
        <v>Winter Clearance</v>
      </c>
      <c r="E1723" s="3">
        <f t="shared" si="3"/>
        <v>81</v>
      </c>
      <c r="F1723" s="3">
        <f t="shared" si="4"/>
        <v>169</v>
      </c>
      <c r="G1723" s="4">
        <f t="array" ref="G1723">LET(bucket, J1723,rowIndex, MATCH(bucket, lookup_tables!$D$2:$D$4, 0), minRate, INDEX(lookup_tables!$E$2:$E$4, rowIndex), maxRate, INDEX(lookup_tables!$F$2:$F$4, rowIndex), minRate + (RAND() * (maxRate - minRate)))</f>
        <v>0.8946527928</v>
      </c>
      <c r="H1723" s="5" t="b">
        <f t="shared" si="5"/>
        <v>0</v>
      </c>
      <c r="I1723" s="6" t="b">
        <f t="shared" si="6"/>
        <v>1</v>
      </c>
      <c r="J1723" s="7" t="str">
        <f t="array" ref="J1723">INDEX(lookup_tables!$D$2:$D$4, RANDBETWEEN(1, COUNTA(lookup_tables!$D$2:$D$4)))</f>
        <v>HIGH</v>
      </c>
    </row>
    <row r="1724">
      <c r="A1724" s="3" t="str">
        <f t="shared" si="1"/>
        <v>SKU01723</v>
      </c>
      <c r="B1724" s="3" t="str">
        <f t="shared" si="2"/>
        <v>FC-20</v>
      </c>
      <c r="C1724" s="3" t="str">
        <f t="array" ref="C1724">INDEX(lookup_tables!$A$2:$A$8, RANDBETWEEN(1, COUNTA(lookup_tables!$A$2:$A$8)))</f>
        <v>Leather Handbags</v>
      </c>
      <c r="D1724" s="3" t="str">
        <f>VLOOKUP(C1724, lookup_tables!$A$2:$B$8, 2, FALSE)</f>
        <v>Spring Refresh</v>
      </c>
      <c r="E1724" s="3">
        <f t="shared" si="3"/>
        <v>74</v>
      </c>
      <c r="F1724" s="3">
        <f t="shared" si="4"/>
        <v>52</v>
      </c>
      <c r="G1724" s="4">
        <f t="array" ref="G1724">LET(bucket, J1724,rowIndex, MATCH(bucket, lookup_tables!$D$2:$D$4, 0), minRate, INDEX(lookup_tables!$E$2:$E$4, rowIndex), maxRate, INDEX(lookup_tables!$F$2:$F$4, rowIndex), minRate + (RAND() * (maxRate - minRate)))</f>
        <v>0.4717166765</v>
      </c>
      <c r="H1724" s="5" t="b">
        <f t="shared" si="5"/>
        <v>0</v>
      </c>
      <c r="I1724" s="6" t="b">
        <f t="shared" si="6"/>
        <v>0</v>
      </c>
      <c r="J1724" s="7" t="str">
        <f t="array" ref="J1724">INDEX(lookup_tables!$D$2:$D$4, RANDBETWEEN(1, COUNTA(lookup_tables!$D$2:$D$4)))</f>
        <v>MEDIUM</v>
      </c>
    </row>
    <row r="1725">
      <c r="A1725" s="3" t="str">
        <f t="shared" si="1"/>
        <v>SKU01724</v>
      </c>
      <c r="B1725" s="3" t="str">
        <f t="shared" si="2"/>
        <v>FC-25</v>
      </c>
      <c r="C1725" s="3" t="str">
        <f t="array" ref="C1725">INDEX(lookup_tables!$A$2:$A$8, RANDBETWEEN(1, COUNTA(lookup_tables!$A$2:$A$8)))</f>
        <v>Fashion Sneakers</v>
      </c>
      <c r="D1725" s="3" t="str">
        <f>VLOOKUP(C1725, lookup_tables!$A$2:$B$8, 2, FALSE)</f>
        <v>Summer Travel</v>
      </c>
      <c r="E1725" s="3">
        <f t="shared" si="3"/>
        <v>102</v>
      </c>
      <c r="F1725" s="3">
        <f t="shared" si="4"/>
        <v>51</v>
      </c>
      <c r="G1725" s="4">
        <f t="array" ref="G1725">LET(bucket, J1725,rowIndex, MATCH(bucket, lookup_tables!$D$2:$D$4, 0), minRate, INDEX(lookup_tables!$E$2:$E$4, rowIndex), maxRate, INDEX(lookup_tables!$F$2:$F$4, rowIndex), minRate + (RAND() * (maxRate - minRate)))</f>
        <v>0.1591789923</v>
      </c>
      <c r="H1725" s="5" t="b">
        <f t="shared" si="5"/>
        <v>1</v>
      </c>
      <c r="I1725" s="6" t="b">
        <f t="shared" si="6"/>
        <v>0</v>
      </c>
      <c r="J1725" s="7" t="str">
        <f t="array" ref="J1725">INDEX(lookup_tables!$D$2:$D$4, RANDBETWEEN(1, COUNTA(lookup_tables!$D$2:$D$4)))</f>
        <v>LOW</v>
      </c>
    </row>
    <row r="1726">
      <c r="A1726" s="3" t="str">
        <f t="shared" si="1"/>
        <v>SKU01725</v>
      </c>
      <c r="B1726" s="3" t="str">
        <f t="shared" si="2"/>
        <v>FC-22</v>
      </c>
      <c r="C1726" s="3" t="str">
        <f t="array" ref="C1726">INDEX(lookup_tables!$A$2:$A$8, RANDBETWEEN(1, COUNTA(lookup_tables!$A$2:$A$8)))</f>
        <v>Home Office Accessories</v>
      </c>
      <c r="D1726" s="3" t="str">
        <f>VLOOKUP(C1726, lookup_tables!$A$2:$B$8, 2, FALSE)</f>
        <v/>
      </c>
      <c r="E1726" s="3">
        <f t="shared" si="3"/>
        <v>5</v>
      </c>
      <c r="F1726" s="3">
        <f t="shared" si="4"/>
        <v>165</v>
      </c>
      <c r="G1726" s="4">
        <f t="array" ref="G1726">LET(bucket, J1726,rowIndex, MATCH(bucket, lookup_tables!$D$2:$D$4, 0), minRate, INDEX(lookup_tables!$E$2:$E$4, rowIndex), maxRate, INDEX(lookup_tables!$F$2:$F$4, rowIndex), minRate + (RAND() * (maxRate - minRate)))</f>
        <v>0.5301428648</v>
      </c>
      <c r="H1726" s="5" t="b">
        <f t="shared" si="5"/>
        <v>0</v>
      </c>
      <c r="I1726" s="6" t="b">
        <f t="shared" si="6"/>
        <v>0</v>
      </c>
      <c r="J1726" s="7" t="str">
        <f t="array" ref="J1726">INDEX(lookup_tables!$D$2:$D$4, RANDBETWEEN(1, COUNTA(lookup_tables!$D$2:$D$4)))</f>
        <v>MEDIUM</v>
      </c>
    </row>
    <row r="1727">
      <c r="A1727" s="3" t="str">
        <f t="shared" si="1"/>
        <v>SKU01726</v>
      </c>
      <c r="B1727" s="3" t="str">
        <f t="shared" si="2"/>
        <v>FC-01</v>
      </c>
      <c r="C1727" s="3" t="str">
        <f t="array" ref="C1727">INDEX(lookup_tables!$A$2:$A$8, RANDBETWEEN(1, COUNTA(lookup_tables!$A$2:$A$8)))</f>
        <v>Fragrance Gift Sales</v>
      </c>
      <c r="D1727" s="3" t="str">
        <f>VLOOKUP(C1727, lookup_tables!$A$2:$B$8, 2, FALSE)</f>
        <v>Holiday Peak</v>
      </c>
      <c r="E1727" s="3">
        <f t="shared" si="3"/>
        <v>96</v>
      </c>
      <c r="F1727" s="3">
        <f t="shared" si="4"/>
        <v>124</v>
      </c>
      <c r="G1727" s="4">
        <f t="array" ref="G1727">LET(bucket, J1727,rowIndex, MATCH(bucket, lookup_tables!$D$2:$D$4, 0), minRate, INDEX(lookup_tables!$E$2:$E$4, rowIndex), maxRate, INDEX(lookup_tables!$F$2:$F$4, rowIndex), minRate + (RAND() * (maxRate - minRate)))</f>
        <v>0.6548785579</v>
      </c>
      <c r="H1727" s="5" t="b">
        <f t="shared" si="5"/>
        <v>0</v>
      </c>
      <c r="I1727" s="6" t="b">
        <f t="shared" si="6"/>
        <v>0</v>
      </c>
      <c r="J1727" s="7" t="str">
        <f t="array" ref="J1727">INDEX(lookup_tables!$D$2:$D$4, RANDBETWEEN(1, COUNTA(lookup_tables!$D$2:$D$4)))</f>
        <v>MEDIUM</v>
      </c>
    </row>
    <row r="1728">
      <c r="A1728" s="3" t="str">
        <f t="shared" si="1"/>
        <v>SKU01727</v>
      </c>
      <c r="B1728" s="3" t="str">
        <f t="shared" si="2"/>
        <v>FC-02</v>
      </c>
      <c r="C1728" s="3" t="str">
        <f t="array" ref="C1728">INDEX(lookup_tables!$A$2:$A$8, RANDBETWEEN(1, COUNTA(lookup_tables!$A$2:$A$8)))</f>
        <v>Leather Handbags</v>
      </c>
      <c r="D1728" s="3" t="str">
        <f>VLOOKUP(C1728, lookup_tables!$A$2:$B$8, 2, FALSE)</f>
        <v>Spring Refresh</v>
      </c>
      <c r="E1728" s="3">
        <f t="shared" si="3"/>
        <v>60</v>
      </c>
      <c r="F1728" s="3">
        <f t="shared" si="4"/>
        <v>8</v>
      </c>
      <c r="G1728" s="4">
        <f t="array" ref="G1728">LET(bucket, J1728,rowIndex, MATCH(bucket, lookup_tables!$D$2:$D$4, 0), minRate, INDEX(lookup_tables!$E$2:$E$4, rowIndex), maxRate, INDEX(lookup_tables!$F$2:$F$4, rowIndex), minRate + (RAND() * (maxRate - minRate)))</f>
        <v>0.2693763783</v>
      </c>
      <c r="H1728" s="5" t="b">
        <f t="shared" si="5"/>
        <v>0</v>
      </c>
      <c r="I1728" s="6" t="b">
        <f t="shared" si="6"/>
        <v>0</v>
      </c>
      <c r="J1728" s="7" t="str">
        <f t="array" ref="J1728">INDEX(lookup_tables!$D$2:$D$4, RANDBETWEEN(1, COUNTA(lookup_tables!$D$2:$D$4)))</f>
        <v>LOW</v>
      </c>
    </row>
    <row r="1729">
      <c r="A1729" s="3" t="str">
        <f t="shared" si="1"/>
        <v>SKU01728</v>
      </c>
      <c r="B1729" s="3" t="str">
        <f t="shared" si="2"/>
        <v>FC-07</v>
      </c>
      <c r="C1729" s="3" t="str">
        <f t="array" ref="C1729">INDEX(lookup_tables!$A$2:$A$8, RANDBETWEEN(1, COUNTA(lookup_tables!$A$2:$A$8)))</f>
        <v>Performance Outerwear</v>
      </c>
      <c r="D1729" s="3" t="str">
        <f>VLOOKUP(C1729, lookup_tables!$A$2:$B$8, 2, FALSE)</f>
        <v>Winter Clearance</v>
      </c>
      <c r="E1729" s="3">
        <f t="shared" si="3"/>
        <v>77</v>
      </c>
      <c r="F1729" s="3">
        <f t="shared" si="4"/>
        <v>86</v>
      </c>
      <c r="G1729" s="4">
        <f t="array" ref="G1729">LET(bucket, J1729,rowIndex, MATCH(bucket, lookup_tables!$D$2:$D$4, 0), minRate, INDEX(lookup_tables!$E$2:$E$4, rowIndex), maxRate, INDEX(lookup_tables!$F$2:$F$4, rowIndex), minRate + (RAND() * (maxRate - minRate)))</f>
        <v>0.6643486782</v>
      </c>
      <c r="H1729" s="5" t="b">
        <f t="shared" si="5"/>
        <v>0</v>
      </c>
      <c r="I1729" s="6" t="b">
        <f t="shared" si="6"/>
        <v>1</v>
      </c>
      <c r="J1729" s="7" t="str">
        <f t="array" ref="J1729">INDEX(lookup_tables!$D$2:$D$4, RANDBETWEEN(1, COUNTA(lookup_tables!$D$2:$D$4)))</f>
        <v>MEDIUM</v>
      </c>
    </row>
    <row r="1730">
      <c r="A1730" s="3" t="str">
        <f t="shared" si="1"/>
        <v>SKU01729</v>
      </c>
      <c r="B1730" s="3" t="str">
        <f t="shared" si="2"/>
        <v>FC-04</v>
      </c>
      <c r="C1730" s="3" t="str">
        <f t="array" ref="C1730">INDEX(lookup_tables!$A$2:$A$8, RANDBETWEEN(1, COUNTA(lookup_tables!$A$2:$A$8)))</f>
        <v>Fashion Sneakers</v>
      </c>
      <c r="D1730" s="3" t="str">
        <f>VLOOKUP(C1730, lookup_tables!$A$2:$B$8, 2, FALSE)</f>
        <v>Summer Travel</v>
      </c>
      <c r="E1730" s="3">
        <f t="shared" si="3"/>
        <v>52</v>
      </c>
      <c r="F1730" s="3">
        <f t="shared" si="4"/>
        <v>139</v>
      </c>
      <c r="G1730" s="4">
        <f t="array" ref="G1730">LET(bucket, J1730,rowIndex, MATCH(bucket, lookup_tables!$D$2:$D$4, 0), minRate, INDEX(lookup_tables!$E$2:$E$4, rowIndex), maxRate, INDEX(lookup_tables!$F$2:$F$4, rowIndex), minRate + (RAND() * (maxRate - minRate)))</f>
        <v>0.2445849901</v>
      </c>
      <c r="H1730" s="5" t="b">
        <f t="shared" si="5"/>
        <v>0</v>
      </c>
      <c r="I1730" s="6" t="b">
        <f t="shared" si="6"/>
        <v>0</v>
      </c>
      <c r="J1730" s="7" t="str">
        <f t="array" ref="J1730">INDEX(lookup_tables!$D$2:$D$4, RANDBETWEEN(1, COUNTA(lookup_tables!$D$2:$D$4)))</f>
        <v>LOW</v>
      </c>
    </row>
    <row r="1731">
      <c r="A1731" s="3" t="str">
        <f t="shared" si="1"/>
        <v>SKU01730</v>
      </c>
      <c r="B1731" s="3" t="str">
        <f t="shared" si="2"/>
        <v>FC-02</v>
      </c>
      <c r="C1731" s="3" t="str">
        <f t="array" ref="C1731">INDEX(lookup_tables!$A$2:$A$8, RANDBETWEEN(1, COUNTA(lookup_tables!$A$2:$A$8)))</f>
        <v>Fashion Sneakers</v>
      </c>
      <c r="D1731" s="3" t="str">
        <f>VLOOKUP(C1731, lookup_tables!$A$2:$B$8, 2, FALSE)</f>
        <v>Summer Travel</v>
      </c>
      <c r="E1731" s="3">
        <f t="shared" si="3"/>
        <v>40</v>
      </c>
      <c r="F1731" s="3">
        <f t="shared" si="4"/>
        <v>26</v>
      </c>
      <c r="G1731" s="4">
        <f t="array" ref="G1731">LET(bucket, J1731,rowIndex, MATCH(bucket, lookup_tables!$D$2:$D$4, 0), minRate, INDEX(lookup_tables!$E$2:$E$4, rowIndex), maxRate, INDEX(lookup_tables!$F$2:$F$4, rowIndex), minRate + (RAND() * (maxRate - minRate)))</f>
        <v>0.9212484661</v>
      </c>
      <c r="H1731" s="5" t="b">
        <f t="shared" si="5"/>
        <v>0</v>
      </c>
      <c r="I1731" s="6" t="b">
        <f t="shared" si="6"/>
        <v>0</v>
      </c>
      <c r="J1731" s="7" t="str">
        <f t="array" ref="J1731">INDEX(lookup_tables!$D$2:$D$4, RANDBETWEEN(1, COUNTA(lookup_tables!$D$2:$D$4)))</f>
        <v>HIGH</v>
      </c>
    </row>
    <row r="1732">
      <c r="A1732" s="3" t="str">
        <f t="shared" si="1"/>
        <v>SKU01731</v>
      </c>
      <c r="B1732" s="3" t="str">
        <f t="shared" si="2"/>
        <v>FC-06</v>
      </c>
      <c r="C1732" s="3" t="str">
        <f t="array" ref="C1732">INDEX(lookup_tables!$A$2:$A$8, RANDBETWEEN(1, COUNTA(lookup_tables!$A$2:$A$8)))</f>
        <v>Packaged Skincare Kits</v>
      </c>
      <c r="D1732" s="3" t="str">
        <f>VLOOKUP(C1732, lookup_tables!$A$2:$B$8, 2, FALSE)</f>
        <v/>
      </c>
      <c r="E1732" s="3">
        <f t="shared" si="3"/>
        <v>118</v>
      </c>
      <c r="F1732" s="3">
        <f t="shared" si="4"/>
        <v>104</v>
      </c>
      <c r="G1732" s="4">
        <f t="array" ref="G1732">LET(bucket, J1732,rowIndex, MATCH(bucket, lookup_tables!$D$2:$D$4, 0), minRate, INDEX(lookup_tables!$E$2:$E$4, rowIndex), maxRate, INDEX(lookup_tables!$F$2:$F$4, rowIndex), minRate + (RAND() * (maxRate - minRate)))</f>
        <v>0.3456437274</v>
      </c>
      <c r="H1732" s="5" t="b">
        <f t="shared" si="5"/>
        <v>1</v>
      </c>
      <c r="I1732" s="6" t="b">
        <f t="shared" si="6"/>
        <v>0</v>
      </c>
      <c r="J1732" s="7" t="str">
        <f t="array" ref="J1732">INDEX(lookup_tables!$D$2:$D$4, RANDBETWEEN(1, COUNTA(lookup_tables!$D$2:$D$4)))</f>
        <v>LOW</v>
      </c>
    </row>
    <row r="1733">
      <c r="A1733" s="3" t="str">
        <f t="shared" si="1"/>
        <v>SKU01732</v>
      </c>
      <c r="B1733" s="3" t="str">
        <f t="shared" si="2"/>
        <v>FC-14</v>
      </c>
      <c r="C1733" s="3" t="str">
        <f t="array" ref="C1733">INDEX(lookup_tables!$A$2:$A$8, RANDBETWEEN(1, COUNTA(lookup_tables!$A$2:$A$8)))</f>
        <v>Fashion Sneakers</v>
      </c>
      <c r="D1733" s="3" t="str">
        <f>VLOOKUP(C1733, lookup_tables!$A$2:$B$8, 2, FALSE)</f>
        <v>Summer Travel</v>
      </c>
      <c r="E1733" s="3">
        <f t="shared" si="3"/>
        <v>81</v>
      </c>
      <c r="F1733" s="3">
        <f t="shared" si="4"/>
        <v>115</v>
      </c>
      <c r="G1733" s="4">
        <f t="array" ref="G1733">LET(bucket, J1733,rowIndex, MATCH(bucket, lookup_tables!$D$2:$D$4, 0), minRate, INDEX(lookup_tables!$E$2:$E$4, rowIndex), maxRate, INDEX(lookup_tables!$F$2:$F$4, rowIndex), minRate + (RAND() * (maxRate - minRate)))</f>
        <v>0.3599674346</v>
      </c>
      <c r="H1733" s="5" t="b">
        <f t="shared" si="5"/>
        <v>0</v>
      </c>
      <c r="I1733" s="6" t="b">
        <f t="shared" si="6"/>
        <v>0</v>
      </c>
      <c r="J1733" s="7" t="str">
        <f t="array" ref="J1733">INDEX(lookup_tables!$D$2:$D$4, RANDBETWEEN(1, COUNTA(lookup_tables!$D$2:$D$4)))</f>
        <v>LOW</v>
      </c>
    </row>
    <row r="1734">
      <c r="A1734" s="3" t="str">
        <f t="shared" si="1"/>
        <v>SKU01733</v>
      </c>
      <c r="B1734" s="3" t="str">
        <f t="shared" si="2"/>
        <v>FC-07</v>
      </c>
      <c r="C1734" s="3" t="str">
        <f t="array" ref="C1734">INDEX(lookup_tables!$A$2:$A$8, RANDBETWEEN(1, COUNTA(lookup_tables!$A$2:$A$8)))</f>
        <v>Performance Outerwear</v>
      </c>
      <c r="D1734" s="3" t="str">
        <f>VLOOKUP(C1734, lookup_tables!$A$2:$B$8, 2, FALSE)</f>
        <v>Winter Clearance</v>
      </c>
      <c r="E1734" s="3">
        <f t="shared" si="3"/>
        <v>4</v>
      </c>
      <c r="F1734" s="3">
        <f t="shared" si="4"/>
        <v>109</v>
      </c>
      <c r="G1734" s="4">
        <f t="array" ref="G1734">LET(bucket, J1734,rowIndex, MATCH(bucket, lookup_tables!$D$2:$D$4, 0), minRate, INDEX(lookup_tables!$E$2:$E$4, rowIndex), maxRate, INDEX(lookup_tables!$F$2:$F$4, rowIndex), minRate + (RAND() * (maxRate - minRate)))</f>
        <v>0.9986242313</v>
      </c>
      <c r="H1734" s="5" t="b">
        <f t="shared" si="5"/>
        <v>0</v>
      </c>
      <c r="I1734" s="6" t="b">
        <f t="shared" si="6"/>
        <v>1</v>
      </c>
      <c r="J1734" s="7" t="str">
        <f t="array" ref="J1734">INDEX(lookup_tables!$D$2:$D$4, RANDBETWEEN(1, COUNTA(lookup_tables!$D$2:$D$4)))</f>
        <v>HIGH</v>
      </c>
    </row>
    <row r="1735">
      <c r="A1735" s="3" t="str">
        <f t="shared" si="1"/>
        <v>SKU01734</v>
      </c>
      <c r="B1735" s="3" t="str">
        <f t="shared" si="2"/>
        <v>FC-20</v>
      </c>
      <c r="C1735" s="3" t="str">
        <f t="array" ref="C1735">INDEX(lookup_tables!$A$2:$A$8, RANDBETWEEN(1, COUNTA(lookup_tables!$A$2:$A$8)))</f>
        <v>Performance Outerwear</v>
      </c>
      <c r="D1735" s="3" t="str">
        <f>VLOOKUP(C1735, lookup_tables!$A$2:$B$8, 2, FALSE)</f>
        <v>Winter Clearance</v>
      </c>
      <c r="E1735" s="3">
        <f t="shared" si="3"/>
        <v>41</v>
      </c>
      <c r="F1735" s="3">
        <f t="shared" si="4"/>
        <v>196</v>
      </c>
      <c r="G1735" s="4">
        <f t="array" ref="G1735">LET(bucket, J1735,rowIndex, MATCH(bucket, lookup_tables!$D$2:$D$4, 0), minRate, INDEX(lookup_tables!$E$2:$E$4, rowIndex), maxRate, INDEX(lookup_tables!$F$2:$F$4, rowIndex), minRate + (RAND() * (maxRate - minRate)))</f>
        <v>0.9253395937</v>
      </c>
      <c r="H1735" s="5" t="b">
        <f t="shared" si="5"/>
        <v>0</v>
      </c>
      <c r="I1735" s="6" t="b">
        <f t="shared" si="6"/>
        <v>1</v>
      </c>
      <c r="J1735" s="7" t="str">
        <f t="array" ref="J1735">INDEX(lookup_tables!$D$2:$D$4, RANDBETWEEN(1, COUNTA(lookup_tables!$D$2:$D$4)))</f>
        <v>HIGH</v>
      </c>
    </row>
    <row r="1736">
      <c r="A1736" s="3" t="str">
        <f t="shared" si="1"/>
        <v>SKU01735</v>
      </c>
      <c r="B1736" s="3" t="str">
        <f t="shared" si="2"/>
        <v>FC-10</v>
      </c>
      <c r="C1736" s="3" t="str">
        <f t="array" ref="C1736">INDEX(lookup_tables!$A$2:$A$8, RANDBETWEEN(1, COUNTA(lookup_tables!$A$2:$A$8)))</f>
        <v>Fragrance Gift Sales</v>
      </c>
      <c r="D1736" s="3" t="str">
        <f>VLOOKUP(C1736, lookup_tables!$A$2:$B$8, 2, FALSE)</f>
        <v>Holiday Peak</v>
      </c>
      <c r="E1736" s="3">
        <f t="shared" si="3"/>
        <v>57</v>
      </c>
      <c r="F1736" s="3">
        <f t="shared" si="4"/>
        <v>76</v>
      </c>
      <c r="G1736" s="4">
        <f t="array" ref="G1736">LET(bucket, J1736,rowIndex, MATCH(bucket, lookup_tables!$D$2:$D$4, 0), minRate, INDEX(lookup_tables!$E$2:$E$4, rowIndex), maxRate, INDEX(lookup_tables!$F$2:$F$4, rowIndex), minRate + (RAND() * (maxRate - minRate)))</f>
        <v>0.2021156644</v>
      </c>
      <c r="H1736" s="5" t="b">
        <f t="shared" si="5"/>
        <v>0</v>
      </c>
      <c r="I1736" s="6" t="b">
        <f t="shared" si="6"/>
        <v>0</v>
      </c>
      <c r="J1736" s="7" t="str">
        <f t="array" ref="J1736">INDEX(lookup_tables!$D$2:$D$4, RANDBETWEEN(1, COUNTA(lookup_tables!$D$2:$D$4)))</f>
        <v>LOW</v>
      </c>
    </row>
    <row r="1737">
      <c r="A1737" s="3" t="str">
        <f t="shared" si="1"/>
        <v>SKU01736</v>
      </c>
      <c r="B1737" s="3" t="str">
        <f t="shared" si="2"/>
        <v>FC-14</v>
      </c>
      <c r="C1737" s="3" t="str">
        <f t="array" ref="C1737">INDEX(lookup_tables!$A$2:$A$8, RANDBETWEEN(1, COUNTA(lookup_tables!$A$2:$A$8)))</f>
        <v>Packaged Skincare Kits</v>
      </c>
      <c r="D1737" s="3" t="str">
        <f>VLOOKUP(C1737, lookup_tables!$A$2:$B$8, 2, FALSE)</f>
        <v/>
      </c>
      <c r="E1737" s="3">
        <f t="shared" si="3"/>
        <v>52</v>
      </c>
      <c r="F1737" s="3">
        <f t="shared" si="4"/>
        <v>17</v>
      </c>
      <c r="G1737" s="4">
        <f t="array" ref="G1737">LET(bucket, J1737,rowIndex, MATCH(bucket, lookup_tables!$D$2:$D$4, 0), minRate, INDEX(lookup_tables!$E$2:$E$4, rowIndex), maxRate, INDEX(lookup_tables!$F$2:$F$4, rowIndex), minRate + (RAND() * (maxRate - minRate)))</f>
        <v>0.1533233855</v>
      </c>
      <c r="H1737" s="5" t="b">
        <f t="shared" si="5"/>
        <v>0</v>
      </c>
      <c r="I1737" s="6" t="b">
        <f t="shared" si="6"/>
        <v>0</v>
      </c>
      <c r="J1737" s="7" t="str">
        <f t="array" ref="J1737">INDEX(lookup_tables!$D$2:$D$4, RANDBETWEEN(1, COUNTA(lookup_tables!$D$2:$D$4)))</f>
        <v>LOW</v>
      </c>
    </row>
    <row r="1738">
      <c r="A1738" s="3" t="str">
        <f t="shared" si="1"/>
        <v>SKU01737</v>
      </c>
      <c r="B1738" s="3" t="str">
        <f t="shared" si="2"/>
        <v>FC-18</v>
      </c>
      <c r="C1738" s="3" t="str">
        <f t="array" ref="C1738">INDEX(lookup_tables!$A$2:$A$8, RANDBETWEEN(1, COUNTA(lookup_tables!$A$2:$A$8)))</f>
        <v>Packaged Skincare Kits</v>
      </c>
      <c r="D1738" s="3" t="str">
        <f>VLOOKUP(C1738, lookup_tables!$A$2:$B$8, 2, FALSE)</f>
        <v/>
      </c>
      <c r="E1738" s="3">
        <f t="shared" si="3"/>
        <v>109</v>
      </c>
      <c r="F1738" s="3">
        <f t="shared" si="4"/>
        <v>120</v>
      </c>
      <c r="G1738" s="4">
        <f t="array" ref="G1738">LET(bucket, J1738,rowIndex, MATCH(bucket, lookup_tables!$D$2:$D$4, 0), minRate, INDEX(lookup_tables!$E$2:$E$4, rowIndex), maxRate, INDEX(lookup_tables!$F$2:$F$4, rowIndex), minRate + (RAND() * (maxRate - minRate)))</f>
        <v>0.09824165777</v>
      </c>
      <c r="H1738" s="5" t="b">
        <f t="shared" si="5"/>
        <v>1</v>
      </c>
      <c r="I1738" s="6" t="b">
        <f t="shared" si="6"/>
        <v>0</v>
      </c>
      <c r="J1738" s="7" t="str">
        <f t="array" ref="J1738">INDEX(lookup_tables!$D$2:$D$4, RANDBETWEEN(1, COUNTA(lookup_tables!$D$2:$D$4)))</f>
        <v>LOW</v>
      </c>
    </row>
    <row r="1739">
      <c r="A1739" s="3" t="str">
        <f t="shared" si="1"/>
        <v>SKU01738</v>
      </c>
      <c r="B1739" s="3" t="str">
        <f t="shared" si="2"/>
        <v>FC-16</v>
      </c>
      <c r="C1739" s="3" t="str">
        <f t="array" ref="C1739">INDEX(lookup_tables!$A$2:$A$8, RANDBETWEEN(1, COUNTA(lookup_tables!$A$2:$A$8)))</f>
        <v>Home Office Accessories</v>
      </c>
      <c r="D1739" s="3" t="str">
        <f>VLOOKUP(C1739, lookup_tables!$A$2:$B$8, 2, FALSE)</f>
        <v/>
      </c>
      <c r="E1739" s="3">
        <f t="shared" si="3"/>
        <v>56</v>
      </c>
      <c r="F1739" s="3">
        <f t="shared" si="4"/>
        <v>125</v>
      </c>
      <c r="G1739" s="4">
        <f t="array" ref="G1739">LET(bucket, J1739,rowIndex, MATCH(bucket, lookup_tables!$D$2:$D$4, 0), minRate, INDEX(lookup_tables!$E$2:$E$4, rowIndex), maxRate, INDEX(lookup_tables!$F$2:$F$4, rowIndex), minRate + (RAND() * (maxRate - minRate)))</f>
        <v>0.7740899628</v>
      </c>
      <c r="H1739" s="5" t="b">
        <f t="shared" si="5"/>
        <v>0</v>
      </c>
      <c r="I1739" s="6" t="b">
        <f t="shared" si="6"/>
        <v>0</v>
      </c>
      <c r="J1739" s="7" t="str">
        <f t="array" ref="J1739">INDEX(lookup_tables!$D$2:$D$4, RANDBETWEEN(1, COUNTA(lookup_tables!$D$2:$D$4)))</f>
        <v>HIGH</v>
      </c>
    </row>
    <row r="1740">
      <c r="A1740" s="3" t="str">
        <f t="shared" si="1"/>
        <v>SKU01739</v>
      </c>
      <c r="B1740" s="3" t="str">
        <f t="shared" si="2"/>
        <v>FC-25</v>
      </c>
      <c r="C1740" s="3" t="str">
        <f t="array" ref="C1740">INDEX(lookup_tables!$A$2:$A$8, RANDBETWEEN(1, COUNTA(lookup_tables!$A$2:$A$8)))</f>
        <v>Home Office Accessories</v>
      </c>
      <c r="D1740" s="3" t="str">
        <f>VLOOKUP(C1740, lookup_tables!$A$2:$B$8, 2, FALSE)</f>
        <v/>
      </c>
      <c r="E1740" s="3">
        <f t="shared" si="3"/>
        <v>72</v>
      </c>
      <c r="F1740" s="3">
        <f t="shared" si="4"/>
        <v>84</v>
      </c>
      <c r="G1740" s="4">
        <f t="array" ref="G1740">LET(bucket, J1740,rowIndex, MATCH(bucket, lookup_tables!$D$2:$D$4, 0), minRate, INDEX(lookup_tables!$E$2:$E$4, rowIndex), maxRate, INDEX(lookup_tables!$F$2:$F$4, rowIndex), minRate + (RAND() * (maxRate - minRate)))</f>
        <v>0.7229360459</v>
      </c>
      <c r="H1740" s="5" t="b">
        <f t="shared" si="5"/>
        <v>0</v>
      </c>
      <c r="I1740" s="6" t="b">
        <f t="shared" si="6"/>
        <v>0</v>
      </c>
      <c r="J1740" s="7" t="str">
        <f t="array" ref="J1740">INDEX(lookup_tables!$D$2:$D$4, RANDBETWEEN(1, COUNTA(lookup_tables!$D$2:$D$4)))</f>
        <v>HIGH</v>
      </c>
    </row>
    <row r="1741">
      <c r="A1741" s="3" t="str">
        <f t="shared" si="1"/>
        <v>SKU01740</v>
      </c>
      <c r="B1741" s="3" t="str">
        <f t="shared" si="2"/>
        <v>FC-12</v>
      </c>
      <c r="C1741" s="3" t="str">
        <f t="array" ref="C1741">INDEX(lookup_tables!$A$2:$A$8, RANDBETWEEN(1, COUNTA(lookup_tables!$A$2:$A$8)))</f>
        <v>Home Office Accessories</v>
      </c>
      <c r="D1741" s="3" t="str">
        <f>VLOOKUP(C1741, lookup_tables!$A$2:$B$8, 2, FALSE)</f>
        <v/>
      </c>
      <c r="E1741" s="3">
        <f t="shared" si="3"/>
        <v>2</v>
      </c>
      <c r="F1741" s="3">
        <f t="shared" si="4"/>
        <v>164</v>
      </c>
      <c r="G1741" s="4">
        <f t="array" ref="G1741">LET(bucket, J1741,rowIndex, MATCH(bucket, lookup_tables!$D$2:$D$4, 0), minRate, INDEX(lookup_tables!$E$2:$E$4, rowIndex), maxRate, INDEX(lookup_tables!$F$2:$F$4, rowIndex), minRate + (RAND() * (maxRate - minRate)))</f>
        <v>0.7655192524</v>
      </c>
      <c r="H1741" s="5" t="b">
        <f t="shared" si="5"/>
        <v>0</v>
      </c>
      <c r="I1741" s="6" t="b">
        <f t="shared" si="6"/>
        <v>0</v>
      </c>
      <c r="J1741" s="7" t="str">
        <f t="array" ref="J1741">INDEX(lookup_tables!$D$2:$D$4, RANDBETWEEN(1, COUNTA(lookup_tables!$D$2:$D$4)))</f>
        <v>HIGH</v>
      </c>
    </row>
    <row r="1742">
      <c r="A1742" s="3" t="str">
        <f t="shared" si="1"/>
        <v>SKU01741</v>
      </c>
      <c r="B1742" s="3" t="str">
        <f t="shared" si="2"/>
        <v>FC-01</v>
      </c>
      <c r="C1742" s="3" t="str">
        <f t="array" ref="C1742">INDEX(lookup_tables!$A$2:$A$8, RANDBETWEEN(1, COUNTA(lookup_tables!$A$2:$A$8)))</f>
        <v>Personal Electronics</v>
      </c>
      <c r="D1742" s="3" t="str">
        <f>VLOOKUP(C1742, lookup_tables!$A$2:$B$8, 2, FALSE)</f>
        <v>BTS</v>
      </c>
      <c r="E1742" s="3">
        <f t="shared" si="3"/>
        <v>55</v>
      </c>
      <c r="F1742" s="3">
        <f t="shared" si="4"/>
        <v>7</v>
      </c>
      <c r="G1742" s="4">
        <f t="array" ref="G1742">LET(bucket, J1742,rowIndex, MATCH(bucket, lookup_tables!$D$2:$D$4, 0), minRate, INDEX(lookup_tables!$E$2:$E$4, rowIndex), maxRate, INDEX(lookup_tables!$F$2:$F$4, rowIndex), minRate + (RAND() * (maxRate - minRate)))</f>
        <v>0.8513283753</v>
      </c>
      <c r="H1742" s="5" t="b">
        <f t="shared" si="5"/>
        <v>0</v>
      </c>
      <c r="I1742" s="6" t="b">
        <f t="shared" si="6"/>
        <v>0</v>
      </c>
      <c r="J1742" s="7" t="str">
        <f t="array" ref="J1742">INDEX(lookup_tables!$D$2:$D$4, RANDBETWEEN(1, COUNTA(lookup_tables!$D$2:$D$4)))</f>
        <v>HIGH</v>
      </c>
    </row>
    <row r="1743">
      <c r="A1743" s="3" t="str">
        <f t="shared" si="1"/>
        <v>SKU01742</v>
      </c>
      <c r="B1743" s="3" t="str">
        <f t="shared" si="2"/>
        <v>FC-27</v>
      </c>
      <c r="C1743" s="3" t="str">
        <f t="array" ref="C1743">INDEX(lookup_tables!$A$2:$A$8, RANDBETWEEN(1, COUNTA(lookup_tables!$A$2:$A$8)))</f>
        <v>Leather Handbags</v>
      </c>
      <c r="D1743" s="3" t="str">
        <f>VLOOKUP(C1743, lookup_tables!$A$2:$B$8, 2, FALSE)</f>
        <v>Spring Refresh</v>
      </c>
      <c r="E1743" s="3">
        <f t="shared" si="3"/>
        <v>0</v>
      </c>
      <c r="F1743" s="3">
        <f t="shared" si="4"/>
        <v>177</v>
      </c>
      <c r="G1743" s="4">
        <f t="array" ref="G1743">LET(bucket, J1743,rowIndex, MATCH(bucket, lookup_tables!$D$2:$D$4, 0), minRate, INDEX(lookup_tables!$E$2:$E$4, rowIndex), maxRate, INDEX(lookup_tables!$F$2:$F$4, rowIndex), minRate + (RAND() * (maxRate - minRate)))</f>
        <v>0.1072609265</v>
      </c>
      <c r="H1743" s="5" t="b">
        <f t="shared" si="5"/>
        <v>0</v>
      </c>
      <c r="I1743" s="6" t="b">
        <f t="shared" si="6"/>
        <v>0</v>
      </c>
      <c r="J1743" s="7" t="str">
        <f t="array" ref="J1743">INDEX(lookup_tables!$D$2:$D$4, RANDBETWEEN(1, COUNTA(lookup_tables!$D$2:$D$4)))</f>
        <v>LOW</v>
      </c>
    </row>
    <row r="1744">
      <c r="A1744" s="3" t="str">
        <f t="shared" si="1"/>
        <v>SKU01743</v>
      </c>
      <c r="B1744" s="3" t="str">
        <f t="shared" si="2"/>
        <v>FC-26</v>
      </c>
      <c r="C1744" s="3" t="str">
        <f t="array" ref="C1744">INDEX(lookup_tables!$A$2:$A$8, RANDBETWEEN(1, COUNTA(lookup_tables!$A$2:$A$8)))</f>
        <v>Leather Handbags</v>
      </c>
      <c r="D1744" s="3" t="str">
        <f>VLOOKUP(C1744, lookup_tables!$A$2:$B$8, 2, FALSE)</f>
        <v>Spring Refresh</v>
      </c>
      <c r="E1744" s="3">
        <f t="shared" si="3"/>
        <v>52</v>
      </c>
      <c r="F1744" s="3">
        <f t="shared" si="4"/>
        <v>189</v>
      </c>
      <c r="G1744" s="4">
        <f t="array" ref="G1744">LET(bucket, J1744,rowIndex, MATCH(bucket, lookup_tables!$D$2:$D$4, 0), minRate, INDEX(lookup_tables!$E$2:$E$4, rowIndex), maxRate, INDEX(lookup_tables!$F$2:$F$4, rowIndex), minRate + (RAND() * (maxRate - minRate)))</f>
        <v>0.4901975676</v>
      </c>
      <c r="H1744" s="5" t="b">
        <f t="shared" si="5"/>
        <v>0</v>
      </c>
      <c r="I1744" s="6" t="b">
        <f t="shared" si="6"/>
        <v>0</v>
      </c>
      <c r="J1744" s="7" t="str">
        <f t="array" ref="J1744">INDEX(lookup_tables!$D$2:$D$4, RANDBETWEEN(1, COUNTA(lookup_tables!$D$2:$D$4)))</f>
        <v>MEDIUM</v>
      </c>
    </row>
    <row r="1745">
      <c r="A1745" s="3" t="str">
        <f t="shared" si="1"/>
        <v>SKU01744</v>
      </c>
      <c r="B1745" s="3" t="str">
        <f t="shared" si="2"/>
        <v>FC-03</v>
      </c>
      <c r="C1745" s="3" t="str">
        <f t="array" ref="C1745">INDEX(lookup_tables!$A$2:$A$8, RANDBETWEEN(1, COUNTA(lookup_tables!$A$2:$A$8)))</f>
        <v>Fashion Sneakers</v>
      </c>
      <c r="D1745" s="3" t="str">
        <f>VLOOKUP(C1745, lookup_tables!$A$2:$B$8, 2, FALSE)</f>
        <v>Summer Travel</v>
      </c>
      <c r="E1745" s="3">
        <f t="shared" si="3"/>
        <v>66</v>
      </c>
      <c r="F1745" s="3">
        <f t="shared" si="4"/>
        <v>39</v>
      </c>
      <c r="G1745" s="4">
        <f t="array" ref="G1745">LET(bucket, J1745,rowIndex, MATCH(bucket, lookup_tables!$D$2:$D$4, 0), minRate, INDEX(lookup_tables!$E$2:$E$4, rowIndex), maxRate, INDEX(lookup_tables!$F$2:$F$4, rowIndex), minRate + (RAND() * (maxRate - minRate)))</f>
        <v>0.6827536735</v>
      </c>
      <c r="H1745" s="5" t="b">
        <f t="shared" si="5"/>
        <v>0</v>
      </c>
      <c r="I1745" s="6" t="b">
        <f t="shared" si="6"/>
        <v>0</v>
      </c>
      <c r="J1745" s="7" t="str">
        <f t="array" ref="J1745">INDEX(lookup_tables!$D$2:$D$4, RANDBETWEEN(1, COUNTA(lookup_tables!$D$2:$D$4)))</f>
        <v>MEDIUM</v>
      </c>
    </row>
    <row r="1746">
      <c r="A1746" s="3" t="str">
        <f t="shared" si="1"/>
        <v>SKU01745</v>
      </c>
      <c r="B1746" s="3" t="str">
        <f t="shared" si="2"/>
        <v>FC-25</v>
      </c>
      <c r="C1746" s="3" t="str">
        <f t="array" ref="C1746">INDEX(lookup_tables!$A$2:$A$8, RANDBETWEEN(1, COUNTA(lookup_tables!$A$2:$A$8)))</f>
        <v>Leather Handbags</v>
      </c>
      <c r="D1746" s="3" t="str">
        <f>VLOOKUP(C1746, lookup_tables!$A$2:$B$8, 2, FALSE)</f>
        <v>Spring Refresh</v>
      </c>
      <c r="E1746" s="3">
        <f t="shared" si="3"/>
        <v>94</v>
      </c>
      <c r="F1746" s="3">
        <f t="shared" si="4"/>
        <v>32</v>
      </c>
      <c r="G1746" s="4">
        <f t="array" ref="G1746">LET(bucket, J1746,rowIndex, MATCH(bucket, lookup_tables!$D$2:$D$4, 0), minRate, INDEX(lookup_tables!$E$2:$E$4, rowIndex), maxRate, INDEX(lookup_tables!$F$2:$F$4, rowIndex), minRate + (RAND() * (maxRate - minRate)))</f>
        <v>0.540500209</v>
      </c>
      <c r="H1746" s="5" t="b">
        <f t="shared" si="5"/>
        <v>0</v>
      </c>
      <c r="I1746" s="6" t="b">
        <f t="shared" si="6"/>
        <v>0</v>
      </c>
      <c r="J1746" s="7" t="str">
        <f t="array" ref="J1746">INDEX(lookup_tables!$D$2:$D$4, RANDBETWEEN(1, COUNTA(lookup_tables!$D$2:$D$4)))</f>
        <v>MEDIUM</v>
      </c>
    </row>
    <row r="1747">
      <c r="A1747" s="3" t="str">
        <f t="shared" si="1"/>
        <v>SKU01746</v>
      </c>
      <c r="B1747" s="3" t="str">
        <f t="shared" si="2"/>
        <v>FC-01</v>
      </c>
      <c r="C1747" s="3" t="str">
        <f t="array" ref="C1747">INDEX(lookup_tables!$A$2:$A$8, RANDBETWEEN(1, COUNTA(lookup_tables!$A$2:$A$8)))</f>
        <v>Personal Electronics</v>
      </c>
      <c r="D1747" s="3" t="str">
        <f>VLOOKUP(C1747, lookup_tables!$A$2:$B$8, 2, FALSE)</f>
        <v>BTS</v>
      </c>
      <c r="E1747" s="3">
        <f t="shared" si="3"/>
        <v>76</v>
      </c>
      <c r="F1747" s="3">
        <f t="shared" si="4"/>
        <v>30</v>
      </c>
      <c r="G1747" s="4">
        <f t="array" ref="G1747">LET(bucket, J1747,rowIndex, MATCH(bucket, lookup_tables!$D$2:$D$4, 0), minRate, INDEX(lookup_tables!$E$2:$E$4, rowIndex), maxRate, INDEX(lookup_tables!$F$2:$F$4, rowIndex), minRate + (RAND() * (maxRate - minRate)))</f>
        <v>0.9449000911</v>
      </c>
      <c r="H1747" s="5" t="b">
        <f t="shared" si="5"/>
        <v>0</v>
      </c>
      <c r="I1747" s="6" t="b">
        <f t="shared" si="6"/>
        <v>0</v>
      </c>
      <c r="J1747" s="7" t="str">
        <f t="array" ref="J1747">INDEX(lookup_tables!$D$2:$D$4, RANDBETWEEN(1, COUNTA(lookup_tables!$D$2:$D$4)))</f>
        <v>HIGH</v>
      </c>
    </row>
    <row r="1748">
      <c r="A1748" s="3" t="str">
        <f t="shared" si="1"/>
        <v>SKU01747</v>
      </c>
      <c r="B1748" s="3" t="str">
        <f t="shared" si="2"/>
        <v>FC-23</v>
      </c>
      <c r="C1748" s="3" t="str">
        <f t="array" ref="C1748">INDEX(lookup_tables!$A$2:$A$8, RANDBETWEEN(1, COUNTA(lookup_tables!$A$2:$A$8)))</f>
        <v>Fashion Sneakers</v>
      </c>
      <c r="D1748" s="3" t="str">
        <f>VLOOKUP(C1748, lookup_tables!$A$2:$B$8, 2, FALSE)</f>
        <v>Summer Travel</v>
      </c>
      <c r="E1748" s="3">
        <f t="shared" si="3"/>
        <v>32</v>
      </c>
      <c r="F1748" s="3">
        <f t="shared" si="4"/>
        <v>20</v>
      </c>
      <c r="G1748" s="4">
        <f t="array" ref="G1748">LET(bucket, J1748,rowIndex, MATCH(bucket, lookup_tables!$D$2:$D$4, 0), minRate, INDEX(lookup_tables!$E$2:$E$4, rowIndex), maxRate, INDEX(lookup_tables!$F$2:$F$4, rowIndex), minRate + (RAND() * (maxRate - minRate)))</f>
        <v>0.4941523156</v>
      </c>
      <c r="H1748" s="5" t="b">
        <f t="shared" si="5"/>
        <v>0</v>
      </c>
      <c r="I1748" s="6" t="b">
        <f t="shared" si="6"/>
        <v>0</v>
      </c>
      <c r="J1748" s="7" t="str">
        <f t="array" ref="J1748">INDEX(lookup_tables!$D$2:$D$4, RANDBETWEEN(1, COUNTA(lookup_tables!$D$2:$D$4)))</f>
        <v>MEDIUM</v>
      </c>
    </row>
    <row r="1749">
      <c r="A1749" s="3" t="str">
        <f t="shared" si="1"/>
        <v>SKU01748</v>
      </c>
      <c r="B1749" s="3" t="str">
        <f t="shared" si="2"/>
        <v>FC-27</v>
      </c>
      <c r="C1749" s="3" t="str">
        <f t="array" ref="C1749">INDEX(lookup_tables!$A$2:$A$8, RANDBETWEEN(1, COUNTA(lookup_tables!$A$2:$A$8)))</f>
        <v>Fragrance Gift Sales</v>
      </c>
      <c r="D1749" s="3" t="str">
        <f>VLOOKUP(C1749, lookup_tables!$A$2:$B$8, 2, FALSE)</f>
        <v>Holiday Peak</v>
      </c>
      <c r="E1749" s="3">
        <f t="shared" si="3"/>
        <v>69</v>
      </c>
      <c r="F1749" s="3">
        <f t="shared" si="4"/>
        <v>188</v>
      </c>
      <c r="G1749" s="4">
        <f t="array" ref="G1749">LET(bucket, J1749,rowIndex, MATCH(bucket, lookup_tables!$D$2:$D$4, 0), minRate, INDEX(lookup_tables!$E$2:$E$4, rowIndex), maxRate, INDEX(lookup_tables!$F$2:$F$4, rowIndex), minRate + (RAND() * (maxRate - minRate)))</f>
        <v>0.6161596289</v>
      </c>
      <c r="H1749" s="5" t="b">
        <f t="shared" si="5"/>
        <v>0</v>
      </c>
      <c r="I1749" s="6" t="b">
        <f t="shared" si="6"/>
        <v>0</v>
      </c>
      <c r="J1749" s="7" t="str">
        <f t="array" ref="J1749">INDEX(lookup_tables!$D$2:$D$4, RANDBETWEEN(1, COUNTA(lookup_tables!$D$2:$D$4)))</f>
        <v>MEDIUM</v>
      </c>
    </row>
    <row r="1750">
      <c r="A1750" s="3" t="str">
        <f t="shared" si="1"/>
        <v>SKU01749</v>
      </c>
      <c r="B1750" s="3" t="str">
        <f t="shared" si="2"/>
        <v>FC-02</v>
      </c>
      <c r="C1750" s="3" t="str">
        <f t="array" ref="C1750">INDEX(lookup_tables!$A$2:$A$8, RANDBETWEEN(1, COUNTA(lookup_tables!$A$2:$A$8)))</f>
        <v>Home Office Accessories</v>
      </c>
      <c r="D1750" s="3" t="str">
        <f>VLOOKUP(C1750, lookup_tables!$A$2:$B$8, 2, FALSE)</f>
        <v/>
      </c>
      <c r="E1750" s="3">
        <f t="shared" si="3"/>
        <v>12</v>
      </c>
      <c r="F1750" s="3">
        <f t="shared" si="4"/>
        <v>129</v>
      </c>
      <c r="G1750" s="4">
        <f t="array" ref="G1750">LET(bucket, J1750,rowIndex, MATCH(bucket, lookup_tables!$D$2:$D$4, 0), minRate, INDEX(lookup_tables!$E$2:$E$4, rowIndex), maxRate, INDEX(lookup_tables!$F$2:$F$4, rowIndex), minRate + (RAND() * (maxRate - minRate)))</f>
        <v>0.1890621338</v>
      </c>
      <c r="H1750" s="5" t="b">
        <f t="shared" si="5"/>
        <v>0</v>
      </c>
      <c r="I1750" s="6" t="b">
        <f t="shared" si="6"/>
        <v>0</v>
      </c>
      <c r="J1750" s="7" t="str">
        <f t="array" ref="J1750">INDEX(lookup_tables!$D$2:$D$4, RANDBETWEEN(1, COUNTA(lookup_tables!$D$2:$D$4)))</f>
        <v>LOW</v>
      </c>
    </row>
    <row r="1751">
      <c r="A1751" s="3" t="str">
        <f t="shared" si="1"/>
        <v>SKU01750</v>
      </c>
      <c r="B1751" s="3" t="str">
        <f t="shared" si="2"/>
        <v>FC-22</v>
      </c>
      <c r="C1751" s="3" t="str">
        <f t="array" ref="C1751">INDEX(lookup_tables!$A$2:$A$8, RANDBETWEEN(1, COUNTA(lookup_tables!$A$2:$A$8)))</f>
        <v>Personal Electronics</v>
      </c>
      <c r="D1751" s="3" t="str">
        <f>VLOOKUP(C1751, lookup_tables!$A$2:$B$8, 2, FALSE)</f>
        <v>BTS</v>
      </c>
      <c r="E1751" s="3">
        <f t="shared" si="3"/>
        <v>4</v>
      </c>
      <c r="F1751" s="3">
        <f t="shared" si="4"/>
        <v>37</v>
      </c>
      <c r="G1751" s="4">
        <f t="array" ref="G1751">LET(bucket, J1751,rowIndex, MATCH(bucket, lookup_tables!$D$2:$D$4, 0), minRate, INDEX(lookup_tables!$E$2:$E$4, rowIndex), maxRate, INDEX(lookup_tables!$F$2:$F$4, rowIndex), minRate + (RAND() * (maxRate - minRate)))</f>
        <v>0.32430907</v>
      </c>
      <c r="H1751" s="5" t="b">
        <f t="shared" si="5"/>
        <v>0</v>
      </c>
      <c r="I1751" s="6" t="b">
        <f t="shared" si="6"/>
        <v>0</v>
      </c>
      <c r="J1751" s="7" t="str">
        <f t="array" ref="J1751">INDEX(lookup_tables!$D$2:$D$4, RANDBETWEEN(1, COUNTA(lookup_tables!$D$2:$D$4)))</f>
        <v>LOW</v>
      </c>
    </row>
    <row r="1752">
      <c r="A1752" s="3" t="str">
        <f t="shared" si="1"/>
        <v>SKU01751</v>
      </c>
      <c r="B1752" s="3" t="str">
        <f t="shared" si="2"/>
        <v>FC-06</v>
      </c>
      <c r="C1752" s="3" t="str">
        <f t="array" ref="C1752">INDEX(lookup_tables!$A$2:$A$8, RANDBETWEEN(1, COUNTA(lookup_tables!$A$2:$A$8)))</f>
        <v>Fragrance Gift Sales</v>
      </c>
      <c r="D1752" s="3" t="str">
        <f>VLOOKUP(C1752, lookup_tables!$A$2:$B$8, 2, FALSE)</f>
        <v>Holiday Peak</v>
      </c>
      <c r="E1752" s="3">
        <f t="shared" si="3"/>
        <v>7</v>
      </c>
      <c r="F1752" s="3">
        <f t="shared" si="4"/>
        <v>46</v>
      </c>
      <c r="G1752" s="4">
        <f t="array" ref="G1752">LET(bucket, J1752,rowIndex, MATCH(bucket, lookup_tables!$D$2:$D$4, 0), minRate, INDEX(lookup_tables!$E$2:$E$4, rowIndex), maxRate, INDEX(lookup_tables!$F$2:$F$4, rowIndex), minRate + (RAND() * (maxRate - minRate)))</f>
        <v>0.9530291695</v>
      </c>
      <c r="H1752" s="5" t="b">
        <f t="shared" si="5"/>
        <v>0</v>
      </c>
      <c r="I1752" s="6" t="b">
        <f t="shared" si="6"/>
        <v>0</v>
      </c>
      <c r="J1752" s="7" t="str">
        <f t="array" ref="J1752">INDEX(lookup_tables!$D$2:$D$4, RANDBETWEEN(1, COUNTA(lookup_tables!$D$2:$D$4)))</f>
        <v>HIGH</v>
      </c>
    </row>
    <row r="1753">
      <c r="A1753" s="3" t="str">
        <f t="shared" si="1"/>
        <v>SKU01752</v>
      </c>
      <c r="B1753" s="3" t="str">
        <f t="shared" si="2"/>
        <v>FC-28</v>
      </c>
      <c r="C1753" s="3" t="str">
        <f t="array" ref="C1753">INDEX(lookup_tables!$A$2:$A$8, RANDBETWEEN(1, COUNTA(lookup_tables!$A$2:$A$8)))</f>
        <v>Fragrance Gift Sales</v>
      </c>
      <c r="D1753" s="3" t="str">
        <f>VLOOKUP(C1753, lookup_tables!$A$2:$B$8, 2, FALSE)</f>
        <v>Holiday Peak</v>
      </c>
      <c r="E1753" s="3">
        <f t="shared" si="3"/>
        <v>20</v>
      </c>
      <c r="F1753" s="3">
        <f t="shared" si="4"/>
        <v>105</v>
      </c>
      <c r="G1753" s="4">
        <f t="array" ref="G1753">LET(bucket, J1753,rowIndex, MATCH(bucket, lookup_tables!$D$2:$D$4, 0), minRate, INDEX(lookup_tables!$E$2:$E$4, rowIndex), maxRate, INDEX(lookup_tables!$F$2:$F$4, rowIndex), minRate + (RAND() * (maxRate - minRate)))</f>
        <v>0.6536489435</v>
      </c>
      <c r="H1753" s="5" t="b">
        <f t="shared" si="5"/>
        <v>0</v>
      </c>
      <c r="I1753" s="6" t="b">
        <f t="shared" si="6"/>
        <v>0</v>
      </c>
      <c r="J1753" s="7" t="str">
        <f t="array" ref="J1753">INDEX(lookup_tables!$D$2:$D$4, RANDBETWEEN(1, COUNTA(lookup_tables!$D$2:$D$4)))</f>
        <v>MEDIUM</v>
      </c>
    </row>
    <row r="1754">
      <c r="A1754" s="3" t="str">
        <f t="shared" si="1"/>
        <v>SKU01753</v>
      </c>
      <c r="B1754" s="3" t="str">
        <f t="shared" si="2"/>
        <v>FC-02</v>
      </c>
      <c r="C1754" s="3" t="str">
        <f t="array" ref="C1754">INDEX(lookup_tables!$A$2:$A$8, RANDBETWEEN(1, COUNTA(lookup_tables!$A$2:$A$8)))</f>
        <v>Fragrance Gift Sales</v>
      </c>
      <c r="D1754" s="3" t="str">
        <f>VLOOKUP(C1754, lookup_tables!$A$2:$B$8, 2, FALSE)</f>
        <v>Holiday Peak</v>
      </c>
      <c r="E1754" s="3">
        <f t="shared" si="3"/>
        <v>15</v>
      </c>
      <c r="F1754" s="3">
        <f t="shared" si="4"/>
        <v>77</v>
      </c>
      <c r="G1754" s="4">
        <f t="array" ref="G1754">LET(bucket, J1754,rowIndex, MATCH(bucket, lookup_tables!$D$2:$D$4, 0), minRate, INDEX(lookup_tables!$E$2:$E$4, rowIndex), maxRate, INDEX(lookup_tables!$F$2:$F$4, rowIndex), minRate + (RAND() * (maxRate - minRate)))</f>
        <v>0.7048711673</v>
      </c>
      <c r="H1754" s="5" t="b">
        <f t="shared" si="5"/>
        <v>0</v>
      </c>
      <c r="I1754" s="6" t="b">
        <f t="shared" si="6"/>
        <v>0</v>
      </c>
      <c r="J1754" s="7" t="str">
        <f t="array" ref="J1754">INDEX(lookup_tables!$D$2:$D$4, RANDBETWEEN(1, COUNTA(lookup_tables!$D$2:$D$4)))</f>
        <v>HIGH</v>
      </c>
    </row>
    <row r="1755">
      <c r="A1755" s="3" t="str">
        <f t="shared" si="1"/>
        <v>SKU01754</v>
      </c>
      <c r="B1755" s="3" t="str">
        <f t="shared" si="2"/>
        <v>FC-19</v>
      </c>
      <c r="C1755" s="3" t="str">
        <f t="array" ref="C1755">INDEX(lookup_tables!$A$2:$A$8, RANDBETWEEN(1, COUNTA(lookup_tables!$A$2:$A$8)))</f>
        <v>Fragrance Gift Sales</v>
      </c>
      <c r="D1755" s="3" t="str">
        <f>VLOOKUP(C1755, lookup_tables!$A$2:$B$8, 2, FALSE)</f>
        <v>Holiday Peak</v>
      </c>
      <c r="E1755" s="3">
        <f t="shared" si="3"/>
        <v>3</v>
      </c>
      <c r="F1755" s="3">
        <f t="shared" si="4"/>
        <v>164</v>
      </c>
      <c r="G1755" s="4">
        <f t="array" ref="G1755">LET(bucket, J1755,rowIndex, MATCH(bucket, lookup_tables!$D$2:$D$4, 0), minRate, INDEX(lookup_tables!$E$2:$E$4, rowIndex), maxRate, INDEX(lookup_tables!$F$2:$F$4, rowIndex), minRate + (RAND() * (maxRate - minRate)))</f>
        <v>0.9504776162</v>
      </c>
      <c r="H1755" s="5" t="b">
        <f t="shared" si="5"/>
        <v>0</v>
      </c>
      <c r="I1755" s="6" t="b">
        <f t="shared" si="6"/>
        <v>0</v>
      </c>
      <c r="J1755" s="7" t="str">
        <f t="array" ref="J1755">INDEX(lookup_tables!$D$2:$D$4, RANDBETWEEN(1, COUNTA(lookup_tables!$D$2:$D$4)))</f>
        <v>HIGH</v>
      </c>
    </row>
    <row r="1756">
      <c r="A1756" s="3" t="str">
        <f t="shared" si="1"/>
        <v>SKU01755</v>
      </c>
      <c r="B1756" s="3" t="str">
        <f t="shared" si="2"/>
        <v>FC-30</v>
      </c>
      <c r="C1756" s="3" t="str">
        <f t="array" ref="C1756">INDEX(lookup_tables!$A$2:$A$8, RANDBETWEEN(1, COUNTA(lookup_tables!$A$2:$A$8)))</f>
        <v>Performance Outerwear</v>
      </c>
      <c r="D1756" s="3" t="str">
        <f>VLOOKUP(C1756, lookup_tables!$A$2:$B$8, 2, FALSE)</f>
        <v>Winter Clearance</v>
      </c>
      <c r="E1756" s="3">
        <f t="shared" si="3"/>
        <v>43</v>
      </c>
      <c r="F1756" s="3">
        <f t="shared" si="4"/>
        <v>142</v>
      </c>
      <c r="G1756" s="4">
        <f t="array" ref="G1756">LET(bucket, J1756,rowIndex, MATCH(bucket, lookup_tables!$D$2:$D$4, 0), minRate, INDEX(lookup_tables!$E$2:$E$4, rowIndex), maxRate, INDEX(lookup_tables!$F$2:$F$4, rowIndex), minRate + (RAND() * (maxRate - minRate)))</f>
        <v>0.3787700975</v>
      </c>
      <c r="H1756" s="5" t="b">
        <f t="shared" si="5"/>
        <v>0</v>
      </c>
      <c r="I1756" s="6" t="b">
        <f t="shared" si="6"/>
        <v>1</v>
      </c>
      <c r="J1756" s="7" t="str">
        <f t="array" ref="J1756">INDEX(lookup_tables!$D$2:$D$4, RANDBETWEEN(1, COUNTA(lookup_tables!$D$2:$D$4)))</f>
        <v>LOW</v>
      </c>
    </row>
    <row r="1757">
      <c r="A1757" s="3" t="str">
        <f t="shared" si="1"/>
        <v>SKU01756</v>
      </c>
      <c r="B1757" s="3" t="str">
        <f t="shared" si="2"/>
        <v>FC-13</v>
      </c>
      <c r="C1757" s="3" t="str">
        <f t="array" ref="C1757">INDEX(lookup_tables!$A$2:$A$8, RANDBETWEEN(1, COUNTA(lookup_tables!$A$2:$A$8)))</f>
        <v>Performance Outerwear</v>
      </c>
      <c r="D1757" s="3" t="str">
        <f>VLOOKUP(C1757, lookup_tables!$A$2:$B$8, 2, FALSE)</f>
        <v>Winter Clearance</v>
      </c>
      <c r="E1757" s="3">
        <f t="shared" si="3"/>
        <v>39</v>
      </c>
      <c r="F1757" s="3">
        <f t="shared" si="4"/>
        <v>154</v>
      </c>
      <c r="G1757" s="4">
        <f t="array" ref="G1757">LET(bucket, J1757,rowIndex, MATCH(bucket, lookup_tables!$D$2:$D$4, 0), minRate, INDEX(lookup_tables!$E$2:$E$4, rowIndex), maxRate, INDEX(lookup_tables!$F$2:$F$4, rowIndex), minRate + (RAND() * (maxRate - minRate)))</f>
        <v>0.5132601772</v>
      </c>
      <c r="H1757" s="5" t="b">
        <f t="shared" si="5"/>
        <v>0</v>
      </c>
      <c r="I1757" s="6" t="b">
        <f t="shared" si="6"/>
        <v>1</v>
      </c>
      <c r="J1757" s="7" t="str">
        <f t="array" ref="J1757">INDEX(lookup_tables!$D$2:$D$4, RANDBETWEEN(1, COUNTA(lookup_tables!$D$2:$D$4)))</f>
        <v>MEDIUM</v>
      </c>
    </row>
    <row r="1758">
      <c r="A1758" s="3" t="str">
        <f t="shared" si="1"/>
        <v>SKU01757</v>
      </c>
      <c r="B1758" s="3" t="str">
        <f t="shared" si="2"/>
        <v>FC-06</v>
      </c>
      <c r="C1758" s="3" t="str">
        <f t="array" ref="C1758">INDEX(lookup_tables!$A$2:$A$8, RANDBETWEEN(1, COUNTA(lookup_tables!$A$2:$A$8)))</f>
        <v>Packaged Skincare Kits</v>
      </c>
      <c r="D1758" s="3" t="str">
        <f>VLOOKUP(C1758, lookup_tables!$A$2:$B$8, 2, FALSE)</f>
        <v/>
      </c>
      <c r="E1758" s="3">
        <f t="shared" si="3"/>
        <v>73</v>
      </c>
      <c r="F1758" s="3">
        <f t="shared" si="4"/>
        <v>104</v>
      </c>
      <c r="G1758" s="4">
        <f t="array" ref="G1758">LET(bucket, J1758,rowIndex, MATCH(bucket, lookup_tables!$D$2:$D$4, 0), minRate, INDEX(lookup_tables!$E$2:$E$4, rowIndex), maxRate, INDEX(lookup_tables!$F$2:$F$4, rowIndex), minRate + (RAND() * (maxRate - minRate)))</f>
        <v>0.3449330928</v>
      </c>
      <c r="H1758" s="5" t="b">
        <f t="shared" si="5"/>
        <v>0</v>
      </c>
      <c r="I1758" s="6" t="b">
        <f t="shared" si="6"/>
        <v>0</v>
      </c>
      <c r="J1758" s="7" t="str">
        <f t="array" ref="J1758">INDEX(lookup_tables!$D$2:$D$4, RANDBETWEEN(1, COUNTA(lookup_tables!$D$2:$D$4)))</f>
        <v>LOW</v>
      </c>
    </row>
    <row r="1759">
      <c r="A1759" s="3" t="str">
        <f t="shared" si="1"/>
        <v>SKU01758</v>
      </c>
      <c r="B1759" s="3" t="str">
        <f t="shared" si="2"/>
        <v>FC-12</v>
      </c>
      <c r="C1759" s="3" t="str">
        <f t="array" ref="C1759">INDEX(lookup_tables!$A$2:$A$8, RANDBETWEEN(1, COUNTA(lookup_tables!$A$2:$A$8)))</f>
        <v>Home Office Accessories</v>
      </c>
      <c r="D1759" s="3" t="str">
        <f>VLOOKUP(C1759, lookup_tables!$A$2:$B$8, 2, FALSE)</f>
        <v/>
      </c>
      <c r="E1759" s="3">
        <f t="shared" si="3"/>
        <v>36</v>
      </c>
      <c r="F1759" s="3">
        <f t="shared" si="4"/>
        <v>188</v>
      </c>
      <c r="G1759" s="4">
        <f t="array" ref="G1759">LET(bucket, J1759,rowIndex, MATCH(bucket, lookup_tables!$D$2:$D$4, 0), minRate, INDEX(lookup_tables!$E$2:$E$4, rowIndex), maxRate, INDEX(lookup_tables!$F$2:$F$4, rowIndex), minRate + (RAND() * (maxRate - minRate)))</f>
        <v>0.7848044567</v>
      </c>
      <c r="H1759" s="5" t="b">
        <f t="shared" si="5"/>
        <v>0</v>
      </c>
      <c r="I1759" s="6" t="b">
        <f t="shared" si="6"/>
        <v>0</v>
      </c>
      <c r="J1759" s="7" t="str">
        <f t="array" ref="J1759">INDEX(lookup_tables!$D$2:$D$4, RANDBETWEEN(1, COUNTA(lookup_tables!$D$2:$D$4)))</f>
        <v>HIGH</v>
      </c>
    </row>
    <row r="1760">
      <c r="A1760" s="3" t="str">
        <f t="shared" si="1"/>
        <v>SKU01759</v>
      </c>
      <c r="B1760" s="3" t="str">
        <f t="shared" si="2"/>
        <v>FC-19</v>
      </c>
      <c r="C1760" s="3" t="str">
        <f t="array" ref="C1760">INDEX(lookup_tables!$A$2:$A$8, RANDBETWEEN(1, COUNTA(lookup_tables!$A$2:$A$8)))</f>
        <v>Performance Outerwear</v>
      </c>
      <c r="D1760" s="3" t="str">
        <f>VLOOKUP(C1760, lookup_tables!$A$2:$B$8, 2, FALSE)</f>
        <v>Winter Clearance</v>
      </c>
      <c r="E1760" s="3">
        <f t="shared" si="3"/>
        <v>52</v>
      </c>
      <c r="F1760" s="3">
        <f t="shared" si="4"/>
        <v>187</v>
      </c>
      <c r="G1760" s="4">
        <f t="array" ref="G1760">LET(bucket, J1760,rowIndex, MATCH(bucket, lookup_tables!$D$2:$D$4, 0), minRate, INDEX(lookup_tables!$E$2:$E$4, rowIndex), maxRate, INDEX(lookup_tables!$F$2:$F$4, rowIndex), minRate + (RAND() * (maxRate - minRate)))</f>
        <v>0.7716762164</v>
      </c>
      <c r="H1760" s="5" t="b">
        <f t="shared" si="5"/>
        <v>0</v>
      </c>
      <c r="I1760" s="6" t="b">
        <f t="shared" si="6"/>
        <v>1</v>
      </c>
      <c r="J1760" s="7" t="str">
        <f t="array" ref="J1760">INDEX(lookup_tables!$D$2:$D$4, RANDBETWEEN(1, COUNTA(lookup_tables!$D$2:$D$4)))</f>
        <v>HIGH</v>
      </c>
    </row>
    <row r="1761">
      <c r="A1761" s="3" t="str">
        <f t="shared" si="1"/>
        <v>SKU01760</v>
      </c>
      <c r="B1761" s="3" t="str">
        <f t="shared" si="2"/>
        <v>FC-09</v>
      </c>
      <c r="C1761" s="3" t="str">
        <f t="array" ref="C1761">INDEX(lookup_tables!$A$2:$A$8, RANDBETWEEN(1, COUNTA(lookup_tables!$A$2:$A$8)))</f>
        <v>Leather Handbags</v>
      </c>
      <c r="D1761" s="3" t="str">
        <f>VLOOKUP(C1761, lookup_tables!$A$2:$B$8, 2, FALSE)</f>
        <v>Spring Refresh</v>
      </c>
      <c r="E1761" s="3">
        <f t="shared" si="3"/>
        <v>75</v>
      </c>
      <c r="F1761" s="3">
        <f t="shared" si="4"/>
        <v>181</v>
      </c>
      <c r="G1761" s="4">
        <f t="array" ref="G1761">LET(bucket, J1761,rowIndex, MATCH(bucket, lookup_tables!$D$2:$D$4, 0), minRate, INDEX(lookup_tables!$E$2:$E$4, rowIndex), maxRate, INDEX(lookup_tables!$F$2:$F$4, rowIndex), minRate + (RAND() * (maxRate - minRate)))</f>
        <v>0.7437382089</v>
      </c>
      <c r="H1761" s="5" t="b">
        <f t="shared" si="5"/>
        <v>0</v>
      </c>
      <c r="I1761" s="6" t="b">
        <f t="shared" si="6"/>
        <v>0</v>
      </c>
      <c r="J1761" s="7" t="str">
        <f t="array" ref="J1761">INDEX(lookup_tables!$D$2:$D$4, RANDBETWEEN(1, COUNTA(lookup_tables!$D$2:$D$4)))</f>
        <v>HIGH</v>
      </c>
    </row>
    <row r="1762">
      <c r="A1762" s="3" t="str">
        <f t="shared" si="1"/>
        <v>SKU01761</v>
      </c>
      <c r="B1762" s="3" t="str">
        <f t="shared" si="2"/>
        <v>FC-21</v>
      </c>
      <c r="C1762" s="3" t="str">
        <f t="array" ref="C1762">INDEX(lookup_tables!$A$2:$A$8, RANDBETWEEN(1, COUNTA(lookup_tables!$A$2:$A$8)))</f>
        <v>Personal Electronics</v>
      </c>
      <c r="D1762" s="3" t="str">
        <f>VLOOKUP(C1762, lookup_tables!$A$2:$B$8, 2, FALSE)</f>
        <v>BTS</v>
      </c>
      <c r="E1762" s="3">
        <f t="shared" si="3"/>
        <v>45</v>
      </c>
      <c r="F1762" s="3">
        <f t="shared" si="4"/>
        <v>149</v>
      </c>
      <c r="G1762" s="4">
        <f t="array" ref="G1762">LET(bucket, J1762,rowIndex, MATCH(bucket, lookup_tables!$D$2:$D$4, 0), minRate, INDEX(lookup_tables!$E$2:$E$4, rowIndex), maxRate, INDEX(lookup_tables!$F$2:$F$4, rowIndex), minRate + (RAND() * (maxRate - minRate)))</f>
        <v>0.2424911908</v>
      </c>
      <c r="H1762" s="5" t="b">
        <f t="shared" si="5"/>
        <v>0</v>
      </c>
      <c r="I1762" s="6" t="b">
        <f t="shared" si="6"/>
        <v>0</v>
      </c>
      <c r="J1762" s="7" t="str">
        <f t="array" ref="J1762">INDEX(lookup_tables!$D$2:$D$4, RANDBETWEEN(1, COUNTA(lookup_tables!$D$2:$D$4)))</f>
        <v>LOW</v>
      </c>
    </row>
    <row r="1763">
      <c r="A1763" s="3" t="str">
        <f t="shared" si="1"/>
        <v>SKU01762</v>
      </c>
      <c r="B1763" s="3" t="str">
        <f t="shared" si="2"/>
        <v>FC-14</v>
      </c>
      <c r="C1763" s="3" t="str">
        <f t="array" ref="C1763">INDEX(lookup_tables!$A$2:$A$8, RANDBETWEEN(1, COUNTA(lookup_tables!$A$2:$A$8)))</f>
        <v>Packaged Skincare Kits</v>
      </c>
      <c r="D1763" s="3" t="str">
        <f>VLOOKUP(C1763, lookup_tables!$A$2:$B$8, 2, FALSE)</f>
        <v/>
      </c>
      <c r="E1763" s="3">
        <f t="shared" si="3"/>
        <v>108</v>
      </c>
      <c r="F1763" s="3">
        <f t="shared" si="4"/>
        <v>15</v>
      </c>
      <c r="G1763" s="4">
        <f t="array" ref="G1763">LET(bucket, J1763,rowIndex, MATCH(bucket, lookup_tables!$D$2:$D$4, 0), minRate, INDEX(lookup_tables!$E$2:$E$4, rowIndex), maxRate, INDEX(lookup_tables!$F$2:$F$4, rowIndex), minRate + (RAND() * (maxRate - minRate)))</f>
        <v>0.7621612957</v>
      </c>
      <c r="H1763" s="5" t="b">
        <f t="shared" si="5"/>
        <v>0</v>
      </c>
      <c r="I1763" s="6" t="b">
        <f t="shared" si="6"/>
        <v>0</v>
      </c>
      <c r="J1763" s="7" t="str">
        <f t="array" ref="J1763">INDEX(lookup_tables!$D$2:$D$4, RANDBETWEEN(1, COUNTA(lookup_tables!$D$2:$D$4)))</f>
        <v>HIGH</v>
      </c>
    </row>
    <row r="1764">
      <c r="A1764" s="3" t="str">
        <f t="shared" si="1"/>
        <v>SKU01763</v>
      </c>
      <c r="B1764" s="3" t="str">
        <f t="shared" si="2"/>
        <v>FC-16</v>
      </c>
      <c r="C1764" s="3" t="str">
        <f t="array" ref="C1764">INDEX(lookup_tables!$A$2:$A$8, RANDBETWEEN(1, COUNTA(lookup_tables!$A$2:$A$8)))</f>
        <v>Fashion Sneakers</v>
      </c>
      <c r="D1764" s="3" t="str">
        <f>VLOOKUP(C1764, lookup_tables!$A$2:$B$8, 2, FALSE)</f>
        <v>Summer Travel</v>
      </c>
      <c r="E1764" s="3">
        <f t="shared" si="3"/>
        <v>100</v>
      </c>
      <c r="F1764" s="3">
        <f t="shared" si="4"/>
        <v>68</v>
      </c>
      <c r="G1764" s="4">
        <f t="array" ref="G1764">LET(bucket, J1764,rowIndex, MATCH(bucket, lookup_tables!$D$2:$D$4, 0), minRate, INDEX(lookup_tables!$E$2:$E$4, rowIndex), maxRate, INDEX(lookup_tables!$F$2:$F$4, rowIndex), minRate + (RAND() * (maxRate - minRate)))</f>
        <v>0.5755508483</v>
      </c>
      <c r="H1764" s="5" t="b">
        <f t="shared" si="5"/>
        <v>0</v>
      </c>
      <c r="I1764" s="6" t="b">
        <f t="shared" si="6"/>
        <v>0</v>
      </c>
      <c r="J1764" s="7" t="str">
        <f t="array" ref="J1764">INDEX(lookup_tables!$D$2:$D$4, RANDBETWEEN(1, COUNTA(lookup_tables!$D$2:$D$4)))</f>
        <v>MEDIUM</v>
      </c>
    </row>
    <row r="1765">
      <c r="A1765" s="3" t="str">
        <f t="shared" si="1"/>
        <v>SKU01764</v>
      </c>
      <c r="B1765" s="3" t="str">
        <f t="shared" si="2"/>
        <v>FC-01</v>
      </c>
      <c r="C1765" s="3" t="str">
        <f t="array" ref="C1765">INDEX(lookup_tables!$A$2:$A$8, RANDBETWEEN(1, COUNTA(lookup_tables!$A$2:$A$8)))</f>
        <v>Packaged Skincare Kits</v>
      </c>
      <c r="D1765" s="3" t="str">
        <f>VLOOKUP(C1765, lookup_tables!$A$2:$B$8, 2, FALSE)</f>
        <v/>
      </c>
      <c r="E1765" s="3">
        <f t="shared" si="3"/>
        <v>103</v>
      </c>
      <c r="F1765" s="3">
        <f t="shared" si="4"/>
        <v>25</v>
      </c>
      <c r="G1765" s="4">
        <f t="array" ref="G1765">LET(bucket, J1765,rowIndex, MATCH(bucket, lookup_tables!$D$2:$D$4, 0), minRate, INDEX(lookup_tables!$E$2:$E$4, rowIndex), maxRate, INDEX(lookup_tables!$F$2:$F$4, rowIndex), minRate + (RAND() * (maxRate - minRate)))</f>
        <v>0.1091355318</v>
      </c>
      <c r="H1765" s="5" t="b">
        <f t="shared" si="5"/>
        <v>1</v>
      </c>
      <c r="I1765" s="6" t="b">
        <f t="shared" si="6"/>
        <v>0</v>
      </c>
      <c r="J1765" s="7" t="str">
        <f t="array" ref="J1765">INDEX(lookup_tables!$D$2:$D$4, RANDBETWEEN(1, COUNTA(lookup_tables!$D$2:$D$4)))</f>
        <v>LOW</v>
      </c>
    </row>
    <row r="1766">
      <c r="A1766" s="3" t="str">
        <f t="shared" si="1"/>
        <v>SKU01765</v>
      </c>
      <c r="B1766" s="3" t="str">
        <f t="shared" si="2"/>
        <v>FC-29</v>
      </c>
      <c r="C1766" s="3" t="str">
        <f t="array" ref="C1766">INDEX(lookup_tables!$A$2:$A$8, RANDBETWEEN(1, COUNTA(lookup_tables!$A$2:$A$8)))</f>
        <v>Personal Electronics</v>
      </c>
      <c r="D1766" s="3" t="str">
        <f>VLOOKUP(C1766, lookup_tables!$A$2:$B$8, 2, FALSE)</f>
        <v>BTS</v>
      </c>
      <c r="E1766" s="3">
        <f t="shared" si="3"/>
        <v>63</v>
      </c>
      <c r="F1766" s="3">
        <f t="shared" si="4"/>
        <v>70</v>
      </c>
      <c r="G1766" s="4">
        <f t="array" ref="G1766">LET(bucket, J1766,rowIndex, MATCH(bucket, lookup_tables!$D$2:$D$4, 0), minRate, INDEX(lookup_tables!$E$2:$E$4, rowIndex), maxRate, INDEX(lookup_tables!$F$2:$F$4, rowIndex), minRate + (RAND() * (maxRate - minRate)))</f>
        <v>0.9086272224</v>
      </c>
      <c r="H1766" s="5" t="b">
        <f t="shared" si="5"/>
        <v>0</v>
      </c>
      <c r="I1766" s="6" t="b">
        <f t="shared" si="6"/>
        <v>0</v>
      </c>
      <c r="J1766" s="7" t="str">
        <f t="array" ref="J1766">INDEX(lookup_tables!$D$2:$D$4, RANDBETWEEN(1, COUNTA(lookup_tables!$D$2:$D$4)))</f>
        <v>HIGH</v>
      </c>
    </row>
    <row r="1767">
      <c r="A1767" s="3" t="str">
        <f t="shared" si="1"/>
        <v>SKU01766</v>
      </c>
      <c r="B1767" s="3" t="str">
        <f t="shared" si="2"/>
        <v>FC-26</v>
      </c>
      <c r="C1767" s="3" t="str">
        <f t="array" ref="C1767">INDEX(lookup_tables!$A$2:$A$8, RANDBETWEEN(1, COUNTA(lookup_tables!$A$2:$A$8)))</f>
        <v>Personal Electronics</v>
      </c>
      <c r="D1767" s="3" t="str">
        <f>VLOOKUP(C1767, lookup_tables!$A$2:$B$8, 2, FALSE)</f>
        <v>BTS</v>
      </c>
      <c r="E1767" s="3">
        <f t="shared" si="3"/>
        <v>111</v>
      </c>
      <c r="F1767" s="3">
        <f t="shared" si="4"/>
        <v>38</v>
      </c>
      <c r="G1767" s="4">
        <f t="array" ref="G1767">LET(bucket, J1767,rowIndex, MATCH(bucket, lookup_tables!$D$2:$D$4, 0), minRate, INDEX(lookup_tables!$E$2:$E$4, rowIndex), maxRate, INDEX(lookup_tables!$F$2:$F$4, rowIndex), minRate + (RAND() * (maxRate - minRate)))</f>
        <v>0.9392910405</v>
      </c>
      <c r="H1767" s="5" t="b">
        <f t="shared" si="5"/>
        <v>0</v>
      </c>
      <c r="I1767" s="6" t="b">
        <f t="shared" si="6"/>
        <v>0</v>
      </c>
      <c r="J1767" s="7" t="str">
        <f t="array" ref="J1767">INDEX(lookup_tables!$D$2:$D$4, RANDBETWEEN(1, COUNTA(lookup_tables!$D$2:$D$4)))</f>
        <v>HIGH</v>
      </c>
    </row>
    <row r="1768">
      <c r="A1768" s="3" t="str">
        <f t="shared" si="1"/>
        <v>SKU01767</v>
      </c>
      <c r="B1768" s="3" t="str">
        <f t="shared" si="2"/>
        <v>FC-29</v>
      </c>
      <c r="C1768" s="3" t="str">
        <f t="array" ref="C1768">INDEX(lookup_tables!$A$2:$A$8, RANDBETWEEN(1, COUNTA(lookup_tables!$A$2:$A$8)))</f>
        <v>Personal Electronics</v>
      </c>
      <c r="D1768" s="3" t="str">
        <f>VLOOKUP(C1768, lookup_tables!$A$2:$B$8, 2, FALSE)</f>
        <v>BTS</v>
      </c>
      <c r="E1768" s="3">
        <f t="shared" si="3"/>
        <v>18</v>
      </c>
      <c r="F1768" s="3">
        <f t="shared" si="4"/>
        <v>32</v>
      </c>
      <c r="G1768" s="4">
        <f t="array" ref="G1768">LET(bucket, J1768,rowIndex, MATCH(bucket, lookup_tables!$D$2:$D$4, 0), minRate, INDEX(lookup_tables!$E$2:$E$4, rowIndex), maxRate, INDEX(lookup_tables!$F$2:$F$4, rowIndex), minRate + (RAND() * (maxRate - minRate)))</f>
        <v>0.5837097097</v>
      </c>
      <c r="H1768" s="5" t="b">
        <f t="shared" si="5"/>
        <v>0</v>
      </c>
      <c r="I1768" s="6" t="b">
        <f t="shared" si="6"/>
        <v>0</v>
      </c>
      <c r="J1768" s="7" t="str">
        <f t="array" ref="J1768">INDEX(lookup_tables!$D$2:$D$4, RANDBETWEEN(1, COUNTA(lookup_tables!$D$2:$D$4)))</f>
        <v>MEDIUM</v>
      </c>
    </row>
    <row r="1769">
      <c r="A1769" s="3" t="str">
        <f t="shared" si="1"/>
        <v>SKU01768</v>
      </c>
      <c r="B1769" s="3" t="str">
        <f t="shared" si="2"/>
        <v>FC-25</v>
      </c>
      <c r="C1769" s="3" t="str">
        <f t="array" ref="C1769">INDEX(lookup_tables!$A$2:$A$8, RANDBETWEEN(1, COUNTA(lookup_tables!$A$2:$A$8)))</f>
        <v>Fragrance Gift Sales</v>
      </c>
      <c r="D1769" s="3" t="str">
        <f>VLOOKUP(C1769, lookup_tables!$A$2:$B$8, 2, FALSE)</f>
        <v>Holiday Peak</v>
      </c>
      <c r="E1769" s="3">
        <f t="shared" si="3"/>
        <v>18</v>
      </c>
      <c r="F1769" s="3">
        <f t="shared" si="4"/>
        <v>103</v>
      </c>
      <c r="G1769" s="4">
        <f t="array" ref="G1769">LET(bucket, J1769,rowIndex, MATCH(bucket, lookup_tables!$D$2:$D$4, 0), minRate, INDEX(lookup_tables!$E$2:$E$4, rowIndex), maxRate, INDEX(lookup_tables!$F$2:$F$4, rowIndex), minRate + (RAND() * (maxRate - minRate)))</f>
        <v>0.3413460649</v>
      </c>
      <c r="H1769" s="5" t="b">
        <f t="shared" si="5"/>
        <v>0</v>
      </c>
      <c r="I1769" s="6" t="b">
        <f t="shared" si="6"/>
        <v>0</v>
      </c>
      <c r="J1769" s="7" t="str">
        <f t="array" ref="J1769">INDEX(lookup_tables!$D$2:$D$4, RANDBETWEEN(1, COUNTA(lookup_tables!$D$2:$D$4)))</f>
        <v>LOW</v>
      </c>
    </row>
    <row r="1770">
      <c r="A1770" s="3" t="str">
        <f t="shared" si="1"/>
        <v>SKU01769</v>
      </c>
      <c r="B1770" s="3" t="str">
        <f t="shared" si="2"/>
        <v>FC-10</v>
      </c>
      <c r="C1770" s="3" t="str">
        <f t="array" ref="C1770">INDEX(lookup_tables!$A$2:$A$8, RANDBETWEEN(1, COUNTA(lookup_tables!$A$2:$A$8)))</f>
        <v>Home Office Accessories</v>
      </c>
      <c r="D1770" s="3" t="str">
        <f>VLOOKUP(C1770, lookup_tables!$A$2:$B$8, 2, FALSE)</f>
        <v/>
      </c>
      <c r="E1770" s="3">
        <f t="shared" si="3"/>
        <v>17</v>
      </c>
      <c r="F1770" s="3">
        <f t="shared" si="4"/>
        <v>114</v>
      </c>
      <c r="G1770" s="4">
        <f t="array" ref="G1770">LET(bucket, J1770,rowIndex, MATCH(bucket, lookup_tables!$D$2:$D$4, 0), minRate, INDEX(lookup_tables!$E$2:$E$4, rowIndex), maxRate, INDEX(lookup_tables!$F$2:$F$4, rowIndex), minRate + (RAND() * (maxRate - minRate)))</f>
        <v>0.9162074434</v>
      </c>
      <c r="H1770" s="5" t="b">
        <f t="shared" si="5"/>
        <v>0</v>
      </c>
      <c r="I1770" s="6" t="b">
        <f t="shared" si="6"/>
        <v>0</v>
      </c>
      <c r="J1770" s="7" t="str">
        <f t="array" ref="J1770">INDEX(lookup_tables!$D$2:$D$4, RANDBETWEEN(1, COUNTA(lookup_tables!$D$2:$D$4)))</f>
        <v>HIGH</v>
      </c>
    </row>
    <row r="1771">
      <c r="A1771" s="3" t="str">
        <f t="shared" si="1"/>
        <v>SKU01770</v>
      </c>
      <c r="B1771" s="3" t="str">
        <f t="shared" si="2"/>
        <v>FC-30</v>
      </c>
      <c r="C1771" s="3" t="str">
        <f t="array" ref="C1771">INDEX(lookup_tables!$A$2:$A$8, RANDBETWEEN(1, COUNTA(lookup_tables!$A$2:$A$8)))</f>
        <v>Performance Outerwear</v>
      </c>
      <c r="D1771" s="3" t="str">
        <f>VLOOKUP(C1771, lookup_tables!$A$2:$B$8, 2, FALSE)</f>
        <v>Winter Clearance</v>
      </c>
      <c r="E1771" s="3">
        <f t="shared" si="3"/>
        <v>113</v>
      </c>
      <c r="F1771" s="3">
        <f t="shared" si="4"/>
        <v>69</v>
      </c>
      <c r="G1771" s="4">
        <f t="array" ref="G1771">LET(bucket, J1771,rowIndex, MATCH(bucket, lookup_tables!$D$2:$D$4, 0), minRate, INDEX(lookup_tables!$E$2:$E$4, rowIndex), maxRate, INDEX(lookup_tables!$F$2:$F$4, rowIndex), minRate + (RAND() * (maxRate - minRate)))</f>
        <v>0.2841175844</v>
      </c>
      <c r="H1771" s="5" t="b">
        <f t="shared" si="5"/>
        <v>1</v>
      </c>
      <c r="I1771" s="6" t="b">
        <f t="shared" si="6"/>
        <v>1</v>
      </c>
      <c r="J1771" s="7" t="str">
        <f t="array" ref="J1771">INDEX(lookup_tables!$D$2:$D$4, RANDBETWEEN(1, COUNTA(lookup_tables!$D$2:$D$4)))</f>
        <v>LOW</v>
      </c>
    </row>
    <row r="1772">
      <c r="A1772" s="3" t="str">
        <f t="shared" si="1"/>
        <v>SKU01771</v>
      </c>
      <c r="B1772" s="3" t="str">
        <f t="shared" si="2"/>
        <v>FC-09</v>
      </c>
      <c r="C1772" s="3" t="str">
        <f t="array" ref="C1772">INDEX(lookup_tables!$A$2:$A$8, RANDBETWEEN(1, COUNTA(lookup_tables!$A$2:$A$8)))</f>
        <v>Performance Outerwear</v>
      </c>
      <c r="D1772" s="3" t="str">
        <f>VLOOKUP(C1772, lookup_tables!$A$2:$B$8, 2, FALSE)</f>
        <v>Winter Clearance</v>
      </c>
      <c r="E1772" s="3">
        <f t="shared" si="3"/>
        <v>12</v>
      </c>
      <c r="F1772" s="3">
        <f t="shared" si="4"/>
        <v>94</v>
      </c>
      <c r="G1772" s="4">
        <f t="array" ref="G1772">LET(bucket, J1772,rowIndex, MATCH(bucket, lookup_tables!$D$2:$D$4, 0), minRate, INDEX(lookup_tables!$E$2:$E$4, rowIndex), maxRate, INDEX(lookup_tables!$F$2:$F$4, rowIndex), minRate + (RAND() * (maxRate - minRate)))</f>
        <v>0.5779258182</v>
      </c>
      <c r="H1772" s="5" t="b">
        <f t="shared" si="5"/>
        <v>0</v>
      </c>
      <c r="I1772" s="6" t="b">
        <f t="shared" si="6"/>
        <v>1</v>
      </c>
      <c r="J1772" s="7" t="str">
        <f t="array" ref="J1772">INDEX(lookup_tables!$D$2:$D$4, RANDBETWEEN(1, COUNTA(lookup_tables!$D$2:$D$4)))</f>
        <v>MEDIUM</v>
      </c>
    </row>
    <row r="1773">
      <c r="A1773" s="3" t="str">
        <f t="shared" si="1"/>
        <v>SKU01772</v>
      </c>
      <c r="B1773" s="3" t="str">
        <f t="shared" si="2"/>
        <v>FC-29</v>
      </c>
      <c r="C1773" s="3" t="str">
        <f t="array" ref="C1773">INDEX(lookup_tables!$A$2:$A$8, RANDBETWEEN(1, COUNTA(lookup_tables!$A$2:$A$8)))</f>
        <v>Fragrance Gift Sales</v>
      </c>
      <c r="D1773" s="3" t="str">
        <f>VLOOKUP(C1773, lookup_tables!$A$2:$B$8, 2, FALSE)</f>
        <v>Holiday Peak</v>
      </c>
      <c r="E1773" s="3">
        <f t="shared" si="3"/>
        <v>27</v>
      </c>
      <c r="F1773" s="3">
        <f t="shared" si="4"/>
        <v>56</v>
      </c>
      <c r="G1773" s="4">
        <f t="array" ref="G1773">LET(bucket, J1773,rowIndex, MATCH(bucket, lookup_tables!$D$2:$D$4, 0), minRate, INDEX(lookup_tables!$E$2:$E$4, rowIndex), maxRate, INDEX(lookup_tables!$F$2:$F$4, rowIndex), minRate + (RAND() * (maxRate - minRate)))</f>
        <v>0.06262037995</v>
      </c>
      <c r="H1773" s="5" t="b">
        <f t="shared" si="5"/>
        <v>0</v>
      </c>
      <c r="I1773" s="6" t="b">
        <f t="shared" si="6"/>
        <v>0</v>
      </c>
      <c r="J1773" s="7" t="str">
        <f t="array" ref="J1773">INDEX(lookup_tables!$D$2:$D$4, RANDBETWEEN(1, COUNTA(lookup_tables!$D$2:$D$4)))</f>
        <v>LOW</v>
      </c>
    </row>
    <row r="1774">
      <c r="A1774" s="3" t="str">
        <f t="shared" si="1"/>
        <v>SKU01773</v>
      </c>
      <c r="B1774" s="3" t="str">
        <f t="shared" si="2"/>
        <v>FC-04</v>
      </c>
      <c r="C1774" s="3" t="str">
        <f t="array" ref="C1774">INDEX(lookup_tables!$A$2:$A$8, RANDBETWEEN(1, COUNTA(lookup_tables!$A$2:$A$8)))</f>
        <v>Packaged Skincare Kits</v>
      </c>
      <c r="D1774" s="3" t="str">
        <f>VLOOKUP(C1774, lookup_tables!$A$2:$B$8, 2, FALSE)</f>
        <v/>
      </c>
      <c r="E1774" s="3">
        <f t="shared" si="3"/>
        <v>50</v>
      </c>
      <c r="F1774" s="3">
        <f t="shared" si="4"/>
        <v>14</v>
      </c>
      <c r="G1774" s="4">
        <f t="array" ref="G1774">LET(bucket, J1774,rowIndex, MATCH(bucket, lookup_tables!$D$2:$D$4, 0), minRate, INDEX(lookup_tables!$E$2:$E$4, rowIndex), maxRate, INDEX(lookup_tables!$F$2:$F$4, rowIndex), minRate + (RAND() * (maxRate - minRate)))</f>
        <v>0.9822301432</v>
      </c>
      <c r="H1774" s="5" t="b">
        <f t="shared" si="5"/>
        <v>0</v>
      </c>
      <c r="I1774" s="6" t="b">
        <f t="shared" si="6"/>
        <v>0</v>
      </c>
      <c r="J1774" s="7" t="str">
        <f t="array" ref="J1774">INDEX(lookup_tables!$D$2:$D$4, RANDBETWEEN(1, COUNTA(lookup_tables!$D$2:$D$4)))</f>
        <v>HIGH</v>
      </c>
    </row>
    <row r="1775">
      <c r="A1775" s="3" t="str">
        <f t="shared" si="1"/>
        <v>SKU01774</v>
      </c>
      <c r="B1775" s="3" t="str">
        <f t="shared" si="2"/>
        <v>FC-15</v>
      </c>
      <c r="C1775" s="3" t="str">
        <f t="array" ref="C1775">INDEX(lookup_tables!$A$2:$A$8, RANDBETWEEN(1, COUNTA(lookup_tables!$A$2:$A$8)))</f>
        <v>Performance Outerwear</v>
      </c>
      <c r="D1775" s="3" t="str">
        <f>VLOOKUP(C1775, lookup_tables!$A$2:$B$8, 2, FALSE)</f>
        <v>Winter Clearance</v>
      </c>
      <c r="E1775" s="3">
        <f t="shared" si="3"/>
        <v>23</v>
      </c>
      <c r="F1775" s="3">
        <f t="shared" si="4"/>
        <v>114</v>
      </c>
      <c r="G1775" s="4">
        <f t="array" ref="G1775">LET(bucket, J1775,rowIndex, MATCH(bucket, lookup_tables!$D$2:$D$4, 0), minRate, INDEX(lookup_tables!$E$2:$E$4, rowIndex), maxRate, INDEX(lookup_tables!$F$2:$F$4, rowIndex), minRate + (RAND() * (maxRate - minRate)))</f>
        <v>0.7365019669</v>
      </c>
      <c r="H1775" s="5" t="b">
        <f t="shared" si="5"/>
        <v>0</v>
      </c>
      <c r="I1775" s="6" t="b">
        <f t="shared" si="6"/>
        <v>1</v>
      </c>
      <c r="J1775" s="7" t="str">
        <f t="array" ref="J1775">INDEX(lookup_tables!$D$2:$D$4, RANDBETWEEN(1, COUNTA(lookup_tables!$D$2:$D$4)))</f>
        <v>HIGH</v>
      </c>
    </row>
    <row r="1776">
      <c r="A1776" s="3" t="str">
        <f t="shared" si="1"/>
        <v>SKU01775</v>
      </c>
      <c r="B1776" s="3" t="str">
        <f t="shared" si="2"/>
        <v>FC-16</v>
      </c>
      <c r="C1776" s="3" t="str">
        <f t="array" ref="C1776">INDEX(lookup_tables!$A$2:$A$8, RANDBETWEEN(1, COUNTA(lookup_tables!$A$2:$A$8)))</f>
        <v>Performance Outerwear</v>
      </c>
      <c r="D1776" s="3" t="str">
        <f>VLOOKUP(C1776, lookup_tables!$A$2:$B$8, 2, FALSE)</f>
        <v>Winter Clearance</v>
      </c>
      <c r="E1776" s="3">
        <f t="shared" si="3"/>
        <v>27</v>
      </c>
      <c r="F1776" s="3">
        <f t="shared" si="4"/>
        <v>24</v>
      </c>
      <c r="G1776" s="4">
        <f t="array" ref="G1776">LET(bucket, J1776,rowIndex, MATCH(bucket, lookup_tables!$D$2:$D$4, 0), minRate, INDEX(lookup_tables!$E$2:$E$4, rowIndex), maxRate, INDEX(lookup_tables!$F$2:$F$4, rowIndex), minRate + (RAND() * (maxRate - minRate)))</f>
        <v>0.7761156087</v>
      </c>
      <c r="H1776" s="5" t="b">
        <f t="shared" si="5"/>
        <v>0</v>
      </c>
      <c r="I1776" s="6" t="b">
        <f t="shared" si="6"/>
        <v>1</v>
      </c>
      <c r="J1776" s="7" t="str">
        <f t="array" ref="J1776">INDEX(lookup_tables!$D$2:$D$4, RANDBETWEEN(1, COUNTA(lookup_tables!$D$2:$D$4)))</f>
        <v>HIGH</v>
      </c>
    </row>
    <row r="1777">
      <c r="A1777" s="3" t="str">
        <f t="shared" si="1"/>
        <v>SKU01776</v>
      </c>
      <c r="B1777" s="3" t="str">
        <f t="shared" si="2"/>
        <v>FC-10</v>
      </c>
      <c r="C1777" s="3" t="str">
        <f t="array" ref="C1777">INDEX(lookup_tables!$A$2:$A$8, RANDBETWEEN(1, COUNTA(lookup_tables!$A$2:$A$8)))</f>
        <v>Home Office Accessories</v>
      </c>
      <c r="D1777" s="3" t="str">
        <f>VLOOKUP(C1777, lookup_tables!$A$2:$B$8, 2, FALSE)</f>
        <v/>
      </c>
      <c r="E1777" s="3">
        <f t="shared" si="3"/>
        <v>42</v>
      </c>
      <c r="F1777" s="3">
        <f t="shared" si="4"/>
        <v>72</v>
      </c>
      <c r="G1777" s="4">
        <f t="array" ref="G1777">LET(bucket, J1777,rowIndex, MATCH(bucket, lookup_tables!$D$2:$D$4, 0), minRate, INDEX(lookup_tables!$E$2:$E$4, rowIndex), maxRate, INDEX(lookup_tables!$F$2:$F$4, rowIndex), minRate + (RAND() * (maxRate - minRate)))</f>
        <v>0.4466524159</v>
      </c>
      <c r="H1777" s="5" t="b">
        <f t="shared" si="5"/>
        <v>0</v>
      </c>
      <c r="I1777" s="6" t="b">
        <f t="shared" si="6"/>
        <v>0</v>
      </c>
      <c r="J1777" s="7" t="str">
        <f t="array" ref="J1777">INDEX(lookup_tables!$D$2:$D$4, RANDBETWEEN(1, COUNTA(lookup_tables!$D$2:$D$4)))</f>
        <v>MEDIUM</v>
      </c>
    </row>
    <row r="1778">
      <c r="A1778" s="3" t="str">
        <f t="shared" si="1"/>
        <v>SKU01777</v>
      </c>
      <c r="B1778" s="3" t="str">
        <f t="shared" si="2"/>
        <v>FC-11</v>
      </c>
      <c r="C1778" s="3" t="str">
        <f t="array" ref="C1778">INDEX(lookup_tables!$A$2:$A$8, RANDBETWEEN(1, COUNTA(lookup_tables!$A$2:$A$8)))</f>
        <v>Packaged Skincare Kits</v>
      </c>
      <c r="D1778" s="3" t="str">
        <f>VLOOKUP(C1778, lookup_tables!$A$2:$B$8, 2, FALSE)</f>
        <v/>
      </c>
      <c r="E1778" s="3">
        <f t="shared" si="3"/>
        <v>17</v>
      </c>
      <c r="F1778" s="3">
        <f t="shared" si="4"/>
        <v>134</v>
      </c>
      <c r="G1778" s="4">
        <f t="array" ref="G1778">LET(bucket, J1778,rowIndex, MATCH(bucket, lookup_tables!$D$2:$D$4, 0), minRate, INDEX(lookup_tables!$E$2:$E$4, rowIndex), maxRate, INDEX(lookup_tables!$F$2:$F$4, rowIndex), minRate + (RAND() * (maxRate - minRate)))</f>
        <v>0.7865572647</v>
      </c>
      <c r="H1778" s="5" t="b">
        <f t="shared" si="5"/>
        <v>0</v>
      </c>
      <c r="I1778" s="6" t="b">
        <f t="shared" si="6"/>
        <v>0</v>
      </c>
      <c r="J1778" s="7" t="str">
        <f t="array" ref="J1778">INDEX(lookup_tables!$D$2:$D$4, RANDBETWEEN(1, COUNTA(lookup_tables!$D$2:$D$4)))</f>
        <v>HIGH</v>
      </c>
    </row>
    <row r="1779">
      <c r="A1779" s="3" t="str">
        <f t="shared" si="1"/>
        <v>SKU01778</v>
      </c>
      <c r="B1779" s="3" t="str">
        <f t="shared" si="2"/>
        <v>FC-24</v>
      </c>
      <c r="C1779" s="3" t="str">
        <f t="array" ref="C1779">INDEX(lookup_tables!$A$2:$A$8, RANDBETWEEN(1, COUNTA(lookup_tables!$A$2:$A$8)))</f>
        <v>Fragrance Gift Sales</v>
      </c>
      <c r="D1779" s="3" t="str">
        <f>VLOOKUP(C1779, lookup_tables!$A$2:$B$8, 2, FALSE)</f>
        <v>Holiday Peak</v>
      </c>
      <c r="E1779" s="3">
        <f t="shared" si="3"/>
        <v>77</v>
      </c>
      <c r="F1779" s="3">
        <f t="shared" si="4"/>
        <v>75</v>
      </c>
      <c r="G1779" s="4">
        <f t="array" ref="G1779">LET(bucket, J1779,rowIndex, MATCH(bucket, lookup_tables!$D$2:$D$4, 0), minRate, INDEX(lookup_tables!$E$2:$E$4, rowIndex), maxRate, INDEX(lookup_tables!$F$2:$F$4, rowIndex), minRate + (RAND() * (maxRate - minRate)))</f>
        <v>0.9155941885</v>
      </c>
      <c r="H1779" s="5" t="b">
        <f t="shared" si="5"/>
        <v>0</v>
      </c>
      <c r="I1779" s="6" t="b">
        <f t="shared" si="6"/>
        <v>0</v>
      </c>
      <c r="J1779" s="7" t="str">
        <f t="array" ref="J1779">INDEX(lookup_tables!$D$2:$D$4, RANDBETWEEN(1, COUNTA(lookup_tables!$D$2:$D$4)))</f>
        <v>HIGH</v>
      </c>
    </row>
    <row r="1780">
      <c r="A1780" s="3" t="str">
        <f t="shared" si="1"/>
        <v>SKU01779</v>
      </c>
      <c r="B1780" s="3" t="str">
        <f t="shared" si="2"/>
        <v>FC-20</v>
      </c>
      <c r="C1780" s="3" t="str">
        <f t="array" ref="C1780">INDEX(lookup_tables!$A$2:$A$8, RANDBETWEEN(1, COUNTA(lookup_tables!$A$2:$A$8)))</f>
        <v>Performance Outerwear</v>
      </c>
      <c r="D1780" s="3" t="str">
        <f>VLOOKUP(C1780, lookup_tables!$A$2:$B$8, 2, FALSE)</f>
        <v>Winter Clearance</v>
      </c>
      <c r="E1780" s="3">
        <f t="shared" si="3"/>
        <v>117</v>
      </c>
      <c r="F1780" s="3">
        <f t="shared" si="4"/>
        <v>47</v>
      </c>
      <c r="G1780" s="4">
        <f t="array" ref="G1780">LET(bucket, J1780,rowIndex, MATCH(bucket, lookup_tables!$D$2:$D$4, 0), minRate, INDEX(lookup_tables!$E$2:$E$4, rowIndex), maxRate, INDEX(lookup_tables!$F$2:$F$4, rowIndex), minRate + (RAND() * (maxRate - minRate)))</f>
        <v>0.5091706712</v>
      </c>
      <c r="H1780" s="5" t="b">
        <f t="shared" si="5"/>
        <v>0</v>
      </c>
      <c r="I1780" s="6" t="b">
        <f t="shared" si="6"/>
        <v>1</v>
      </c>
      <c r="J1780" s="7" t="str">
        <f t="array" ref="J1780">INDEX(lookup_tables!$D$2:$D$4, RANDBETWEEN(1, COUNTA(lookup_tables!$D$2:$D$4)))</f>
        <v>MEDIUM</v>
      </c>
    </row>
    <row r="1781">
      <c r="A1781" s="3" t="str">
        <f t="shared" si="1"/>
        <v>SKU01780</v>
      </c>
      <c r="B1781" s="3" t="str">
        <f t="shared" si="2"/>
        <v>FC-26</v>
      </c>
      <c r="C1781" s="3" t="str">
        <f t="array" ref="C1781">INDEX(lookup_tables!$A$2:$A$8, RANDBETWEEN(1, COUNTA(lookup_tables!$A$2:$A$8)))</f>
        <v>Personal Electronics</v>
      </c>
      <c r="D1781" s="3" t="str">
        <f>VLOOKUP(C1781, lookup_tables!$A$2:$B$8, 2, FALSE)</f>
        <v>BTS</v>
      </c>
      <c r="E1781" s="3">
        <f t="shared" si="3"/>
        <v>85</v>
      </c>
      <c r="F1781" s="3">
        <f t="shared" si="4"/>
        <v>55</v>
      </c>
      <c r="G1781" s="4">
        <f t="array" ref="G1781">LET(bucket, J1781,rowIndex, MATCH(bucket, lookup_tables!$D$2:$D$4, 0), minRate, INDEX(lookup_tables!$E$2:$E$4, rowIndex), maxRate, INDEX(lookup_tables!$F$2:$F$4, rowIndex), minRate + (RAND() * (maxRate - minRate)))</f>
        <v>0.5970949598</v>
      </c>
      <c r="H1781" s="5" t="b">
        <f t="shared" si="5"/>
        <v>0</v>
      </c>
      <c r="I1781" s="6" t="b">
        <f t="shared" si="6"/>
        <v>0</v>
      </c>
      <c r="J1781" s="7" t="str">
        <f t="array" ref="J1781">INDEX(lookup_tables!$D$2:$D$4, RANDBETWEEN(1, COUNTA(lookup_tables!$D$2:$D$4)))</f>
        <v>MEDIUM</v>
      </c>
    </row>
    <row r="1782">
      <c r="A1782" s="3" t="str">
        <f t="shared" si="1"/>
        <v>SKU01781</v>
      </c>
      <c r="B1782" s="3" t="str">
        <f t="shared" si="2"/>
        <v>FC-19</v>
      </c>
      <c r="C1782" s="3" t="str">
        <f t="array" ref="C1782">INDEX(lookup_tables!$A$2:$A$8, RANDBETWEEN(1, COUNTA(lookup_tables!$A$2:$A$8)))</f>
        <v>Fragrance Gift Sales</v>
      </c>
      <c r="D1782" s="3" t="str">
        <f>VLOOKUP(C1782, lookup_tables!$A$2:$B$8, 2, FALSE)</f>
        <v>Holiday Peak</v>
      </c>
      <c r="E1782" s="3">
        <f t="shared" si="3"/>
        <v>21</v>
      </c>
      <c r="F1782" s="3">
        <f t="shared" si="4"/>
        <v>107</v>
      </c>
      <c r="G1782" s="4">
        <f t="array" ref="G1782">LET(bucket, J1782,rowIndex, MATCH(bucket, lookup_tables!$D$2:$D$4, 0), minRate, INDEX(lookup_tables!$E$2:$E$4, rowIndex), maxRate, INDEX(lookup_tables!$F$2:$F$4, rowIndex), minRate + (RAND() * (maxRate - minRate)))</f>
        <v>0.1901019336</v>
      </c>
      <c r="H1782" s="5" t="b">
        <f t="shared" si="5"/>
        <v>0</v>
      </c>
      <c r="I1782" s="6" t="b">
        <f t="shared" si="6"/>
        <v>0</v>
      </c>
      <c r="J1782" s="7" t="str">
        <f t="array" ref="J1782">INDEX(lookup_tables!$D$2:$D$4, RANDBETWEEN(1, COUNTA(lookup_tables!$D$2:$D$4)))</f>
        <v>LOW</v>
      </c>
    </row>
    <row r="1783">
      <c r="A1783" s="3" t="str">
        <f t="shared" si="1"/>
        <v>SKU01782</v>
      </c>
      <c r="B1783" s="3" t="str">
        <f t="shared" si="2"/>
        <v>FC-27</v>
      </c>
      <c r="C1783" s="3" t="str">
        <f t="array" ref="C1783">INDEX(lookup_tables!$A$2:$A$8, RANDBETWEEN(1, COUNTA(lookup_tables!$A$2:$A$8)))</f>
        <v>Leather Handbags</v>
      </c>
      <c r="D1783" s="3" t="str">
        <f>VLOOKUP(C1783, lookup_tables!$A$2:$B$8, 2, FALSE)</f>
        <v>Spring Refresh</v>
      </c>
      <c r="E1783" s="3">
        <f t="shared" si="3"/>
        <v>20</v>
      </c>
      <c r="F1783" s="3">
        <f t="shared" si="4"/>
        <v>45</v>
      </c>
      <c r="G1783" s="4">
        <f t="array" ref="G1783">LET(bucket, J1783,rowIndex, MATCH(bucket, lookup_tables!$D$2:$D$4, 0), minRate, INDEX(lookup_tables!$E$2:$E$4, rowIndex), maxRate, INDEX(lookup_tables!$F$2:$F$4, rowIndex), minRate + (RAND() * (maxRate - minRate)))</f>
        <v>0.6157352625</v>
      </c>
      <c r="H1783" s="5" t="b">
        <f t="shared" si="5"/>
        <v>0</v>
      </c>
      <c r="I1783" s="6" t="b">
        <f t="shared" si="6"/>
        <v>0</v>
      </c>
      <c r="J1783" s="7" t="str">
        <f t="array" ref="J1783">INDEX(lookup_tables!$D$2:$D$4, RANDBETWEEN(1, COUNTA(lookup_tables!$D$2:$D$4)))</f>
        <v>MEDIUM</v>
      </c>
    </row>
    <row r="1784">
      <c r="A1784" s="3" t="str">
        <f t="shared" si="1"/>
        <v>SKU01783</v>
      </c>
      <c r="B1784" s="3" t="str">
        <f t="shared" si="2"/>
        <v>FC-01</v>
      </c>
      <c r="C1784" s="3" t="str">
        <f t="array" ref="C1784">INDEX(lookup_tables!$A$2:$A$8, RANDBETWEEN(1, COUNTA(lookup_tables!$A$2:$A$8)))</f>
        <v>Performance Outerwear</v>
      </c>
      <c r="D1784" s="3" t="str">
        <f>VLOOKUP(C1784, lookup_tables!$A$2:$B$8, 2, FALSE)</f>
        <v>Winter Clearance</v>
      </c>
      <c r="E1784" s="3">
        <f t="shared" si="3"/>
        <v>118</v>
      </c>
      <c r="F1784" s="3">
        <f t="shared" si="4"/>
        <v>124</v>
      </c>
      <c r="G1784" s="4">
        <f t="array" ref="G1784">LET(bucket, J1784,rowIndex, MATCH(bucket, lookup_tables!$D$2:$D$4, 0), minRate, INDEX(lookup_tables!$E$2:$E$4, rowIndex), maxRate, INDEX(lookup_tables!$F$2:$F$4, rowIndex), minRate + (RAND() * (maxRate - minRate)))</f>
        <v>0.6065271766</v>
      </c>
      <c r="H1784" s="5" t="b">
        <f t="shared" si="5"/>
        <v>0</v>
      </c>
      <c r="I1784" s="6" t="b">
        <f t="shared" si="6"/>
        <v>1</v>
      </c>
      <c r="J1784" s="7" t="str">
        <f t="array" ref="J1784">INDEX(lookup_tables!$D$2:$D$4, RANDBETWEEN(1, COUNTA(lookup_tables!$D$2:$D$4)))</f>
        <v>MEDIUM</v>
      </c>
    </row>
    <row r="1785">
      <c r="A1785" s="3" t="str">
        <f t="shared" si="1"/>
        <v>SKU01784</v>
      </c>
      <c r="B1785" s="3" t="str">
        <f t="shared" si="2"/>
        <v>FC-09</v>
      </c>
      <c r="C1785" s="3" t="str">
        <f t="array" ref="C1785">INDEX(lookup_tables!$A$2:$A$8, RANDBETWEEN(1, COUNTA(lookup_tables!$A$2:$A$8)))</f>
        <v>Personal Electronics</v>
      </c>
      <c r="D1785" s="3" t="str">
        <f>VLOOKUP(C1785, lookup_tables!$A$2:$B$8, 2, FALSE)</f>
        <v>BTS</v>
      </c>
      <c r="E1785" s="3">
        <f t="shared" si="3"/>
        <v>17</v>
      </c>
      <c r="F1785" s="3">
        <f t="shared" si="4"/>
        <v>104</v>
      </c>
      <c r="G1785" s="4">
        <f t="array" ref="G1785">LET(bucket, J1785,rowIndex, MATCH(bucket, lookup_tables!$D$2:$D$4, 0), minRate, INDEX(lookup_tables!$E$2:$E$4, rowIndex), maxRate, INDEX(lookup_tables!$F$2:$F$4, rowIndex), minRate + (RAND() * (maxRate - minRate)))</f>
        <v>0.2742957403</v>
      </c>
      <c r="H1785" s="5" t="b">
        <f t="shared" si="5"/>
        <v>0</v>
      </c>
      <c r="I1785" s="6" t="b">
        <f t="shared" si="6"/>
        <v>0</v>
      </c>
      <c r="J1785" s="7" t="str">
        <f t="array" ref="J1785">INDEX(lookup_tables!$D$2:$D$4, RANDBETWEEN(1, COUNTA(lookup_tables!$D$2:$D$4)))</f>
        <v>LOW</v>
      </c>
    </row>
    <row r="1786">
      <c r="A1786" s="3" t="str">
        <f t="shared" si="1"/>
        <v>SKU01785</v>
      </c>
      <c r="B1786" s="3" t="str">
        <f t="shared" si="2"/>
        <v>FC-07</v>
      </c>
      <c r="C1786" s="3" t="str">
        <f t="array" ref="C1786">INDEX(lookup_tables!$A$2:$A$8, RANDBETWEEN(1, COUNTA(lookup_tables!$A$2:$A$8)))</f>
        <v>Fragrance Gift Sales</v>
      </c>
      <c r="D1786" s="3" t="str">
        <f>VLOOKUP(C1786, lookup_tables!$A$2:$B$8, 2, FALSE)</f>
        <v>Holiday Peak</v>
      </c>
      <c r="E1786" s="3">
        <f t="shared" si="3"/>
        <v>106</v>
      </c>
      <c r="F1786" s="3">
        <f t="shared" si="4"/>
        <v>60</v>
      </c>
      <c r="G1786" s="4">
        <f t="array" ref="G1786">LET(bucket, J1786,rowIndex, MATCH(bucket, lookup_tables!$D$2:$D$4, 0), minRate, INDEX(lookup_tables!$E$2:$E$4, rowIndex), maxRate, INDEX(lookup_tables!$F$2:$F$4, rowIndex), minRate + (RAND() * (maxRate - minRate)))</f>
        <v>0.4173952608</v>
      </c>
      <c r="H1786" s="5" t="b">
        <f t="shared" si="5"/>
        <v>0</v>
      </c>
      <c r="I1786" s="6" t="b">
        <f t="shared" si="6"/>
        <v>0</v>
      </c>
      <c r="J1786" s="7" t="str">
        <f t="array" ref="J1786">INDEX(lookup_tables!$D$2:$D$4, RANDBETWEEN(1, COUNTA(lookup_tables!$D$2:$D$4)))</f>
        <v>MEDIUM</v>
      </c>
    </row>
    <row r="1787">
      <c r="A1787" s="3" t="str">
        <f t="shared" si="1"/>
        <v>SKU01786</v>
      </c>
      <c r="B1787" s="3" t="str">
        <f t="shared" si="2"/>
        <v>FC-04</v>
      </c>
      <c r="C1787" s="3" t="str">
        <f t="array" ref="C1787">INDEX(lookup_tables!$A$2:$A$8, RANDBETWEEN(1, COUNTA(lookup_tables!$A$2:$A$8)))</f>
        <v>Performance Outerwear</v>
      </c>
      <c r="D1787" s="3" t="str">
        <f>VLOOKUP(C1787, lookup_tables!$A$2:$B$8, 2, FALSE)</f>
        <v>Winter Clearance</v>
      </c>
      <c r="E1787" s="3">
        <f t="shared" si="3"/>
        <v>53</v>
      </c>
      <c r="F1787" s="3">
        <f t="shared" si="4"/>
        <v>19</v>
      </c>
      <c r="G1787" s="4">
        <f t="array" ref="G1787">LET(bucket, J1787,rowIndex, MATCH(bucket, lookup_tables!$D$2:$D$4, 0), minRate, INDEX(lookup_tables!$E$2:$E$4, rowIndex), maxRate, INDEX(lookup_tables!$F$2:$F$4, rowIndex), minRate + (RAND() * (maxRate - minRate)))</f>
        <v>0.8764063236</v>
      </c>
      <c r="H1787" s="5" t="b">
        <f t="shared" si="5"/>
        <v>0</v>
      </c>
      <c r="I1787" s="6" t="b">
        <f t="shared" si="6"/>
        <v>1</v>
      </c>
      <c r="J1787" s="7" t="str">
        <f t="array" ref="J1787">INDEX(lookup_tables!$D$2:$D$4, RANDBETWEEN(1, COUNTA(lookup_tables!$D$2:$D$4)))</f>
        <v>HIGH</v>
      </c>
    </row>
    <row r="1788">
      <c r="A1788" s="3" t="str">
        <f t="shared" si="1"/>
        <v>SKU01787</v>
      </c>
      <c r="B1788" s="3" t="str">
        <f t="shared" si="2"/>
        <v>FC-02</v>
      </c>
      <c r="C1788" s="3" t="str">
        <f t="array" ref="C1788">INDEX(lookup_tables!$A$2:$A$8, RANDBETWEEN(1, COUNTA(lookup_tables!$A$2:$A$8)))</f>
        <v>Performance Outerwear</v>
      </c>
      <c r="D1788" s="3" t="str">
        <f>VLOOKUP(C1788, lookup_tables!$A$2:$B$8, 2, FALSE)</f>
        <v>Winter Clearance</v>
      </c>
      <c r="E1788" s="3">
        <f t="shared" si="3"/>
        <v>69</v>
      </c>
      <c r="F1788" s="3">
        <f t="shared" si="4"/>
        <v>27</v>
      </c>
      <c r="G1788" s="4">
        <f t="array" ref="G1788">LET(bucket, J1788,rowIndex, MATCH(bucket, lookup_tables!$D$2:$D$4, 0), minRate, INDEX(lookup_tables!$E$2:$E$4, rowIndex), maxRate, INDEX(lookup_tables!$F$2:$F$4, rowIndex), minRate + (RAND() * (maxRate - minRate)))</f>
        <v>0.9760688735</v>
      </c>
      <c r="H1788" s="5" t="b">
        <f t="shared" si="5"/>
        <v>0</v>
      </c>
      <c r="I1788" s="6" t="b">
        <f t="shared" si="6"/>
        <v>1</v>
      </c>
      <c r="J1788" s="7" t="str">
        <f t="array" ref="J1788">INDEX(lookup_tables!$D$2:$D$4, RANDBETWEEN(1, COUNTA(lookup_tables!$D$2:$D$4)))</f>
        <v>HIGH</v>
      </c>
    </row>
    <row r="1789">
      <c r="A1789" s="3" t="str">
        <f t="shared" si="1"/>
        <v>SKU01788</v>
      </c>
      <c r="B1789" s="3" t="str">
        <f t="shared" si="2"/>
        <v>FC-17</v>
      </c>
      <c r="C1789" s="3" t="str">
        <f t="array" ref="C1789">INDEX(lookup_tables!$A$2:$A$8, RANDBETWEEN(1, COUNTA(lookup_tables!$A$2:$A$8)))</f>
        <v>Home Office Accessories</v>
      </c>
      <c r="D1789" s="3" t="str">
        <f>VLOOKUP(C1789, lookup_tables!$A$2:$B$8, 2, FALSE)</f>
        <v/>
      </c>
      <c r="E1789" s="3">
        <f t="shared" si="3"/>
        <v>33</v>
      </c>
      <c r="F1789" s="3">
        <f t="shared" si="4"/>
        <v>181</v>
      </c>
      <c r="G1789" s="4">
        <f t="array" ref="G1789">LET(bucket, J1789,rowIndex, MATCH(bucket, lookup_tables!$D$2:$D$4, 0), minRate, INDEX(lookup_tables!$E$2:$E$4, rowIndex), maxRate, INDEX(lookup_tables!$F$2:$F$4, rowIndex), minRate + (RAND() * (maxRate - minRate)))</f>
        <v>0.09884032904</v>
      </c>
      <c r="H1789" s="5" t="b">
        <f t="shared" si="5"/>
        <v>0</v>
      </c>
      <c r="I1789" s="6" t="b">
        <f t="shared" si="6"/>
        <v>0</v>
      </c>
      <c r="J1789" s="7" t="str">
        <f t="array" ref="J1789">INDEX(lookup_tables!$D$2:$D$4, RANDBETWEEN(1, COUNTA(lookup_tables!$D$2:$D$4)))</f>
        <v>LOW</v>
      </c>
    </row>
    <row r="1790">
      <c r="A1790" s="3" t="str">
        <f t="shared" si="1"/>
        <v>SKU01789</v>
      </c>
      <c r="B1790" s="3" t="str">
        <f t="shared" si="2"/>
        <v>FC-14</v>
      </c>
      <c r="C1790" s="3" t="str">
        <f t="array" ref="C1790">INDEX(lookup_tables!$A$2:$A$8, RANDBETWEEN(1, COUNTA(lookup_tables!$A$2:$A$8)))</f>
        <v>Fragrance Gift Sales</v>
      </c>
      <c r="D1790" s="3" t="str">
        <f>VLOOKUP(C1790, lookup_tables!$A$2:$B$8, 2, FALSE)</f>
        <v>Holiday Peak</v>
      </c>
      <c r="E1790" s="3">
        <f t="shared" si="3"/>
        <v>45</v>
      </c>
      <c r="F1790" s="3">
        <f t="shared" si="4"/>
        <v>141</v>
      </c>
      <c r="G1790" s="4">
        <f t="array" ref="G1790">LET(bucket, J1790,rowIndex, MATCH(bucket, lookup_tables!$D$2:$D$4, 0), minRate, INDEX(lookup_tables!$E$2:$E$4, rowIndex), maxRate, INDEX(lookup_tables!$F$2:$F$4, rowIndex), minRate + (RAND() * (maxRate - minRate)))</f>
        <v>0.132587676</v>
      </c>
      <c r="H1790" s="5" t="b">
        <f t="shared" si="5"/>
        <v>0</v>
      </c>
      <c r="I1790" s="6" t="b">
        <f t="shared" si="6"/>
        <v>0</v>
      </c>
      <c r="J1790" s="7" t="str">
        <f t="array" ref="J1790">INDEX(lookup_tables!$D$2:$D$4, RANDBETWEEN(1, COUNTA(lookup_tables!$D$2:$D$4)))</f>
        <v>LOW</v>
      </c>
    </row>
    <row r="1791">
      <c r="A1791" s="3" t="str">
        <f t="shared" si="1"/>
        <v>SKU01790</v>
      </c>
      <c r="B1791" s="3" t="str">
        <f t="shared" si="2"/>
        <v>FC-12</v>
      </c>
      <c r="C1791" s="3" t="str">
        <f t="array" ref="C1791">INDEX(lookup_tables!$A$2:$A$8, RANDBETWEEN(1, COUNTA(lookup_tables!$A$2:$A$8)))</f>
        <v>Packaged Skincare Kits</v>
      </c>
      <c r="D1791" s="3" t="str">
        <f>VLOOKUP(C1791, lookup_tables!$A$2:$B$8, 2, FALSE)</f>
        <v/>
      </c>
      <c r="E1791" s="3">
        <f t="shared" si="3"/>
        <v>57</v>
      </c>
      <c r="F1791" s="3">
        <f t="shared" si="4"/>
        <v>94</v>
      </c>
      <c r="G1791" s="4">
        <f t="array" ref="G1791">LET(bucket, J1791,rowIndex, MATCH(bucket, lookup_tables!$D$2:$D$4, 0), minRate, INDEX(lookup_tables!$E$2:$E$4, rowIndex), maxRate, INDEX(lookup_tables!$F$2:$F$4, rowIndex), minRate + (RAND() * (maxRate - minRate)))</f>
        <v>0.7260166776</v>
      </c>
      <c r="H1791" s="5" t="b">
        <f t="shared" si="5"/>
        <v>0</v>
      </c>
      <c r="I1791" s="6" t="b">
        <f t="shared" si="6"/>
        <v>0</v>
      </c>
      <c r="J1791" s="7" t="str">
        <f t="array" ref="J1791">INDEX(lookup_tables!$D$2:$D$4, RANDBETWEEN(1, COUNTA(lookup_tables!$D$2:$D$4)))</f>
        <v>HIGH</v>
      </c>
    </row>
    <row r="1792">
      <c r="A1792" s="3" t="str">
        <f t="shared" si="1"/>
        <v>SKU01791</v>
      </c>
      <c r="B1792" s="3" t="str">
        <f t="shared" si="2"/>
        <v>FC-16</v>
      </c>
      <c r="C1792" s="3" t="str">
        <f t="array" ref="C1792">INDEX(lookup_tables!$A$2:$A$8, RANDBETWEEN(1, COUNTA(lookup_tables!$A$2:$A$8)))</f>
        <v>Home Office Accessories</v>
      </c>
      <c r="D1792" s="3" t="str">
        <f>VLOOKUP(C1792, lookup_tables!$A$2:$B$8, 2, FALSE)</f>
        <v/>
      </c>
      <c r="E1792" s="3">
        <f t="shared" si="3"/>
        <v>52</v>
      </c>
      <c r="F1792" s="3">
        <f t="shared" si="4"/>
        <v>53</v>
      </c>
      <c r="G1792" s="4">
        <f t="array" ref="G1792">LET(bucket, J1792,rowIndex, MATCH(bucket, lookup_tables!$D$2:$D$4, 0), minRate, INDEX(lookup_tables!$E$2:$E$4, rowIndex), maxRate, INDEX(lookup_tables!$F$2:$F$4, rowIndex), minRate + (RAND() * (maxRate - minRate)))</f>
        <v>0.4143558967</v>
      </c>
      <c r="H1792" s="5" t="b">
        <f t="shared" si="5"/>
        <v>0</v>
      </c>
      <c r="I1792" s="6" t="b">
        <f t="shared" si="6"/>
        <v>0</v>
      </c>
      <c r="J1792" s="7" t="str">
        <f t="array" ref="J1792">INDEX(lookup_tables!$D$2:$D$4, RANDBETWEEN(1, COUNTA(lookup_tables!$D$2:$D$4)))</f>
        <v>MEDIUM</v>
      </c>
    </row>
    <row r="1793">
      <c r="A1793" s="3" t="str">
        <f t="shared" si="1"/>
        <v>SKU01792</v>
      </c>
      <c r="B1793" s="3" t="str">
        <f t="shared" si="2"/>
        <v>FC-08</v>
      </c>
      <c r="C1793" s="3" t="str">
        <f t="array" ref="C1793">INDEX(lookup_tables!$A$2:$A$8, RANDBETWEEN(1, COUNTA(lookup_tables!$A$2:$A$8)))</f>
        <v>Packaged Skincare Kits</v>
      </c>
      <c r="D1793" s="3" t="str">
        <f>VLOOKUP(C1793, lookup_tables!$A$2:$B$8, 2, FALSE)</f>
        <v/>
      </c>
      <c r="E1793" s="3">
        <f t="shared" si="3"/>
        <v>92</v>
      </c>
      <c r="F1793" s="3">
        <f t="shared" si="4"/>
        <v>112</v>
      </c>
      <c r="G1793" s="4">
        <f t="array" ref="G1793">LET(bucket, J1793,rowIndex, MATCH(bucket, lookup_tables!$D$2:$D$4, 0), minRate, INDEX(lookup_tables!$E$2:$E$4, rowIndex), maxRate, INDEX(lookup_tables!$F$2:$F$4, rowIndex), minRate + (RAND() * (maxRate - minRate)))</f>
        <v>0.4506481037</v>
      </c>
      <c r="H1793" s="5" t="b">
        <f t="shared" si="5"/>
        <v>0</v>
      </c>
      <c r="I1793" s="6" t="b">
        <f t="shared" si="6"/>
        <v>0</v>
      </c>
      <c r="J1793" s="7" t="str">
        <f t="array" ref="J1793">INDEX(lookup_tables!$D$2:$D$4, RANDBETWEEN(1, COUNTA(lookup_tables!$D$2:$D$4)))</f>
        <v>MEDIUM</v>
      </c>
    </row>
    <row r="1794">
      <c r="A1794" s="3" t="str">
        <f t="shared" si="1"/>
        <v>SKU01793</v>
      </c>
      <c r="B1794" s="3" t="str">
        <f t="shared" si="2"/>
        <v>FC-27</v>
      </c>
      <c r="C1794" s="3" t="str">
        <f t="array" ref="C1794">INDEX(lookup_tables!$A$2:$A$8, RANDBETWEEN(1, COUNTA(lookup_tables!$A$2:$A$8)))</f>
        <v>Fashion Sneakers</v>
      </c>
      <c r="D1794" s="3" t="str">
        <f>VLOOKUP(C1794, lookup_tables!$A$2:$B$8, 2, FALSE)</f>
        <v>Summer Travel</v>
      </c>
      <c r="E1794" s="3">
        <f t="shared" si="3"/>
        <v>63</v>
      </c>
      <c r="F1794" s="3">
        <f t="shared" si="4"/>
        <v>71</v>
      </c>
      <c r="G1794" s="4">
        <f t="array" ref="G1794">LET(bucket, J1794,rowIndex, MATCH(bucket, lookup_tables!$D$2:$D$4, 0), minRate, INDEX(lookup_tables!$E$2:$E$4, rowIndex), maxRate, INDEX(lookup_tables!$F$2:$F$4, rowIndex), minRate + (RAND() * (maxRate - minRate)))</f>
        <v>0.5384684818</v>
      </c>
      <c r="H1794" s="5" t="b">
        <f t="shared" si="5"/>
        <v>0</v>
      </c>
      <c r="I1794" s="6" t="b">
        <f t="shared" si="6"/>
        <v>0</v>
      </c>
      <c r="J1794" s="7" t="str">
        <f t="array" ref="J1794">INDEX(lookup_tables!$D$2:$D$4, RANDBETWEEN(1, COUNTA(lookup_tables!$D$2:$D$4)))</f>
        <v>MEDIUM</v>
      </c>
    </row>
    <row r="1795">
      <c r="A1795" s="3" t="str">
        <f t="shared" si="1"/>
        <v>SKU01794</v>
      </c>
      <c r="B1795" s="3" t="str">
        <f t="shared" si="2"/>
        <v>FC-19</v>
      </c>
      <c r="C1795" s="3" t="str">
        <f t="array" ref="C1795">INDEX(lookup_tables!$A$2:$A$8, RANDBETWEEN(1, COUNTA(lookup_tables!$A$2:$A$8)))</f>
        <v>Packaged Skincare Kits</v>
      </c>
      <c r="D1795" s="3" t="str">
        <f>VLOOKUP(C1795, lookup_tables!$A$2:$B$8, 2, FALSE)</f>
        <v/>
      </c>
      <c r="E1795" s="3">
        <f t="shared" si="3"/>
        <v>85</v>
      </c>
      <c r="F1795" s="3">
        <f t="shared" si="4"/>
        <v>176</v>
      </c>
      <c r="G1795" s="4">
        <f t="array" ref="G1795">LET(bucket, J1795,rowIndex, MATCH(bucket, lookup_tables!$D$2:$D$4, 0), minRate, INDEX(lookup_tables!$E$2:$E$4, rowIndex), maxRate, INDEX(lookup_tables!$F$2:$F$4, rowIndex), minRate + (RAND() * (maxRate - minRate)))</f>
        <v>0.769958615</v>
      </c>
      <c r="H1795" s="5" t="b">
        <f t="shared" si="5"/>
        <v>0</v>
      </c>
      <c r="I1795" s="6" t="b">
        <f t="shared" si="6"/>
        <v>0</v>
      </c>
      <c r="J1795" s="7" t="str">
        <f t="array" ref="J1795">INDEX(lookup_tables!$D$2:$D$4, RANDBETWEEN(1, COUNTA(lookup_tables!$D$2:$D$4)))</f>
        <v>HIGH</v>
      </c>
    </row>
    <row r="1796">
      <c r="A1796" s="3" t="str">
        <f t="shared" si="1"/>
        <v>SKU01795</v>
      </c>
      <c r="B1796" s="3" t="str">
        <f t="shared" si="2"/>
        <v>FC-29</v>
      </c>
      <c r="C1796" s="3" t="str">
        <f t="array" ref="C1796">INDEX(lookup_tables!$A$2:$A$8, RANDBETWEEN(1, COUNTA(lookup_tables!$A$2:$A$8)))</f>
        <v>Home Office Accessories</v>
      </c>
      <c r="D1796" s="3" t="str">
        <f>VLOOKUP(C1796, lookup_tables!$A$2:$B$8, 2, FALSE)</f>
        <v/>
      </c>
      <c r="E1796" s="3">
        <f t="shared" si="3"/>
        <v>60</v>
      </c>
      <c r="F1796" s="3">
        <f t="shared" si="4"/>
        <v>6</v>
      </c>
      <c r="G1796" s="4">
        <f t="array" ref="G1796">LET(bucket, J1796,rowIndex, MATCH(bucket, lookup_tables!$D$2:$D$4, 0), minRate, INDEX(lookup_tables!$E$2:$E$4, rowIndex), maxRate, INDEX(lookup_tables!$F$2:$F$4, rowIndex), minRate + (RAND() * (maxRate - minRate)))</f>
        <v>0.5839186833</v>
      </c>
      <c r="H1796" s="5" t="b">
        <f t="shared" si="5"/>
        <v>0</v>
      </c>
      <c r="I1796" s="6" t="b">
        <f t="shared" si="6"/>
        <v>0</v>
      </c>
      <c r="J1796" s="7" t="str">
        <f t="array" ref="J1796">INDEX(lookup_tables!$D$2:$D$4, RANDBETWEEN(1, COUNTA(lookup_tables!$D$2:$D$4)))</f>
        <v>MEDIUM</v>
      </c>
    </row>
    <row r="1797">
      <c r="A1797" s="3" t="str">
        <f t="shared" si="1"/>
        <v>SKU01796</v>
      </c>
      <c r="B1797" s="3" t="str">
        <f t="shared" si="2"/>
        <v>FC-25</v>
      </c>
      <c r="C1797" s="3" t="str">
        <f t="array" ref="C1797">INDEX(lookup_tables!$A$2:$A$8, RANDBETWEEN(1, COUNTA(lookup_tables!$A$2:$A$8)))</f>
        <v>Home Office Accessories</v>
      </c>
      <c r="D1797" s="3" t="str">
        <f>VLOOKUP(C1797, lookup_tables!$A$2:$B$8, 2, FALSE)</f>
        <v/>
      </c>
      <c r="E1797" s="3">
        <f t="shared" si="3"/>
        <v>105</v>
      </c>
      <c r="F1797" s="3">
        <f t="shared" si="4"/>
        <v>84</v>
      </c>
      <c r="G1797" s="4">
        <f t="array" ref="G1797">LET(bucket, J1797,rowIndex, MATCH(bucket, lookup_tables!$D$2:$D$4, 0), minRate, INDEX(lookup_tables!$E$2:$E$4, rowIndex), maxRate, INDEX(lookup_tables!$F$2:$F$4, rowIndex), minRate + (RAND() * (maxRate - minRate)))</f>
        <v>0.4123714428</v>
      </c>
      <c r="H1797" s="5" t="b">
        <f t="shared" si="5"/>
        <v>0</v>
      </c>
      <c r="I1797" s="6" t="b">
        <f t="shared" si="6"/>
        <v>0</v>
      </c>
      <c r="J1797" s="7" t="str">
        <f t="array" ref="J1797">INDEX(lookup_tables!$D$2:$D$4, RANDBETWEEN(1, COUNTA(lookup_tables!$D$2:$D$4)))</f>
        <v>MEDIUM</v>
      </c>
    </row>
    <row r="1798">
      <c r="A1798" s="3" t="str">
        <f t="shared" si="1"/>
        <v>SKU01797</v>
      </c>
      <c r="B1798" s="3" t="str">
        <f t="shared" si="2"/>
        <v>FC-20</v>
      </c>
      <c r="C1798" s="3" t="str">
        <f t="array" ref="C1798">INDEX(lookup_tables!$A$2:$A$8, RANDBETWEEN(1, COUNTA(lookup_tables!$A$2:$A$8)))</f>
        <v>Leather Handbags</v>
      </c>
      <c r="D1798" s="3" t="str">
        <f>VLOOKUP(C1798, lookup_tables!$A$2:$B$8, 2, FALSE)</f>
        <v>Spring Refresh</v>
      </c>
      <c r="E1798" s="3">
        <f t="shared" si="3"/>
        <v>24</v>
      </c>
      <c r="F1798" s="3">
        <f t="shared" si="4"/>
        <v>168</v>
      </c>
      <c r="G1798" s="4">
        <f t="array" ref="G1798">LET(bucket, J1798,rowIndex, MATCH(bucket, lookup_tables!$D$2:$D$4, 0), minRate, INDEX(lookup_tables!$E$2:$E$4, rowIndex), maxRate, INDEX(lookup_tables!$F$2:$F$4, rowIndex), minRate + (RAND() * (maxRate - minRate)))</f>
        <v>0.1119953303</v>
      </c>
      <c r="H1798" s="5" t="b">
        <f t="shared" si="5"/>
        <v>0</v>
      </c>
      <c r="I1798" s="6" t="b">
        <f t="shared" si="6"/>
        <v>0</v>
      </c>
      <c r="J1798" s="7" t="str">
        <f t="array" ref="J1798">INDEX(lookup_tables!$D$2:$D$4, RANDBETWEEN(1, COUNTA(lookup_tables!$D$2:$D$4)))</f>
        <v>LOW</v>
      </c>
    </row>
    <row r="1799">
      <c r="A1799" s="3" t="str">
        <f t="shared" si="1"/>
        <v>SKU01798</v>
      </c>
      <c r="B1799" s="3" t="str">
        <f t="shared" si="2"/>
        <v>FC-04</v>
      </c>
      <c r="C1799" s="3" t="str">
        <f t="array" ref="C1799">INDEX(lookup_tables!$A$2:$A$8, RANDBETWEEN(1, COUNTA(lookup_tables!$A$2:$A$8)))</f>
        <v>Fragrance Gift Sales</v>
      </c>
      <c r="D1799" s="3" t="str">
        <f>VLOOKUP(C1799, lookup_tables!$A$2:$B$8, 2, FALSE)</f>
        <v>Holiday Peak</v>
      </c>
      <c r="E1799" s="3">
        <f t="shared" si="3"/>
        <v>84</v>
      </c>
      <c r="F1799" s="3">
        <f t="shared" si="4"/>
        <v>25</v>
      </c>
      <c r="G1799" s="4">
        <f t="array" ref="G1799">LET(bucket, J1799,rowIndex, MATCH(bucket, lookup_tables!$D$2:$D$4, 0), minRate, INDEX(lookup_tables!$E$2:$E$4, rowIndex), maxRate, INDEX(lookup_tables!$F$2:$F$4, rowIndex), minRate + (RAND() * (maxRate - minRate)))</f>
        <v>0.9643343591</v>
      </c>
      <c r="H1799" s="5" t="b">
        <f t="shared" si="5"/>
        <v>0</v>
      </c>
      <c r="I1799" s="6" t="b">
        <f t="shared" si="6"/>
        <v>0</v>
      </c>
      <c r="J1799" s="7" t="str">
        <f t="array" ref="J1799">INDEX(lookup_tables!$D$2:$D$4, RANDBETWEEN(1, COUNTA(lookup_tables!$D$2:$D$4)))</f>
        <v>HIGH</v>
      </c>
    </row>
    <row r="1800">
      <c r="A1800" s="3" t="str">
        <f t="shared" si="1"/>
        <v>SKU01799</v>
      </c>
      <c r="B1800" s="3" t="str">
        <f t="shared" si="2"/>
        <v>FC-28</v>
      </c>
      <c r="C1800" s="3" t="str">
        <f t="array" ref="C1800">INDEX(lookup_tables!$A$2:$A$8, RANDBETWEEN(1, COUNTA(lookup_tables!$A$2:$A$8)))</f>
        <v>Home Office Accessories</v>
      </c>
      <c r="D1800" s="3" t="str">
        <f>VLOOKUP(C1800, lookup_tables!$A$2:$B$8, 2, FALSE)</f>
        <v/>
      </c>
      <c r="E1800" s="3">
        <f t="shared" si="3"/>
        <v>29</v>
      </c>
      <c r="F1800" s="3">
        <f t="shared" si="4"/>
        <v>84</v>
      </c>
      <c r="G1800" s="4">
        <f t="array" ref="G1800">LET(bucket, J1800,rowIndex, MATCH(bucket, lookup_tables!$D$2:$D$4, 0), minRate, INDEX(lookup_tables!$E$2:$E$4, rowIndex), maxRate, INDEX(lookup_tables!$F$2:$F$4, rowIndex), minRate + (RAND() * (maxRate - minRate)))</f>
        <v>0.5839539978</v>
      </c>
      <c r="H1800" s="5" t="b">
        <f t="shared" si="5"/>
        <v>0</v>
      </c>
      <c r="I1800" s="6" t="b">
        <f t="shared" si="6"/>
        <v>0</v>
      </c>
      <c r="J1800" s="7" t="str">
        <f t="array" ref="J1800">INDEX(lookup_tables!$D$2:$D$4, RANDBETWEEN(1, COUNTA(lookup_tables!$D$2:$D$4)))</f>
        <v>MEDIUM</v>
      </c>
    </row>
    <row r="1801">
      <c r="A1801" s="3" t="str">
        <f t="shared" si="1"/>
        <v>SKU01800</v>
      </c>
      <c r="B1801" s="3" t="str">
        <f t="shared" si="2"/>
        <v>FC-29</v>
      </c>
      <c r="C1801" s="3" t="str">
        <f t="array" ref="C1801">INDEX(lookup_tables!$A$2:$A$8, RANDBETWEEN(1, COUNTA(lookup_tables!$A$2:$A$8)))</f>
        <v>Fragrance Gift Sales</v>
      </c>
      <c r="D1801" s="3" t="str">
        <f>VLOOKUP(C1801, lookup_tables!$A$2:$B$8, 2, FALSE)</f>
        <v>Holiday Peak</v>
      </c>
      <c r="E1801" s="3">
        <f t="shared" si="3"/>
        <v>109</v>
      </c>
      <c r="F1801" s="3">
        <f t="shared" si="4"/>
        <v>5</v>
      </c>
      <c r="G1801" s="4">
        <f t="array" ref="G1801">LET(bucket, J1801,rowIndex, MATCH(bucket, lookup_tables!$D$2:$D$4, 0), minRate, INDEX(lookup_tables!$E$2:$E$4, rowIndex), maxRate, INDEX(lookup_tables!$F$2:$F$4, rowIndex), minRate + (RAND() * (maxRate - minRate)))</f>
        <v>0.2942653964</v>
      </c>
      <c r="H1801" s="5" t="b">
        <f t="shared" si="5"/>
        <v>1</v>
      </c>
      <c r="I1801" s="6" t="b">
        <f t="shared" si="6"/>
        <v>0</v>
      </c>
      <c r="J1801" s="7" t="str">
        <f t="array" ref="J1801">INDEX(lookup_tables!$D$2:$D$4, RANDBETWEEN(1, COUNTA(lookup_tables!$D$2:$D$4)))</f>
        <v>LOW</v>
      </c>
    </row>
    <row r="1802">
      <c r="A1802" s="3" t="str">
        <f t="shared" si="1"/>
        <v>SKU01801</v>
      </c>
      <c r="B1802" s="3" t="str">
        <f t="shared" si="2"/>
        <v>FC-11</v>
      </c>
      <c r="C1802" s="3" t="str">
        <f t="array" ref="C1802">INDEX(lookup_tables!$A$2:$A$8, RANDBETWEEN(1, COUNTA(lookup_tables!$A$2:$A$8)))</f>
        <v>Fashion Sneakers</v>
      </c>
      <c r="D1802" s="3" t="str">
        <f>VLOOKUP(C1802, lookup_tables!$A$2:$B$8, 2, FALSE)</f>
        <v>Summer Travel</v>
      </c>
      <c r="E1802" s="3">
        <f t="shared" si="3"/>
        <v>8</v>
      </c>
      <c r="F1802" s="3">
        <f t="shared" si="4"/>
        <v>141</v>
      </c>
      <c r="G1802" s="4">
        <f t="array" ref="G1802">LET(bucket, J1802,rowIndex, MATCH(bucket, lookup_tables!$D$2:$D$4, 0), minRate, INDEX(lookup_tables!$E$2:$E$4, rowIndex), maxRate, INDEX(lookup_tables!$F$2:$F$4, rowIndex), minRate + (RAND() * (maxRate - minRate)))</f>
        <v>0.8421361508</v>
      </c>
      <c r="H1802" s="5" t="b">
        <f t="shared" si="5"/>
        <v>0</v>
      </c>
      <c r="I1802" s="6" t="b">
        <f t="shared" si="6"/>
        <v>0</v>
      </c>
      <c r="J1802" s="7" t="str">
        <f t="array" ref="J1802">INDEX(lookup_tables!$D$2:$D$4, RANDBETWEEN(1, COUNTA(lookup_tables!$D$2:$D$4)))</f>
        <v>HIGH</v>
      </c>
    </row>
    <row r="1803">
      <c r="A1803" s="3" t="str">
        <f t="shared" si="1"/>
        <v>SKU01802</v>
      </c>
      <c r="B1803" s="3" t="str">
        <f t="shared" si="2"/>
        <v>FC-24</v>
      </c>
      <c r="C1803" s="3" t="str">
        <f t="array" ref="C1803">INDEX(lookup_tables!$A$2:$A$8, RANDBETWEEN(1, COUNTA(lookup_tables!$A$2:$A$8)))</f>
        <v>Personal Electronics</v>
      </c>
      <c r="D1803" s="3" t="str">
        <f>VLOOKUP(C1803, lookup_tables!$A$2:$B$8, 2, FALSE)</f>
        <v>BTS</v>
      </c>
      <c r="E1803" s="3">
        <f t="shared" si="3"/>
        <v>24</v>
      </c>
      <c r="F1803" s="3">
        <f t="shared" si="4"/>
        <v>48</v>
      </c>
      <c r="G1803" s="4">
        <f t="array" ref="G1803">LET(bucket, J1803,rowIndex, MATCH(bucket, lookup_tables!$D$2:$D$4, 0), minRate, INDEX(lookup_tables!$E$2:$E$4, rowIndex), maxRate, INDEX(lookup_tables!$F$2:$F$4, rowIndex), minRate + (RAND() * (maxRate - minRate)))</f>
        <v>0.06397501065</v>
      </c>
      <c r="H1803" s="5" t="b">
        <f t="shared" si="5"/>
        <v>0</v>
      </c>
      <c r="I1803" s="6" t="b">
        <f t="shared" si="6"/>
        <v>0</v>
      </c>
      <c r="J1803" s="7" t="str">
        <f t="array" ref="J1803">INDEX(lookup_tables!$D$2:$D$4, RANDBETWEEN(1, COUNTA(lookup_tables!$D$2:$D$4)))</f>
        <v>LOW</v>
      </c>
    </row>
    <row r="1804">
      <c r="A1804" s="3" t="str">
        <f t="shared" si="1"/>
        <v>SKU01803</v>
      </c>
      <c r="B1804" s="3" t="str">
        <f t="shared" si="2"/>
        <v>FC-05</v>
      </c>
      <c r="C1804" s="3" t="str">
        <f t="array" ref="C1804">INDEX(lookup_tables!$A$2:$A$8, RANDBETWEEN(1, COUNTA(lookup_tables!$A$2:$A$8)))</f>
        <v>Fragrance Gift Sales</v>
      </c>
      <c r="D1804" s="3" t="str">
        <f>VLOOKUP(C1804, lookup_tables!$A$2:$B$8, 2, FALSE)</f>
        <v>Holiday Peak</v>
      </c>
      <c r="E1804" s="3">
        <f t="shared" si="3"/>
        <v>35</v>
      </c>
      <c r="F1804" s="3">
        <f t="shared" si="4"/>
        <v>103</v>
      </c>
      <c r="G1804" s="4">
        <f t="array" ref="G1804">LET(bucket, J1804,rowIndex, MATCH(bucket, lookup_tables!$D$2:$D$4, 0), minRate, INDEX(lookup_tables!$E$2:$E$4, rowIndex), maxRate, INDEX(lookup_tables!$F$2:$F$4, rowIndex), minRate + (RAND() * (maxRate - minRate)))</f>
        <v>0.3587918959</v>
      </c>
      <c r="H1804" s="5" t="b">
        <f t="shared" si="5"/>
        <v>0</v>
      </c>
      <c r="I1804" s="6" t="b">
        <f t="shared" si="6"/>
        <v>0</v>
      </c>
      <c r="J1804" s="7" t="str">
        <f t="array" ref="J1804">INDEX(lookup_tables!$D$2:$D$4, RANDBETWEEN(1, COUNTA(lookup_tables!$D$2:$D$4)))</f>
        <v>LOW</v>
      </c>
    </row>
    <row r="1805">
      <c r="A1805" s="3" t="str">
        <f t="shared" si="1"/>
        <v>SKU01804</v>
      </c>
      <c r="B1805" s="3" t="str">
        <f t="shared" si="2"/>
        <v>FC-10</v>
      </c>
      <c r="C1805" s="3" t="str">
        <f t="array" ref="C1805">INDEX(lookup_tables!$A$2:$A$8, RANDBETWEEN(1, COUNTA(lookup_tables!$A$2:$A$8)))</f>
        <v>Fragrance Gift Sales</v>
      </c>
      <c r="D1805" s="3" t="str">
        <f>VLOOKUP(C1805, lookup_tables!$A$2:$B$8, 2, FALSE)</f>
        <v>Holiday Peak</v>
      </c>
      <c r="E1805" s="3">
        <f t="shared" si="3"/>
        <v>28</v>
      </c>
      <c r="F1805" s="3">
        <f t="shared" si="4"/>
        <v>118</v>
      </c>
      <c r="G1805" s="4">
        <f t="array" ref="G1805">LET(bucket, J1805,rowIndex, MATCH(bucket, lookup_tables!$D$2:$D$4, 0), minRate, INDEX(lookup_tables!$E$2:$E$4, rowIndex), maxRate, INDEX(lookup_tables!$F$2:$F$4, rowIndex), minRate + (RAND() * (maxRate - minRate)))</f>
        <v>0.6724354026</v>
      </c>
      <c r="H1805" s="5" t="b">
        <f t="shared" si="5"/>
        <v>0</v>
      </c>
      <c r="I1805" s="6" t="b">
        <f t="shared" si="6"/>
        <v>0</v>
      </c>
      <c r="J1805" s="7" t="str">
        <f t="array" ref="J1805">INDEX(lookup_tables!$D$2:$D$4, RANDBETWEEN(1, COUNTA(lookup_tables!$D$2:$D$4)))</f>
        <v>MEDIUM</v>
      </c>
    </row>
    <row r="1806">
      <c r="A1806" s="3" t="str">
        <f t="shared" si="1"/>
        <v>SKU01805</v>
      </c>
      <c r="B1806" s="3" t="str">
        <f t="shared" si="2"/>
        <v>FC-04</v>
      </c>
      <c r="C1806" s="3" t="str">
        <f t="array" ref="C1806">INDEX(lookup_tables!$A$2:$A$8, RANDBETWEEN(1, COUNTA(lookup_tables!$A$2:$A$8)))</f>
        <v>Fragrance Gift Sales</v>
      </c>
      <c r="D1806" s="3" t="str">
        <f>VLOOKUP(C1806, lookup_tables!$A$2:$B$8, 2, FALSE)</f>
        <v>Holiday Peak</v>
      </c>
      <c r="E1806" s="3">
        <f t="shared" si="3"/>
        <v>23</v>
      </c>
      <c r="F1806" s="3">
        <f t="shared" si="4"/>
        <v>72</v>
      </c>
      <c r="G1806" s="4">
        <f t="array" ref="G1806">LET(bucket, J1806,rowIndex, MATCH(bucket, lookup_tables!$D$2:$D$4, 0), minRate, INDEX(lookup_tables!$E$2:$E$4, rowIndex), maxRate, INDEX(lookup_tables!$F$2:$F$4, rowIndex), minRate + (RAND() * (maxRate - minRate)))</f>
        <v>0.9908865287</v>
      </c>
      <c r="H1806" s="5" t="b">
        <f t="shared" si="5"/>
        <v>0</v>
      </c>
      <c r="I1806" s="6" t="b">
        <f t="shared" si="6"/>
        <v>0</v>
      </c>
      <c r="J1806" s="7" t="str">
        <f t="array" ref="J1806">INDEX(lookup_tables!$D$2:$D$4, RANDBETWEEN(1, COUNTA(lookup_tables!$D$2:$D$4)))</f>
        <v>HIGH</v>
      </c>
    </row>
    <row r="1807">
      <c r="A1807" s="3" t="str">
        <f t="shared" si="1"/>
        <v>SKU01806</v>
      </c>
      <c r="B1807" s="3" t="str">
        <f t="shared" si="2"/>
        <v>FC-21</v>
      </c>
      <c r="C1807" s="3" t="str">
        <f t="array" ref="C1807">INDEX(lookup_tables!$A$2:$A$8, RANDBETWEEN(1, COUNTA(lookup_tables!$A$2:$A$8)))</f>
        <v>Performance Outerwear</v>
      </c>
      <c r="D1807" s="3" t="str">
        <f>VLOOKUP(C1807, lookup_tables!$A$2:$B$8, 2, FALSE)</f>
        <v>Winter Clearance</v>
      </c>
      <c r="E1807" s="3">
        <f t="shared" si="3"/>
        <v>39</v>
      </c>
      <c r="F1807" s="3">
        <f t="shared" si="4"/>
        <v>31</v>
      </c>
      <c r="G1807" s="4">
        <f t="array" ref="G1807">LET(bucket, J1807,rowIndex, MATCH(bucket, lookup_tables!$D$2:$D$4, 0), minRate, INDEX(lookup_tables!$E$2:$E$4, rowIndex), maxRate, INDEX(lookup_tables!$F$2:$F$4, rowIndex), minRate + (RAND() * (maxRate - minRate)))</f>
        <v>0.9699118842</v>
      </c>
      <c r="H1807" s="5" t="b">
        <f t="shared" si="5"/>
        <v>0</v>
      </c>
      <c r="I1807" s="6" t="b">
        <f t="shared" si="6"/>
        <v>1</v>
      </c>
      <c r="J1807" s="7" t="str">
        <f t="array" ref="J1807">INDEX(lookup_tables!$D$2:$D$4, RANDBETWEEN(1, COUNTA(lookup_tables!$D$2:$D$4)))</f>
        <v>HIGH</v>
      </c>
    </row>
    <row r="1808">
      <c r="A1808" s="3" t="str">
        <f t="shared" si="1"/>
        <v>SKU01807</v>
      </c>
      <c r="B1808" s="3" t="str">
        <f t="shared" si="2"/>
        <v>FC-02</v>
      </c>
      <c r="C1808" s="3" t="str">
        <f t="array" ref="C1808">INDEX(lookup_tables!$A$2:$A$8, RANDBETWEEN(1, COUNTA(lookup_tables!$A$2:$A$8)))</f>
        <v>Performance Outerwear</v>
      </c>
      <c r="D1808" s="3" t="str">
        <f>VLOOKUP(C1808, lookup_tables!$A$2:$B$8, 2, FALSE)</f>
        <v>Winter Clearance</v>
      </c>
      <c r="E1808" s="3">
        <f t="shared" si="3"/>
        <v>74</v>
      </c>
      <c r="F1808" s="3">
        <f t="shared" si="4"/>
        <v>136</v>
      </c>
      <c r="G1808" s="4">
        <f t="array" ref="G1808">LET(bucket, J1808,rowIndex, MATCH(bucket, lookup_tables!$D$2:$D$4, 0), minRate, INDEX(lookup_tables!$E$2:$E$4, rowIndex), maxRate, INDEX(lookup_tables!$F$2:$F$4, rowIndex), minRate + (RAND() * (maxRate - minRate)))</f>
        <v>0.06079559616</v>
      </c>
      <c r="H1808" s="5" t="b">
        <f t="shared" si="5"/>
        <v>0</v>
      </c>
      <c r="I1808" s="6" t="b">
        <f t="shared" si="6"/>
        <v>1</v>
      </c>
      <c r="J1808" s="7" t="str">
        <f t="array" ref="J1808">INDEX(lookup_tables!$D$2:$D$4, RANDBETWEEN(1, COUNTA(lookup_tables!$D$2:$D$4)))</f>
        <v>LOW</v>
      </c>
    </row>
    <row r="1809">
      <c r="A1809" s="3" t="str">
        <f t="shared" si="1"/>
        <v>SKU01808</v>
      </c>
      <c r="B1809" s="3" t="str">
        <f t="shared" si="2"/>
        <v>FC-23</v>
      </c>
      <c r="C1809" s="3" t="str">
        <f t="array" ref="C1809">INDEX(lookup_tables!$A$2:$A$8, RANDBETWEEN(1, COUNTA(lookup_tables!$A$2:$A$8)))</f>
        <v>Home Office Accessories</v>
      </c>
      <c r="D1809" s="3" t="str">
        <f>VLOOKUP(C1809, lookup_tables!$A$2:$B$8, 2, FALSE)</f>
        <v/>
      </c>
      <c r="E1809" s="3">
        <f t="shared" si="3"/>
        <v>36</v>
      </c>
      <c r="F1809" s="3">
        <f t="shared" si="4"/>
        <v>167</v>
      </c>
      <c r="G1809" s="4">
        <f t="array" ref="G1809">LET(bucket, J1809,rowIndex, MATCH(bucket, lookup_tables!$D$2:$D$4, 0), minRate, INDEX(lookup_tables!$E$2:$E$4, rowIndex), maxRate, INDEX(lookup_tables!$F$2:$F$4, rowIndex), minRate + (RAND() * (maxRate - minRate)))</f>
        <v>0.798760077</v>
      </c>
      <c r="H1809" s="5" t="b">
        <f t="shared" si="5"/>
        <v>0</v>
      </c>
      <c r="I1809" s="6" t="b">
        <f t="shared" si="6"/>
        <v>0</v>
      </c>
      <c r="J1809" s="7" t="str">
        <f t="array" ref="J1809">INDEX(lookup_tables!$D$2:$D$4, RANDBETWEEN(1, COUNTA(lookup_tables!$D$2:$D$4)))</f>
        <v>HIGH</v>
      </c>
    </row>
    <row r="1810">
      <c r="A1810" s="3" t="str">
        <f t="shared" si="1"/>
        <v>SKU01809</v>
      </c>
      <c r="B1810" s="3" t="str">
        <f t="shared" si="2"/>
        <v>FC-11</v>
      </c>
      <c r="C1810" s="3" t="str">
        <f t="array" ref="C1810">INDEX(lookup_tables!$A$2:$A$8, RANDBETWEEN(1, COUNTA(lookup_tables!$A$2:$A$8)))</f>
        <v>Packaged Skincare Kits</v>
      </c>
      <c r="D1810" s="3" t="str">
        <f>VLOOKUP(C1810, lookup_tables!$A$2:$B$8, 2, FALSE)</f>
        <v/>
      </c>
      <c r="E1810" s="3">
        <f t="shared" si="3"/>
        <v>80</v>
      </c>
      <c r="F1810" s="3">
        <f t="shared" si="4"/>
        <v>167</v>
      </c>
      <c r="G1810" s="4">
        <f t="array" ref="G1810">LET(bucket, J1810,rowIndex, MATCH(bucket, lookup_tables!$D$2:$D$4, 0), minRate, INDEX(lookup_tables!$E$2:$E$4, rowIndex), maxRate, INDEX(lookup_tables!$F$2:$F$4, rowIndex), minRate + (RAND() * (maxRate - minRate)))</f>
        <v>0.3807391783</v>
      </c>
      <c r="H1810" s="5" t="b">
        <f t="shared" si="5"/>
        <v>0</v>
      </c>
      <c r="I1810" s="6" t="b">
        <f t="shared" si="6"/>
        <v>0</v>
      </c>
      <c r="J1810" s="7" t="str">
        <f t="array" ref="J1810">INDEX(lookup_tables!$D$2:$D$4, RANDBETWEEN(1, COUNTA(lookup_tables!$D$2:$D$4)))</f>
        <v>LOW</v>
      </c>
    </row>
    <row r="1811">
      <c r="A1811" s="3" t="str">
        <f t="shared" si="1"/>
        <v>SKU01810</v>
      </c>
      <c r="B1811" s="3" t="str">
        <f t="shared" si="2"/>
        <v>FC-14</v>
      </c>
      <c r="C1811" s="3" t="str">
        <f t="array" ref="C1811">INDEX(lookup_tables!$A$2:$A$8, RANDBETWEEN(1, COUNTA(lookup_tables!$A$2:$A$8)))</f>
        <v>Home Office Accessories</v>
      </c>
      <c r="D1811" s="3" t="str">
        <f>VLOOKUP(C1811, lookup_tables!$A$2:$B$8, 2, FALSE)</f>
        <v/>
      </c>
      <c r="E1811" s="3">
        <f t="shared" si="3"/>
        <v>64</v>
      </c>
      <c r="F1811" s="3">
        <f t="shared" si="4"/>
        <v>105</v>
      </c>
      <c r="G1811" s="4">
        <f t="array" ref="G1811">LET(bucket, J1811,rowIndex, MATCH(bucket, lookup_tables!$D$2:$D$4, 0), minRate, INDEX(lookup_tables!$E$2:$E$4, rowIndex), maxRate, INDEX(lookup_tables!$F$2:$F$4, rowIndex), minRate + (RAND() * (maxRate - minRate)))</f>
        <v>0.6477772449</v>
      </c>
      <c r="H1811" s="5" t="b">
        <f t="shared" si="5"/>
        <v>0</v>
      </c>
      <c r="I1811" s="6" t="b">
        <f t="shared" si="6"/>
        <v>0</v>
      </c>
      <c r="J1811" s="7" t="str">
        <f t="array" ref="J1811">INDEX(lookup_tables!$D$2:$D$4, RANDBETWEEN(1, COUNTA(lookup_tables!$D$2:$D$4)))</f>
        <v>MEDIUM</v>
      </c>
    </row>
    <row r="1812">
      <c r="A1812" s="3" t="str">
        <f t="shared" si="1"/>
        <v>SKU01811</v>
      </c>
      <c r="B1812" s="3" t="str">
        <f t="shared" si="2"/>
        <v>FC-29</v>
      </c>
      <c r="C1812" s="3" t="str">
        <f t="array" ref="C1812">INDEX(lookup_tables!$A$2:$A$8, RANDBETWEEN(1, COUNTA(lookup_tables!$A$2:$A$8)))</f>
        <v>Home Office Accessories</v>
      </c>
      <c r="D1812" s="3" t="str">
        <f>VLOOKUP(C1812, lookup_tables!$A$2:$B$8, 2, FALSE)</f>
        <v/>
      </c>
      <c r="E1812" s="3">
        <f t="shared" si="3"/>
        <v>60</v>
      </c>
      <c r="F1812" s="3">
        <f t="shared" si="4"/>
        <v>175</v>
      </c>
      <c r="G1812" s="4">
        <f t="array" ref="G1812">LET(bucket, J1812,rowIndex, MATCH(bucket, lookup_tables!$D$2:$D$4, 0), minRate, INDEX(lookup_tables!$E$2:$E$4, rowIndex), maxRate, INDEX(lookup_tables!$F$2:$F$4, rowIndex), minRate + (RAND() * (maxRate - minRate)))</f>
        <v>0.7257512065</v>
      </c>
      <c r="H1812" s="5" t="b">
        <f t="shared" si="5"/>
        <v>0</v>
      </c>
      <c r="I1812" s="6" t="b">
        <f t="shared" si="6"/>
        <v>0</v>
      </c>
      <c r="J1812" s="7" t="str">
        <f t="array" ref="J1812">INDEX(lookup_tables!$D$2:$D$4, RANDBETWEEN(1, COUNTA(lookup_tables!$D$2:$D$4)))</f>
        <v>HIGH</v>
      </c>
    </row>
    <row r="1813">
      <c r="A1813" s="3" t="str">
        <f t="shared" si="1"/>
        <v>SKU01812</v>
      </c>
      <c r="B1813" s="3" t="str">
        <f t="shared" si="2"/>
        <v>FC-08</v>
      </c>
      <c r="C1813" s="3" t="str">
        <f t="array" ref="C1813">INDEX(lookup_tables!$A$2:$A$8, RANDBETWEEN(1, COUNTA(lookup_tables!$A$2:$A$8)))</f>
        <v>Packaged Skincare Kits</v>
      </c>
      <c r="D1813" s="3" t="str">
        <f>VLOOKUP(C1813, lookup_tables!$A$2:$B$8, 2, FALSE)</f>
        <v/>
      </c>
      <c r="E1813" s="3">
        <f t="shared" si="3"/>
        <v>57</v>
      </c>
      <c r="F1813" s="3">
        <f t="shared" si="4"/>
        <v>24</v>
      </c>
      <c r="G1813" s="4">
        <f t="array" ref="G1813">LET(bucket, J1813,rowIndex, MATCH(bucket, lookup_tables!$D$2:$D$4, 0), minRate, INDEX(lookup_tables!$E$2:$E$4, rowIndex), maxRate, INDEX(lookup_tables!$F$2:$F$4, rowIndex), minRate + (RAND() * (maxRate - minRate)))</f>
        <v>0.7919167605</v>
      </c>
      <c r="H1813" s="5" t="b">
        <f t="shared" si="5"/>
        <v>0</v>
      </c>
      <c r="I1813" s="6" t="b">
        <f t="shared" si="6"/>
        <v>0</v>
      </c>
      <c r="J1813" s="7" t="str">
        <f t="array" ref="J1813">INDEX(lookup_tables!$D$2:$D$4, RANDBETWEEN(1, COUNTA(lookup_tables!$D$2:$D$4)))</f>
        <v>HIGH</v>
      </c>
    </row>
    <row r="1814">
      <c r="A1814" s="3" t="str">
        <f t="shared" si="1"/>
        <v>SKU01813</v>
      </c>
      <c r="B1814" s="3" t="str">
        <f t="shared" si="2"/>
        <v>FC-23</v>
      </c>
      <c r="C1814" s="3" t="str">
        <f t="array" ref="C1814">INDEX(lookup_tables!$A$2:$A$8, RANDBETWEEN(1, COUNTA(lookup_tables!$A$2:$A$8)))</f>
        <v>Personal Electronics</v>
      </c>
      <c r="D1814" s="3" t="str">
        <f>VLOOKUP(C1814, lookup_tables!$A$2:$B$8, 2, FALSE)</f>
        <v>BTS</v>
      </c>
      <c r="E1814" s="3">
        <f t="shared" si="3"/>
        <v>69</v>
      </c>
      <c r="F1814" s="3">
        <f t="shared" si="4"/>
        <v>187</v>
      </c>
      <c r="G1814" s="4">
        <f t="array" ref="G1814">LET(bucket, J1814,rowIndex, MATCH(bucket, lookup_tables!$D$2:$D$4, 0), minRate, INDEX(lookup_tables!$E$2:$E$4, rowIndex), maxRate, INDEX(lookup_tables!$F$2:$F$4, rowIndex), minRate + (RAND() * (maxRate - minRate)))</f>
        <v>0.8239201585</v>
      </c>
      <c r="H1814" s="5" t="b">
        <f t="shared" si="5"/>
        <v>0</v>
      </c>
      <c r="I1814" s="6" t="b">
        <f t="shared" si="6"/>
        <v>0</v>
      </c>
      <c r="J1814" s="7" t="str">
        <f t="array" ref="J1814">INDEX(lookup_tables!$D$2:$D$4, RANDBETWEEN(1, COUNTA(lookup_tables!$D$2:$D$4)))</f>
        <v>HIGH</v>
      </c>
    </row>
    <row r="1815">
      <c r="A1815" s="3" t="str">
        <f t="shared" si="1"/>
        <v>SKU01814</v>
      </c>
      <c r="B1815" s="3" t="str">
        <f t="shared" si="2"/>
        <v>FC-21</v>
      </c>
      <c r="C1815" s="3" t="str">
        <f t="array" ref="C1815">INDEX(lookup_tables!$A$2:$A$8, RANDBETWEEN(1, COUNTA(lookup_tables!$A$2:$A$8)))</f>
        <v>Leather Handbags</v>
      </c>
      <c r="D1815" s="3" t="str">
        <f>VLOOKUP(C1815, lookup_tables!$A$2:$B$8, 2, FALSE)</f>
        <v>Spring Refresh</v>
      </c>
      <c r="E1815" s="3">
        <f t="shared" si="3"/>
        <v>101</v>
      </c>
      <c r="F1815" s="3">
        <f t="shared" si="4"/>
        <v>181</v>
      </c>
      <c r="G1815" s="4">
        <f t="array" ref="G1815">LET(bucket, J1815,rowIndex, MATCH(bucket, lookup_tables!$D$2:$D$4, 0), minRate, INDEX(lookup_tables!$E$2:$E$4, rowIndex), maxRate, INDEX(lookup_tables!$F$2:$F$4, rowIndex), minRate + (RAND() * (maxRate - minRate)))</f>
        <v>0.7437556721</v>
      </c>
      <c r="H1815" s="5" t="b">
        <f t="shared" si="5"/>
        <v>0</v>
      </c>
      <c r="I1815" s="6" t="b">
        <f t="shared" si="6"/>
        <v>0</v>
      </c>
      <c r="J1815" s="7" t="str">
        <f t="array" ref="J1815">INDEX(lookup_tables!$D$2:$D$4, RANDBETWEEN(1, COUNTA(lookup_tables!$D$2:$D$4)))</f>
        <v>HIGH</v>
      </c>
    </row>
    <row r="1816">
      <c r="A1816" s="3" t="str">
        <f t="shared" si="1"/>
        <v>SKU01815</v>
      </c>
      <c r="B1816" s="3" t="str">
        <f t="shared" si="2"/>
        <v>FC-26</v>
      </c>
      <c r="C1816" s="3" t="str">
        <f t="array" ref="C1816">INDEX(lookup_tables!$A$2:$A$8, RANDBETWEEN(1, COUNTA(lookup_tables!$A$2:$A$8)))</f>
        <v>Leather Handbags</v>
      </c>
      <c r="D1816" s="3" t="str">
        <f>VLOOKUP(C1816, lookup_tables!$A$2:$B$8, 2, FALSE)</f>
        <v>Spring Refresh</v>
      </c>
      <c r="E1816" s="3">
        <f t="shared" si="3"/>
        <v>48</v>
      </c>
      <c r="F1816" s="3">
        <f t="shared" si="4"/>
        <v>180</v>
      </c>
      <c r="G1816" s="4">
        <f t="array" ref="G1816">LET(bucket, J1816,rowIndex, MATCH(bucket, lookup_tables!$D$2:$D$4, 0), minRate, INDEX(lookup_tables!$E$2:$E$4, rowIndex), maxRate, INDEX(lookup_tables!$F$2:$F$4, rowIndex), minRate + (RAND() * (maxRate - minRate)))</f>
        <v>0.5271164316</v>
      </c>
      <c r="H1816" s="5" t="b">
        <f t="shared" si="5"/>
        <v>0</v>
      </c>
      <c r="I1816" s="6" t="b">
        <f t="shared" si="6"/>
        <v>0</v>
      </c>
      <c r="J1816" s="7" t="str">
        <f t="array" ref="J1816">INDEX(lookup_tables!$D$2:$D$4, RANDBETWEEN(1, COUNTA(lookup_tables!$D$2:$D$4)))</f>
        <v>MEDIUM</v>
      </c>
    </row>
    <row r="1817">
      <c r="A1817" s="3" t="str">
        <f t="shared" si="1"/>
        <v>SKU01816</v>
      </c>
      <c r="B1817" s="3" t="str">
        <f t="shared" si="2"/>
        <v>FC-30</v>
      </c>
      <c r="C1817" s="3" t="str">
        <f t="array" ref="C1817">INDEX(lookup_tables!$A$2:$A$8, RANDBETWEEN(1, COUNTA(lookup_tables!$A$2:$A$8)))</f>
        <v>Packaged Skincare Kits</v>
      </c>
      <c r="D1817" s="3" t="str">
        <f>VLOOKUP(C1817, lookup_tables!$A$2:$B$8, 2, FALSE)</f>
        <v/>
      </c>
      <c r="E1817" s="3">
        <f t="shared" si="3"/>
        <v>6</v>
      </c>
      <c r="F1817" s="3">
        <f t="shared" si="4"/>
        <v>39</v>
      </c>
      <c r="G1817" s="4">
        <f t="array" ref="G1817">LET(bucket, J1817,rowIndex, MATCH(bucket, lookup_tables!$D$2:$D$4, 0), minRate, INDEX(lookup_tables!$E$2:$E$4, rowIndex), maxRate, INDEX(lookup_tables!$F$2:$F$4, rowIndex), minRate + (RAND() * (maxRate - minRate)))</f>
        <v>0.4326470273</v>
      </c>
      <c r="H1817" s="5" t="b">
        <f t="shared" si="5"/>
        <v>0</v>
      </c>
      <c r="I1817" s="6" t="b">
        <f t="shared" si="6"/>
        <v>0</v>
      </c>
      <c r="J1817" s="7" t="str">
        <f t="array" ref="J1817">INDEX(lookup_tables!$D$2:$D$4, RANDBETWEEN(1, COUNTA(lookup_tables!$D$2:$D$4)))</f>
        <v>MEDIUM</v>
      </c>
    </row>
    <row r="1818">
      <c r="A1818" s="3" t="str">
        <f t="shared" si="1"/>
        <v>SKU01817</v>
      </c>
      <c r="B1818" s="3" t="str">
        <f t="shared" si="2"/>
        <v>FC-16</v>
      </c>
      <c r="C1818" s="3" t="str">
        <f t="array" ref="C1818">INDEX(lookup_tables!$A$2:$A$8, RANDBETWEEN(1, COUNTA(lookup_tables!$A$2:$A$8)))</f>
        <v>Fashion Sneakers</v>
      </c>
      <c r="D1818" s="3" t="str">
        <f>VLOOKUP(C1818, lookup_tables!$A$2:$B$8, 2, FALSE)</f>
        <v>Summer Travel</v>
      </c>
      <c r="E1818" s="3">
        <f t="shared" si="3"/>
        <v>55</v>
      </c>
      <c r="F1818" s="3">
        <f t="shared" si="4"/>
        <v>58</v>
      </c>
      <c r="G1818" s="4">
        <f t="array" ref="G1818">LET(bucket, J1818,rowIndex, MATCH(bucket, lookup_tables!$D$2:$D$4, 0), minRate, INDEX(lookup_tables!$E$2:$E$4, rowIndex), maxRate, INDEX(lookup_tables!$F$2:$F$4, rowIndex), minRate + (RAND() * (maxRate - minRate)))</f>
        <v>0.5838808789</v>
      </c>
      <c r="H1818" s="5" t="b">
        <f t="shared" si="5"/>
        <v>0</v>
      </c>
      <c r="I1818" s="6" t="b">
        <f t="shared" si="6"/>
        <v>0</v>
      </c>
      <c r="J1818" s="7" t="str">
        <f t="array" ref="J1818">INDEX(lookup_tables!$D$2:$D$4, RANDBETWEEN(1, COUNTA(lookup_tables!$D$2:$D$4)))</f>
        <v>MEDIUM</v>
      </c>
    </row>
    <row r="1819">
      <c r="A1819" s="3" t="str">
        <f t="shared" si="1"/>
        <v>SKU01818</v>
      </c>
      <c r="B1819" s="3" t="str">
        <f t="shared" si="2"/>
        <v>FC-27</v>
      </c>
      <c r="C1819" s="3" t="str">
        <f t="array" ref="C1819">INDEX(lookup_tables!$A$2:$A$8, RANDBETWEEN(1, COUNTA(lookup_tables!$A$2:$A$8)))</f>
        <v>Fragrance Gift Sales</v>
      </c>
      <c r="D1819" s="3" t="str">
        <f>VLOOKUP(C1819, lookup_tables!$A$2:$B$8, 2, FALSE)</f>
        <v>Holiday Peak</v>
      </c>
      <c r="E1819" s="3">
        <f t="shared" si="3"/>
        <v>104</v>
      </c>
      <c r="F1819" s="3">
        <f t="shared" si="4"/>
        <v>26</v>
      </c>
      <c r="G1819" s="4">
        <f t="array" ref="G1819">LET(bucket, J1819,rowIndex, MATCH(bucket, lookup_tables!$D$2:$D$4, 0), minRate, INDEX(lookup_tables!$E$2:$E$4, rowIndex), maxRate, INDEX(lookup_tables!$F$2:$F$4, rowIndex), minRate + (RAND() * (maxRate - minRate)))</f>
        <v>0.2759706804</v>
      </c>
      <c r="H1819" s="5" t="b">
        <f t="shared" si="5"/>
        <v>1</v>
      </c>
      <c r="I1819" s="6" t="b">
        <f t="shared" si="6"/>
        <v>0</v>
      </c>
      <c r="J1819" s="7" t="str">
        <f t="array" ref="J1819">INDEX(lookup_tables!$D$2:$D$4, RANDBETWEEN(1, COUNTA(lookup_tables!$D$2:$D$4)))</f>
        <v>LOW</v>
      </c>
    </row>
    <row r="1820">
      <c r="A1820" s="3" t="str">
        <f t="shared" si="1"/>
        <v>SKU01819</v>
      </c>
      <c r="B1820" s="3" t="str">
        <f t="shared" si="2"/>
        <v>FC-27</v>
      </c>
      <c r="C1820" s="3" t="str">
        <f t="array" ref="C1820">INDEX(lookup_tables!$A$2:$A$8, RANDBETWEEN(1, COUNTA(lookup_tables!$A$2:$A$8)))</f>
        <v>Fashion Sneakers</v>
      </c>
      <c r="D1820" s="3" t="str">
        <f>VLOOKUP(C1820, lookup_tables!$A$2:$B$8, 2, FALSE)</f>
        <v>Summer Travel</v>
      </c>
      <c r="E1820" s="3">
        <f t="shared" si="3"/>
        <v>120</v>
      </c>
      <c r="F1820" s="3">
        <f t="shared" si="4"/>
        <v>71</v>
      </c>
      <c r="G1820" s="4">
        <f t="array" ref="G1820">LET(bucket, J1820,rowIndex, MATCH(bucket, lookup_tables!$D$2:$D$4, 0), minRate, INDEX(lookup_tables!$E$2:$E$4, rowIndex), maxRate, INDEX(lookup_tables!$F$2:$F$4, rowIndex), minRate + (RAND() * (maxRate - minRate)))</f>
        <v>0.6408522679</v>
      </c>
      <c r="H1820" s="5" t="b">
        <f t="shared" si="5"/>
        <v>0</v>
      </c>
      <c r="I1820" s="6" t="b">
        <f t="shared" si="6"/>
        <v>0</v>
      </c>
      <c r="J1820" s="7" t="str">
        <f t="array" ref="J1820">INDEX(lookup_tables!$D$2:$D$4, RANDBETWEEN(1, COUNTA(lookup_tables!$D$2:$D$4)))</f>
        <v>MEDIUM</v>
      </c>
    </row>
    <row r="1821">
      <c r="A1821" s="3" t="str">
        <f t="shared" si="1"/>
        <v>SKU01820</v>
      </c>
      <c r="B1821" s="3" t="str">
        <f t="shared" si="2"/>
        <v>FC-23</v>
      </c>
      <c r="C1821" s="3" t="str">
        <f t="array" ref="C1821">INDEX(lookup_tables!$A$2:$A$8, RANDBETWEEN(1, COUNTA(lookup_tables!$A$2:$A$8)))</f>
        <v>Fashion Sneakers</v>
      </c>
      <c r="D1821" s="3" t="str">
        <f>VLOOKUP(C1821, lookup_tables!$A$2:$B$8, 2, FALSE)</f>
        <v>Summer Travel</v>
      </c>
      <c r="E1821" s="3">
        <f t="shared" si="3"/>
        <v>99</v>
      </c>
      <c r="F1821" s="3">
        <f t="shared" si="4"/>
        <v>18</v>
      </c>
      <c r="G1821" s="4">
        <f t="array" ref="G1821">LET(bucket, J1821,rowIndex, MATCH(bucket, lookup_tables!$D$2:$D$4, 0), minRate, INDEX(lookup_tables!$E$2:$E$4, rowIndex), maxRate, INDEX(lookup_tables!$F$2:$F$4, rowIndex), minRate + (RAND() * (maxRate - minRate)))</f>
        <v>0.2892977254</v>
      </c>
      <c r="H1821" s="5" t="b">
        <f t="shared" si="5"/>
        <v>1</v>
      </c>
      <c r="I1821" s="6" t="b">
        <f t="shared" si="6"/>
        <v>0</v>
      </c>
      <c r="J1821" s="7" t="str">
        <f t="array" ref="J1821">INDEX(lookup_tables!$D$2:$D$4, RANDBETWEEN(1, COUNTA(lookup_tables!$D$2:$D$4)))</f>
        <v>LOW</v>
      </c>
    </row>
    <row r="1822">
      <c r="A1822" s="3" t="str">
        <f t="shared" si="1"/>
        <v>SKU01821</v>
      </c>
      <c r="B1822" s="3" t="str">
        <f t="shared" si="2"/>
        <v>FC-14</v>
      </c>
      <c r="C1822" s="3" t="str">
        <f t="array" ref="C1822">INDEX(lookup_tables!$A$2:$A$8, RANDBETWEEN(1, COUNTA(lookup_tables!$A$2:$A$8)))</f>
        <v>Fashion Sneakers</v>
      </c>
      <c r="D1822" s="3" t="str">
        <f>VLOOKUP(C1822, lookup_tables!$A$2:$B$8, 2, FALSE)</f>
        <v>Summer Travel</v>
      </c>
      <c r="E1822" s="3">
        <f t="shared" si="3"/>
        <v>120</v>
      </c>
      <c r="F1822" s="3">
        <f t="shared" si="4"/>
        <v>102</v>
      </c>
      <c r="G1822" s="4">
        <f t="array" ref="G1822">LET(bucket, J1822,rowIndex, MATCH(bucket, lookup_tables!$D$2:$D$4, 0), minRate, INDEX(lookup_tables!$E$2:$E$4, rowIndex), maxRate, INDEX(lookup_tables!$F$2:$F$4, rowIndex), minRate + (RAND() * (maxRate - minRate)))</f>
        <v>0.8986618004</v>
      </c>
      <c r="H1822" s="5" t="b">
        <f t="shared" si="5"/>
        <v>0</v>
      </c>
      <c r="I1822" s="6" t="b">
        <f t="shared" si="6"/>
        <v>0</v>
      </c>
      <c r="J1822" s="7" t="str">
        <f t="array" ref="J1822">INDEX(lookup_tables!$D$2:$D$4, RANDBETWEEN(1, COUNTA(lookup_tables!$D$2:$D$4)))</f>
        <v>HIGH</v>
      </c>
    </row>
    <row r="1823">
      <c r="A1823" s="3" t="str">
        <f t="shared" si="1"/>
        <v>SKU01822</v>
      </c>
      <c r="B1823" s="3" t="str">
        <f t="shared" si="2"/>
        <v>FC-17</v>
      </c>
      <c r="C1823" s="3" t="str">
        <f t="array" ref="C1823">INDEX(lookup_tables!$A$2:$A$8, RANDBETWEEN(1, COUNTA(lookup_tables!$A$2:$A$8)))</f>
        <v>Fashion Sneakers</v>
      </c>
      <c r="D1823" s="3" t="str">
        <f>VLOOKUP(C1823, lookup_tables!$A$2:$B$8, 2, FALSE)</f>
        <v>Summer Travel</v>
      </c>
      <c r="E1823" s="3">
        <f t="shared" si="3"/>
        <v>108</v>
      </c>
      <c r="F1823" s="3">
        <f t="shared" si="4"/>
        <v>107</v>
      </c>
      <c r="G1823" s="4">
        <f t="array" ref="G1823">LET(bucket, J1823,rowIndex, MATCH(bucket, lookup_tables!$D$2:$D$4, 0), minRate, INDEX(lookup_tables!$E$2:$E$4, rowIndex), maxRate, INDEX(lookup_tables!$F$2:$F$4, rowIndex), minRate + (RAND() * (maxRate - minRate)))</f>
        <v>0.6302290169</v>
      </c>
      <c r="H1823" s="5" t="b">
        <f t="shared" si="5"/>
        <v>0</v>
      </c>
      <c r="I1823" s="6" t="b">
        <f t="shared" si="6"/>
        <v>0</v>
      </c>
      <c r="J1823" s="7" t="str">
        <f t="array" ref="J1823">INDEX(lookup_tables!$D$2:$D$4, RANDBETWEEN(1, COUNTA(lookup_tables!$D$2:$D$4)))</f>
        <v>MEDIUM</v>
      </c>
    </row>
    <row r="1824">
      <c r="A1824" s="3" t="str">
        <f t="shared" si="1"/>
        <v>SKU01823</v>
      </c>
      <c r="B1824" s="3" t="str">
        <f t="shared" si="2"/>
        <v>FC-04</v>
      </c>
      <c r="C1824" s="3" t="str">
        <f t="array" ref="C1824">INDEX(lookup_tables!$A$2:$A$8, RANDBETWEEN(1, COUNTA(lookup_tables!$A$2:$A$8)))</f>
        <v>Performance Outerwear</v>
      </c>
      <c r="D1824" s="3" t="str">
        <f>VLOOKUP(C1824, lookup_tables!$A$2:$B$8, 2, FALSE)</f>
        <v>Winter Clearance</v>
      </c>
      <c r="E1824" s="3">
        <f t="shared" si="3"/>
        <v>35</v>
      </c>
      <c r="F1824" s="3">
        <f t="shared" si="4"/>
        <v>116</v>
      </c>
      <c r="G1824" s="4">
        <f t="array" ref="G1824">LET(bucket, J1824,rowIndex, MATCH(bucket, lookup_tables!$D$2:$D$4, 0), minRate, INDEX(lookup_tables!$E$2:$E$4, rowIndex), maxRate, INDEX(lookup_tables!$F$2:$F$4, rowIndex), minRate + (RAND() * (maxRate - minRate)))</f>
        <v>0.8958881989</v>
      </c>
      <c r="H1824" s="5" t="b">
        <f t="shared" si="5"/>
        <v>0</v>
      </c>
      <c r="I1824" s="6" t="b">
        <f t="shared" si="6"/>
        <v>1</v>
      </c>
      <c r="J1824" s="7" t="str">
        <f t="array" ref="J1824">INDEX(lookup_tables!$D$2:$D$4, RANDBETWEEN(1, COUNTA(lookup_tables!$D$2:$D$4)))</f>
        <v>HIGH</v>
      </c>
    </row>
    <row r="1825">
      <c r="A1825" s="3" t="str">
        <f t="shared" si="1"/>
        <v>SKU01824</v>
      </c>
      <c r="B1825" s="3" t="str">
        <f t="shared" si="2"/>
        <v>FC-05</v>
      </c>
      <c r="C1825" s="3" t="str">
        <f t="array" ref="C1825">INDEX(lookup_tables!$A$2:$A$8, RANDBETWEEN(1, COUNTA(lookup_tables!$A$2:$A$8)))</f>
        <v>Performance Outerwear</v>
      </c>
      <c r="D1825" s="3" t="str">
        <f>VLOOKUP(C1825, lookup_tables!$A$2:$B$8, 2, FALSE)</f>
        <v>Winter Clearance</v>
      </c>
      <c r="E1825" s="3">
        <f t="shared" si="3"/>
        <v>20</v>
      </c>
      <c r="F1825" s="3">
        <f t="shared" si="4"/>
        <v>43</v>
      </c>
      <c r="G1825" s="4">
        <f t="array" ref="G1825">LET(bucket, J1825,rowIndex, MATCH(bucket, lookup_tables!$D$2:$D$4, 0), minRate, INDEX(lookup_tables!$E$2:$E$4, rowIndex), maxRate, INDEX(lookup_tables!$F$2:$F$4, rowIndex), minRate + (RAND() * (maxRate - minRate)))</f>
        <v>0.6829723433</v>
      </c>
      <c r="H1825" s="5" t="b">
        <f t="shared" si="5"/>
        <v>0</v>
      </c>
      <c r="I1825" s="6" t="b">
        <f t="shared" si="6"/>
        <v>1</v>
      </c>
      <c r="J1825" s="7" t="str">
        <f t="array" ref="J1825">INDEX(lookup_tables!$D$2:$D$4, RANDBETWEEN(1, COUNTA(lookup_tables!$D$2:$D$4)))</f>
        <v>MEDIUM</v>
      </c>
    </row>
    <row r="1826">
      <c r="A1826" s="3" t="str">
        <f t="shared" si="1"/>
        <v>SKU01825</v>
      </c>
      <c r="B1826" s="3" t="str">
        <f t="shared" si="2"/>
        <v>FC-07</v>
      </c>
      <c r="C1826" s="3" t="str">
        <f t="array" ref="C1826">INDEX(lookup_tables!$A$2:$A$8, RANDBETWEEN(1, COUNTA(lookup_tables!$A$2:$A$8)))</f>
        <v>Personal Electronics</v>
      </c>
      <c r="D1826" s="3" t="str">
        <f>VLOOKUP(C1826, lookup_tables!$A$2:$B$8, 2, FALSE)</f>
        <v>BTS</v>
      </c>
      <c r="E1826" s="3">
        <f t="shared" si="3"/>
        <v>120</v>
      </c>
      <c r="F1826" s="3">
        <f t="shared" si="4"/>
        <v>180</v>
      </c>
      <c r="G1826" s="4">
        <f t="array" ref="G1826">LET(bucket, J1826,rowIndex, MATCH(bucket, lookup_tables!$D$2:$D$4, 0), minRate, INDEX(lookup_tables!$E$2:$E$4, rowIndex), maxRate, INDEX(lookup_tables!$F$2:$F$4, rowIndex), minRate + (RAND() * (maxRate - minRate)))</f>
        <v>0.08543783199</v>
      </c>
      <c r="H1826" s="5" t="b">
        <f t="shared" si="5"/>
        <v>1</v>
      </c>
      <c r="I1826" s="6" t="b">
        <f t="shared" si="6"/>
        <v>0</v>
      </c>
      <c r="J1826" s="7" t="str">
        <f t="array" ref="J1826">INDEX(lookup_tables!$D$2:$D$4, RANDBETWEEN(1, COUNTA(lookup_tables!$D$2:$D$4)))</f>
        <v>LOW</v>
      </c>
    </row>
    <row r="1827">
      <c r="A1827" s="3" t="str">
        <f t="shared" si="1"/>
        <v>SKU01826</v>
      </c>
      <c r="B1827" s="3" t="str">
        <f t="shared" si="2"/>
        <v>FC-13</v>
      </c>
      <c r="C1827" s="3" t="str">
        <f t="array" ref="C1827">INDEX(lookup_tables!$A$2:$A$8, RANDBETWEEN(1, COUNTA(lookup_tables!$A$2:$A$8)))</f>
        <v>Performance Outerwear</v>
      </c>
      <c r="D1827" s="3" t="str">
        <f>VLOOKUP(C1827, lookup_tables!$A$2:$B$8, 2, FALSE)</f>
        <v>Winter Clearance</v>
      </c>
      <c r="E1827" s="3">
        <f t="shared" si="3"/>
        <v>47</v>
      </c>
      <c r="F1827" s="3">
        <f t="shared" si="4"/>
        <v>152</v>
      </c>
      <c r="G1827" s="4">
        <f t="array" ref="G1827">LET(bucket, J1827,rowIndex, MATCH(bucket, lookup_tables!$D$2:$D$4, 0), minRate, INDEX(lookup_tables!$E$2:$E$4, rowIndex), maxRate, INDEX(lookup_tables!$F$2:$F$4, rowIndex), minRate + (RAND() * (maxRate - minRate)))</f>
        <v>0.9505887857</v>
      </c>
      <c r="H1827" s="5" t="b">
        <f t="shared" si="5"/>
        <v>0</v>
      </c>
      <c r="I1827" s="6" t="b">
        <f t="shared" si="6"/>
        <v>1</v>
      </c>
      <c r="J1827" s="7" t="str">
        <f t="array" ref="J1827">INDEX(lookup_tables!$D$2:$D$4, RANDBETWEEN(1, COUNTA(lookup_tables!$D$2:$D$4)))</f>
        <v>HIGH</v>
      </c>
    </row>
    <row r="1828">
      <c r="A1828" s="3" t="str">
        <f t="shared" si="1"/>
        <v>SKU01827</v>
      </c>
      <c r="B1828" s="3" t="str">
        <f t="shared" si="2"/>
        <v>FC-03</v>
      </c>
      <c r="C1828" s="3" t="str">
        <f t="array" ref="C1828">INDEX(lookup_tables!$A$2:$A$8, RANDBETWEEN(1, COUNTA(lookup_tables!$A$2:$A$8)))</f>
        <v>Packaged Skincare Kits</v>
      </c>
      <c r="D1828" s="3" t="str">
        <f>VLOOKUP(C1828, lookup_tables!$A$2:$B$8, 2, FALSE)</f>
        <v/>
      </c>
      <c r="E1828" s="3">
        <f t="shared" si="3"/>
        <v>20</v>
      </c>
      <c r="F1828" s="3">
        <f t="shared" si="4"/>
        <v>146</v>
      </c>
      <c r="G1828" s="4">
        <f t="array" ref="G1828">LET(bucket, J1828,rowIndex, MATCH(bucket, lookup_tables!$D$2:$D$4, 0), minRate, INDEX(lookup_tables!$E$2:$E$4, rowIndex), maxRate, INDEX(lookup_tables!$F$2:$F$4, rowIndex), minRate + (RAND() * (maxRate - minRate)))</f>
        <v>0.990202432</v>
      </c>
      <c r="H1828" s="5" t="b">
        <f t="shared" si="5"/>
        <v>0</v>
      </c>
      <c r="I1828" s="6" t="b">
        <f t="shared" si="6"/>
        <v>0</v>
      </c>
      <c r="J1828" s="7" t="str">
        <f t="array" ref="J1828">INDEX(lookup_tables!$D$2:$D$4, RANDBETWEEN(1, COUNTA(lookup_tables!$D$2:$D$4)))</f>
        <v>HIGH</v>
      </c>
    </row>
    <row r="1829">
      <c r="A1829" s="3" t="str">
        <f t="shared" si="1"/>
        <v>SKU01828</v>
      </c>
      <c r="B1829" s="3" t="str">
        <f t="shared" si="2"/>
        <v>FC-16</v>
      </c>
      <c r="C1829" s="3" t="str">
        <f t="array" ref="C1829">INDEX(lookup_tables!$A$2:$A$8, RANDBETWEEN(1, COUNTA(lookup_tables!$A$2:$A$8)))</f>
        <v>Fashion Sneakers</v>
      </c>
      <c r="D1829" s="3" t="str">
        <f>VLOOKUP(C1829, lookup_tables!$A$2:$B$8, 2, FALSE)</f>
        <v>Summer Travel</v>
      </c>
      <c r="E1829" s="3">
        <f t="shared" si="3"/>
        <v>23</v>
      </c>
      <c r="F1829" s="3">
        <f t="shared" si="4"/>
        <v>140</v>
      </c>
      <c r="G1829" s="4">
        <f t="array" ref="G1829">LET(bucket, J1829,rowIndex, MATCH(bucket, lookup_tables!$D$2:$D$4, 0), minRate, INDEX(lookup_tables!$E$2:$E$4, rowIndex), maxRate, INDEX(lookup_tables!$F$2:$F$4, rowIndex), minRate + (RAND() * (maxRate - minRate)))</f>
        <v>0.7709591697</v>
      </c>
      <c r="H1829" s="5" t="b">
        <f t="shared" si="5"/>
        <v>0</v>
      </c>
      <c r="I1829" s="6" t="b">
        <f t="shared" si="6"/>
        <v>0</v>
      </c>
      <c r="J1829" s="7" t="str">
        <f t="array" ref="J1829">INDEX(lookup_tables!$D$2:$D$4, RANDBETWEEN(1, COUNTA(lookup_tables!$D$2:$D$4)))</f>
        <v>HIGH</v>
      </c>
    </row>
    <row r="1830">
      <c r="A1830" s="3" t="str">
        <f t="shared" si="1"/>
        <v>SKU01829</v>
      </c>
      <c r="B1830" s="3" t="str">
        <f t="shared" si="2"/>
        <v>FC-09</v>
      </c>
      <c r="C1830" s="3" t="str">
        <f t="array" ref="C1830">INDEX(lookup_tables!$A$2:$A$8, RANDBETWEEN(1, COUNTA(lookup_tables!$A$2:$A$8)))</f>
        <v>Performance Outerwear</v>
      </c>
      <c r="D1830" s="3" t="str">
        <f>VLOOKUP(C1830, lookup_tables!$A$2:$B$8, 2, FALSE)</f>
        <v>Winter Clearance</v>
      </c>
      <c r="E1830" s="3">
        <f t="shared" si="3"/>
        <v>103</v>
      </c>
      <c r="F1830" s="3">
        <f t="shared" si="4"/>
        <v>121</v>
      </c>
      <c r="G1830" s="4">
        <f t="array" ref="G1830">LET(bucket, J1830,rowIndex, MATCH(bucket, lookup_tables!$D$2:$D$4, 0), minRate, INDEX(lookup_tables!$E$2:$E$4, rowIndex), maxRate, INDEX(lookup_tables!$F$2:$F$4, rowIndex), minRate + (RAND() * (maxRate - minRate)))</f>
        <v>0.1073957587</v>
      </c>
      <c r="H1830" s="5" t="b">
        <f t="shared" si="5"/>
        <v>1</v>
      </c>
      <c r="I1830" s="6" t="b">
        <f t="shared" si="6"/>
        <v>1</v>
      </c>
      <c r="J1830" s="7" t="str">
        <f t="array" ref="J1830">INDEX(lookup_tables!$D$2:$D$4, RANDBETWEEN(1, COUNTA(lookup_tables!$D$2:$D$4)))</f>
        <v>LOW</v>
      </c>
    </row>
    <row r="1831">
      <c r="A1831" s="3" t="str">
        <f t="shared" si="1"/>
        <v>SKU01830</v>
      </c>
      <c r="B1831" s="3" t="str">
        <f t="shared" si="2"/>
        <v>FC-11</v>
      </c>
      <c r="C1831" s="3" t="str">
        <f t="array" ref="C1831">INDEX(lookup_tables!$A$2:$A$8, RANDBETWEEN(1, COUNTA(lookup_tables!$A$2:$A$8)))</f>
        <v>Leather Handbags</v>
      </c>
      <c r="D1831" s="3" t="str">
        <f>VLOOKUP(C1831, lookup_tables!$A$2:$B$8, 2, FALSE)</f>
        <v>Spring Refresh</v>
      </c>
      <c r="E1831" s="3">
        <f t="shared" si="3"/>
        <v>62</v>
      </c>
      <c r="F1831" s="3">
        <f t="shared" si="4"/>
        <v>19</v>
      </c>
      <c r="G1831" s="4">
        <f t="array" ref="G1831">LET(bucket, J1831,rowIndex, MATCH(bucket, lookup_tables!$D$2:$D$4, 0), minRate, INDEX(lookup_tables!$E$2:$E$4, rowIndex), maxRate, INDEX(lookup_tables!$F$2:$F$4, rowIndex), minRate + (RAND() * (maxRate - minRate)))</f>
        <v>0.8296810118</v>
      </c>
      <c r="H1831" s="5" t="b">
        <f t="shared" si="5"/>
        <v>0</v>
      </c>
      <c r="I1831" s="6" t="b">
        <f t="shared" si="6"/>
        <v>0</v>
      </c>
      <c r="J1831" s="7" t="str">
        <f t="array" ref="J1831">INDEX(lookup_tables!$D$2:$D$4, RANDBETWEEN(1, COUNTA(lookup_tables!$D$2:$D$4)))</f>
        <v>HIGH</v>
      </c>
    </row>
    <row r="1832">
      <c r="A1832" s="3" t="str">
        <f t="shared" si="1"/>
        <v>SKU01831</v>
      </c>
      <c r="B1832" s="3" t="str">
        <f t="shared" si="2"/>
        <v>FC-21</v>
      </c>
      <c r="C1832" s="3" t="str">
        <f t="array" ref="C1832">INDEX(lookup_tables!$A$2:$A$8, RANDBETWEEN(1, COUNTA(lookup_tables!$A$2:$A$8)))</f>
        <v>Home Office Accessories</v>
      </c>
      <c r="D1832" s="3" t="str">
        <f>VLOOKUP(C1832, lookup_tables!$A$2:$B$8, 2, FALSE)</f>
        <v/>
      </c>
      <c r="E1832" s="3">
        <f t="shared" si="3"/>
        <v>83</v>
      </c>
      <c r="F1832" s="3">
        <f t="shared" si="4"/>
        <v>187</v>
      </c>
      <c r="G1832" s="4">
        <f t="array" ref="G1832">LET(bucket, J1832,rowIndex, MATCH(bucket, lookup_tables!$D$2:$D$4, 0), minRate, INDEX(lookup_tables!$E$2:$E$4, rowIndex), maxRate, INDEX(lookup_tables!$F$2:$F$4, rowIndex), minRate + (RAND() * (maxRate - minRate)))</f>
        <v>0.688687879</v>
      </c>
      <c r="H1832" s="5" t="b">
        <f t="shared" si="5"/>
        <v>0</v>
      </c>
      <c r="I1832" s="6" t="b">
        <f t="shared" si="6"/>
        <v>0</v>
      </c>
      <c r="J1832" s="7" t="str">
        <f t="array" ref="J1832">INDEX(lookup_tables!$D$2:$D$4, RANDBETWEEN(1, COUNTA(lookup_tables!$D$2:$D$4)))</f>
        <v>MEDIUM</v>
      </c>
    </row>
    <row r="1833">
      <c r="A1833" s="3" t="str">
        <f t="shared" si="1"/>
        <v>SKU01832</v>
      </c>
      <c r="B1833" s="3" t="str">
        <f t="shared" si="2"/>
        <v>FC-21</v>
      </c>
      <c r="C1833" s="3" t="str">
        <f t="array" ref="C1833">INDEX(lookup_tables!$A$2:$A$8, RANDBETWEEN(1, COUNTA(lookup_tables!$A$2:$A$8)))</f>
        <v>Leather Handbags</v>
      </c>
      <c r="D1833" s="3" t="str">
        <f>VLOOKUP(C1833, lookup_tables!$A$2:$B$8, 2, FALSE)</f>
        <v>Spring Refresh</v>
      </c>
      <c r="E1833" s="3">
        <f t="shared" si="3"/>
        <v>50</v>
      </c>
      <c r="F1833" s="3">
        <f t="shared" si="4"/>
        <v>32</v>
      </c>
      <c r="G1833" s="4">
        <f t="array" ref="G1833">LET(bucket, J1833,rowIndex, MATCH(bucket, lookup_tables!$D$2:$D$4, 0), minRate, INDEX(lookup_tables!$E$2:$E$4, rowIndex), maxRate, INDEX(lookup_tables!$F$2:$F$4, rowIndex), minRate + (RAND() * (maxRate - minRate)))</f>
        <v>0.8954967803</v>
      </c>
      <c r="H1833" s="5" t="b">
        <f t="shared" si="5"/>
        <v>0</v>
      </c>
      <c r="I1833" s="6" t="b">
        <f t="shared" si="6"/>
        <v>0</v>
      </c>
      <c r="J1833" s="7" t="str">
        <f t="array" ref="J1833">INDEX(lookup_tables!$D$2:$D$4, RANDBETWEEN(1, COUNTA(lookup_tables!$D$2:$D$4)))</f>
        <v>HIGH</v>
      </c>
    </row>
    <row r="1834">
      <c r="A1834" s="3" t="str">
        <f t="shared" si="1"/>
        <v>SKU01833</v>
      </c>
      <c r="B1834" s="3" t="str">
        <f t="shared" si="2"/>
        <v>FC-17</v>
      </c>
      <c r="C1834" s="3" t="str">
        <f t="array" ref="C1834">INDEX(lookup_tables!$A$2:$A$8, RANDBETWEEN(1, COUNTA(lookup_tables!$A$2:$A$8)))</f>
        <v>Fashion Sneakers</v>
      </c>
      <c r="D1834" s="3" t="str">
        <f>VLOOKUP(C1834, lookup_tables!$A$2:$B$8, 2, FALSE)</f>
        <v>Summer Travel</v>
      </c>
      <c r="E1834" s="3">
        <f t="shared" si="3"/>
        <v>74</v>
      </c>
      <c r="F1834" s="3">
        <f t="shared" si="4"/>
        <v>29</v>
      </c>
      <c r="G1834" s="4">
        <f t="array" ref="G1834">LET(bucket, J1834,rowIndex, MATCH(bucket, lookup_tables!$D$2:$D$4, 0), minRate, INDEX(lookup_tables!$E$2:$E$4, rowIndex), maxRate, INDEX(lookup_tables!$F$2:$F$4, rowIndex), minRate + (RAND() * (maxRate - minRate)))</f>
        <v>0.1269973154</v>
      </c>
      <c r="H1834" s="5" t="b">
        <f t="shared" si="5"/>
        <v>0</v>
      </c>
      <c r="I1834" s="6" t="b">
        <f t="shared" si="6"/>
        <v>0</v>
      </c>
      <c r="J1834" s="7" t="str">
        <f t="array" ref="J1834">INDEX(lookup_tables!$D$2:$D$4, RANDBETWEEN(1, COUNTA(lookup_tables!$D$2:$D$4)))</f>
        <v>LOW</v>
      </c>
    </row>
    <row r="1835">
      <c r="A1835" s="3" t="str">
        <f t="shared" si="1"/>
        <v>SKU01834</v>
      </c>
      <c r="B1835" s="3" t="str">
        <f t="shared" si="2"/>
        <v>FC-24</v>
      </c>
      <c r="C1835" s="3" t="str">
        <f t="array" ref="C1835">INDEX(lookup_tables!$A$2:$A$8, RANDBETWEEN(1, COUNTA(lookup_tables!$A$2:$A$8)))</f>
        <v>Home Office Accessories</v>
      </c>
      <c r="D1835" s="3" t="str">
        <f>VLOOKUP(C1835, lookup_tables!$A$2:$B$8, 2, FALSE)</f>
        <v/>
      </c>
      <c r="E1835" s="3">
        <f t="shared" si="3"/>
        <v>106</v>
      </c>
      <c r="F1835" s="3">
        <f t="shared" si="4"/>
        <v>167</v>
      </c>
      <c r="G1835" s="4">
        <f t="array" ref="G1835">LET(bucket, J1835,rowIndex, MATCH(bucket, lookup_tables!$D$2:$D$4, 0), minRate, INDEX(lookup_tables!$E$2:$E$4, rowIndex), maxRate, INDEX(lookup_tables!$F$2:$F$4, rowIndex), minRate + (RAND() * (maxRate - minRate)))</f>
        <v>0.5335171729</v>
      </c>
      <c r="H1835" s="5" t="b">
        <f t="shared" si="5"/>
        <v>0</v>
      </c>
      <c r="I1835" s="6" t="b">
        <f t="shared" si="6"/>
        <v>0</v>
      </c>
      <c r="J1835" s="7" t="str">
        <f t="array" ref="J1835">INDEX(lookup_tables!$D$2:$D$4, RANDBETWEEN(1, COUNTA(lookup_tables!$D$2:$D$4)))</f>
        <v>MEDIUM</v>
      </c>
    </row>
    <row r="1836">
      <c r="A1836" s="3" t="str">
        <f t="shared" si="1"/>
        <v>SKU01835</v>
      </c>
      <c r="B1836" s="3" t="str">
        <f t="shared" si="2"/>
        <v>FC-19</v>
      </c>
      <c r="C1836" s="3" t="str">
        <f t="array" ref="C1836">INDEX(lookup_tables!$A$2:$A$8, RANDBETWEEN(1, COUNTA(lookup_tables!$A$2:$A$8)))</f>
        <v>Leather Handbags</v>
      </c>
      <c r="D1836" s="3" t="str">
        <f>VLOOKUP(C1836, lookup_tables!$A$2:$B$8, 2, FALSE)</f>
        <v>Spring Refresh</v>
      </c>
      <c r="E1836" s="3">
        <f t="shared" si="3"/>
        <v>84</v>
      </c>
      <c r="F1836" s="3">
        <f t="shared" si="4"/>
        <v>68</v>
      </c>
      <c r="G1836" s="4">
        <f t="array" ref="G1836">LET(bucket, J1836,rowIndex, MATCH(bucket, lookup_tables!$D$2:$D$4, 0), minRate, INDEX(lookup_tables!$E$2:$E$4, rowIndex), maxRate, INDEX(lookup_tables!$F$2:$F$4, rowIndex), minRate + (RAND() * (maxRate - minRate)))</f>
        <v>0.5984124377</v>
      </c>
      <c r="H1836" s="5" t="b">
        <f t="shared" si="5"/>
        <v>0</v>
      </c>
      <c r="I1836" s="6" t="b">
        <f t="shared" si="6"/>
        <v>0</v>
      </c>
      <c r="J1836" s="7" t="str">
        <f t="array" ref="J1836">INDEX(lookup_tables!$D$2:$D$4, RANDBETWEEN(1, COUNTA(lookup_tables!$D$2:$D$4)))</f>
        <v>MEDIUM</v>
      </c>
    </row>
    <row r="1837">
      <c r="A1837" s="3" t="str">
        <f t="shared" si="1"/>
        <v>SKU01836</v>
      </c>
      <c r="B1837" s="3" t="str">
        <f t="shared" si="2"/>
        <v>FC-01</v>
      </c>
      <c r="C1837" s="3" t="str">
        <f t="array" ref="C1837">INDEX(lookup_tables!$A$2:$A$8, RANDBETWEEN(1, COUNTA(lookup_tables!$A$2:$A$8)))</f>
        <v>Home Office Accessories</v>
      </c>
      <c r="D1837" s="3" t="str">
        <f>VLOOKUP(C1837, lookup_tables!$A$2:$B$8, 2, FALSE)</f>
        <v/>
      </c>
      <c r="E1837" s="3">
        <f t="shared" si="3"/>
        <v>14</v>
      </c>
      <c r="F1837" s="3">
        <f t="shared" si="4"/>
        <v>81</v>
      </c>
      <c r="G1837" s="4">
        <f t="array" ref="G1837">LET(bucket, J1837,rowIndex, MATCH(bucket, lookup_tables!$D$2:$D$4, 0), minRate, INDEX(lookup_tables!$E$2:$E$4, rowIndex), maxRate, INDEX(lookup_tables!$F$2:$F$4, rowIndex), minRate + (RAND() * (maxRate - minRate)))</f>
        <v>0.4018533747</v>
      </c>
      <c r="H1837" s="5" t="b">
        <f t="shared" si="5"/>
        <v>0</v>
      </c>
      <c r="I1837" s="6" t="b">
        <f t="shared" si="6"/>
        <v>0</v>
      </c>
      <c r="J1837" s="7" t="str">
        <f t="array" ref="J1837">INDEX(lookup_tables!$D$2:$D$4, RANDBETWEEN(1, COUNTA(lookup_tables!$D$2:$D$4)))</f>
        <v>MEDIUM</v>
      </c>
    </row>
    <row r="1838">
      <c r="A1838" s="3" t="str">
        <f t="shared" si="1"/>
        <v>SKU01837</v>
      </c>
      <c r="B1838" s="3" t="str">
        <f t="shared" si="2"/>
        <v>FC-29</v>
      </c>
      <c r="C1838" s="3" t="str">
        <f t="array" ref="C1838">INDEX(lookup_tables!$A$2:$A$8, RANDBETWEEN(1, COUNTA(lookup_tables!$A$2:$A$8)))</f>
        <v>Fragrance Gift Sales</v>
      </c>
      <c r="D1838" s="3" t="str">
        <f>VLOOKUP(C1838, lookup_tables!$A$2:$B$8, 2, FALSE)</f>
        <v>Holiday Peak</v>
      </c>
      <c r="E1838" s="3">
        <f t="shared" si="3"/>
        <v>60</v>
      </c>
      <c r="F1838" s="3">
        <f t="shared" si="4"/>
        <v>200</v>
      </c>
      <c r="G1838" s="4">
        <f t="array" ref="G1838">LET(bucket, J1838,rowIndex, MATCH(bucket, lookup_tables!$D$2:$D$4, 0), minRate, INDEX(lookup_tables!$E$2:$E$4, rowIndex), maxRate, INDEX(lookup_tables!$F$2:$F$4, rowIndex), minRate + (RAND() * (maxRate - minRate)))</f>
        <v>0.6301650626</v>
      </c>
      <c r="H1838" s="5" t="b">
        <f t="shared" si="5"/>
        <v>0</v>
      </c>
      <c r="I1838" s="6" t="b">
        <f t="shared" si="6"/>
        <v>0</v>
      </c>
      <c r="J1838" s="7" t="str">
        <f t="array" ref="J1838">INDEX(lookup_tables!$D$2:$D$4, RANDBETWEEN(1, COUNTA(lookup_tables!$D$2:$D$4)))</f>
        <v>MEDIUM</v>
      </c>
    </row>
    <row r="1839">
      <c r="A1839" s="3" t="str">
        <f t="shared" si="1"/>
        <v>SKU01838</v>
      </c>
      <c r="B1839" s="3" t="str">
        <f t="shared" si="2"/>
        <v>FC-03</v>
      </c>
      <c r="C1839" s="3" t="str">
        <f t="array" ref="C1839">INDEX(lookup_tables!$A$2:$A$8, RANDBETWEEN(1, COUNTA(lookup_tables!$A$2:$A$8)))</f>
        <v>Fragrance Gift Sales</v>
      </c>
      <c r="D1839" s="3" t="str">
        <f>VLOOKUP(C1839, lookup_tables!$A$2:$B$8, 2, FALSE)</f>
        <v>Holiday Peak</v>
      </c>
      <c r="E1839" s="3">
        <f t="shared" si="3"/>
        <v>95</v>
      </c>
      <c r="F1839" s="3">
        <f t="shared" si="4"/>
        <v>87</v>
      </c>
      <c r="G1839" s="4">
        <f t="array" ref="G1839">LET(bucket, J1839,rowIndex, MATCH(bucket, lookup_tables!$D$2:$D$4, 0), minRate, INDEX(lookup_tables!$E$2:$E$4, rowIndex), maxRate, INDEX(lookup_tables!$F$2:$F$4, rowIndex), minRate + (RAND() * (maxRate - minRate)))</f>
        <v>0.1978069717</v>
      </c>
      <c r="H1839" s="5" t="b">
        <f t="shared" si="5"/>
        <v>1</v>
      </c>
      <c r="I1839" s="6" t="b">
        <f t="shared" si="6"/>
        <v>0</v>
      </c>
      <c r="J1839" s="7" t="str">
        <f t="array" ref="J1839">INDEX(lookup_tables!$D$2:$D$4, RANDBETWEEN(1, COUNTA(lookup_tables!$D$2:$D$4)))</f>
        <v>LOW</v>
      </c>
    </row>
    <row r="1840">
      <c r="A1840" s="3" t="str">
        <f t="shared" si="1"/>
        <v>SKU01839</v>
      </c>
      <c r="B1840" s="3" t="str">
        <f t="shared" si="2"/>
        <v>FC-24</v>
      </c>
      <c r="C1840" s="3" t="str">
        <f t="array" ref="C1840">INDEX(lookup_tables!$A$2:$A$8, RANDBETWEEN(1, COUNTA(lookup_tables!$A$2:$A$8)))</f>
        <v>Personal Electronics</v>
      </c>
      <c r="D1840" s="3" t="str">
        <f>VLOOKUP(C1840, lookup_tables!$A$2:$B$8, 2, FALSE)</f>
        <v>BTS</v>
      </c>
      <c r="E1840" s="3">
        <f t="shared" si="3"/>
        <v>23</v>
      </c>
      <c r="F1840" s="3">
        <f t="shared" si="4"/>
        <v>20</v>
      </c>
      <c r="G1840" s="4">
        <f t="array" ref="G1840">LET(bucket, J1840,rowIndex, MATCH(bucket, lookup_tables!$D$2:$D$4, 0), minRate, INDEX(lookup_tables!$E$2:$E$4, rowIndex), maxRate, INDEX(lookup_tables!$F$2:$F$4, rowIndex), minRate + (RAND() * (maxRate - minRate)))</f>
        <v>0.649013195</v>
      </c>
      <c r="H1840" s="5" t="b">
        <f t="shared" si="5"/>
        <v>0</v>
      </c>
      <c r="I1840" s="6" t="b">
        <f t="shared" si="6"/>
        <v>0</v>
      </c>
      <c r="J1840" s="7" t="str">
        <f t="array" ref="J1840">INDEX(lookup_tables!$D$2:$D$4, RANDBETWEEN(1, COUNTA(lookup_tables!$D$2:$D$4)))</f>
        <v>MEDIUM</v>
      </c>
    </row>
    <row r="1841">
      <c r="A1841" s="3" t="str">
        <f t="shared" si="1"/>
        <v>SKU01840</v>
      </c>
      <c r="B1841" s="3" t="str">
        <f t="shared" si="2"/>
        <v>FC-28</v>
      </c>
      <c r="C1841" s="3" t="str">
        <f t="array" ref="C1841">INDEX(lookup_tables!$A$2:$A$8, RANDBETWEEN(1, COUNTA(lookup_tables!$A$2:$A$8)))</f>
        <v>Fragrance Gift Sales</v>
      </c>
      <c r="D1841" s="3" t="str">
        <f>VLOOKUP(C1841, lookup_tables!$A$2:$B$8, 2, FALSE)</f>
        <v>Holiday Peak</v>
      </c>
      <c r="E1841" s="3">
        <f t="shared" si="3"/>
        <v>29</v>
      </c>
      <c r="F1841" s="3">
        <f t="shared" si="4"/>
        <v>125</v>
      </c>
      <c r="G1841" s="4">
        <f t="array" ref="G1841">LET(bucket, J1841,rowIndex, MATCH(bucket, lookup_tables!$D$2:$D$4, 0), minRate, INDEX(lookup_tables!$E$2:$E$4, rowIndex), maxRate, INDEX(lookup_tables!$F$2:$F$4, rowIndex), minRate + (RAND() * (maxRate - minRate)))</f>
        <v>0.929661845</v>
      </c>
      <c r="H1841" s="5" t="b">
        <f t="shared" si="5"/>
        <v>0</v>
      </c>
      <c r="I1841" s="6" t="b">
        <f t="shared" si="6"/>
        <v>0</v>
      </c>
      <c r="J1841" s="7" t="str">
        <f t="array" ref="J1841">INDEX(lookup_tables!$D$2:$D$4, RANDBETWEEN(1, COUNTA(lookup_tables!$D$2:$D$4)))</f>
        <v>HIGH</v>
      </c>
    </row>
    <row r="1842">
      <c r="A1842" s="3" t="str">
        <f t="shared" si="1"/>
        <v>SKU01841</v>
      </c>
      <c r="B1842" s="3" t="str">
        <f t="shared" si="2"/>
        <v>FC-10</v>
      </c>
      <c r="C1842" s="3" t="str">
        <f t="array" ref="C1842">INDEX(lookup_tables!$A$2:$A$8, RANDBETWEEN(1, COUNTA(lookup_tables!$A$2:$A$8)))</f>
        <v>Fragrance Gift Sales</v>
      </c>
      <c r="D1842" s="3" t="str">
        <f>VLOOKUP(C1842, lookup_tables!$A$2:$B$8, 2, FALSE)</f>
        <v>Holiday Peak</v>
      </c>
      <c r="E1842" s="3">
        <f t="shared" si="3"/>
        <v>2</v>
      </c>
      <c r="F1842" s="3">
        <f t="shared" si="4"/>
        <v>105</v>
      </c>
      <c r="G1842" s="4">
        <f t="array" ref="G1842">LET(bucket, J1842,rowIndex, MATCH(bucket, lookup_tables!$D$2:$D$4, 0), minRate, INDEX(lookup_tables!$E$2:$E$4, rowIndex), maxRate, INDEX(lookup_tables!$F$2:$F$4, rowIndex), minRate + (RAND() * (maxRate - minRate)))</f>
        <v>0.2504648578</v>
      </c>
      <c r="H1842" s="5" t="b">
        <f t="shared" si="5"/>
        <v>0</v>
      </c>
      <c r="I1842" s="6" t="b">
        <f t="shared" si="6"/>
        <v>0</v>
      </c>
      <c r="J1842" s="7" t="str">
        <f t="array" ref="J1842">INDEX(lookup_tables!$D$2:$D$4, RANDBETWEEN(1, COUNTA(lookup_tables!$D$2:$D$4)))</f>
        <v>LOW</v>
      </c>
    </row>
    <row r="1843">
      <c r="A1843" s="3" t="str">
        <f t="shared" si="1"/>
        <v>SKU01842</v>
      </c>
      <c r="B1843" s="3" t="str">
        <f t="shared" si="2"/>
        <v>FC-03</v>
      </c>
      <c r="C1843" s="3" t="str">
        <f t="array" ref="C1843">INDEX(lookup_tables!$A$2:$A$8, RANDBETWEEN(1, COUNTA(lookup_tables!$A$2:$A$8)))</f>
        <v>Fragrance Gift Sales</v>
      </c>
      <c r="D1843" s="3" t="str">
        <f>VLOOKUP(C1843, lookup_tables!$A$2:$B$8, 2, FALSE)</f>
        <v>Holiday Peak</v>
      </c>
      <c r="E1843" s="3">
        <f t="shared" si="3"/>
        <v>22</v>
      </c>
      <c r="F1843" s="3">
        <f t="shared" si="4"/>
        <v>82</v>
      </c>
      <c r="G1843" s="4">
        <f t="array" ref="G1843">LET(bucket, J1843,rowIndex, MATCH(bucket, lookup_tables!$D$2:$D$4, 0), minRate, INDEX(lookup_tables!$E$2:$E$4, rowIndex), maxRate, INDEX(lookup_tables!$F$2:$F$4, rowIndex), minRate + (RAND() * (maxRate - minRate)))</f>
        <v>0.7176221157</v>
      </c>
      <c r="H1843" s="5" t="b">
        <f t="shared" si="5"/>
        <v>0</v>
      </c>
      <c r="I1843" s="6" t="b">
        <f t="shared" si="6"/>
        <v>0</v>
      </c>
      <c r="J1843" s="7" t="str">
        <f t="array" ref="J1843">INDEX(lookup_tables!$D$2:$D$4, RANDBETWEEN(1, COUNTA(lookup_tables!$D$2:$D$4)))</f>
        <v>HIGH</v>
      </c>
    </row>
    <row r="1844">
      <c r="A1844" s="3" t="str">
        <f t="shared" si="1"/>
        <v>SKU01843</v>
      </c>
      <c r="B1844" s="3" t="str">
        <f t="shared" si="2"/>
        <v>FC-05</v>
      </c>
      <c r="C1844" s="3" t="str">
        <f t="array" ref="C1844">INDEX(lookup_tables!$A$2:$A$8, RANDBETWEEN(1, COUNTA(lookup_tables!$A$2:$A$8)))</f>
        <v>Packaged Skincare Kits</v>
      </c>
      <c r="D1844" s="3" t="str">
        <f>VLOOKUP(C1844, lookup_tables!$A$2:$B$8, 2, FALSE)</f>
        <v/>
      </c>
      <c r="E1844" s="3">
        <f t="shared" si="3"/>
        <v>4</v>
      </c>
      <c r="F1844" s="3">
        <f t="shared" si="4"/>
        <v>23</v>
      </c>
      <c r="G1844" s="4">
        <f t="array" ref="G1844">LET(bucket, J1844,rowIndex, MATCH(bucket, lookup_tables!$D$2:$D$4, 0), minRate, INDEX(lookup_tables!$E$2:$E$4, rowIndex), maxRate, INDEX(lookup_tables!$F$2:$F$4, rowIndex), minRate + (RAND() * (maxRate - minRate)))</f>
        <v>0.9964453085</v>
      </c>
      <c r="H1844" s="5" t="b">
        <f t="shared" si="5"/>
        <v>0</v>
      </c>
      <c r="I1844" s="6" t="b">
        <f t="shared" si="6"/>
        <v>0</v>
      </c>
      <c r="J1844" s="7" t="str">
        <f t="array" ref="J1844">INDEX(lookup_tables!$D$2:$D$4, RANDBETWEEN(1, COUNTA(lookup_tables!$D$2:$D$4)))</f>
        <v>HIGH</v>
      </c>
    </row>
    <row r="1845">
      <c r="A1845" s="3" t="str">
        <f t="shared" si="1"/>
        <v>SKU01844</v>
      </c>
      <c r="B1845" s="3" t="str">
        <f t="shared" si="2"/>
        <v>FC-02</v>
      </c>
      <c r="C1845" s="3" t="str">
        <f t="array" ref="C1845">INDEX(lookup_tables!$A$2:$A$8, RANDBETWEEN(1, COUNTA(lookup_tables!$A$2:$A$8)))</f>
        <v>Performance Outerwear</v>
      </c>
      <c r="D1845" s="3" t="str">
        <f>VLOOKUP(C1845, lookup_tables!$A$2:$B$8, 2, FALSE)</f>
        <v>Winter Clearance</v>
      </c>
      <c r="E1845" s="3">
        <f t="shared" si="3"/>
        <v>58</v>
      </c>
      <c r="F1845" s="3">
        <f t="shared" si="4"/>
        <v>56</v>
      </c>
      <c r="G1845" s="4">
        <f t="array" ref="G1845">LET(bucket, J1845,rowIndex, MATCH(bucket, lookup_tables!$D$2:$D$4, 0), minRate, INDEX(lookup_tables!$E$2:$E$4, rowIndex), maxRate, INDEX(lookup_tables!$F$2:$F$4, rowIndex), minRate + (RAND() * (maxRate - minRate)))</f>
        <v>0.7331289859</v>
      </c>
      <c r="H1845" s="5" t="b">
        <f t="shared" si="5"/>
        <v>0</v>
      </c>
      <c r="I1845" s="6" t="b">
        <f t="shared" si="6"/>
        <v>1</v>
      </c>
      <c r="J1845" s="7" t="str">
        <f t="array" ref="J1845">INDEX(lookup_tables!$D$2:$D$4, RANDBETWEEN(1, COUNTA(lookup_tables!$D$2:$D$4)))</f>
        <v>HIGH</v>
      </c>
    </row>
    <row r="1846">
      <c r="A1846" s="3" t="str">
        <f t="shared" si="1"/>
        <v>SKU01845</v>
      </c>
      <c r="B1846" s="3" t="str">
        <f t="shared" si="2"/>
        <v>FC-14</v>
      </c>
      <c r="C1846" s="3" t="str">
        <f t="array" ref="C1846">INDEX(lookup_tables!$A$2:$A$8, RANDBETWEEN(1, COUNTA(lookup_tables!$A$2:$A$8)))</f>
        <v>Home Office Accessories</v>
      </c>
      <c r="D1846" s="3" t="str">
        <f>VLOOKUP(C1846, lookup_tables!$A$2:$B$8, 2, FALSE)</f>
        <v/>
      </c>
      <c r="E1846" s="3">
        <f t="shared" si="3"/>
        <v>29</v>
      </c>
      <c r="F1846" s="3">
        <f t="shared" si="4"/>
        <v>41</v>
      </c>
      <c r="G1846" s="4">
        <f t="array" ref="G1846">LET(bucket, J1846,rowIndex, MATCH(bucket, lookup_tables!$D$2:$D$4, 0), minRate, INDEX(lookup_tables!$E$2:$E$4, rowIndex), maxRate, INDEX(lookup_tables!$F$2:$F$4, rowIndex), minRate + (RAND() * (maxRate - minRate)))</f>
        <v>0.9023562482</v>
      </c>
      <c r="H1846" s="5" t="b">
        <f t="shared" si="5"/>
        <v>0</v>
      </c>
      <c r="I1846" s="6" t="b">
        <f t="shared" si="6"/>
        <v>0</v>
      </c>
      <c r="J1846" s="7" t="str">
        <f t="array" ref="J1846">INDEX(lookup_tables!$D$2:$D$4, RANDBETWEEN(1, COUNTA(lookup_tables!$D$2:$D$4)))</f>
        <v>HIGH</v>
      </c>
    </row>
    <row r="1847">
      <c r="A1847" s="3" t="str">
        <f t="shared" si="1"/>
        <v>SKU01846</v>
      </c>
      <c r="B1847" s="3" t="str">
        <f t="shared" si="2"/>
        <v>FC-11</v>
      </c>
      <c r="C1847" s="3" t="str">
        <f t="array" ref="C1847">INDEX(lookup_tables!$A$2:$A$8, RANDBETWEEN(1, COUNTA(lookup_tables!$A$2:$A$8)))</f>
        <v>Fragrance Gift Sales</v>
      </c>
      <c r="D1847" s="3" t="str">
        <f>VLOOKUP(C1847, lookup_tables!$A$2:$B$8, 2, FALSE)</f>
        <v>Holiday Peak</v>
      </c>
      <c r="E1847" s="3">
        <f t="shared" si="3"/>
        <v>77</v>
      </c>
      <c r="F1847" s="3">
        <f t="shared" si="4"/>
        <v>38</v>
      </c>
      <c r="G1847" s="4">
        <f t="array" ref="G1847">LET(bucket, J1847,rowIndex, MATCH(bucket, lookup_tables!$D$2:$D$4, 0), minRate, INDEX(lookup_tables!$E$2:$E$4, rowIndex), maxRate, INDEX(lookup_tables!$F$2:$F$4, rowIndex), minRate + (RAND() * (maxRate - minRate)))</f>
        <v>0.9414754506</v>
      </c>
      <c r="H1847" s="5" t="b">
        <f t="shared" si="5"/>
        <v>0</v>
      </c>
      <c r="I1847" s="6" t="b">
        <f t="shared" si="6"/>
        <v>0</v>
      </c>
      <c r="J1847" s="7" t="str">
        <f t="array" ref="J1847">INDEX(lookup_tables!$D$2:$D$4, RANDBETWEEN(1, COUNTA(lookup_tables!$D$2:$D$4)))</f>
        <v>HIGH</v>
      </c>
    </row>
    <row r="1848">
      <c r="A1848" s="3" t="str">
        <f t="shared" si="1"/>
        <v>SKU01847</v>
      </c>
      <c r="B1848" s="3" t="str">
        <f t="shared" si="2"/>
        <v>FC-20</v>
      </c>
      <c r="C1848" s="3" t="str">
        <f t="array" ref="C1848">INDEX(lookup_tables!$A$2:$A$8, RANDBETWEEN(1, COUNTA(lookup_tables!$A$2:$A$8)))</f>
        <v>Packaged Skincare Kits</v>
      </c>
      <c r="D1848" s="3" t="str">
        <f>VLOOKUP(C1848, lookup_tables!$A$2:$B$8, 2, FALSE)</f>
        <v/>
      </c>
      <c r="E1848" s="3">
        <f t="shared" si="3"/>
        <v>52</v>
      </c>
      <c r="F1848" s="3">
        <f t="shared" si="4"/>
        <v>190</v>
      </c>
      <c r="G1848" s="4">
        <f t="array" ref="G1848">LET(bucket, J1848,rowIndex, MATCH(bucket, lookup_tables!$D$2:$D$4, 0), minRate, INDEX(lookup_tables!$E$2:$E$4, rowIndex), maxRate, INDEX(lookup_tables!$F$2:$F$4, rowIndex), minRate + (RAND() * (maxRate - minRate)))</f>
        <v>0.5403558216</v>
      </c>
      <c r="H1848" s="5" t="b">
        <f t="shared" si="5"/>
        <v>0</v>
      </c>
      <c r="I1848" s="6" t="b">
        <f t="shared" si="6"/>
        <v>0</v>
      </c>
      <c r="J1848" s="7" t="str">
        <f t="array" ref="J1848">INDEX(lookup_tables!$D$2:$D$4, RANDBETWEEN(1, COUNTA(lookup_tables!$D$2:$D$4)))</f>
        <v>MEDIUM</v>
      </c>
    </row>
    <row r="1849">
      <c r="A1849" s="3" t="str">
        <f t="shared" si="1"/>
        <v>SKU01848</v>
      </c>
      <c r="B1849" s="3" t="str">
        <f t="shared" si="2"/>
        <v>FC-13</v>
      </c>
      <c r="C1849" s="3" t="str">
        <f t="array" ref="C1849">INDEX(lookup_tables!$A$2:$A$8, RANDBETWEEN(1, COUNTA(lookup_tables!$A$2:$A$8)))</f>
        <v>Leather Handbags</v>
      </c>
      <c r="D1849" s="3" t="str">
        <f>VLOOKUP(C1849, lookup_tables!$A$2:$B$8, 2, FALSE)</f>
        <v>Spring Refresh</v>
      </c>
      <c r="E1849" s="3">
        <f t="shared" si="3"/>
        <v>86</v>
      </c>
      <c r="F1849" s="3">
        <f t="shared" si="4"/>
        <v>72</v>
      </c>
      <c r="G1849" s="4">
        <f t="array" ref="G1849">LET(bucket, J1849,rowIndex, MATCH(bucket, lookup_tables!$D$2:$D$4, 0), minRate, INDEX(lookup_tables!$E$2:$E$4, rowIndex), maxRate, INDEX(lookup_tables!$F$2:$F$4, rowIndex), minRate + (RAND() * (maxRate - minRate)))</f>
        <v>0.469514001</v>
      </c>
      <c r="H1849" s="5" t="b">
        <f t="shared" si="5"/>
        <v>0</v>
      </c>
      <c r="I1849" s="6" t="b">
        <f t="shared" si="6"/>
        <v>0</v>
      </c>
      <c r="J1849" s="7" t="str">
        <f t="array" ref="J1849">INDEX(lookup_tables!$D$2:$D$4, RANDBETWEEN(1, COUNTA(lookup_tables!$D$2:$D$4)))</f>
        <v>MEDIUM</v>
      </c>
    </row>
    <row r="1850">
      <c r="A1850" s="3" t="str">
        <f t="shared" si="1"/>
        <v>SKU01849</v>
      </c>
      <c r="B1850" s="3" t="str">
        <f t="shared" si="2"/>
        <v>FC-11</v>
      </c>
      <c r="C1850" s="3" t="str">
        <f t="array" ref="C1850">INDEX(lookup_tables!$A$2:$A$8, RANDBETWEEN(1, COUNTA(lookup_tables!$A$2:$A$8)))</f>
        <v>Packaged Skincare Kits</v>
      </c>
      <c r="D1850" s="3" t="str">
        <f>VLOOKUP(C1850, lookup_tables!$A$2:$B$8, 2, FALSE)</f>
        <v/>
      </c>
      <c r="E1850" s="3">
        <f t="shared" si="3"/>
        <v>17</v>
      </c>
      <c r="F1850" s="3">
        <f t="shared" si="4"/>
        <v>11</v>
      </c>
      <c r="G1850" s="4">
        <f t="array" ref="G1850">LET(bucket, J1850,rowIndex, MATCH(bucket, lookup_tables!$D$2:$D$4, 0), minRate, INDEX(lookup_tables!$E$2:$E$4, rowIndex), maxRate, INDEX(lookup_tables!$F$2:$F$4, rowIndex), minRate + (RAND() * (maxRate - minRate)))</f>
        <v>0.483418859</v>
      </c>
      <c r="H1850" s="5" t="b">
        <f t="shared" si="5"/>
        <v>0</v>
      </c>
      <c r="I1850" s="6" t="b">
        <f t="shared" si="6"/>
        <v>0</v>
      </c>
      <c r="J1850" s="7" t="str">
        <f t="array" ref="J1850">INDEX(lookup_tables!$D$2:$D$4, RANDBETWEEN(1, COUNTA(lookup_tables!$D$2:$D$4)))</f>
        <v>MEDIUM</v>
      </c>
    </row>
    <row r="1851">
      <c r="A1851" s="3" t="str">
        <f t="shared" si="1"/>
        <v>SKU01850</v>
      </c>
      <c r="B1851" s="3" t="str">
        <f t="shared" si="2"/>
        <v>FC-23</v>
      </c>
      <c r="C1851" s="3" t="str">
        <f t="array" ref="C1851">INDEX(lookup_tables!$A$2:$A$8, RANDBETWEEN(1, COUNTA(lookup_tables!$A$2:$A$8)))</f>
        <v>Fragrance Gift Sales</v>
      </c>
      <c r="D1851" s="3" t="str">
        <f>VLOOKUP(C1851, lookup_tables!$A$2:$B$8, 2, FALSE)</f>
        <v>Holiday Peak</v>
      </c>
      <c r="E1851" s="3">
        <f t="shared" si="3"/>
        <v>97</v>
      </c>
      <c r="F1851" s="3">
        <f t="shared" si="4"/>
        <v>13</v>
      </c>
      <c r="G1851" s="4">
        <f t="array" ref="G1851">LET(bucket, J1851,rowIndex, MATCH(bucket, lookup_tables!$D$2:$D$4, 0), minRate, INDEX(lookup_tables!$E$2:$E$4, rowIndex), maxRate, INDEX(lookup_tables!$F$2:$F$4, rowIndex), minRate + (RAND() * (maxRate - minRate)))</f>
        <v>0.6368997965</v>
      </c>
      <c r="H1851" s="5" t="b">
        <f t="shared" si="5"/>
        <v>0</v>
      </c>
      <c r="I1851" s="6" t="b">
        <f t="shared" si="6"/>
        <v>0</v>
      </c>
      <c r="J1851" s="7" t="str">
        <f t="array" ref="J1851">INDEX(lookup_tables!$D$2:$D$4, RANDBETWEEN(1, COUNTA(lookup_tables!$D$2:$D$4)))</f>
        <v>MEDIUM</v>
      </c>
    </row>
    <row r="1852">
      <c r="A1852" s="3" t="str">
        <f t="shared" si="1"/>
        <v>SKU01851</v>
      </c>
      <c r="B1852" s="3" t="str">
        <f t="shared" si="2"/>
        <v>FC-04</v>
      </c>
      <c r="C1852" s="3" t="str">
        <f t="array" ref="C1852">INDEX(lookup_tables!$A$2:$A$8, RANDBETWEEN(1, COUNTA(lookup_tables!$A$2:$A$8)))</f>
        <v>Leather Handbags</v>
      </c>
      <c r="D1852" s="3" t="str">
        <f>VLOOKUP(C1852, lookup_tables!$A$2:$B$8, 2, FALSE)</f>
        <v>Spring Refresh</v>
      </c>
      <c r="E1852" s="3">
        <f t="shared" si="3"/>
        <v>98</v>
      </c>
      <c r="F1852" s="3">
        <f t="shared" si="4"/>
        <v>91</v>
      </c>
      <c r="G1852" s="4">
        <f t="array" ref="G1852">LET(bucket, J1852,rowIndex, MATCH(bucket, lookup_tables!$D$2:$D$4, 0), minRate, INDEX(lookup_tables!$E$2:$E$4, rowIndex), maxRate, INDEX(lookup_tables!$F$2:$F$4, rowIndex), minRate + (RAND() * (maxRate - minRate)))</f>
        <v>0.5395598216</v>
      </c>
      <c r="H1852" s="5" t="b">
        <f t="shared" si="5"/>
        <v>0</v>
      </c>
      <c r="I1852" s="6" t="b">
        <f t="shared" si="6"/>
        <v>0</v>
      </c>
      <c r="J1852" s="7" t="str">
        <f t="array" ref="J1852">INDEX(lookup_tables!$D$2:$D$4, RANDBETWEEN(1, COUNTA(lookup_tables!$D$2:$D$4)))</f>
        <v>MEDIUM</v>
      </c>
    </row>
    <row r="1853">
      <c r="A1853" s="3" t="str">
        <f t="shared" si="1"/>
        <v>SKU01852</v>
      </c>
      <c r="B1853" s="3" t="str">
        <f t="shared" si="2"/>
        <v>FC-24</v>
      </c>
      <c r="C1853" s="3" t="str">
        <f t="array" ref="C1853">INDEX(lookup_tables!$A$2:$A$8, RANDBETWEEN(1, COUNTA(lookup_tables!$A$2:$A$8)))</f>
        <v>Fragrance Gift Sales</v>
      </c>
      <c r="D1853" s="3" t="str">
        <f>VLOOKUP(C1853, lookup_tables!$A$2:$B$8, 2, FALSE)</f>
        <v>Holiday Peak</v>
      </c>
      <c r="E1853" s="3">
        <f t="shared" si="3"/>
        <v>101</v>
      </c>
      <c r="F1853" s="3">
        <f t="shared" si="4"/>
        <v>25</v>
      </c>
      <c r="G1853" s="4">
        <f t="array" ref="G1853">LET(bucket, J1853,rowIndex, MATCH(bucket, lookup_tables!$D$2:$D$4, 0), minRate, INDEX(lookup_tables!$E$2:$E$4, rowIndex), maxRate, INDEX(lookup_tables!$F$2:$F$4, rowIndex), minRate + (RAND() * (maxRate - minRate)))</f>
        <v>0.6557479289</v>
      </c>
      <c r="H1853" s="5" t="b">
        <f t="shared" si="5"/>
        <v>0</v>
      </c>
      <c r="I1853" s="6" t="b">
        <f t="shared" si="6"/>
        <v>0</v>
      </c>
      <c r="J1853" s="7" t="str">
        <f t="array" ref="J1853">INDEX(lookup_tables!$D$2:$D$4, RANDBETWEEN(1, COUNTA(lookup_tables!$D$2:$D$4)))</f>
        <v>MEDIUM</v>
      </c>
    </row>
    <row r="1854">
      <c r="A1854" s="3" t="str">
        <f t="shared" si="1"/>
        <v>SKU01853</v>
      </c>
      <c r="B1854" s="3" t="str">
        <f t="shared" si="2"/>
        <v>FC-28</v>
      </c>
      <c r="C1854" s="3" t="str">
        <f t="array" ref="C1854">INDEX(lookup_tables!$A$2:$A$8, RANDBETWEEN(1, COUNTA(lookup_tables!$A$2:$A$8)))</f>
        <v>Personal Electronics</v>
      </c>
      <c r="D1854" s="3" t="str">
        <f>VLOOKUP(C1854, lookup_tables!$A$2:$B$8, 2, FALSE)</f>
        <v>BTS</v>
      </c>
      <c r="E1854" s="3">
        <f t="shared" si="3"/>
        <v>32</v>
      </c>
      <c r="F1854" s="3">
        <f t="shared" si="4"/>
        <v>180</v>
      </c>
      <c r="G1854" s="4">
        <f t="array" ref="G1854">LET(bucket, J1854,rowIndex, MATCH(bucket, lookup_tables!$D$2:$D$4, 0), minRate, INDEX(lookup_tables!$E$2:$E$4, rowIndex), maxRate, INDEX(lookup_tables!$F$2:$F$4, rowIndex), minRate + (RAND() * (maxRate - minRate)))</f>
        <v>0.1912025754</v>
      </c>
      <c r="H1854" s="5" t="b">
        <f t="shared" si="5"/>
        <v>0</v>
      </c>
      <c r="I1854" s="6" t="b">
        <f t="shared" si="6"/>
        <v>0</v>
      </c>
      <c r="J1854" s="7" t="str">
        <f t="array" ref="J1854">INDEX(lookup_tables!$D$2:$D$4, RANDBETWEEN(1, COUNTA(lookup_tables!$D$2:$D$4)))</f>
        <v>LOW</v>
      </c>
    </row>
    <row r="1855">
      <c r="A1855" s="3" t="str">
        <f t="shared" si="1"/>
        <v>SKU01854</v>
      </c>
      <c r="B1855" s="3" t="str">
        <f t="shared" si="2"/>
        <v>FC-27</v>
      </c>
      <c r="C1855" s="3" t="str">
        <f t="array" ref="C1855">INDEX(lookup_tables!$A$2:$A$8, RANDBETWEEN(1, COUNTA(lookup_tables!$A$2:$A$8)))</f>
        <v>Fragrance Gift Sales</v>
      </c>
      <c r="D1855" s="3" t="str">
        <f>VLOOKUP(C1855, lookup_tables!$A$2:$B$8, 2, FALSE)</f>
        <v>Holiday Peak</v>
      </c>
      <c r="E1855" s="3">
        <f t="shared" si="3"/>
        <v>16</v>
      </c>
      <c r="F1855" s="3">
        <f t="shared" si="4"/>
        <v>18</v>
      </c>
      <c r="G1855" s="4">
        <f t="array" ref="G1855">LET(bucket, J1855,rowIndex, MATCH(bucket, lookup_tables!$D$2:$D$4, 0), minRate, INDEX(lookup_tables!$E$2:$E$4, rowIndex), maxRate, INDEX(lookup_tables!$F$2:$F$4, rowIndex), minRate + (RAND() * (maxRate - minRate)))</f>
        <v>0.2583607527</v>
      </c>
      <c r="H1855" s="5" t="b">
        <f t="shared" si="5"/>
        <v>0</v>
      </c>
      <c r="I1855" s="6" t="b">
        <f t="shared" si="6"/>
        <v>0</v>
      </c>
      <c r="J1855" s="7" t="str">
        <f t="array" ref="J1855">INDEX(lookup_tables!$D$2:$D$4, RANDBETWEEN(1, COUNTA(lookup_tables!$D$2:$D$4)))</f>
        <v>LOW</v>
      </c>
    </row>
    <row r="1856">
      <c r="A1856" s="3" t="str">
        <f t="shared" si="1"/>
        <v>SKU01855</v>
      </c>
      <c r="B1856" s="3" t="str">
        <f t="shared" si="2"/>
        <v>FC-11</v>
      </c>
      <c r="C1856" s="3" t="str">
        <f t="array" ref="C1856">INDEX(lookup_tables!$A$2:$A$8, RANDBETWEEN(1, COUNTA(lookup_tables!$A$2:$A$8)))</f>
        <v>Fragrance Gift Sales</v>
      </c>
      <c r="D1856" s="3" t="str">
        <f>VLOOKUP(C1856, lookup_tables!$A$2:$B$8, 2, FALSE)</f>
        <v>Holiday Peak</v>
      </c>
      <c r="E1856" s="3">
        <f t="shared" si="3"/>
        <v>27</v>
      </c>
      <c r="F1856" s="3">
        <f t="shared" si="4"/>
        <v>91</v>
      </c>
      <c r="G1856" s="4">
        <f t="array" ref="G1856">LET(bucket, J1856,rowIndex, MATCH(bucket, lookup_tables!$D$2:$D$4, 0), minRate, INDEX(lookup_tables!$E$2:$E$4, rowIndex), maxRate, INDEX(lookup_tables!$F$2:$F$4, rowIndex), minRate + (RAND() * (maxRate - minRate)))</f>
        <v>0.08578661924</v>
      </c>
      <c r="H1856" s="5" t="b">
        <f t="shared" si="5"/>
        <v>0</v>
      </c>
      <c r="I1856" s="6" t="b">
        <f t="shared" si="6"/>
        <v>0</v>
      </c>
      <c r="J1856" s="7" t="str">
        <f t="array" ref="J1856">INDEX(lookup_tables!$D$2:$D$4, RANDBETWEEN(1, COUNTA(lookup_tables!$D$2:$D$4)))</f>
        <v>LOW</v>
      </c>
    </row>
    <row r="1857">
      <c r="A1857" s="3" t="str">
        <f t="shared" si="1"/>
        <v>SKU01856</v>
      </c>
      <c r="B1857" s="3" t="str">
        <f t="shared" si="2"/>
        <v>FC-08</v>
      </c>
      <c r="C1857" s="3" t="str">
        <f t="array" ref="C1857">INDEX(lookup_tables!$A$2:$A$8, RANDBETWEEN(1, COUNTA(lookup_tables!$A$2:$A$8)))</f>
        <v>Personal Electronics</v>
      </c>
      <c r="D1857" s="3" t="str">
        <f>VLOOKUP(C1857, lookup_tables!$A$2:$B$8, 2, FALSE)</f>
        <v>BTS</v>
      </c>
      <c r="E1857" s="3">
        <f t="shared" si="3"/>
        <v>7</v>
      </c>
      <c r="F1857" s="3">
        <f t="shared" si="4"/>
        <v>170</v>
      </c>
      <c r="G1857" s="4">
        <f t="array" ref="G1857">LET(bucket, J1857,rowIndex, MATCH(bucket, lookup_tables!$D$2:$D$4, 0), minRate, INDEX(lookup_tables!$E$2:$E$4, rowIndex), maxRate, INDEX(lookup_tables!$F$2:$F$4, rowIndex), minRate + (RAND() * (maxRate - minRate)))</f>
        <v>0.6280412307</v>
      </c>
      <c r="H1857" s="5" t="b">
        <f t="shared" si="5"/>
        <v>0</v>
      </c>
      <c r="I1857" s="6" t="b">
        <f t="shared" si="6"/>
        <v>0</v>
      </c>
      <c r="J1857" s="7" t="str">
        <f t="array" ref="J1857">INDEX(lookup_tables!$D$2:$D$4, RANDBETWEEN(1, COUNTA(lookup_tables!$D$2:$D$4)))</f>
        <v>MEDIUM</v>
      </c>
    </row>
    <row r="1858">
      <c r="A1858" s="3" t="str">
        <f t="shared" si="1"/>
        <v>SKU01857</v>
      </c>
      <c r="B1858" s="3" t="str">
        <f t="shared" si="2"/>
        <v>FC-02</v>
      </c>
      <c r="C1858" s="3" t="str">
        <f t="array" ref="C1858">INDEX(lookup_tables!$A$2:$A$8, RANDBETWEEN(1, COUNTA(lookup_tables!$A$2:$A$8)))</f>
        <v>Packaged Skincare Kits</v>
      </c>
      <c r="D1858" s="3" t="str">
        <f>VLOOKUP(C1858, lookup_tables!$A$2:$B$8, 2, FALSE)</f>
        <v/>
      </c>
      <c r="E1858" s="3">
        <f t="shared" si="3"/>
        <v>4</v>
      </c>
      <c r="F1858" s="3">
        <f t="shared" si="4"/>
        <v>60</v>
      </c>
      <c r="G1858" s="4">
        <f t="array" ref="G1858">LET(bucket, J1858,rowIndex, MATCH(bucket, lookup_tables!$D$2:$D$4, 0), minRate, INDEX(lookup_tables!$E$2:$E$4, rowIndex), maxRate, INDEX(lookup_tables!$F$2:$F$4, rowIndex), minRate + (RAND() * (maxRate - minRate)))</f>
        <v>0.9724809007</v>
      </c>
      <c r="H1858" s="5" t="b">
        <f t="shared" si="5"/>
        <v>0</v>
      </c>
      <c r="I1858" s="6" t="b">
        <f t="shared" si="6"/>
        <v>0</v>
      </c>
      <c r="J1858" s="7" t="str">
        <f t="array" ref="J1858">INDEX(lookup_tables!$D$2:$D$4, RANDBETWEEN(1, COUNTA(lookup_tables!$D$2:$D$4)))</f>
        <v>HIGH</v>
      </c>
    </row>
    <row r="1859">
      <c r="A1859" s="3" t="str">
        <f t="shared" si="1"/>
        <v>SKU01858</v>
      </c>
      <c r="B1859" s="3" t="str">
        <f t="shared" si="2"/>
        <v>FC-15</v>
      </c>
      <c r="C1859" s="3" t="str">
        <f t="array" ref="C1859">INDEX(lookup_tables!$A$2:$A$8, RANDBETWEEN(1, COUNTA(lookup_tables!$A$2:$A$8)))</f>
        <v>Personal Electronics</v>
      </c>
      <c r="D1859" s="3" t="str">
        <f>VLOOKUP(C1859, lookup_tables!$A$2:$B$8, 2, FALSE)</f>
        <v>BTS</v>
      </c>
      <c r="E1859" s="3">
        <f t="shared" si="3"/>
        <v>31</v>
      </c>
      <c r="F1859" s="3">
        <f t="shared" si="4"/>
        <v>18</v>
      </c>
      <c r="G1859" s="4">
        <f t="array" ref="G1859">LET(bucket, J1859,rowIndex, MATCH(bucket, lookup_tables!$D$2:$D$4, 0), minRate, INDEX(lookup_tables!$E$2:$E$4, rowIndex), maxRate, INDEX(lookup_tables!$F$2:$F$4, rowIndex), minRate + (RAND() * (maxRate - minRate)))</f>
        <v>0.7015054891</v>
      </c>
      <c r="H1859" s="5" t="b">
        <f t="shared" si="5"/>
        <v>0</v>
      </c>
      <c r="I1859" s="6" t="b">
        <f t="shared" si="6"/>
        <v>0</v>
      </c>
      <c r="J1859" s="7" t="str">
        <f t="array" ref="J1859">INDEX(lookup_tables!$D$2:$D$4, RANDBETWEEN(1, COUNTA(lookup_tables!$D$2:$D$4)))</f>
        <v>HIGH</v>
      </c>
    </row>
    <row r="1860">
      <c r="A1860" s="3" t="str">
        <f t="shared" si="1"/>
        <v>SKU01859</v>
      </c>
      <c r="B1860" s="3" t="str">
        <f t="shared" si="2"/>
        <v>FC-28</v>
      </c>
      <c r="C1860" s="3" t="str">
        <f t="array" ref="C1860">INDEX(lookup_tables!$A$2:$A$8, RANDBETWEEN(1, COUNTA(lookup_tables!$A$2:$A$8)))</f>
        <v>Fragrance Gift Sales</v>
      </c>
      <c r="D1860" s="3" t="str">
        <f>VLOOKUP(C1860, lookup_tables!$A$2:$B$8, 2, FALSE)</f>
        <v>Holiday Peak</v>
      </c>
      <c r="E1860" s="3">
        <f t="shared" si="3"/>
        <v>55</v>
      </c>
      <c r="F1860" s="3">
        <f t="shared" si="4"/>
        <v>103</v>
      </c>
      <c r="G1860" s="4">
        <f t="array" ref="G1860">LET(bucket, J1860,rowIndex, MATCH(bucket, lookup_tables!$D$2:$D$4, 0), minRate, INDEX(lookup_tables!$E$2:$E$4, rowIndex), maxRate, INDEX(lookup_tables!$F$2:$F$4, rowIndex), minRate + (RAND() * (maxRate - minRate)))</f>
        <v>0.9585609765</v>
      </c>
      <c r="H1860" s="5" t="b">
        <f t="shared" si="5"/>
        <v>0</v>
      </c>
      <c r="I1860" s="6" t="b">
        <f t="shared" si="6"/>
        <v>0</v>
      </c>
      <c r="J1860" s="7" t="str">
        <f t="array" ref="J1860">INDEX(lookup_tables!$D$2:$D$4, RANDBETWEEN(1, COUNTA(lookup_tables!$D$2:$D$4)))</f>
        <v>HIGH</v>
      </c>
    </row>
    <row r="1861">
      <c r="A1861" s="3" t="str">
        <f t="shared" si="1"/>
        <v>SKU01860</v>
      </c>
      <c r="B1861" s="3" t="str">
        <f t="shared" si="2"/>
        <v>FC-21</v>
      </c>
      <c r="C1861" s="3" t="str">
        <f t="array" ref="C1861">INDEX(lookup_tables!$A$2:$A$8, RANDBETWEEN(1, COUNTA(lookup_tables!$A$2:$A$8)))</f>
        <v>Home Office Accessories</v>
      </c>
      <c r="D1861" s="3" t="str">
        <f>VLOOKUP(C1861, lookup_tables!$A$2:$B$8, 2, FALSE)</f>
        <v/>
      </c>
      <c r="E1861" s="3">
        <f t="shared" si="3"/>
        <v>58</v>
      </c>
      <c r="F1861" s="3">
        <f t="shared" si="4"/>
        <v>155</v>
      </c>
      <c r="G1861" s="4">
        <f t="array" ref="G1861">LET(bucket, J1861,rowIndex, MATCH(bucket, lookup_tables!$D$2:$D$4, 0), minRate, INDEX(lookup_tables!$E$2:$E$4, rowIndex), maxRate, INDEX(lookup_tables!$F$2:$F$4, rowIndex), minRate + (RAND() * (maxRate - minRate)))</f>
        <v>0.4884837746</v>
      </c>
      <c r="H1861" s="5" t="b">
        <f t="shared" si="5"/>
        <v>0</v>
      </c>
      <c r="I1861" s="6" t="b">
        <f t="shared" si="6"/>
        <v>0</v>
      </c>
      <c r="J1861" s="7" t="str">
        <f t="array" ref="J1861">INDEX(lookup_tables!$D$2:$D$4, RANDBETWEEN(1, COUNTA(lookup_tables!$D$2:$D$4)))</f>
        <v>MEDIUM</v>
      </c>
    </row>
    <row r="1862">
      <c r="A1862" s="3" t="str">
        <f t="shared" si="1"/>
        <v>SKU01861</v>
      </c>
      <c r="B1862" s="3" t="str">
        <f t="shared" si="2"/>
        <v>FC-14</v>
      </c>
      <c r="C1862" s="3" t="str">
        <f t="array" ref="C1862">INDEX(lookup_tables!$A$2:$A$8, RANDBETWEEN(1, COUNTA(lookup_tables!$A$2:$A$8)))</f>
        <v>Performance Outerwear</v>
      </c>
      <c r="D1862" s="3" t="str">
        <f>VLOOKUP(C1862, lookup_tables!$A$2:$B$8, 2, FALSE)</f>
        <v>Winter Clearance</v>
      </c>
      <c r="E1862" s="3">
        <f t="shared" si="3"/>
        <v>29</v>
      </c>
      <c r="F1862" s="3">
        <f t="shared" si="4"/>
        <v>137</v>
      </c>
      <c r="G1862" s="4">
        <f t="array" ref="G1862">LET(bucket, J1862,rowIndex, MATCH(bucket, lookup_tables!$D$2:$D$4, 0), minRate, INDEX(lookup_tables!$E$2:$E$4, rowIndex), maxRate, INDEX(lookup_tables!$F$2:$F$4, rowIndex), minRate + (RAND() * (maxRate - minRate)))</f>
        <v>0.06276468207</v>
      </c>
      <c r="H1862" s="5" t="b">
        <f t="shared" si="5"/>
        <v>0</v>
      </c>
      <c r="I1862" s="6" t="b">
        <f t="shared" si="6"/>
        <v>1</v>
      </c>
      <c r="J1862" s="7" t="str">
        <f t="array" ref="J1862">INDEX(lookup_tables!$D$2:$D$4, RANDBETWEEN(1, COUNTA(lookup_tables!$D$2:$D$4)))</f>
        <v>LOW</v>
      </c>
    </row>
    <row r="1863">
      <c r="A1863" s="3" t="str">
        <f t="shared" si="1"/>
        <v>SKU01862</v>
      </c>
      <c r="B1863" s="3" t="str">
        <f t="shared" si="2"/>
        <v>FC-12</v>
      </c>
      <c r="C1863" s="3" t="str">
        <f t="array" ref="C1863">INDEX(lookup_tables!$A$2:$A$8, RANDBETWEEN(1, COUNTA(lookup_tables!$A$2:$A$8)))</f>
        <v>Home Office Accessories</v>
      </c>
      <c r="D1863" s="3" t="str">
        <f>VLOOKUP(C1863, lookup_tables!$A$2:$B$8, 2, FALSE)</f>
        <v/>
      </c>
      <c r="E1863" s="3">
        <f t="shared" si="3"/>
        <v>57</v>
      </c>
      <c r="F1863" s="3">
        <f t="shared" si="4"/>
        <v>168</v>
      </c>
      <c r="G1863" s="4">
        <f t="array" ref="G1863">LET(bucket, J1863,rowIndex, MATCH(bucket, lookup_tables!$D$2:$D$4, 0), minRate, INDEX(lookup_tables!$E$2:$E$4, rowIndex), maxRate, INDEX(lookup_tables!$F$2:$F$4, rowIndex), minRate + (RAND() * (maxRate - minRate)))</f>
        <v>0.7532741662</v>
      </c>
      <c r="H1863" s="5" t="b">
        <f t="shared" si="5"/>
        <v>0</v>
      </c>
      <c r="I1863" s="6" t="b">
        <f t="shared" si="6"/>
        <v>0</v>
      </c>
      <c r="J1863" s="7" t="str">
        <f t="array" ref="J1863">INDEX(lookup_tables!$D$2:$D$4, RANDBETWEEN(1, COUNTA(lookup_tables!$D$2:$D$4)))</f>
        <v>HIGH</v>
      </c>
    </row>
    <row r="1864">
      <c r="A1864" s="3" t="str">
        <f t="shared" si="1"/>
        <v>SKU01863</v>
      </c>
      <c r="B1864" s="3" t="str">
        <f t="shared" si="2"/>
        <v>FC-24</v>
      </c>
      <c r="C1864" s="3" t="str">
        <f t="array" ref="C1864">INDEX(lookup_tables!$A$2:$A$8, RANDBETWEEN(1, COUNTA(lookup_tables!$A$2:$A$8)))</f>
        <v>Packaged Skincare Kits</v>
      </c>
      <c r="D1864" s="3" t="str">
        <f>VLOOKUP(C1864, lookup_tables!$A$2:$B$8, 2, FALSE)</f>
        <v/>
      </c>
      <c r="E1864" s="3">
        <f t="shared" si="3"/>
        <v>84</v>
      </c>
      <c r="F1864" s="3">
        <f t="shared" si="4"/>
        <v>24</v>
      </c>
      <c r="G1864" s="4">
        <f t="array" ref="G1864">LET(bucket, J1864,rowIndex, MATCH(bucket, lookup_tables!$D$2:$D$4, 0), minRate, INDEX(lookup_tables!$E$2:$E$4, rowIndex), maxRate, INDEX(lookup_tables!$F$2:$F$4, rowIndex), minRate + (RAND() * (maxRate - minRate)))</f>
        <v>0.744325494</v>
      </c>
      <c r="H1864" s="5" t="b">
        <f t="shared" si="5"/>
        <v>0</v>
      </c>
      <c r="I1864" s="6" t="b">
        <f t="shared" si="6"/>
        <v>0</v>
      </c>
      <c r="J1864" s="7" t="str">
        <f t="array" ref="J1864">INDEX(lookup_tables!$D$2:$D$4, RANDBETWEEN(1, COUNTA(lookup_tables!$D$2:$D$4)))</f>
        <v>HIGH</v>
      </c>
    </row>
    <row r="1865">
      <c r="A1865" s="3" t="str">
        <f t="shared" si="1"/>
        <v>SKU01864</v>
      </c>
      <c r="B1865" s="3" t="str">
        <f t="shared" si="2"/>
        <v>FC-14</v>
      </c>
      <c r="C1865" s="3" t="str">
        <f t="array" ref="C1865">INDEX(lookup_tables!$A$2:$A$8, RANDBETWEEN(1, COUNTA(lookup_tables!$A$2:$A$8)))</f>
        <v>Home Office Accessories</v>
      </c>
      <c r="D1865" s="3" t="str">
        <f>VLOOKUP(C1865, lookup_tables!$A$2:$B$8, 2, FALSE)</f>
        <v/>
      </c>
      <c r="E1865" s="3">
        <f t="shared" si="3"/>
        <v>77</v>
      </c>
      <c r="F1865" s="3">
        <f t="shared" si="4"/>
        <v>161</v>
      </c>
      <c r="G1865" s="4">
        <f t="array" ref="G1865">LET(bucket, J1865,rowIndex, MATCH(bucket, lookup_tables!$D$2:$D$4, 0), minRate, INDEX(lookup_tables!$E$2:$E$4, rowIndex), maxRate, INDEX(lookup_tables!$F$2:$F$4, rowIndex), minRate + (RAND() * (maxRate - minRate)))</f>
        <v>0.4012310338</v>
      </c>
      <c r="H1865" s="5" t="b">
        <f t="shared" si="5"/>
        <v>0</v>
      </c>
      <c r="I1865" s="6" t="b">
        <f t="shared" si="6"/>
        <v>0</v>
      </c>
      <c r="J1865" s="7" t="str">
        <f t="array" ref="J1865">INDEX(lookup_tables!$D$2:$D$4, RANDBETWEEN(1, COUNTA(lookup_tables!$D$2:$D$4)))</f>
        <v>MEDIUM</v>
      </c>
    </row>
    <row r="1866">
      <c r="A1866" s="3" t="str">
        <f t="shared" si="1"/>
        <v>SKU01865</v>
      </c>
      <c r="B1866" s="3" t="str">
        <f t="shared" si="2"/>
        <v>FC-29</v>
      </c>
      <c r="C1866" s="3" t="str">
        <f t="array" ref="C1866">INDEX(lookup_tables!$A$2:$A$8, RANDBETWEEN(1, COUNTA(lookup_tables!$A$2:$A$8)))</f>
        <v>Fashion Sneakers</v>
      </c>
      <c r="D1866" s="3" t="str">
        <f>VLOOKUP(C1866, lookup_tables!$A$2:$B$8, 2, FALSE)</f>
        <v>Summer Travel</v>
      </c>
      <c r="E1866" s="3">
        <f t="shared" si="3"/>
        <v>77</v>
      </c>
      <c r="F1866" s="3">
        <f t="shared" si="4"/>
        <v>186</v>
      </c>
      <c r="G1866" s="4">
        <f t="array" ref="G1866">LET(bucket, J1866,rowIndex, MATCH(bucket, lookup_tables!$D$2:$D$4, 0), minRate, INDEX(lookup_tables!$E$2:$E$4, rowIndex), maxRate, INDEX(lookup_tables!$F$2:$F$4, rowIndex), minRate + (RAND() * (maxRate - minRate)))</f>
        <v>0.9107985822</v>
      </c>
      <c r="H1866" s="5" t="b">
        <f t="shared" si="5"/>
        <v>0</v>
      </c>
      <c r="I1866" s="6" t="b">
        <f t="shared" si="6"/>
        <v>0</v>
      </c>
      <c r="J1866" s="7" t="str">
        <f t="array" ref="J1866">INDEX(lookup_tables!$D$2:$D$4, RANDBETWEEN(1, COUNTA(lookup_tables!$D$2:$D$4)))</f>
        <v>HIGH</v>
      </c>
    </row>
    <row r="1867">
      <c r="A1867" s="3" t="str">
        <f t="shared" si="1"/>
        <v>SKU01866</v>
      </c>
      <c r="B1867" s="3" t="str">
        <f t="shared" si="2"/>
        <v>FC-22</v>
      </c>
      <c r="C1867" s="3" t="str">
        <f t="array" ref="C1867">INDEX(lookup_tables!$A$2:$A$8, RANDBETWEEN(1, COUNTA(lookup_tables!$A$2:$A$8)))</f>
        <v>Performance Outerwear</v>
      </c>
      <c r="D1867" s="3" t="str">
        <f>VLOOKUP(C1867, lookup_tables!$A$2:$B$8, 2, FALSE)</f>
        <v>Winter Clearance</v>
      </c>
      <c r="E1867" s="3">
        <f t="shared" si="3"/>
        <v>8</v>
      </c>
      <c r="F1867" s="3">
        <f t="shared" si="4"/>
        <v>49</v>
      </c>
      <c r="G1867" s="4">
        <f t="array" ref="G1867">LET(bucket, J1867,rowIndex, MATCH(bucket, lookup_tables!$D$2:$D$4, 0), minRate, INDEX(lookup_tables!$E$2:$E$4, rowIndex), maxRate, INDEX(lookup_tables!$F$2:$F$4, rowIndex), minRate + (RAND() * (maxRate - minRate)))</f>
        <v>0.7640499207</v>
      </c>
      <c r="H1867" s="5" t="b">
        <f t="shared" si="5"/>
        <v>0</v>
      </c>
      <c r="I1867" s="6" t="b">
        <f t="shared" si="6"/>
        <v>1</v>
      </c>
      <c r="J1867" s="7" t="str">
        <f t="array" ref="J1867">INDEX(lookup_tables!$D$2:$D$4, RANDBETWEEN(1, COUNTA(lookup_tables!$D$2:$D$4)))</f>
        <v>HIGH</v>
      </c>
    </row>
    <row r="1868">
      <c r="A1868" s="3" t="str">
        <f t="shared" si="1"/>
        <v>SKU01867</v>
      </c>
      <c r="B1868" s="3" t="str">
        <f t="shared" si="2"/>
        <v>FC-24</v>
      </c>
      <c r="C1868" s="3" t="str">
        <f t="array" ref="C1868">INDEX(lookup_tables!$A$2:$A$8, RANDBETWEEN(1, COUNTA(lookup_tables!$A$2:$A$8)))</f>
        <v>Personal Electronics</v>
      </c>
      <c r="D1868" s="3" t="str">
        <f>VLOOKUP(C1868, lookup_tables!$A$2:$B$8, 2, FALSE)</f>
        <v>BTS</v>
      </c>
      <c r="E1868" s="3">
        <f t="shared" si="3"/>
        <v>56</v>
      </c>
      <c r="F1868" s="3">
        <f t="shared" si="4"/>
        <v>192</v>
      </c>
      <c r="G1868" s="4">
        <f t="array" ref="G1868">LET(bucket, J1868,rowIndex, MATCH(bucket, lookup_tables!$D$2:$D$4, 0), minRate, INDEX(lookup_tables!$E$2:$E$4, rowIndex), maxRate, INDEX(lookup_tables!$F$2:$F$4, rowIndex), minRate + (RAND() * (maxRate - minRate)))</f>
        <v>0.5193008129</v>
      </c>
      <c r="H1868" s="5" t="b">
        <f t="shared" si="5"/>
        <v>0</v>
      </c>
      <c r="I1868" s="6" t="b">
        <f t="shared" si="6"/>
        <v>0</v>
      </c>
      <c r="J1868" s="7" t="str">
        <f t="array" ref="J1868">INDEX(lookup_tables!$D$2:$D$4, RANDBETWEEN(1, COUNTA(lookup_tables!$D$2:$D$4)))</f>
        <v>MEDIUM</v>
      </c>
    </row>
    <row r="1869">
      <c r="A1869" s="3" t="str">
        <f t="shared" si="1"/>
        <v>SKU01868</v>
      </c>
      <c r="B1869" s="3" t="str">
        <f t="shared" si="2"/>
        <v>FC-06</v>
      </c>
      <c r="C1869" s="3" t="str">
        <f t="array" ref="C1869">INDEX(lookup_tables!$A$2:$A$8, RANDBETWEEN(1, COUNTA(lookup_tables!$A$2:$A$8)))</f>
        <v>Packaged Skincare Kits</v>
      </c>
      <c r="D1869" s="3" t="str">
        <f>VLOOKUP(C1869, lookup_tables!$A$2:$B$8, 2, FALSE)</f>
        <v/>
      </c>
      <c r="E1869" s="3">
        <f t="shared" si="3"/>
        <v>3</v>
      </c>
      <c r="F1869" s="3">
        <f t="shared" si="4"/>
        <v>52</v>
      </c>
      <c r="G1869" s="4">
        <f t="array" ref="G1869">LET(bucket, J1869,rowIndex, MATCH(bucket, lookup_tables!$D$2:$D$4, 0), minRate, INDEX(lookup_tables!$E$2:$E$4, rowIndex), maxRate, INDEX(lookup_tables!$F$2:$F$4, rowIndex), minRate + (RAND() * (maxRate - minRate)))</f>
        <v>0.5263681473</v>
      </c>
      <c r="H1869" s="5" t="b">
        <f t="shared" si="5"/>
        <v>0</v>
      </c>
      <c r="I1869" s="6" t="b">
        <f t="shared" si="6"/>
        <v>0</v>
      </c>
      <c r="J1869" s="7" t="str">
        <f t="array" ref="J1869">INDEX(lookup_tables!$D$2:$D$4, RANDBETWEEN(1, COUNTA(lookup_tables!$D$2:$D$4)))</f>
        <v>MEDIUM</v>
      </c>
    </row>
    <row r="1870">
      <c r="A1870" s="3" t="str">
        <f t="shared" si="1"/>
        <v>SKU01869</v>
      </c>
      <c r="B1870" s="3" t="str">
        <f t="shared" si="2"/>
        <v>FC-18</v>
      </c>
      <c r="C1870" s="3" t="str">
        <f t="array" ref="C1870">INDEX(lookup_tables!$A$2:$A$8, RANDBETWEEN(1, COUNTA(lookup_tables!$A$2:$A$8)))</f>
        <v>Fashion Sneakers</v>
      </c>
      <c r="D1870" s="3" t="str">
        <f>VLOOKUP(C1870, lookup_tables!$A$2:$B$8, 2, FALSE)</f>
        <v>Summer Travel</v>
      </c>
      <c r="E1870" s="3">
        <f t="shared" si="3"/>
        <v>107</v>
      </c>
      <c r="F1870" s="3">
        <f t="shared" si="4"/>
        <v>43</v>
      </c>
      <c r="G1870" s="4">
        <f t="array" ref="G1870">LET(bucket, J1870,rowIndex, MATCH(bucket, lookup_tables!$D$2:$D$4, 0), minRate, INDEX(lookup_tables!$E$2:$E$4, rowIndex), maxRate, INDEX(lookup_tables!$F$2:$F$4, rowIndex), minRate + (RAND() * (maxRate - minRate)))</f>
        <v>0.650168611</v>
      </c>
      <c r="H1870" s="5" t="b">
        <f t="shared" si="5"/>
        <v>0</v>
      </c>
      <c r="I1870" s="6" t="b">
        <f t="shared" si="6"/>
        <v>0</v>
      </c>
      <c r="J1870" s="7" t="str">
        <f t="array" ref="J1870">INDEX(lookup_tables!$D$2:$D$4, RANDBETWEEN(1, COUNTA(lookup_tables!$D$2:$D$4)))</f>
        <v>MEDIUM</v>
      </c>
    </row>
    <row r="1871">
      <c r="A1871" s="3" t="str">
        <f t="shared" si="1"/>
        <v>SKU01870</v>
      </c>
      <c r="B1871" s="3" t="str">
        <f t="shared" si="2"/>
        <v>FC-26</v>
      </c>
      <c r="C1871" s="3" t="str">
        <f t="array" ref="C1871">INDEX(lookup_tables!$A$2:$A$8, RANDBETWEEN(1, COUNTA(lookup_tables!$A$2:$A$8)))</f>
        <v>Fragrance Gift Sales</v>
      </c>
      <c r="D1871" s="3" t="str">
        <f>VLOOKUP(C1871, lookup_tables!$A$2:$B$8, 2, FALSE)</f>
        <v>Holiday Peak</v>
      </c>
      <c r="E1871" s="3">
        <f t="shared" si="3"/>
        <v>22</v>
      </c>
      <c r="F1871" s="3">
        <f t="shared" si="4"/>
        <v>21</v>
      </c>
      <c r="G1871" s="4">
        <f t="array" ref="G1871">LET(bucket, J1871,rowIndex, MATCH(bucket, lookup_tables!$D$2:$D$4, 0), minRate, INDEX(lookup_tables!$E$2:$E$4, rowIndex), maxRate, INDEX(lookup_tables!$F$2:$F$4, rowIndex), minRate + (RAND() * (maxRate - minRate)))</f>
        <v>0.2979961841</v>
      </c>
      <c r="H1871" s="5" t="b">
        <f t="shared" si="5"/>
        <v>0</v>
      </c>
      <c r="I1871" s="6" t="b">
        <f t="shared" si="6"/>
        <v>0</v>
      </c>
      <c r="J1871" s="7" t="str">
        <f t="array" ref="J1871">INDEX(lookup_tables!$D$2:$D$4, RANDBETWEEN(1, COUNTA(lookup_tables!$D$2:$D$4)))</f>
        <v>LOW</v>
      </c>
    </row>
    <row r="1872">
      <c r="A1872" s="3" t="str">
        <f t="shared" si="1"/>
        <v>SKU01871</v>
      </c>
      <c r="B1872" s="3" t="str">
        <f t="shared" si="2"/>
        <v>FC-09</v>
      </c>
      <c r="C1872" s="3" t="str">
        <f t="array" ref="C1872">INDEX(lookup_tables!$A$2:$A$8, RANDBETWEEN(1, COUNTA(lookup_tables!$A$2:$A$8)))</f>
        <v>Fashion Sneakers</v>
      </c>
      <c r="D1872" s="3" t="str">
        <f>VLOOKUP(C1872, lookup_tables!$A$2:$B$8, 2, FALSE)</f>
        <v>Summer Travel</v>
      </c>
      <c r="E1872" s="3">
        <f t="shared" si="3"/>
        <v>7</v>
      </c>
      <c r="F1872" s="3">
        <f t="shared" si="4"/>
        <v>83</v>
      </c>
      <c r="G1872" s="4">
        <f t="array" ref="G1872">LET(bucket, J1872,rowIndex, MATCH(bucket, lookup_tables!$D$2:$D$4, 0), minRate, INDEX(lookup_tables!$E$2:$E$4, rowIndex), maxRate, INDEX(lookup_tables!$F$2:$F$4, rowIndex), minRate + (RAND() * (maxRate - minRate)))</f>
        <v>0.659638727</v>
      </c>
      <c r="H1872" s="5" t="b">
        <f t="shared" si="5"/>
        <v>0</v>
      </c>
      <c r="I1872" s="6" t="b">
        <f t="shared" si="6"/>
        <v>0</v>
      </c>
      <c r="J1872" s="7" t="str">
        <f t="array" ref="J1872">INDEX(lookup_tables!$D$2:$D$4, RANDBETWEEN(1, COUNTA(lookup_tables!$D$2:$D$4)))</f>
        <v>MEDIUM</v>
      </c>
    </row>
    <row r="1873">
      <c r="A1873" s="3" t="str">
        <f t="shared" si="1"/>
        <v>SKU01872</v>
      </c>
      <c r="B1873" s="3" t="str">
        <f t="shared" si="2"/>
        <v>FC-22</v>
      </c>
      <c r="C1873" s="3" t="str">
        <f t="array" ref="C1873">INDEX(lookup_tables!$A$2:$A$8, RANDBETWEEN(1, COUNTA(lookup_tables!$A$2:$A$8)))</f>
        <v>Personal Electronics</v>
      </c>
      <c r="D1873" s="3" t="str">
        <f>VLOOKUP(C1873, lookup_tables!$A$2:$B$8, 2, FALSE)</f>
        <v>BTS</v>
      </c>
      <c r="E1873" s="3">
        <f t="shared" si="3"/>
        <v>106</v>
      </c>
      <c r="F1873" s="3">
        <f t="shared" si="4"/>
        <v>64</v>
      </c>
      <c r="G1873" s="4">
        <f t="array" ref="G1873">LET(bucket, J1873,rowIndex, MATCH(bucket, lookup_tables!$D$2:$D$4, 0), minRate, INDEX(lookup_tables!$E$2:$E$4, rowIndex), maxRate, INDEX(lookup_tables!$F$2:$F$4, rowIndex), minRate + (RAND() * (maxRate - minRate)))</f>
        <v>0.274423108</v>
      </c>
      <c r="H1873" s="5" t="b">
        <f t="shared" si="5"/>
        <v>1</v>
      </c>
      <c r="I1873" s="6" t="b">
        <f t="shared" si="6"/>
        <v>0</v>
      </c>
      <c r="J1873" s="7" t="str">
        <f t="array" ref="J1873">INDEX(lookup_tables!$D$2:$D$4, RANDBETWEEN(1, COUNTA(lookup_tables!$D$2:$D$4)))</f>
        <v>LOW</v>
      </c>
    </row>
    <row r="1874">
      <c r="A1874" s="3" t="str">
        <f t="shared" si="1"/>
        <v>SKU01873</v>
      </c>
      <c r="B1874" s="3" t="str">
        <f t="shared" si="2"/>
        <v>FC-16</v>
      </c>
      <c r="C1874" s="3" t="str">
        <f t="array" ref="C1874">INDEX(lookup_tables!$A$2:$A$8, RANDBETWEEN(1, COUNTA(lookup_tables!$A$2:$A$8)))</f>
        <v>Fashion Sneakers</v>
      </c>
      <c r="D1874" s="3" t="str">
        <f>VLOOKUP(C1874, lookup_tables!$A$2:$B$8, 2, FALSE)</f>
        <v>Summer Travel</v>
      </c>
      <c r="E1874" s="3">
        <f t="shared" si="3"/>
        <v>34</v>
      </c>
      <c r="F1874" s="3">
        <f t="shared" si="4"/>
        <v>166</v>
      </c>
      <c r="G1874" s="4">
        <f t="array" ref="G1874">LET(bucket, J1874,rowIndex, MATCH(bucket, lookup_tables!$D$2:$D$4, 0), minRate, INDEX(lookup_tables!$E$2:$E$4, rowIndex), maxRate, INDEX(lookup_tables!$F$2:$F$4, rowIndex), minRate + (RAND() * (maxRate - minRate)))</f>
        <v>0.2971755442</v>
      </c>
      <c r="H1874" s="5" t="b">
        <f t="shared" si="5"/>
        <v>0</v>
      </c>
      <c r="I1874" s="6" t="b">
        <f t="shared" si="6"/>
        <v>0</v>
      </c>
      <c r="J1874" s="7" t="str">
        <f t="array" ref="J1874">INDEX(lookup_tables!$D$2:$D$4, RANDBETWEEN(1, COUNTA(lookup_tables!$D$2:$D$4)))</f>
        <v>LOW</v>
      </c>
    </row>
    <row r="1875">
      <c r="A1875" s="3" t="str">
        <f t="shared" si="1"/>
        <v>SKU01874</v>
      </c>
      <c r="B1875" s="3" t="str">
        <f t="shared" si="2"/>
        <v>FC-27</v>
      </c>
      <c r="C1875" s="3" t="str">
        <f t="array" ref="C1875">INDEX(lookup_tables!$A$2:$A$8, RANDBETWEEN(1, COUNTA(lookup_tables!$A$2:$A$8)))</f>
        <v>Fragrance Gift Sales</v>
      </c>
      <c r="D1875" s="3" t="str">
        <f>VLOOKUP(C1875, lookup_tables!$A$2:$B$8, 2, FALSE)</f>
        <v>Holiday Peak</v>
      </c>
      <c r="E1875" s="3">
        <f t="shared" si="3"/>
        <v>7</v>
      </c>
      <c r="F1875" s="3">
        <f t="shared" si="4"/>
        <v>102</v>
      </c>
      <c r="G1875" s="4">
        <f t="array" ref="G1875">LET(bucket, J1875,rowIndex, MATCH(bucket, lookup_tables!$D$2:$D$4, 0), minRate, INDEX(lookup_tables!$E$2:$E$4, rowIndex), maxRate, INDEX(lookup_tables!$F$2:$F$4, rowIndex), minRate + (RAND() * (maxRate - minRate)))</f>
        <v>0.6490154717</v>
      </c>
      <c r="H1875" s="5" t="b">
        <f t="shared" si="5"/>
        <v>0</v>
      </c>
      <c r="I1875" s="6" t="b">
        <f t="shared" si="6"/>
        <v>0</v>
      </c>
      <c r="J1875" s="7" t="str">
        <f t="array" ref="J1875">INDEX(lookup_tables!$D$2:$D$4, RANDBETWEEN(1, COUNTA(lookup_tables!$D$2:$D$4)))</f>
        <v>MEDIUM</v>
      </c>
    </row>
    <row r="1876">
      <c r="A1876" s="3" t="str">
        <f t="shared" si="1"/>
        <v>SKU01875</v>
      </c>
      <c r="B1876" s="3" t="str">
        <f t="shared" si="2"/>
        <v>FC-14</v>
      </c>
      <c r="C1876" s="3" t="str">
        <f t="array" ref="C1876">INDEX(lookup_tables!$A$2:$A$8, RANDBETWEEN(1, COUNTA(lookup_tables!$A$2:$A$8)))</f>
        <v>Performance Outerwear</v>
      </c>
      <c r="D1876" s="3" t="str">
        <f>VLOOKUP(C1876, lookup_tables!$A$2:$B$8, 2, FALSE)</f>
        <v>Winter Clearance</v>
      </c>
      <c r="E1876" s="3">
        <f t="shared" si="3"/>
        <v>32</v>
      </c>
      <c r="F1876" s="3">
        <f t="shared" si="4"/>
        <v>128</v>
      </c>
      <c r="G1876" s="4">
        <f t="array" ref="G1876">LET(bucket, J1876,rowIndex, MATCH(bucket, lookup_tables!$D$2:$D$4, 0), minRate, INDEX(lookup_tables!$E$2:$E$4, rowIndex), maxRate, INDEX(lookup_tables!$F$2:$F$4, rowIndex), minRate + (RAND() * (maxRate - minRate)))</f>
        <v>0.3818865542</v>
      </c>
      <c r="H1876" s="5" t="b">
        <f t="shared" si="5"/>
        <v>0</v>
      </c>
      <c r="I1876" s="6" t="b">
        <f t="shared" si="6"/>
        <v>1</v>
      </c>
      <c r="J1876" s="7" t="str">
        <f t="array" ref="J1876">INDEX(lookup_tables!$D$2:$D$4, RANDBETWEEN(1, COUNTA(lookup_tables!$D$2:$D$4)))</f>
        <v>LOW</v>
      </c>
    </row>
    <row r="1877">
      <c r="A1877" s="3" t="str">
        <f t="shared" si="1"/>
        <v>SKU01876</v>
      </c>
      <c r="B1877" s="3" t="str">
        <f t="shared" si="2"/>
        <v>FC-10</v>
      </c>
      <c r="C1877" s="3" t="str">
        <f t="array" ref="C1877">INDEX(lookup_tables!$A$2:$A$8, RANDBETWEEN(1, COUNTA(lookup_tables!$A$2:$A$8)))</f>
        <v>Performance Outerwear</v>
      </c>
      <c r="D1877" s="3" t="str">
        <f>VLOOKUP(C1877, lookup_tables!$A$2:$B$8, 2, FALSE)</f>
        <v>Winter Clearance</v>
      </c>
      <c r="E1877" s="3">
        <f t="shared" si="3"/>
        <v>60</v>
      </c>
      <c r="F1877" s="3">
        <f t="shared" si="4"/>
        <v>107</v>
      </c>
      <c r="G1877" s="4">
        <f t="array" ref="G1877">LET(bucket, J1877,rowIndex, MATCH(bucket, lookup_tables!$D$2:$D$4, 0), minRate, INDEX(lookup_tables!$E$2:$E$4, rowIndex), maxRate, INDEX(lookup_tables!$F$2:$F$4, rowIndex), minRate + (RAND() * (maxRate - minRate)))</f>
        <v>0.6743254101</v>
      </c>
      <c r="H1877" s="5" t="b">
        <f t="shared" si="5"/>
        <v>0</v>
      </c>
      <c r="I1877" s="6" t="b">
        <f t="shared" si="6"/>
        <v>1</v>
      </c>
      <c r="J1877" s="7" t="str">
        <f t="array" ref="J1877">INDEX(lookup_tables!$D$2:$D$4, RANDBETWEEN(1, COUNTA(lookup_tables!$D$2:$D$4)))</f>
        <v>MEDIUM</v>
      </c>
    </row>
    <row r="1878">
      <c r="A1878" s="3" t="str">
        <f t="shared" si="1"/>
        <v>SKU01877</v>
      </c>
      <c r="B1878" s="3" t="str">
        <f t="shared" si="2"/>
        <v>FC-09</v>
      </c>
      <c r="C1878" s="3" t="str">
        <f t="array" ref="C1878">INDEX(lookup_tables!$A$2:$A$8, RANDBETWEEN(1, COUNTA(lookup_tables!$A$2:$A$8)))</f>
        <v>Packaged Skincare Kits</v>
      </c>
      <c r="D1878" s="3" t="str">
        <f>VLOOKUP(C1878, lookup_tables!$A$2:$B$8, 2, FALSE)</f>
        <v/>
      </c>
      <c r="E1878" s="3">
        <f t="shared" si="3"/>
        <v>117</v>
      </c>
      <c r="F1878" s="3">
        <f t="shared" si="4"/>
        <v>121</v>
      </c>
      <c r="G1878" s="4">
        <f t="array" ref="G1878">LET(bucket, J1878,rowIndex, MATCH(bucket, lookup_tables!$D$2:$D$4, 0), minRate, INDEX(lookup_tables!$E$2:$E$4, rowIndex), maxRate, INDEX(lookup_tables!$F$2:$F$4, rowIndex), minRate + (RAND() * (maxRate - minRate)))</f>
        <v>0.9406253981</v>
      </c>
      <c r="H1878" s="5" t="b">
        <f t="shared" si="5"/>
        <v>0</v>
      </c>
      <c r="I1878" s="6" t="b">
        <f t="shared" si="6"/>
        <v>0</v>
      </c>
      <c r="J1878" s="7" t="str">
        <f t="array" ref="J1878">INDEX(lookup_tables!$D$2:$D$4, RANDBETWEEN(1, COUNTA(lookup_tables!$D$2:$D$4)))</f>
        <v>HIGH</v>
      </c>
    </row>
    <row r="1879">
      <c r="A1879" s="3" t="str">
        <f t="shared" si="1"/>
        <v>SKU01878</v>
      </c>
      <c r="B1879" s="3" t="str">
        <f t="shared" si="2"/>
        <v>FC-23</v>
      </c>
      <c r="C1879" s="3" t="str">
        <f t="array" ref="C1879">INDEX(lookup_tables!$A$2:$A$8, RANDBETWEEN(1, COUNTA(lookup_tables!$A$2:$A$8)))</f>
        <v>Performance Outerwear</v>
      </c>
      <c r="D1879" s="3" t="str">
        <f>VLOOKUP(C1879, lookup_tables!$A$2:$B$8, 2, FALSE)</f>
        <v>Winter Clearance</v>
      </c>
      <c r="E1879" s="3">
        <f t="shared" si="3"/>
        <v>55</v>
      </c>
      <c r="F1879" s="3">
        <f t="shared" si="4"/>
        <v>164</v>
      </c>
      <c r="G1879" s="4">
        <f t="array" ref="G1879">LET(bucket, J1879,rowIndex, MATCH(bucket, lookup_tables!$D$2:$D$4, 0), minRate, INDEX(lookup_tables!$E$2:$E$4, rowIndex), maxRate, INDEX(lookup_tables!$F$2:$F$4, rowIndex), minRate + (RAND() * (maxRate - minRate)))</f>
        <v>0.3247656392</v>
      </c>
      <c r="H1879" s="5" t="b">
        <f t="shared" si="5"/>
        <v>0</v>
      </c>
      <c r="I1879" s="6" t="b">
        <f t="shared" si="6"/>
        <v>1</v>
      </c>
      <c r="J1879" s="7" t="str">
        <f t="array" ref="J1879">INDEX(lookup_tables!$D$2:$D$4, RANDBETWEEN(1, COUNTA(lookup_tables!$D$2:$D$4)))</f>
        <v>LOW</v>
      </c>
    </row>
    <row r="1880">
      <c r="A1880" s="3" t="str">
        <f t="shared" si="1"/>
        <v>SKU01879</v>
      </c>
      <c r="B1880" s="3" t="str">
        <f t="shared" si="2"/>
        <v>FC-02</v>
      </c>
      <c r="C1880" s="3" t="str">
        <f t="array" ref="C1880">INDEX(lookup_tables!$A$2:$A$8, RANDBETWEEN(1, COUNTA(lookup_tables!$A$2:$A$8)))</f>
        <v>Personal Electronics</v>
      </c>
      <c r="D1880" s="3" t="str">
        <f>VLOOKUP(C1880, lookup_tables!$A$2:$B$8, 2, FALSE)</f>
        <v>BTS</v>
      </c>
      <c r="E1880" s="3">
        <f t="shared" si="3"/>
        <v>50</v>
      </c>
      <c r="F1880" s="3">
        <f t="shared" si="4"/>
        <v>166</v>
      </c>
      <c r="G1880" s="4">
        <f t="array" ref="G1880">LET(bucket, J1880,rowIndex, MATCH(bucket, lookup_tables!$D$2:$D$4, 0), minRate, INDEX(lookup_tables!$E$2:$E$4, rowIndex), maxRate, INDEX(lookup_tables!$F$2:$F$4, rowIndex), minRate + (RAND() * (maxRate - minRate)))</f>
        <v>0.1074952689</v>
      </c>
      <c r="H1880" s="5" t="b">
        <f t="shared" si="5"/>
        <v>0</v>
      </c>
      <c r="I1880" s="6" t="b">
        <f t="shared" si="6"/>
        <v>0</v>
      </c>
      <c r="J1880" s="7" t="str">
        <f t="array" ref="J1880">INDEX(lookup_tables!$D$2:$D$4, RANDBETWEEN(1, COUNTA(lookup_tables!$D$2:$D$4)))</f>
        <v>LOW</v>
      </c>
    </row>
    <row r="1881">
      <c r="A1881" s="3" t="str">
        <f t="shared" si="1"/>
        <v>SKU01880</v>
      </c>
      <c r="B1881" s="3" t="str">
        <f t="shared" si="2"/>
        <v>FC-18</v>
      </c>
      <c r="C1881" s="3" t="str">
        <f t="array" ref="C1881">INDEX(lookup_tables!$A$2:$A$8, RANDBETWEEN(1, COUNTA(lookup_tables!$A$2:$A$8)))</f>
        <v>Fashion Sneakers</v>
      </c>
      <c r="D1881" s="3" t="str">
        <f>VLOOKUP(C1881, lookup_tables!$A$2:$B$8, 2, FALSE)</f>
        <v>Summer Travel</v>
      </c>
      <c r="E1881" s="3">
        <f t="shared" si="3"/>
        <v>63</v>
      </c>
      <c r="F1881" s="3">
        <f t="shared" si="4"/>
        <v>109</v>
      </c>
      <c r="G1881" s="4">
        <f t="array" ref="G1881">LET(bucket, J1881,rowIndex, MATCH(bucket, lookup_tables!$D$2:$D$4, 0), minRate, INDEX(lookup_tables!$E$2:$E$4, rowIndex), maxRate, INDEX(lookup_tables!$F$2:$F$4, rowIndex), minRate + (RAND() * (maxRate - minRate)))</f>
        <v>0.7228858846</v>
      </c>
      <c r="H1881" s="5" t="b">
        <f t="shared" si="5"/>
        <v>0</v>
      </c>
      <c r="I1881" s="6" t="b">
        <f t="shared" si="6"/>
        <v>0</v>
      </c>
      <c r="J1881" s="7" t="str">
        <f t="array" ref="J1881">INDEX(lookup_tables!$D$2:$D$4, RANDBETWEEN(1, COUNTA(lookup_tables!$D$2:$D$4)))</f>
        <v>HIGH</v>
      </c>
    </row>
    <row r="1882">
      <c r="A1882" s="3" t="str">
        <f t="shared" si="1"/>
        <v>SKU01881</v>
      </c>
      <c r="B1882" s="3" t="str">
        <f t="shared" si="2"/>
        <v>FC-16</v>
      </c>
      <c r="C1882" s="3" t="str">
        <f t="array" ref="C1882">INDEX(lookup_tables!$A$2:$A$8, RANDBETWEEN(1, COUNTA(lookup_tables!$A$2:$A$8)))</f>
        <v>Home Office Accessories</v>
      </c>
      <c r="D1882" s="3" t="str">
        <f>VLOOKUP(C1882, lookup_tables!$A$2:$B$8, 2, FALSE)</f>
        <v/>
      </c>
      <c r="E1882" s="3">
        <f t="shared" si="3"/>
        <v>84</v>
      </c>
      <c r="F1882" s="3">
        <f t="shared" si="4"/>
        <v>73</v>
      </c>
      <c r="G1882" s="4">
        <f t="array" ref="G1882">LET(bucket, J1882,rowIndex, MATCH(bucket, lookup_tables!$D$2:$D$4, 0), minRate, INDEX(lookup_tables!$E$2:$E$4, rowIndex), maxRate, INDEX(lookup_tables!$F$2:$F$4, rowIndex), minRate + (RAND() * (maxRate - minRate)))</f>
        <v>0.05291270216</v>
      </c>
      <c r="H1882" s="5" t="b">
        <f t="shared" si="5"/>
        <v>0</v>
      </c>
      <c r="I1882" s="6" t="b">
        <f t="shared" si="6"/>
        <v>0</v>
      </c>
      <c r="J1882" s="7" t="str">
        <f t="array" ref="J1882">INDEX(lookup_tables!$D$2:$D$4, RANDBETWEEN(1, COUNTA(lookup_tables!$D$2:$D$4)))</f>
        <v>LOW</v>
      </c>
    </row>
    <row r="1883">
      <c r="A1883" s="3" t="str">
        <f t="shared" si="1"/>
        <v>SKU01882</v>
      </c>
      <c r="B1883" s="3" t="str">
        <f t="shared" si="2"/>
        <v>FC-13</v>
      </c>
      <c r="C1883" s="3" t="str">
        <f t="array" ref="C1883">INDEX(lookup_tables!$A$2:$A$8, RANDBETWEEN(1, COUNTA(lookup_tables!$A$2:$A$8)))</f>
        <v>Leather Handbags</v>
      </c>
      <c r="D1883" s="3" t="str">
        <f>VLOOKUP(C1883, lookup_tables!$A$2:$B$8, 2, FALSE)</f>
        <v>Spring Refresh</v>
      </c>
      <c r="E1883" s="3">
        <f t="shared" si="3"/>
        <v>119</v>
      </c>
      <c r="F1883" s="3">
        <f t="shared" si="4"/>
        <v>156</v>
      </c>
      <c r="G1883" s="4">
        <f t="array" ref="G1883">LET(bucket, J1883,rowIndex, MATCH(bucket, lookup_tables!$D$2:$D$4, 0), minRate, INDEX(lookup_tables!$E$2:$E$4, rowIndex), maxRate, INDEX(lookup_tables!$F$2:$F$4, rowIndex), minRate + (RAND() * (maxRate - minRate)))</f>
        <v>0.7481888157</v>
      </c>
      <c r="H1883" s="5" t="b">
        <f t="shared" si="5"/>
        <v>0</v>
      </c>
      <c r="I1883" s="6" t="b">
        <f t="shared" si="6"/>
        <v>0</v>
      </c>
      <c r="J1883" s="7" t="str">
        <f t="array" ref="J1883">INDEX(lookup_tables!$D$2:$D$4, RANDBETWEEN(1, COUNTA(lookup_tables!$D$2:$D$4)))</f>
        <v>HIGH</v>
      </c>
    </row>
    <row r="1884">
      <c r="A1884" s="3" t="str">
        <f t="shared" si="1"/>
        <v>SKU01883</v>
      </c>
      <c r="B1884" s="3" t="str">
        <f t="shared" si="2"/>
        <v>FC-23</v>
      </c>
      <c r="C1884" s="3" t="str">
        <f t="array" ref="C1884">INDEX(lookup_tables!$A$2:$A$8, RANDBETWEEN(1, COUNTA(lookup_tables!$A$2:$A$8)))</f>
        <v>Home Office Accessories</v>
      </c>
      <c r="D1884" s="3" t="str">
        <f>VLOOKUP(C1884, lookup_tables!$A$2:$B$8, 2, FALSE)</f>
        <v/>
      </c>
      <c r="E1884" s="3">
        <f t="shared" si="3"/>
        <v>94</v>
      </c>
      <c r="F1884" s="3">
        <f t="shared" si="4"/>
        <v>181</v>
      </c>
      <c r="G1884" s="4">
        <f t="array" ref="G1884">LET(bucket, J1884,rowIndex, MATCH(bucket, lookup_tables!$D$2:$D$4, 0), minRate, INDEX(lookup_tables!$E$2:$E$4, rowIndex), maxRate, INDEX(lookup_tables!$F$2:$F$4, rowIndex), minRate + (RAND() * (maxRate - minRate)))</f>
        <v>0.6422170367</v>
      </c>
      <c r="H1884" s="5" t="b">
        <f t="shared" si="5"/>
        <v>0</v>
      </c>
      <c r="I1884" s="6" t="b">
        <f t="shared" si="6"/>
        <v>0</v>
      </c>
      <c r="J1884" s="7" t="str">
        <f t="array" ref="J1884">INDEX(lookup_tables!$D$2:$D$4, RANDBETWEEN(1, COUNTA(lookup_tables!$D$2:$D$4)))</f>
        <v>MEDIUM</v>
      </c>
    </row>
    <row r="1885">
      <c r="A1885" s="3" t="str">
        <f t="shared" si="1"/>
        <v>SKU01884</v>
      </c>
      <c r="B1885" s="3" t="str">
        <f t="shared" si="2"/>
        <v>FC-19</v>
      </c>
      <c r="C1885" s="3" t="str">
        <f t="array" ref="C1885">INDEX(lookup_tables!$A$2:$A$8, RANDBETWEEN(1, COUNTA(lookup_tables!$A$2:$A$8)))</f>
        <v>Packaged Skincare Kits</v>
      </c>
      <c r="D1885" s="3" t="str">
        <f>VLOOKUP(C1885, lookup_tables!$A$2:$B$8, 2, FALSE)</f>
        <v/>
      </c>
      <c r="E1885" s="3">
        <f t="shared" si="3"/>
        <v>20</v>
      </c>
      <c r="F1885" s="3">
        <f t="shared" si="4"/>
        <v>200</v>
      </c>
      <c r="G1885" s="4">
        <f t="array" ref="G1885">LET(bucket, J1885,rowIndex, MATCH(bucket, lookup_tables!$D$2:$D$4, 0), minRate, INDEX(lookup_tables!$E$2:$E$4, rowIndex), maxRate, INDEX(lookup_tables!$F$2:$F$4, rowIndex), minRate + (RAND() * (maxRate - minRate)))</f>
        <v>0.8474234951</v>
      </c>
      <c r="H1885" s="5" t="b">
        <f t="shared" si="5"/>
        <v>0</v>
      </c>
      <c r="I1885" s="6" t="b">
        <f t="shared" si="6"/>
        <v>0</v>
      </c>
      <c r="J1885" s="7" t="str">
        <f t="array" ref="J1885">INDEX(lookup_tables!$D$2:$D$4, RANDBETWEEN(1, COUNTA(lookup_tables!$D$2:$D$4)))</f>
        <v>HIGH</v>
      </c>
    </row>
    <row r="1886">
      <c r="A1886" s="3" t="str">
        <f t="shared" si="1"/>
        <v>SKU01885</v>
      </c>
      <c r="B1886" s="3" t="str">
        <f t="shared" si="2"/>
        <v>FC-26</v>
      </c>
      <c r="C1886" s="3" t="str">
        <f t="array" ref="C1886">INDEX(lookup_tables!$A$2:$A$8, RANDBETWEEN(1, COUNTA(lookup_tables!$A$2:$A$8)))</f>
        <v>Home Office Accessories</v>
      </c>
      <c r="D1886" s="3" t="str">
        <f>VLOOKUP(C1886, lookup_tables!$A$2:$B$8, 2, FALSE)</f>
        <v/>
      </c>
      <c r="E1886" s="3">
        <f t="shared" si="3"/>
        <v>55</v>
      </c>
      <c r="F1886" s="3">
        <f t="shared" si="4"/>
        <v>194</v>
      </c>
      <c r="G1886" s="4">
        <f t="array" ref="G1886">LET(bucket, J1886,rowIndex, MATCH(bucket, lookup_tables!$D$2:$D$4, 0), minRate, INDEX(lookup_tables!$E$2:$E$4, rowIndex), maxRate, INDEX(lookup_tables!$F$2:$F$4, rowIndex), minRate + (RAND() * (maxRate - minRate)))</f>
        <v>0.4683672406</v>
      </c>
      <c r="H1886" s="5" t="b">
        <f t="shared" si="5"/>
        <v>0</v>
      </c>
      <c r="I1886" s="6" t="b">
        <f t="shared" si="6"/>
        <v>0</v>
      </c>
      <c r="J1886" s="7" t="str">
        <f t="array" ref="J1886">INDEX(lookup_tables!$D$2:$D$4, RANDBETWEEN(1, COUNTA(lookup_tables!$D$2:$D$4)))</f>
        <v>MEDIUM</v>
      </c>
    </row>
    <row r="1887">
      <c r="A1887" s="3" t="str">
        <f t="shared" si="1"/>
        <v>SKU01886</v>
      </c>
      <c r="B1887" s="3" t="str">
        <f t="shared" si="2"/>
        <v>FC-19</v>
      </c>
      <c r="C1887" s="3" t="str">
        <f t="array" ref="C1887">INDEX(lookup_tables!$A$2:$A$8, RANDBETWEEN(1, COUNTA(lookup_tables!$A$2:$A$8)))</f>
        <v>Packaged Skincare Kits</v>
      </c>
      <c r="D1887" s="3" t="str">
        <f>VLOOKUP(C1887, lookup_tables!$A$2:$B$8, 2, FALSE)</f>
        <v/>
      </c>
      <c r="E1887" s="3">
        <f t="shared" si="3"/>
        <v>103</v>
      </c>
      <c r="F1887" s="3">
        <f t="shared" si="4"/>
        <v>186</v>
      </c>
      <c r="G1887" s="4">
        <f t="array" ref="G1887">LET(bucket, J1887,rowIndex, MATCH(bucket, lookup_tables!$D$2:$D$4, 0), minRate, INDEX(lookup_tables!$E$2:$E$4, rowIndex), maxRate, INDEX(lookup_tables!$F$2:$F$4, rowIndex), minRate + (RAND() * (maxRate - minRate)))</f>
        <v>0.7900479282</v>
      </c>
      <c r="H1887" s="5" t="b">
        <f t="shared" si="5"/>
        <v>0</v>
      </c>
      <c r="I1887" s="6" t="b">
        <f t="shared" si="6"/>
        <v>0</v>
      </c>
      <c r="J1887" s="7" t="str">
        <f t="array" ref="J1887">INDEX(lookup_tables!$D$2:$D$4, RANDBETWEEN(1, COUNTA(lookup_tables!$D$2:$D$4)))</f>
        <v>HIGH</v>
      </c>
    </row>
    <row r="1888">
      <c r="A1888" s="3" t="str">
        <f t="shared" si="1"/>
        <v>SKU01887</v>
      </c>
      <c r="B1888" s="3" t="str">
        <f t="shared" si="2"/>
        <v>FC-15</v>
      </c>
      <c r="C1888" s="3" t="str">
        <f t="array" ref="C1888">INDEX(lookup_tables!$A$2:$A$8, RANDBETWEEN(1, COUNTA(lookup_tables!$A$2:$A$8)))</f>
        <v>Leather Handbags</v>
      </c>
      <c r="D1888" s="3" t="str">
        <f>VLOOKUP(C1888, lookup_tables!$A$2:$B$8, 2, FALSE)</f>
        <v>Spring Refresh</v>
      </c>
      <c r="E1888" s="3">
        <f t="shared" si="3"/>
        <v>20</v>
      </c>
      <c r="F1888" s="3">
        <f t="shared" si="4"/>
        <v>161</v>
      </c>
      <c r="G1888" s="4">
        <f t="array" ref="G1888">LET(bucket, J1888,rowIndex, MATCH(bucket, lookup_tables!$D$2:$D$4, 0), minRate, INDEX(lookup_tables!$E$2:$E$4, rowIndex), maxRate, INDEX(lookup_tables!$F$2:$F$4, rowIndex), minRate + (RAND() * (maxRate - minRate)))</f>
        <v>0.5253395176</v>
      </c>
      <c r="H1888" s="5" t="b">
        <f t="shared" si="5"/>
        <v>0</v>
      </c>
      <c r="I1888" s="6" t="b">
        <f t="shared" si="6"/>
        <v>0</v>
      </c>
      <c r="J1888" s="7" t="str">
        <f t="array" ref="J1888">INDEX(lookup_tables!$D$2:$D$4, RANDBETWEEN(1, COUNTA(lookup_tables!$D$2:$D$4)))</f>
        <v>MEDIUM</v>
      </c>
    </row>
    <row r="1889">
      <c r="A1889" s="3" t="str">
        <f t="shared" si="1"/>
        <v>SKU01888</v>
      </c>
      <c r="B1889" s="3" t="str">
        <f t="shared" si="2"/>
        <v>FC-01</v>
      </c>
      <c r="C1889" s="3" t="str">
        <f t="array" ref="C1889">INDEX(lookup_tables!$A$2:$A$8, RANDBETWEEN(1, COUNTA(lookup_tables!$A$2:$A$8)))</f>
        <v>Packaged Skincare Kits</v>
      </c>
      <c r="D1889" s="3" t="str">
        <f>VLOOKUP(C1889, lookup_tables!$A$2:$B$8, 2, FALSE)</f>
        <v/>
      </c>
      <c r="E1889" s="3">
        <f t="shared" si="3"/>
        <v>104</v>
      </c>
      <c r="F1889" s="3">
        <f t="shared" si="4"/>
        <v>49</v>
      </c>
      <c r="G1889" s="4">
        <f t="array" ref="G1889">LET(bucket, J1889,rowIndex, MATCH(bucket, lookup_tables!$D$2:$D$4, 0), minRate, INDEX(lookup_tables!$E$2:$E$4, rowIndex), maxRate, INDEX(lookup_tables!$F$2:$F$4, rowIndex), minRate + (RAND() * (maxRate - minRate)))</f>
        <v>0.4303171934</v>
      </c>
      <c r="H1889" s="5" t="b">
        <f t="shared" si="5"/>
        <v>0</v>
      </c>
      <c r="I1889" s="6" t="b">
        <f t="shared" si="6"/>
        <v>0</v>
      </c>
      <c r="J1889" s="7" t="str">
        <f t="array" ref="J1889">INDEX(lookup_tables!$D$2:$D$4, RANDBETWEEN(1, COUNTA(lookup_tables!$D$2:$D$4)))</f>
        <v>MEDIUM</v>
      </c>
    </row>
    <row r="1890">
      <c r="A1890" s="3" t="str">
        <f t="shared" si="1"/>
        <v>SKU01889</v>
      </c>
      <c r="B1890" s="3" t="str">
        <f t="shared" si="2"/>
        <v>FC-13</v>
      </c>
      <c r="C1890" s="3" t="str">
        <f t="array" ref="C1890">INDEX(lookup_tables!$A$2:$A$8, RANDBETWEEN(1, COUNTA(lookup_tables!$A$2:$A$8)))</f>
        <v>Home Office Accessories</v>
      </c>
      <c r="D1890" s="3" t="str">
        <f>VLOOKUP(C1890, lookup_tables!$A$2:$B$8, 2, FALSE)</f>
        <v/>
      </c>
      <c r="E1890" s="3">
        <f t="shared" si="3"/>
        <v>72</v>
      </c>
      <c r="F1890" s="3">
        <f t="shared" si="4"/>
        <v>23</v>
      </c>
      <c r="G1890" s="4">
        <f t="array" ref="G1890">LET(bucket, J1890,rowIndex, MATCH(bucket, lookup_tables!$D$2:$D$4, 0), minRate, INDEX(lookup_tables!$E$2:$E$4, rowIndex), maxRate, INDEX(lookup_tables!$F$2:$F$4, rowIndex), minRate + (RAND() * (maxRate - minRate)))</f>
        <v>0.9400277322</v>
      </c>
      <c r="H1890" s="5" t="b">
        <f t="shared" si="5"/>
        <v>0</v>
      </c>
      <c r="I1890" s="6" t="b">
        <f t="shared" si="6"/>
        <v>0</v>
      </c>
      <c r="J1890" s="7" t="str">
        <f t="array" ref="J1890">INDEX(lookup_tables!$D$2:$D$4, RANDBETWEEN(1, COUNTA(lookup_tables!$D$2:$D$4)))</f>
        <v>HIGH</v>
      </c>
    </row>
    <row r="1891">
      <c r="A1891" s="3" t="str">
        <f t="shared" si="1"/>
        <v>SKU01890</v>
      </c>
      <c r="B1891" s="3" t="str">
        <f t="shared" si="2"/>
        <v>FC-26</v>
      </c>
      <c r="C1891" s="3" t="str">
        <f t="array" ref="C1891">INDEX(lookup_tables!$A$2:$A$8, RANDBETWEEN(1, COUNTA(lookup_tables!$A$2:$A$8)))</f>
        <v>Personal Electronics</v>
      </c>
      <c r="D1891" s="3" t="str">
        <f>VLOOKUP(C1891, lookup_tables!$A$2:$B$8, 2, FALSE)</f>
        <v>BTS</v>
      </c>
      <c r="E1891" s="3">
        <f t="shared" si="3"/>
        <v>107</v>
      </c>
      <c r="F1891" s="3">
        <f t="shared" si="4"/>
        <v>37</v>
      </c>
      <c r="G1891" s="4">
        <f t="array" ref="G1891">LET(bucket, J1891,rowIndex, MATCH(bucket, lookup_tables!$D$2:$D$4, 0), minRate, INDEX(lookup_tables!$E$2:$E$4, rowIndex), maxRate, INDEX(lookup_tables!$F$2:$F$4, rowIndex), minRate + (RAND() * (maxRate - minRate)))</f>
        <v>0.1775875589</v>
      </c>
      <c r="H1891" s="5" t="b">
        <f t="shared" si="5"/>
        <v>1</v>
      </c>
      <c r="I1891" s="6" t="b">
        <f t="shared" si="6"/>
        <v>0</v>
      </c>
      <c r="J1891" s="7" t="str">
        <f t="array" ref="J1891">INDEX(lookup_tables!$D$2:$D$4, RANDBETWEEN(1, COUNTA(lookup_tables!$D$2:$D$4)))</f>
        <v>LOW</v>
      </c>
    </row>
    <row r="1892">
      <c r="A1892" s="3" t="str">
        <f t="shared" si="1"/>
        <v>SKU01891</v>
      </c>
      <c r="B1892" s="3" t="str">
        <f t="shared" si="2"/>
        <v>FC-26</v>
      </c>
      <c r="C1892" s="3" t="str">
        <f t="array" ref="C1892">INDEX(lookup_tables!$A$2:$A$8, RANDBETWEEN(1, COUNTA(lookup_tables!$A$2:$A$8)))</f>
        <v>Fragrance Gift Sales</v>
      </c>
      <c r="D1892" s="3" t="str">
        <f>VLOOKUP(C1892, lookup_tables!$A$2:$B$8, 2, FALSE)</f>
        <v>Holiday Peak</v>
      </c>
      <c r="E1892" s="3">
        <f t="shared" si="3"/>
        <v>3</v>
      </c>
      <c r="F1892" s="3">
        <f t="shared" si="4"/>
        <v>185</v>
      </c>
      <c r="G1892" s="4">
        <f t="array" ref="G1892">LET(bucket, J1892,rowIndex, MATCH(bucket, lookup_tables!$D$2:$D$4, 0), minRate, INDEX(lookup_tables!$E$2:$E$4, rowIndex), maxRate, INDEX(lookup_tables!$F$2:$F$4, rowIndex), minRate + (RAND() * (maxRate - minRate)))</f>
        <v>0.9095265673</v>
      </c>
      <c r="H1892" s="5" t="b">
        <f t="shared" si="5"/>
        <v>0</v>
      </c>
      <c r="I1892" s="6" t="b">
        <f t="shared" si="6"/>
        <v>0</v>
      </c>
      <c r="J1892" s="7" t="str">
        <f t="array" ref="J1892">INDEX(lookup_tables!$D$2:$D$4, RANDBETWEEN(1, COUNTA(lookup_tables!$D$2:$D$4)))</f>
        <v>HIGH</v>
      </c>
    </row>
    <row r="1893">
      <c r="A1893" s="3" t="str">
        <f t="shared" si="1"/>
        <v>SKU01892</v>
      </c>
      <c r="B1893" s="3" t="str">
        <f t="shared" si="2"/>
        <v>FC-20</v>
      </c>
      <c r="C1893" s="3" t="str">
        <f t="array" ref="C1893">INDEX(lookup_tables!$A$2:$A$8, RANDBETWEEN(1, COUNTA(lookup_tables!$A$2:$A$8)))</f>
        <v>Leather Handbags</v>
      </c>
      <c r="D1893" s="3" t="str">
        <f>VLOOKUP(C1893, lookup_tables!$A$2:$B$8, 2, FALSE)</f>
        <v>Spring Refresh</v>
      </c>
      <c r="E1893" s="3">
        <f t="shared" si="3"/>
        <v>86</v>
      </c>
      <c r="F1893" s="3">
        <f t="shared" si="4"/>
        <v>126</v>
      </c>
      <c r="G1893" s="4">
        <f t="array" ref="G1893">LET(bucket, J1893,rowIndex, MATCH(bucket, lookup_tables!$D$2:$D$4, 0), minRate, INDEX(lookup_tables!$E$2:$E$4, rowIndex), maxRate, INDEX(lookup_tables!$F$2:$F$4, rowIndex), minRate + (RAND() * (maxRate - minRate)))</f>
        <v>0.3788826036</v>
      </c>
      <c r="H1893" s="5" t="b">
        <f t="shared" si="5"/>
        <v>0</v>
      </c>
      <c r="I1893" s="6" t="b">
        <f t="shared" si="6"/>
        <v>0</v>
      </c>
      <c r="J1893" s="7" t="str">
        <f t="array" ref="J1893">INDEX(lookup_tables!$D$2:$D$4, RANDBETWEEN(1, COUNTA(lookup_tables!$D$2:$D$4)))</f>
        <v>LOW</v>
      </c>
    </row>
    <row r="1894">
      <c r="A1894" s="3" t="str">
        <f t="shared" si="1"/>
        <v>SKU01893</v>
      </c>
      <c r="B1894" s="3" t="str">
        <f t="shared" si="2"/>
        <v>FC-05</v>
      </c>
      <c r="C1894" s="3" t="str">
        <f t="array" ref="C1894">INDEX(lookup_tables!$A$2:$A$8, RANDBETWEEN(1, COUNTA(lookup_tables!$A$2:$A$8)))</f>
        <v>Personal Electronics</v>
      </c>
      <c r="D1894" s="3" t="str">
        <f>VLOOKUP(C1894, lookup_tables!$A$2:$B$8, 2, FALSE)</f>
        <v>BTS</v>
      </c>
      <c r="E1894" s="3">
        <f t="shared" si="3"/>
        <v>14</v>
      </c>
      <c r="F1894" s="3">
        <f t="shared" si="4"/>
        <v>124</v>
      </c>
      <c r="G1894" s="4">
        <f t="array" ref="G1894">LET(bucket, J1894,rowIndex, MATCH(bucket, lookup_tables!$D$2:$D$4, 0), minRate, INDEX(lookup_tables!$E$2:$E$4, rowIndex), maxRate, INDEX(lookup_tables!$F$2:$F$4, rowIndex), minRate + (RAND() * (maxRate - minRate)))</f>
        <v>0.1959818013</v>
      </c>
      <c r="H1894" s="5" t="b">
        <f t="shared" si="5"/>
        <v>0</v>
      </c>
      <c r="I1894" s="6" t="b">
        <f t="shared" si="6"/>
        <v>0</v>
      </c>
      <c r="J1894" s="7" t="str">
        <f t="array" ref="J1894">INDEX(lookup_tables!$D$2:$D$4, RANDBETWEEN(1, COUNTA(lookup_tables!$D$2:$D$4)))</f>
        <v>LOW</v>
      </c>
    </row>
    <row r="1895">
      <c r="A1895" s="3" t="str">
        <f t="shared" si="1"/>
        <v>SKU01894</v>
      </c>
      <c r="B1895" s="3" t="str">
        <f t="shared" si="2"/>
        <v>FC-25</v>
      </c>
      <c r="C1895" s="3" t="str">
        <f t="array" ref="C1895">INDEX(lookup_tables!$A$2:$A$8, RANDBETWEEN(1, COUNTA(lookup_tables!$A$2:$A$8)))</f>
        <v>Fragrance Gift Sales</v>
      </c>
      <c r="D1895" s="3" t="str">
        <f>VLOOKUP(C1895, lookup_tables!$A$2:$B$8, 2, FALSE)</f>
        <v>Holiday Peak</v>
      </c>
      <c r="E1895" s="3">
        <f t="shared" si="3"/>
        <v>3</v>
      </c>
      <c r="F1895" s="3">
        <f t="shared" si="4"/>
        <v>51</v>
      </c>
      <c r="G1895" s="4">
        <f t="array" ref="G1895">LET(bucket, J1895,rowIndex, MATCH(bucket, lookup_tables!$D$2:$D$4, 0), minRate, INDEX(lookup_tables!$E$2:$E$4, rowIndex), maxRate, INDEX(lookup_tables!$F$2:$F$4, rowIndex), minRate + (RAND() * (maxRate - minRate)))</f>
        <v>0.3243000368</v>
      </c>
      <c r="H1895" s="5" t="b">
        <f t="shared" si="5"/>
        <v>0</v>
      </c>
      <c r="I1895" s="6" t="b">
        <f t="shared" si="6"/>
        <v>0</v>
      </c>
      <c r="J1895" s="7" t="str">
        <f t="array" ref="J1895">INDEX(lookup_tables!$D$2:$D$4, RANDBETWEEN(1, COUNTA(lookup_tables!$D$2:$D$4)))</f>
        <v>LOW</v>
      </c>
    </row>
    <row r="1896">
      <c r="A1896" s="3" t="str">
        <f t="shared" si="1"/>
        <v>SKU01895</v>
      </c>
      <c r="B1896" s="3" t="str">
        <f t="shared" si="2"/>
        <v>FC-08</v>
      </c>
      <c r="C1896" s="3" t="str">
        <f t="array" ref="C1896">INDEX(lookup_tables!$A$2:$A$8, RANDBETWEEN(1, COUNTA(lookup_tables!$A$2:$A$8)))</f>
        <v>Performance Outerwear</v>
      </c>
      <c r="D1896" s="3" t="str">
        <f>VLOOKUP(C1896, lookup_tables!$A$2:$B$8, 2, FALSE)</f>
        <v>Winter Clearance</v>
      </c>
      <c r="E1896" s="3">
        <f t="shared" si="3"/>
        <v>95</v>
      </c>
      <c r="F1896" s="3">
        <f t="shared" si="4"/>
        <v>116</v>
      </c>
      <c r="G1896" s="4">
        <f t="array" ref="G1896">LET(bucket, J1896,rowIndex, MATCH(bucket, lookup_tables!$D$2:$D$4, 0), minRate, INDEX(lookup_tables!$E$2:$E$4, rowIndex), maxRate, INDEX(lookup_tables!$F$2:$F$4, rowIndex), minRate + (RAND() * (maxRate - minRate)))</f>
        <v>0.376123157</v>
      </c>
      <c r="H1896" s="5" t="b">
        <f t="shared" si="5"/>
        <v>1</v>
      </c>
      <c r="I1896" s="6" t="b">
        <f t="shared" si="6"/>
        <v>1</v>
      </c>
      <c r="J1896" s="7" t="str">
        <f t="array" ref="J1896">INDEX(lookup_tables!$D$2:$D$4, RANDBETWEEN(1, COUNTA(lookup_tables!$D$2:$D$4)))</f>
        <v>LOW</v>
      </c>
    </row>
    <row r="1897">
      <c r="A1897" s="3" t="str">
        <f t="shared" si="1"/>
        <v>SKU01896</v>
      </c>
      <c r="B1897" s="3" t="str">
        <f t="shared" si="2"/>
        <v>FC-27</v>
      </c>
      <c r="C1897" s="3" t="str">
        <f t="array" ref="C1897">INDEX(lookup_tables!$A$2:$A$8, RANDBETWEEN(1, COUNTA(lookup_tables!$A$2:$A$8)))</f>
        <v>Fragrance Gift Sales</v>
      </c>
      <c r="D1897" s="3" t="str">
        <f>VLOOKUP(C1897, lookup_tables!$A$2:$B$8, 2, FALSE)</f>
        <v>Holiday Peak</v>
      </c>
      <c r="E1897" s="3">
        <f t="shared" si="3"/>
        <v>70</v>
      </c>
      <c r="F1897" s="3">
        <f t="shared" si="4"/>
        <v>68</v>
      </c>
      <c r="G1897" s="4">
        <f t="array" ref="G1897">LET(bucket, J1897,rowIndex, MATCH(bucket, lookup_tables!$D$2:$D$4, 0), minRate, INDEX(lookup_tables!$E$2:$E$4, rowIndex), maxRate, INDEX(lookup_tables!$F$2:$F$4, rowIndex), minRate + (RAND() * (maxRate - minRate)))</f>
        <v>0.2653659295</v>
      </c>
      <c r="H1897" s="5" t="b">
        <f t="shared" si="5"/>
        <v>0</v>
      </c>
      <c r="I1897" s="6" t="b">
        <f t="shared" si="6"/>
        <v>0</v>
      </c>
      <c r="J1897" s="7" t="str">
        <f t="array" ref="J1897">INDEX(lookup_tables!$D$2:$D$4, RANDBETWEEN(1, COUNTA(lookup_tables!$D$2:$D$4)))</f>
        <v>LOW</v>
      </c>
    </row>
    <row r="1898">
      <c r="A1898" s="3" t="str">
        <f t="shared" si="1"/>
        <v>SKU01897</v>
      </c>
      <c r="B1898" s="3" t="str">
        <f t="shared" si="2"/>
        <v>FC-06</v>
      </c>
      <c r="C1898" s="3" t="str">
        <f t="array" ref="C1898">INDEX(lookup_tables!$A$2:$A$8, RANDBETWEEN(1, COUNTA(lookup_tables!$A$2:$A$8)))</f>
        <v>Performance Outerwear</v>
      </c>
      <c r="D1898" s="3" t="str">
        <f>VLOOKUP(C1898, lookup_tables!$A$2:$B$8, 2, FALSE)</f>
        <v>Winter Clearance</v>
      </c>
      <c r="E1898" s="3">
        <f t="shared" si="3"/>
        <v>119</v>
      </c>
      <c r="F1898" s="3">
        <f t="shared" si="4"/>
        <v>161</v>
      </c>
      <c r="G1898" s="4">
        <f t="array" ref="G1898">LET(bucket, J1898,rowIndex, MATCH(bucket, lookup_tables!$D$2:$D$4, 0), minRate, INDEX(lookup_tables!$E$2:$E$4, rowIndex), maxRate, INDEX(lookup_tables!$F$2:$F$4, rowIndex), minRate + (RAND() * (maxRate - minRate)))</f>
        <v>0.7867754099</v>
      </c>
      <c r="H1898" s="5" t="b">
        <f t="shared" si="5"/>
        <v>0</v>
      </c>
      <c r="I1898" s="6" t="b">
        <f t="shared" si="6"/>
        <v>1</v>
      </c>
      <c r="J1898" s="7" t="str">
        <f t="array" ref="J1898">INDEX(lookup_tables!$D$2:$D$4, RANDBETWEEN(1, COUNTA(lookup_tables!$D$2:$D$4)))</f>
        <v>HIGH</v>
      </c>
    </row>
    <row r="1899">
      <c r="A1899" s="3" t="str">
        <f t="shared" si="1"/>
        <v>SKU01898</v>
      </c>
      <c r="B1899" s="3" t="str">
        <f t="shared" si="2"/>
        <v>FC-13</v>
      </c>
      <c r="C1899" s="3" t="str">
        <f t="array" ref="C1899">INDEX(lookup_tables!$A$2:$A$8, RANDBETWEEN(1, COUNTA(lookup_tables!$A$2:$A$8)))</f>
        <v>Personal Electronics</v>
      </c>
      <c r="D1899" s="3" t="str">
        <f>VLOOKUP(C1899, lookup_tables!$A$2:$B$8, 2, FALSE)</f>
        <v>BTS</v>
      </c>
      <c r="E1899" s="3">
        <f t="shared" si="3"/>
        <v>30</v>
      </c>
      <c r="F1899" s="3">
        <f t="shared" si="4"/>
        <v>159</v>
      </c>
      <c r="G1899" s="4">
        <f t="array" ref="G1899">LET(bucket, J1899,rowIndex, MATCH(bucket, lookup_tables!$D$2:$D$4, 0), minRate, INDEX(lookup_tables!$E$2:$E$4, rowIndex), maxRate, INDEX(lookup_tables!$F$2:$F$4, rowIndex), minRate + (RAND() * (maxRate - minRate)))</f>
        <v>0.2503209975</v>
      </c>
      <c r="H1899" s="5" t="b">
        <f t="shared" si="5"/>
        <v>0</v>
      </c>
      <c r="I1899" s="6" t="b">
        <f t="shared" si="6"/>
        <v>0</v>
      </c>
      <c r="J1899" s="7" t="str">
        <f t="array" ref="J1899">INDEX(lookup_tables!$D$2:$D$4, RANDBETWEEN(1, COUNTA(lookup_tables!$D$2:$D$4)))</f>
        <v>LOW</v>
      </c>
    </row>
    <row r="1900">
      <c r="A1900" s="3" t="str">
        <f t="shared" si="1"/>
        <v>SKU01899</v>
      </c>
      <c r="B1900" s="3" t="str">
        <f t="shared" si="2"/>
        <v>FC-13</v>
      </c>
      <c r="C1900" s="3" t="str">
        <f t="array" ref="C1900">INDEX(lookup_tables!$A$2:$A$8, RANDBETWEEN(1, COUNTA(lookup_tables!$A$2:$A$8)))</f>
        <v>Performance Outerwear</v>
      </c>
      <c r="D1900" s="3" t="str">
        <f>VLOOKUP(C1900, lookup_tables!$A$2:$B$8, 2, FALSE)</f>
        <v>Winter Clearance</v>
      </c>
      <c r="E1900" s="3">
        <f t="shared" si="3"/>
        <v>33</v>
      </c>
      <c r="F1900" s="3">
        <f t="shared" si="4"/>
        <v>147</v>
      </c>
      <c r="G1900" s="4">
        <f t="array" ref="G1900">LET(bucket, J1900,rowIndex, MATCH(bucket, lookup_tables!$D$2:$D$4, 0), minRate, INDEX(lookup_tables!$E$2:$E$4, rowIndex), maxRate, INDEX(lookup_tables!$F$2:$F$4, rowIndex), minRate + (RAND() * (maxRate - minRate)))</f>
        <v>0.8071334585</v>
      </c>
      <c r="H1900" s="5" t="b">
        <f t="shared" si="5"/>
        <v>0</v>
      </c>
      <c r="I1900" s="6" t="b">
        <f t="shared" si="6"/>
        <v>1</v>
      </c>
      <c r="J1900" s="7" t="str">
        <f t="array" ref="J1900">INDEX(lookup_tables!$D$2:$D$4, RANDBETWEEN(1, COUNTA(lookup_tables!$D$2:$D$4)))</f>
        <v>HIGH</v>
      </c>
    </row>
    <row r="1901">
      <c r="A1901" s="3" t="str">
        <f t="shared" si="1"/>
        <v>SKU01900</v>
      </c>
      <c r="B1901" s="3" t="str">
        <f t="shared" si="2"/>
        <v>FC-09</v>
      </c>
      <c r="C1901" s="3" t="str">
        <f t="array" ref="C1901">INDEX(lookup_tables!$A$2:$A$8, RANDBETWEEN(1, COUNTA(lookup_tables!$A$2:$A$8)))</f>
        <v>Home Office Accessories</v>
      </c>
      <c r="D1901" s="3" t="str">
        <f>VLOOKUP(C1901, lookup_tables!$A$2:$B$8, 2, FALSE)</f>
        <v/>
      </c>
      <c r="E1901" s="3">
        <f t="shared" si="3"/>
        <v>22</v>
      </c>
      <c r="F1901" s="3">
        <f t="shared" si="4"/>
        <v>121</v>
      </c>
      <c r="G1901" s="4">
        <f t="array" ref="G1901">LET(bucket, J1901,rowIndex, MATCH(bucket, lookup_tables!$D$2:$D$4, 0), minRate, INDEX(lookup_tables!$E$2:$E$4, rowIndex), maxRate, INDEX(lookup_tables!$F$2:$F$4, rowIndex), minRate + (RAND() * (maxRate - minRate)))</f>
        <v>0.9865628285</v>
      </c>
      <c r="H1901" s="5" t="b">
        <f t="shared" si="5"/>
        <v>0</v>
      </c>
      <c r="I1901" s="6" t="b">
        <f t="shared" si="6"/>
        <v>0</v>
      </c>
      <c r="J1901" s="7" t="str">
        <f t="array" ref="J1901">INDEX(lookup_tables!$D$2:$D$4, RANDBETWEEN(1, COUNTA(lookup_tables!$D$2:$D$4)))</f>
        <v>HIGH</v>
      </c>
    </row>
    <row r="1902">
      <c r="A1902" s="3" t="str">
        <f t="shared" si="1"/>
        <v>SKU01901</v>
      </c>
      <c r="B1902" s="3" t="str">
        <f t="shared" si="2"/>
        <v>FC-12</v>
      </c>
      <c r="C1902" s="3" t="str">
        <f t="array" ref="C1902">INDEX(lookup_tables!$A$2:$A$8, RANDBETWEEN(1, COUNTA(lookup_tables!$A$2:$A$8)))</f>
        <v>Packaged Skincare Kits</v>
      </c>
      <c r="D1902" s="3" t="str">
        <f>VLOOKUP(C1902, lookup_tables!$A$2:$B$8, 2, FALSE)</f>
        <v/>
      </c>
      <c r="E1902" s="3">
        <f t="shared" si="3"/>
        <v>91</v>
      </c>
      <c r="F1902" s="3">
        <f t="shared" si="4"/>
        <v>114</v>
      </c>
      <c r="G1902" s="4">
        <f t="array" ref="G1902">LET(bucket, J1902,rowIndex, MATCH(bucket, lookup_tables!$D$2:$D$4, 0), minRate, INDEX(lookup_tables!$E$2:$E$4, rowIndex), maxRate, INDEX(lookup_tables!$F$2:$F$4, rowIndex), minRate + (RAND() * (maxRate - minRate)))</f>
        <v>0.3558351545</v>
      </c>
      <c r="H1902" s="5" t="b">
        <f t="shared" si="5"/>
        <v>1</v>
      </c>
      <c r="I1902" s="6" t="b">
        <f t="shared" si="6"/>
        <v>0</v>
      </c>
      <c r="J1902" s="7" t="str">
        <f t="array" ref="J1902">INDEX(lookup_tables!$D$2:$D$4, RANDBETWEEN(1, COUNTA(lookup_tables!$D$2:$D$4)))</f>
        <v>LOW</v>
      </c>
    </row>
    <row r="1903">
      <c r="A1903" s="3" t="str">
        <f t="shared" si="1"/>
        <v>SKU01902</v>
      </c>
      <c r="B1903" s="3" t="str">
        <f t="shared" si="2"/>
        <v>FC-07</v>
      </c>
      <c r="C1903" s="3" t="str">
        <f t="array" ref="C1903">INDEX(lookup_tables!$A$2:$A$8, RANDBETWEEN(1, COUNTA(lookup_tables!$A$2:$A$8)))</f>
        <v>Packaged Skincare Kits</v>
      </c>
      <c r="D1903" s="3" t="str">
        <f>VLOOKUP(C1903, lookup_tables!$A$2:$B$8, 2, FALSE)</f>
        <v/>
      </c>
      <c r="E1903" s="3">
        <f t="shared" si="3"/>
        <v>51</v>
      </c>
      <c r="F1903" s="3">
        <f t="shared" si="4"/>
        <v>184</v>
      </c>
      <c r="G1903" s="4">
        <f t="array" ref="G1903">LET(bucket, J1903,rowIndex, MATCH(bucket, lookup_tables!$D$2:$D$4, 0), minRate, INDEX(lookup_tables!$E$2:$E$4, rowIndex), maxRate, INDEX(lookup_tables!$F$2:$F$4, rowIndex), minRate + (RAND() * (maxRate - minRate)))</f>
        <v>0.9070065315</v>
      </c>
      <c r="H1903" s="5" t="b">
        <f t="shared" si="5"/>
        <v>0</v>
      </c>
      <c r="I1903" s="6" t="b">
        <f t="shared" si="6"/>
        <v>0</v>
      </c>
      <c r="J1903" s="7" t="str">
        <f t="array" ref="J1903">INDEX(lookup_tables!$D$2:$D$4, RANDBETWEEN(1, COUNTA(lookup_tables!$D$2:$D$4)))</f>
        <v>HIGH</v>
      </c>
    </row>
    <row r="1904">
      <c r="A1904" s="3" t="str">
        <f t="shared" si="1"/>
        <v>SKU01903</v>
      </c>
      <c r="B1904" s="3" t="str">
        <f t="shared" si="2"/>
        <v>FC-23</v>
      </c>
      <c r="C1904" s="3" t="str">
        <f t="array" ref="C1904">INDEX(lookup_tables!$A$2:$A$8, RANDBETWEEN(1, COUNTA(lookup_tables!$A$2:$A$8)))</f>
        <v>Performance Outerwear</v>
      </c>
      <c r="D1904" s="3" t="str">
        <f>VLOOKUP(C1904, lookup_tables!$A$2:$B$8, 2, FALSE)</f>
        <v>Winter Clearance</v>
      </c>
      <c r="E1904" s="3">
        <f t="shared" si="3"/>
        <v>83</v>
      </c>
      <c r="F1904" s="3">
        <f t="shared" si="4"/>
        <v>53</v>
      </c>
      <c r="G1904" s="4">
        <f t="array" ref="G1904">LET(bucket, J1904,rowIndex, MATCH(bucket, lookup_tables!$D$2:$D$4, 0), minRate, INDEX(lookup_tables!$E$2:$E$4, rowIndex), maxRate, INDEX(lookup_tables!$F$2:$F$4, rowIndex), minRate + (RAND() * (maxRate - minRate)))</f>
        <v>0.9187138412</v>
      </c>
      <c r="H1904" s="5" t="b">
        <f t="shared" si="5"/>
        <v>0</v>
      </c>
      <c r="I1904" s="6" t="b">
        <f t="shared" si="6"/>
        <v>1</v>
      </c>
      <c r="J1904" s="7" t="str">
        <f t="array" ref="J1904">INDEX(lookup_tables!$D$2:$D$4, RANDBETWEEN(1, COUNTA(lookup_tables!$D$2:$D$4)))</f>
        <v>HIGH</v>
      </c>
    </row>
    <row r="1905">
      <c r="A1905" s="3" t="str">
        <f t="shared" si="1"/>
        <v>SKU01904</v>
      </c>
      <c r="B1905" s="3" t="str">
        <f t="shared" si="2"/>
        <v>FC-20</v>
      </c>
      <c r="C1905" s="3" t="str">
        <f t="array" ref="C1905">INDEX(lookup_tables!$A$2:$A$8, RANDBETWEEN(1, COUNTA(lookup_tables!$A$2:$A$8)))</f>
        <v>Personal Electronics</v>
      </c>
      <c r="D1905" s="3" t="str">
        <f>VLOOKUP(C1905, lookup_tables!$A$2:$B$8, 2, FALSE)</f>
        <v>BTS</v>
      </c>
      <c r="E1905" s="3">
        <f t="shared" si="3"/>
        <v>43</v>
      </c>
      <c r="F1905" s="3">
        <f t="shared" si="4"/>
        <v>146</v>
      </c>
      <c r="G1905" s="4">
        <f t="array" ref="G1905">LET(bucket, J1905,rowIndex, MATCH(bucket, lookup_tables!$D$2:$D$4, 0), minRate, INDEX(lookup_tables!$E$2:$E$4, rowIndex), maxRate, INDEX(lookup_tables!$F$2:$F$4, rowIndex), minRate + (RAND() * (maxRate - minRate)))</f>
        <v>0.8489859802</v>
      </c>
      <c r="H1905" s="5" t="b">
        <f t="shared" si="5"/>
        <v>0</v>
      </c>
      <c r="I1905" s="6" t="b">
        <f t="shared" si="6"/>
        <v>0</v>
      </c>
      <c r="J1905" s="7" t="str">
        <f t="array" ref="J1905">INDEX(lookup_tables!$D$2:$D$4, RANDBETWEEN(1, COUNTA(lookup_tables!$D$2:$D$4)))</f>
        <v>HIGH</v>
      </c>
    </row>
    <row r="1906">
      <c r="A1906" s="3" t="str">
        <f t="shared" si="1"/>
        <v>SKU01905</v>
      </c>
      <c r="B1906" s="3" t="str">
        <f t="shared" si="2"/>
        <v>FC-25</v>
      </c>
      <c r="C1906" s="3" t="str">
        <f t="array" ref="C1906">INDEX(lookup_tables!$A$2:$A$8, RANDBETWEEN(1, COUNTA(lookup_tables!$A$2:$A$8)))</f>
        <v>Packaged Skincare Kits</v>
      </c>
      <c r="D1906" s="3" t="str">
        <f>VLOOKUP(C1906, lookup_tables!$A$2:$B$8, 2, FALSE)</f>
        <v/>
      </c>
      <c r="E1906" s="3">
        <f t="shared" si="3"/>
        <v>62</v>
      </c>
      <c r="F1906" s="3">
        <f t="shared" si="4"/>
        <v>33</v>
      </c>
      <c r="G1906" s="4">
        <f t="array" ref="G1906">LET(bucket, J1906,rowIndex, MATCH(bucket, lookup_tables!$D$2:$D$4, 0), minRate, INDEX(lookup_tables!$E$2:$E$4, rowIndex), maxRate, INDEX(lookup_tables!$F$2:$F$4, rowIndex), minRate + (RAND() * (maxRate - minRate)))</f>
        <v>0.4862578619</v>
      </c>
      <c r="H1906" s="5" t="b">
        <f t="shared" si="5"/>
        <v>0</v>
      </c>
      <c r="I1906" s="6" t="b">
        <f t="shared" si="6"/>
        <v>0</v>
      </c>
      <c r="J1906" s="7" t="str">
        <f t="array" ref="J1906">INDEX(lookup_tables!$D$2:$D$4, RANDBETWEEN(1, COUNTA(lookup_tables!$D$2:$D$4)))</f>
        <v>MEDIUM</v>
      </c>
    </row>
    <row r="1907">
      <c r="A1907" s="3" t="str">
        <f t="shared" si="1"/>
        <v>SKU01906</v>
      </c>
      <c r="B1907" s="3" t="str">
        <f t="shared" si="2"/>
        <v>FC-16</v>
      </c>
      <c r="C1907" s="3" t="str">
        <f t="array" ref="C1907">INDEX(lookup_tables!$A$2:$A$8, RANDBETWEEN(1, COUNTA(lookup_tables!$A$2:$A$8)))</f>
        <v>Leather Handbags</v>
      </c>
      <c r="D1907" s="3" t="str">
        <f>VLOOKUP(C1907, lookup_tables!$A$2:$B$8, 2, FALSE)</f>
        <v>Spring Refresh</v>
      </c>
      <c r="E1907" s="3">
        <f t="shared" si="3"/>
        <v>110</v>
      </c>
      <c r="F1907" s="3">
        <f t="shared" si="4"/>
        <v>190</v>
      </c>
      <c r="G1907" s="4">
        <f t="array" ref="G1907">LET(bucket, J1907,rowIndex, MATCH(bucket, lookup_tables!$D$2:$D$4, 0), minRate, INDEX(lookup_tables!$E$2:$E$4, rowIndex), maxRate, INDEX(lookup_tables!$F$2:$F$4, rowIndex), minRate + (RAND() * (maxRate - minRate)))</f>
        <v>0.7682668847</v>
      </c>
      <c r="H1907" s="5" t="b">
        <f t="shared" si="5"/>
        <v>0</v>
      </c>
      <c r="I1907" s="6" t="b">
        <f t="shared" si="6"/>
        <v>0</v>
      </c>
      <c r="J1907" s="7" t="str">
        <f t="array" ref="J1907">INDEX(lookup_tables!$D$2:$D$4, RANDBETWEEN(1, COUNTA(lookup_tables!$D$2:$D$4)))</f>
        <v>HIGH</v>
      </c>
    </row>
    <row r="1908">
      <c r="A1908" s="3" t="str">
        <f t="shared" si="1"/>
        <v>SKU01907</v>
      </c>
      <c r="B1908" s="3" t="str">
        <f t="shared" si="2"/>
        <v>FC-19</v>
      </c>
      <c r="C1908" s="3" t="str">
        <f t="array" ref="C1908">INDEX(lookup_tables!$A$2:$A$8, RANDBETWEEN(1, COUNTA(lookup_tables!$A$2:$A$8)))</f>
        <v>Home Office Accessories</v>
      </c>
      <c r="D1908" s="3" t="str">
        <f>VLOOKUP(C1908, lookup_tables!$A$2:$B$8, 2, FALSE)</f>
        <v/>
      </c>
      <c r="E1908" s="3">
        <f t="shared" si="3"/>
        <v>102</v>
      </c>
      <c r="F1908" s="3">
        <f t="shared" si="4"/>
        <v>16</v>
      </c>
      <c r="G1908" s="4">
        <f t="array" ref="G1908">LET(bucket, J1908,rowIndex, MATCH(bucket, lookup_tables!$D$2:$D$4, 0), minRate, INDEX(lookup_tables!$E$2:$E$4, rowIndex), maxRate, INDEX(lookup_tables!$F$2:$F$4, rowIndex), minRate + (RAND() * (maxRate - minRate)))</f>
        <v>0.8884761997</v>
      </c>
      <c r="H1908" s="5" t="b">
        <f t="shared" si="5"/>
        <v>0</v>
      </c>
      <c r="I1908" s="6" t="b">
        <f t="shared" si="6"/>
        <v>0</v>
      </c>
      <c r="J1908" s="7" t="str">
        <f t="array" ref="J1908">INDEX(lookup_tables!$D$2:$D$4, RANDBETWEEN(1, COUNTA(lookup_tables!$D$2:$D$4)))</f>
        <v>HIGH</v>
      </c>
    </row>
    <row r="1909">
      <c r="A1909" s="3" t="str">
        <f t="shared" si="1"/>
        <v>SKU01908</v>
      </c>
      <c r="B1909" s="3" t="str">
        <f t="shared" si="2"/>
        <v>FC-02</v>
      </c>
      <c r="C1909" s="3" t="str">
        <f t="array" ref="C1909">INDEX(lookup_tables!$A$2:$A$8, RANDBETWEEN(1, COUNTA(lookup_tables!$A$2:$A$8)))</f>
        <v>Home Office Accessories</v>
      </c>
      <c r="D1909" s="3" t="str">
        <f>VLOOKUP(C1909, lookup_tables!$A$2:$B$8, 2, FALSE)</f>
        <v/>
      </c>
      <c r="E1909" s="3">
        <f t="shared" si="3"/>
        <v>82</v>
      </c>
      <c r="F1909" s="3">
        <f t="shared" si="4"/>
        <v>77</v>
      </c>
      <c r="G1909" s="4">
        <f t="array" ref="G1909">LET(bucket, J1909,rowIndex, MATCH(bucket, lookup_tables!$D$2:$D$4, 0), minRate, INDEX(lookup_tables!$E$2:$E$4, rowIndex), maxRate, INDEX(lookup_tables!$F$2:$F$4, rowIndex), minRate + (RAND() * (maxRate - minRate)))</f>
        <v>0.4906586559</v>
      </c>
      <c r="H1909" s="5" t="b">
        <f t="shared" si="5"/>
        <v>0</v>
      </c>
      <c r="I1909" s="6" t="b">
        <f t="shared" si="6"/>
        <v>0</v>
      </c>
      <c r="J1909" s="7" t="str">
        <f t="array" ref="J1909">INDEX(lookup_tables!$D$2:$D$4, RANDBETWEEN(1, COUNTA(lookup_tables!$D$2:$D$4)))</f>
        <v>MEDIUM</v>
      </c>
    </row>
    <row r="1910">
      <c r="A1910" s="3" t="str">
        <f t="shared" si="1"/>
        <v>SKU01909</v>
      </c>
      <c r="B1910" s="3" t="str">
        <f t="shared" si="2"/>
        <v>FC-21</v>
      </c>
      <c r="C1910" s="3" t="str">
        <f t="array" ref="C1910">INDEX(lookup_tables!$A$2:$A$8, RANDBETWEEN(1, COUNTA(lookup_tables!$A$2:$A$8)))</f>
        <v>Personal Electronics</v>
      </c>
      <c r="D1910" s="3" t="str">
        <f>VLOOKUP(C1910, lookup_tables!$A$2:$B$8, 2, FALSE)</f>
        <v>BTS</v>
      </c>
      <c r="E1910" s="3">
        <f t="shared" si="3"/>
        <v>110</v>
      </c>
      <c r="F1910" s="3">
        <f t="shared" si="4"/>
        <v>29</v>
      </c>
      <c r="G1910" s="4">
        <f t="array" ref="G1910">LET(bucket, J1910,rowIndex, MATCH(bucket, lookup_tables!$D$2:$D$4, 0), minRate, INDEX(lookup_tables!$E$2:$E$4, rowIndex), maxRate, INDEX(lookup_tables!$F$2:$F$4, rowIndex), minRate + (RAND() * (maxRate - minRate)))</f>
        <v>0.3156745008</v>
      </c>
      <c r="H1910" s="5" t="b">
        <f t="shared" si="5"/>
        <v>1</v>
      </c>
      <c r="I1910" s="6" t="b">
        <f t="shared" si="6"/>
        <v>0</v>
      </c>
      <c r="J1910" s="7" t="str">
        <f t="array" ref="J1910">INDEX(lookup_tables!$D$2:$D$4, RANDBETWEEN(1, COUNTA(lookup_tables!$D$2:$D$4)))</f>
        <v>LOW</v>
      </c>
    </row>
    <row r="1911">
      <c r="A1911" s="3" t="str">
        <f t="shared" si="1"/>
        <v>SKU01910</v>
      </c>
      <c r="B1911" s="3" t="str">
        <f t="shared" si="2"/>
        <v>FC-01</v>
      </c>
      <c r="C1911" s="3" t="str">
        <f t="array" ref="C1911">INDEX(lookup_tables!$A$2:$A$8, RANDBETWEEN(1, COUNTA(lookup_tables!$A$2:$A$8)))</f>
        <v>Personal Electronics</v>
      </c>
      <c r="D1911" s="3" t="str">
        <f>VLOOKUP(C1911, lookup_tables!$A$2:$B$8, 2, FALSE)</f>
        <v>BTS</v>
      </c>
      <c r="E1911" s="3">
        <f t="shared" si="3"/>
        <v>93</v>
      </c>
      <c r="F1911" s="3">
        <f t="shared" si="4"/>
        <v>121</v>
      </c>
      <c r="G1911" s="4">
        <f t="array" ref="G1911">LET(bucket, J1911,rowIndex, MATCH(bucket, lookup_tables!$D$2:$D$4, 0), minRate, INDEX(lookup_tables!$E$2:$E$4, rowIndex), maxRate, INDEX(lookup_tables!$F$2:$F$4, rowIndex), minRate + (RAND() * (maxRate - minRate)))</f>
        <v>0.8859246508</v>
      </c>
      <c r="H1911" s="5" t="b">
        <f t="shared" si="5"/>
        <v>0</v>
      </c>
      <c r="I1911" s="6" t="b">
        <f t="shared" si="6"/>
        <v>0</v>
      </c>
      <c r="J1911" s="7" t="str">
        <f t="array" ref="J1911">INDEX(lookup_tables!$D$2:$D$4, RANDBETWEEN(1, COUNTA(lookup_tables!$D$2:$D$4)))</f>
        <v>HIGH</v>
      </c>
    </row>
    <row r="1912">
      <c r="A1912" s="3" t="str">
        <f t="shared" si="1"/>
        <v>SKU01911</v>
      </c>
      <c r="B1912" s="3" t="str">
        <f t="shared" si="2"/>
        <v>FC-23</v>
      </c>
      <c r="C1912" s="3" t="str">
        <f t="array" ref="C1912">INDEX(lookup_tables!$A$2:$A$8, RANDBETWEEN(1, COUNTA(lookup_tables!$A$2:$A$8)))</f>
        <v>Personal Electronics</v>
      </c>
      <c r="D1912" s="3" t="str">
        <f>VLOOKUP(C1912, lookup_tables!$A$2:$B$8, 2, FALSE)</f>
        <v>BTS</v>
      </c>
      <c r="E1912" s="3">
        <f t="shared" si="3"/>
        <v>8</v>
      </c>
      <c r="F1912" s="3">
        <f t="shared" si="4"/>
        <v>27</v>
      </c>
      <c r="G1912" s="4">
        <f t="array" ref="G1912">LET(bucket, J1912,rowIndex, MATCH(bucket, lookup_tables!$D$2:$D$4, 0), minRate, INDEX(lookup_tables!$E$2:$E$4, rowIndex), maxRate, INDEX(lookup_tables!$F$2:$F$4, rowIndex), minRate + (RAND() * (maxRate - minRate)))</f>
        <v>0.5390454481</v>
      </c>
      <c r="H1912" s="5" t="b">
        <f t="shared" si="5"/>
        <v>0</v>
      </c>
      <c r="I1912" s="6" t="b">
        <f t="shared" si="6"/>
        <v>0</v>
      </c>
      <c r="J1912" s="7" t="str">
        <f t="array" ref="J1912">INDEX(lookup_tables!$D$2:$D$4, RANDBETWEEN(1, COUNTA(lookup_tables!$D$2:$D$4)))</f>
        <v>MEDIUM</v>
      </c>
    </row>
    <row r="1913">
      <c r="A1913" s="3" t="str">
        <f t="shared" si="1"/>
        <v>SKU01912</v>
      </c>
      <c r="B1913" s="3" t="str">
        <f t="shared" si="2"/>
        <v>FC-29</v>
      </c>
      <c r="C1913" s="3" t="str">
        <f t="array" ref="C1913">INDEX(lookup_tables!$A$2:$A$8, RANDBETWEEN(1, COUNTA(lookup_tables!$A$2:$A$8)))</f>
        <v>Personal Electronics</v>
      </c>
      <c r="D1913" s="3" t="str">
        <f>VLOOKUP(C1913, lookup_tables!$A$2:$B$8, 2, FALSE)</f>
        <v>BTS</v>
      </c>
      <c r="E1913" s="3">
        <f t="shared" si="3"/>
        <v>11</v>
      </c>
      <c r="F1913" s="3">
        <f t="shared" si="4"/>
        <v>112</v>
      </c>
      <c r="G1913" s="4">
        <f t="array" ref="G1913">LET(bucket, J1913,rowIndex, MATCH(bucket, lookup_tables!$D$2:$D$4, 0), minRate, INDEX(lookup_tables!$E$2:$E$4, rowIndex), maxRate, INDEX(lookup_tables!$F$2:$F$4, rowIndex), minRate + (RAND() * (maxRate - minRate)))</f>
        <v>0.8209802645</v>
      </c>
      <c r="H1913" s="5" t="b">
        <f t="shared" si="5"/>
        <v>0</v>
      </c>
      <c r="I1913" s="6" t="b">
        <f t="shared" si="6"/>
        <v>0</v>
      </c>
      <c r="J1913" s="7" t="str">
        <f t="array" ref="J1913">INDEX(lookup_tables!$D$2:$D$4, RANDBETWEEN(1, COUNTA(lookup_tables!$D$2:$D$4)))</f>
        <v>HIGH</v>
      </c>
    </row>
    <row r="1914">
      <c r="A1914" s="3" t="str">
        <f t="shared" si="1"/>
        <v>SKU01913</v>
      </c>
      <c r="B1914" s="3" t="str">
        <f t="shared" si="2"/>
        <v>FC-03</v>
      </c>
      <c r="C1914" s="3" t="str">
        <f t="array" ref="C1914">INDEX(lookup_tables!$A$2:$A$8, RANDBETWEEN(1, COUNTA(lookup_tables!$A$2:$A$8)))</f>
        <v>Fashion Sneakers</v>
      </c>
      <c r="D1914" s="3" t="str">
        <f>VLOOKUP(C1914, lookup_tables!$A$2:$B$8, 2, FALSE)</f>
        <v>Summer Travel</v>
      </c>
      <c r="E1914" s="3">
        <f t="shared" si="3"/>
        <v>119</v>
      </c>
      <c r="F1914" s="3">
        <f t="shared" si="4"/>
        <v>132</v>
      </c>
      <c r="G1914" s="4">
        <f t="array" ref="G1914">LET(bucket, J1914,rowIndex, MATCH(bucket, lookup_tables!$D$2:$D$4, 0), minRate, INDEX(lookup_tables!$E$2:$E$4, rowIndex), maxRate, INDEX(lookup_tables!$F$2:$F$4, rowIndex), minRate + (RAND() * (maxRate - minRate)))</f>
        <v>0.2235270743</v>
      </c>
      <c r="H1914" s="5" t="b">
        <f t="shared" si="5"/>
        <v>1</v>
      </c>
      <c r="I1914" s="6" t="b">
        <f t="shared" si="6"/>
        <v>0</v>
      </c>
      <c r="J1914" s="7" t="str">
        <f t="array" ref="J1914">INDEX(lookup_tables!$D$2:$D$4, RANDBETWEEN(1, COUNTA(lookup_tables!$D$2:$D$4)))</f>
        <v>LOW</v>
      </c>
    </row>
    <row r="1915">
      <c r="A1915" s="3" t="str">
        <f t="shared" si="1"/>
        <v>SKU01914</v>
      </c>
      <c r="B1915" s="3" t="str">
        <f t="shared" si="2"/>
        <v>FC-08</v>
      </c>
      <c r="C1915" s="3" t="str">
        <f t="array" ref="C1915">INDEX(lookup_tables!$A$2:$A$8, RANDBETWEEN(1, COUNTA(lookup_tables!$A$2:$A$8)))</f>
        <v>Performance Outerwear</v>
      </c>
      <c r="D1915" s="3" t="str">
        <f>VLOOKUP(C1915, lookup_tables!$A$2:$B$8, 2, FALSE)</f>
        <v>Winter Clearance</v>
      </c>
      <c r="E1915" s="3">
        <f t="shared" si="3"/>
        <v>10</v>
      </c>
      <c r="F1915" s="3">
        <f t="shared" si="4"/>
        <v>136</v>
      </c>
      <c r="G1915" s="4">
        <f t="array" ref="G1915">LET(bucket, J1915,rowIndex, MATCH(bucket, lookup_tables!$D$2:$D$4, 0), minRate, INDEX(lookup_tables!$E$2:$E$4, rowIndex), maxRate, INDEX(lookup_tables!$F$2:$F$4, rowIndex), minRate + (RAND() * (maxRate - minRate)))</f>
        <v>0.9768215142</v>
      </c>
      <c r="H1915" s="5" t="b">
        <f t="shared" si="5"/>
        <v>0</v>
      </c>
      <c r="I1915" s="6" t="b">
        <f t="shared" si="6"/>
        <v>1</v>
      </c>
      <c r="J1915" s="7" t="str">
        <f t="array" ref="J1915">INDEX(lookup_tables!$D$2:$D$4, RANDBETWEEN(1, COUNTA(lookup_tables!$D$2:$D$4)))</f>
        <v>HIGH</v>
      </c>
    </row>
    <row r="1916">
      <c r="A1916" s="3" t="str">
        <f t="shared" si="1"/>
        <v>SKU01915</v>
      </c>
      <c r="B1916" s="3" t="str">
        <f t="shared" si="2"/>
        <v>FC-09</v>
      </c>
      <c r="C1916" s="3" t="str">
        <f t="array" ref="C1916">INDEX(lookup_tables!$A$2:$A$8, RANDBETWEEN(1, COUNTA(lookup_tables!$A$2:$A$8)))</f>
        <v>Fragrance Gift Sales</v>
      </c>
      <c r="D1916" s="3" t="str">
        <f>VLOOKUP(C1916, lookup_tables!$A$2:$B$8, 2, FALSE)</f>
        <v>Holiday Peak</v>
      </c>
      <c r="E1916" s="3">
        <f t="shared" si="3"/>
        <v>26</v>
      </c>
      <c r="F1916" s="3">
        <f t="shared" si="4"/>
        <v>189</v>
      </c>
      <c r="G1916" s="4">
        <f t="array" ref="G1916">LET(bucket, J1916,rowIndex, MATCH(bucket, lookup_tables!$D$2:$D$4, 0), minRate, INDEX(lookup_tables!$E$2:$E$4, rowIndex), maxRate, INDEX(lookup_tables!$F$2:$F$4, rowIndex), minRate + (RAND() * (maxRate - minRate)))</f>
        <v>0.7737708237</v>
      </c>
      <c r="H1916" s="5" t="b">
        <f t="shared" si="5"/>
        <v>0</v>
      </c>
      <c r="I1916" s="6" t="b">
        <f t="shared" si="6"/>
        <v>0</v>
      </c>
      <c r="J1916" s="7" t="str">
        <f t="array" ref="J1916">INDEX(lookup_tables!$D$2:$D$4, RANDBETWEEN(1, COUNTA(lookup_tables!$D$2:$D$4)))</f>
        <v>HIGH</v>
      </c>
    </row>
    <row r="1917">
      <c r="A1917" s="3" t="str">
        <f t="shared" si="1"/>
        <v>SKU01916</v>
      </c>
      <c r="B1917" s="3" t="str">
        <f t="shared" si="2"/>
        <v>FC-02</v>
      </c>
      <c r="C1917" s="3" t="str">
        <f t="array" ref="C1917">INDEX(lookup_tables!$A$2:$A$8, RANDBETWEEN(1, COUNTA(lookup_tables!$A$2:$A$8)))</f>
        <v>Fragrance Gift Sales</v>
      </c>
      <c r="D1917" s="3" t="str">
        <f>VLOOKUP(C1917, lookup_tables!$A$2:$B$8, 2, FALSE)</f>
        <v>Holiday Peak</v>
      </c>
      <c r="E1917" s="3">
        <f t="shared" si="3"/>
        <v>88</v>
      </c>
      <c r="F1917" s="3">
        <f t="shared" si="4"/>
        <v>179</v>
      </c>
      <c r="G1917" s="4">
        <f t="array" ref="G1917">LET(bucket, J1917,rowIndex, MATCH(bucket, lookup_tables!$D$2:$D$4, 0), minRate, INDEX(lookup_tables!$E$2:$E$4, rowIndex), maxRate, INDEX(lookup_tables!$F$2:$F$4, rowIndex), minRate + (RAND() * (maxRate - minRate)))</f>
        <v>0.3057715816</v>
      </c>
      <c r="H1917" s="5" t="b">
        <f t="shared" si="5"/>
        <v>0</v>
      </c>
      <c r="I1917" s="6" t="b">
        <f t="shared" si="6"/>
        <v>0</v>
      </c>
      <c r="J1917" s="7" t="str">
        <f t="array" ref="J1917">INDEX(lookup_tables!$D$2:$D$4, RANDBETWEEN(1, COUNTA(lookup_tables!$D$2:$D$4)))</f>
        <v>LOW</v>
      </c>
    </row>
    <row r="1918">
      <c r="A1918" s="3" t="str">
        <f t="shared" si="1"/>
        <v>SKU01917</v>
      </c>
      <c r="B1918" s="3" t="str">
        <f t="shared" si="2"/>
        <v>FC-14</v>
      </c>
      <c r="C1918" s="3" t="str">
        <f t="array" ref="C1918">INDEX(lookup_tables!$A$2:$A$8, RANDBETWEEN(1, COUNTA(lookup_tables!$A$2:$A$8)))</f>
        <v>Leather Handbags</v>
      </c>
      <c r="D1918" s="3" t="str">
        <f>VLOOKUP(C1918, lookup_tables!$A$2:$B$8, 2, FALSE)</f>
        <v>Spring Refresh</v>
      </c>
      <c r="E1918" s="3">
        <f t="shared" si="3"/>
        <v>57</v>
      </c>
      <c r="F1918" s="3">
        <f t="shared" si="4"/>
        <v>155</v>
      </c>
      <c r="G1918" s="4">
        <f t="array" ref="G1918">LET(bucket, J1918,rowIndex, MATCH(bucket, lookup_tables!$D$2:$D$4, 0), minRate, INDEX(lookup_tables!$E$2:$E$4, rowIndex), maxRate, INDEX(lookup_tables!$F$2:$F$4, rowIndex), minRate + (RAND() * (maxRate - minRate)))</f>
        <v>0.558132435</v>
      </c>
      <c r="H1918" s="5" t="b">
        <f t="shared" si="5"/>
        <v>0</v>
      </c>
      <c r="I1918" s="6" t="b">
        <f t="shared" si="6"/>
        <v>0</v>
      </c>
      <c r="J1918" s="7" t="str">
        <f t="array" ref="J1918">INDEX(lookup_tables!$D$2:$D$4, RANDBETWEEN(1, COUNTA(lookup_tables!$D$2:$D$4)))</f>
        <v>MEDIUM</v>
      </c>
    </row>
    <row r="1919">
      <c r="A1919" s="3" t="str">
        <f t="shared" si="1"/>
        <v>SKU01918</v>
      </c>
      <c r="B1919" s="3" t="str">
        <f t="shared" si="2"/>
        <v>FC-19</v>
      </c>
      <c r="C1919" s="3" t="str">
        <f t="array" ref="C1919">INDEX(lookup_tables!$A$2:$A$8, RANDBETWEEN(1, COUNTA(lookup_tables!$A$2:$A$8)))</f>
        <v>Fashion Sneakers</v>
      </c>
      <c r="D1919" s="3" t="str">
        <f>VLOOKUP(C1919, lookup_tables!$A$2:$B$8, 2, FALSE)</f>
        <v>Summer Travel</v>
      </c>
      <c r="E1919" s="3">
        <f t="shared" si="3"/>
        <v>65</v>
      </c>
      <c r="F1919" s="3">
        <f t="shared" si="4"/>
        <v>37</v>
      </c>
      <c r="G1919" s="4">
        <f t="array" ref="G1919">LET(bucket, J1919,rowIndex, MATCH(bucket, lookup_tables!$D$2:$D$4, 0), minRate, INDEX(lookup_tables!$E$2:$E$4, rowIndex), maxRate, INDEX(lookup_tables!$F$2:$F$4, rowIndex), minRate + (RAND() * (maxRate - minRate)))</f>
        <v>0.7136410825</v>
      </c>
      <c r="H1919" s="5" t="b">
        <f t="shared" si="5"/>
        <v>0</v>
      </c>
      <c r="I1919" s="6" t="b">
        <f t="shared" si="6"/>
        <v>0</v>
      </c>
      <c r="J1919" s="7" t="str">
        <f t="array" ref="J1919">INDEX(lookup_tables!$D$2:$D$4, RANDBETWEEN(1, COUNTA(lookup_tables!$D$2:$D$4)))</f>
        <v>HIGH</v>
      </c>
    </row>
    <row r="1920">
      <c r="A1920" s="3" t="str">
        <f t="shared" si="1"/>
        <v>SKU01919</v>
      </c>
      <c r="B1920" s="3" t="str">
        <f t="shared" si="2"/>
        <v>FC-10</v>
      </c>
      <c r="C1920" s="3" t="str">
        <f t="array" ref="C1920">INDEX(lookup_tables!$A$2:$A$8, RANDBETWEEN(1, COUNTA(lookup_tables!$A$2:$A$8)))</f>
        <v>Fashion Sneakers</v>
      </c>
      <c r="D1920" s="3" t="str">
        <f>VLOOKUP(C1920, lookup_tables!$A$2:$B$8, 2, FALSE)</f>
        <v>Summer Travel</v>
      </c>
      <c r="E1920" s="3">
        <f t="shared" si="3"/>
        <v>68</v>
      </c>
      <c r="F1920" s="3">
        <f t="shared" si="4"/>
        <v>194</v>
      </c>
      <c r="G1920" s="4">
        <f t="array" ref="G1920">LET(bucket, J1920,rowIndex, MATCH(bucket, lookup_tables!$D$2:$D$4, 0), minRate, INDEX(lookup_tables!$E$2:$E$4, rowIndex), maxRate, INDEX(lookup_tables!$F$2:$F$4, rowIndex), minRate + (RAND() * (maxRate - minRate)))</f>
        <v>0.8427855045</v>
      </c>
      <c r="H1920" s="5" t="b">
        <f t="shared" si="5"/>
        <v>0</v>
      </c>
      <c r="I1920" s="6" t="b">
        <f t="shared" si="6"/>
        <v>0</v>
      </c>
      <c r="J1920" s="7" t="str">
        <f t="array" ref="J1920">INDEX(lookup_tables!$D$2:$D$4, RANDBETWEEN(1, COUNTA(lookup_tables!$D$2:$D$4)))</f>
        <v>HIGH</v>
      </c>
    </row>
    <row r="1921">
      <c r="A1921" s="3" t="str">
        <f t="shared" si="1"/>
        <v>SKU01920</v>
      </c>
      <c r="B1921" s="3" t="str">
        <f t="shared" si="2"/>
        <v>FC-14</v>
      </c>
      <c r="C1921" s="3" t="str">
        <f t="array" ref="C1921">INDEX(lookup_tables!$A$2:$A$8, RANDBETWEEN(1, COUNTA(lookup_tables!$A$2:$A$8)))</f>
        <v>Leather Handbags</v>
      </c>
      <c r="D1921" s="3" t="str">
        <f>VLOOKUP(C1921, lookup_tables!$A$2:$B$8, 2, FALSE)</f>
        <v>Spring Refresh</v>
      </c>
      <c r="E1921" s="3">
        <f t="shared" si="3"/>
        <v>15</v>
      </c>
      <c r="F1921" s="3">
        <f t="shared" si="4"/>
        <v>21</v>
      </c>
      <c r="G1921" s="4">
        <f t="array" ref="G1921">LET(bucket, J1921,rowIndex, MATCH(bucket, lookup_tables!$D$2:$D$4, 0), minRate, INDEX(lookup_tables!$E$2:$E$4, rowIndex), maxRate, INDEX(lookup_tables!$F$2:$F$4, rowIndex), minRate + (RAND() * (maxRate - minRate)))</f>
        <v>0.1436726974</v>
      </c>
      <c r="H1921" s="5" t="b">
        <f t="shared" si="5"/>
        <v>0</v>
      </c>
      <c r="I1921" s="6" t="b">
        <f t="shared" si="6"/>
        <v>0</v>
      </c>
      <c r="J1921" s="7" t="str">
        <f t="array" ref="J1921">INDEX(lookup_tables!$D$2:$D$4, RANDBETWEEN(1, COUNTA(lookup_tables!$D$2:$D$4)))</f>
        <v>LOW</v>
      </c>
    </row>
    <row r="1922">
      <c r="A1922" s="3" t="str">
        <f t="shared" si="1"/>
        <v>SKU01921</v>
      </c>
      <c r="B1922" s="3" t="str">
        <f t="shared" si="2"/>
        <v>FC-21</v>
      </c>
      <c r="C1922" s="3" t="str">
        <f t="array" ref="C1922">INDEX(lookup_tables!$A$2:$A$8, RANDBETWEEN(1, COUNTA(lookup_tables!$A$2:$A$8)))</f>
        <v>Leather Handbags</v>
      </c>
      <c r="D1922" s="3" t="str">
        <f>VLOOKUP(C1922, lookup_tables!$A$2:$B$8, 2, FALSE)</f>
        <v>Spring Refresh</v>
      </c>
      <c r="E1922" s="3">
        <f t="shared" si="3"/>
        <v>88</v>
      </c>
      <c r="F1922" s="3">
        <f t="shared" si="4"/>
        <v>190</v>
      </c>
      <c r="G1922" s="4">
        <f t="array" ref="G1922">LET(bucket, J1922,rowIndex, MATCH(bucket, lookup_tables!$D$2:$D$4, 0), minRate, INDEX(lookup_tables!$E$2:$E$4, rowIndex), maxRate, INDEX(lookup_tables!$F$2:$F$4, rowIndex), minRate + (RAND() * (maxRate - minRate)))</f>
        <v>0.8006442844</v>
      </c>
      <c r="H1922" s="5" t="b">
        <f t="shared" si="5"/>
        <v>0</v>
      </c>
      <c r="I1922" s="6" t="b">
        <f t="shared" si="6"/>
        <v>0</v>
      </c>
      <c r="J1922" s="7" t="str">
        <f t="array" ref="J1922">INDEX(lookup_tables!$D$2:$D$4, RANDBETWEEN(1, COUNTA(lookup_tables!$D$2:$D$4)))</f>
        <v>HIGH</v>
      </c>
    </row>
    <row r="1923">
      <c r="A1923" s="3" t="str">
        <f t="shared" si="1"/>
        <v>SKU01922</v>
      </c>
      <c r="B1923" s="3" t="str">
        <f t="shared" si="2"/>
        <v>FC-21</v>
      </c>
      <c r="C1923" s="3" t="str">
        <f t="array" ref="C1923">INDEX(lookup_tables!$A$2:$A$8, RANDBETWEEN(1, COUNTA(lookup_tables!$A$2:$A$8)))</f>
        <v>Personal Electronics</v>
      </c>
      <c r="D1923" s="3" t="str">
        <f>VLOOKUP(C1923, lookup_tables!$A$2:$B$8, 2, FALSE)</f>
        <v>BTS</v>
      </c>
      <c r="E1923" s="3">
        <f t="shared" si="3"/>
        <v>113</v>
      </c>
      <c r="F1923" s="3">
        <f t="shared" si="4"/>
        <v>37</v>
      </c>
      <c r="G1923" s="4">
        <f t="array" ref="G1923">LET(bucket, J1923,rowIndex, MATCH(bucket, lookup_tables!$D$2:$D$4, 0), minRate, INDEX(lookup_tables!$E$2:$E$4, rowIndex), maxRate, INDEX(lookup_tables!$F$2:$F$4, rowIndex), minRate + (RAND() * (maxRate - minRate)))</f>
        <v>0.3313675577</v>
      </c>
      <c r="H1923" s="5" t="b">
        <f t="shared" si="5"/>
        <v>1</v>
      </c>
      <c r="I1923" s="6" t="b">
        <f t="shared" si="6"/>
        <v>0</v>
      </c>
      <c r="J1923" s="7" t="str">
        <f t="array" ref="J1923">INDEX(lookup_tables!$D$2:$D$4, RANDBETWEEN(1, COUNTA(lookup_tables!$D$2:$D$4)))</f>
        <v>LOW</v>
      </c>
    </row>
    <row r="1924">
      <c r="A1924" s="3" t="str">
        <f t="shared" si="1"/>
        <v>SKU01923</v>
      </c>
      <c r="B1924" s="3" t="str">
        <f t="shared" si="2"/>
        <v>FC-04</v>
      </c>
      <c r="C1924" s="3" t="str">
        <f t="array" ref="C1924">INDEX(lookup_tables!$A$2:$A$8, RANDBETWEEN(1, COUNTA(lookup_tables!$A$2:$A$8)))</f>
        <v>Home Office Accessories</v>
      </c>
      <c r="D1924" s="3" t="str">
        <f>VLOOKUP(C1924, lookup_tables!$A$2:$B$8, 2, FALSE)</f>
        <v/>
      </c>
      <c r="E1924" s="3">
        <f t="shared" si="3"/>
        <v>95</v>
      </c>
      <c r="F1924" s="3">
        <f t="shared" si="4"/>
        <v>89</v>
      </c>
      <c r="G1924" s="4">
        <f t="array" ref="G1924">LET(bucket, J1924,rowIndex, MATCH(bucket, lookup_tables!$D$2:$D$4, 0), minRate, INDEX(lookup_tables!$E$2:$E$4, rowIndex), maxRate, INDEX(lookup_tables!$F$2:$F$4, rowIndex), minRate + (RAND() * (maxRate - minRate)))</f>
        <v>0.5865658069</v>
      </c>
      <c r="H1924" s="5" t="b">
        <f t="shared" si="5"/>
        <v>0</v>
      </c>
      <c r="I1924" s="6" t="b">
        <f t="shared" si="6"/>
        <v>0</v>
      </c>
      <c r="J1924" s="7" t="str">
        <f t="array" ref="J1924">INDEX(lookup_tables!$D$2:$D$4, RANDBETWEEN(1, COUNTA(lookup_tables!$D$2:$D$4)))</f>
        <v>MEDIUM</v>
      </c>
    </row>
    <row r="1925">
      <c r="A1925" s="3" t="str">
        <f t="shared" si="1"/>
        <v>SKU01924</v>
      </c>
      <c r="B1925" s="3" t="str">
        <f t="shared" si="2"/>
        <v>FC-24</v>
      </c>
      <c r="C1925" s="3" t="str">
        <f t="array" ref="C1925">INDEX(lookup_tables!$A$2:$A$8, RANDBETWEEN(1, COUNTA(lookup_tables!$A$2:$A$8)))</f>
        <v>Fragrance Gift Sales</v>
      </c>
      <c r="D1925" s="3" t="str">
        <f>VLOOKUP(C1925, lookup_tables!$A$2:$B$8, 2, FALSE)</f>
        <v>Holiday Peak</v>
      </c>
      <c r="E1925" s="3">
        <f t="shared" si="3"/>
        <v>76</v>
      </c>
      <c r="F1925" s="3">
        <f t="shared" si="4"/>
        <v>32</v>
      </c>
      <c r="G1925" s="4">
        <f t="array" ref="G1925">LET(bucket, J1925,rowIndex, MATCH(bucket, lookup_tables!$D$2:$D$4, 0), minRate, INDEX(lookup_tables!$E$2:$E$4, rowIndex), maxRate, INDEX(lookup_tables!$F$2:$F$4, rowIndex), minRate + (RAND() * (maxRate - minRate)))</f>
        <v>0.545780182</v>
      </c>
      <c r="H1925" s="5" t="b">
        <f t="shared" si="5"/>
        <v>0</v>
      </c>
      <c r="I1925" s="6" t="b">
        <f t="shared" si="6"/>
        <v>0</v>
      </c>
      <c r="J1925" s="7" t="str">
        <f t="array" ref="J1925">INDEX(lookup_tables!$D$2:$D$4, RANDBETWEEN(1, COUNTA(lookup_tables!$D$2:$D$4)))</f>
        <v>MEDIUM</v>
      </c>
    </row>
    <row r="1926">
      <c r="A1926" s="3" t="str">
        <f t="shared" si="1"/>
        <v>SKU01925</v>
      </c>
      <c r="B1926" s="3" t="str">
        <f t="shared" si="2"/>
        <v>FC-07</v>
      </c>
      <c r="C1926" s="3" t="str">
        <f t="array" ref="C1926">INDEX(lookup_tables!$A$2:$A$8, RANDBETWEEN(1, COUNTA(lookup_tables!$A$2:$A$8)))</f>
        <v>Leather Handbags</v>
      </c>
      <c r="D1926" s="3" t="str">
        <f>VLOOKUP(C1926, lookup_tables!$A$2:$B$8, 2, FALSE)</f>
        <v>Spring Refresh</v>
      </c>
      <c r="E1926" s="3">
        <f t="shared" si="3"/>
        <v>14</v>
      </c>
      <c r="F1926" s="3">
        <f t="shared" si="4"/>
        <v>134</v>
      </c>
      <c r="G1926" s="4">
        <f t="array" ref="G1926">LET(bucket, J1926,rowIndex, MATCH(bucket, lookup_tables!$D$2:$D$4, 0), minRate, INDEX(lookup_tables!$E$2:$E$4, rowIndex), maxRate, INDEX(lookup_tables!$F$2:$F$4, rowIndex), minRate + (RAND() * (maxRate - minRate)))</f>
        <v>0.2993582799</v>
      </c>
      <c r="H1926" s="5" t="b">
        <f t="shared" si="5"/>
        <v>0</v>
      </c>
      <c r="I1926" s="6" t="b">
        <f t="shared" si="6"/>
        <v>0</v>
      </c>
      <c r="J1926" s="7" t="str">
        <f t="array" ref="J1926">INDEX(lookup_tables!$D$2:$D$4, RANDBETWEEN(1, COUNTA(lookup_tables!$D$2:$D$4)))</f>
        <v>LOW</v>
      </c>
    </row>
    <row r="1927">
      <c r="A1927" s="3" t="str">
        <f t="shared" si="1"/>
        <v>SKU01926</v>
      </c>
      <c r="B1927" s="3" t="str">
        <f t="shared" si="2"/>
        <v>FC-19</v>
      </c>
      <c r="C1927" s="3" t="str">
        <f t="array" ref="C1927">INDEX(lookup_tables!$A$2:$A$8, RANDBETWEEN(1, COUNTA(lookup_tables!$A$2:$A$8)))</f>
        <v>Fashion Sneakers</v>
      </c>
      <c r="D1927" s="3" t="str">
        <f>VLOOKUP(C1927, lookup_tables!$A$2:$B$8, 2, FALSE)</f>
        <v>Summer Travel</v>
      </c>
      <c r="E1927" s="3">
        <f t="shared" si="3"/>
        <v>4</v>
      </c>
      <c r="F1927" s="3">
        <f t="shared" si="4"/>
        <v>50</v>
      </c>
      <c r="G1927" s="4">
        <f t="array" ref="G1927">LET(bucket, J1927,rowIndex, MATCH(bucket, lookup_tables!$D$2:$D$4, 0), minRate, INDEX(lookup_tables!$E$2:$E$4, rowIndex), maxRate, INDEX(lookup_tables!$F$2:$F$4, rowIndex), minRate + (RAND() * (maxRate - minRate)))</f>
        <v>0.4961363399</v>
      </c>
      <c r="H1927" s="5" t="b">
        <f t="shared" si="5"/>
        <v>0</v>
      </c>
      <c r="I1927" s="6" t="b">
        <f t="shared" si="6"/>
        <v>0</v>
      </c>
      <c r="J1927" s="7" t="str">
        <f t="array" ref="J1927">INDEX(lookup_tables!$D$2:$D$4, RANDBETWEEN(1, COUNTA(lookup_tables!$D$2:$D$4)))</f>
        <v>MEDIUM</v>
      </c>
    </row>
    <row r="1928">
      <c r="A1928" s="3" t="str">
        <f t="shared" si="1"/>
        <v>SKU01927</v>
      </c>
      <c r="B1928" s="3" t="str">
        <f t="shared" si="2"/>
        <v>FC-09</v>
      </c>
      <c r="C1928" s="3" t="str">
        <f t="array" ref="C1928">INDEX(lookup_tables!$A$2:$A$8, RANDBETWEEN(1, COUNTA(lookup_tables!$A$2:$A$8)))</f>
        <v>Packaged Skincare Kits</v>
      </c>
      <c r="D1928" s="3" t="str">
        <f>VLOOKUP(C1928, lookup_tables!$A$2:$B$8, 2, FALSE)</f>
        <v/>
      </c>
      <c r="E1928" s="3">
        <f t="shared" si="3"/>
        <v>13</v>
      </c>
      <c r="F1928" s="3">
        <f t="shared" si="4"/>
        <v>97</v>
      </c>
      <c r="G1928" s="4">
        <f t="array" ref="G1928">LET(bucket, J1928,rowIndex, MATCH(bucket, lookup_tables!$D$2:$D$4, 0), minRate, INDEX(lookup_tables!$E$2:$E$4, rowIndex), maxRate, INDEX(lookup_tables!$F$2:$F$4, rowIndex), minRate + (RAND() * (maxRate - minRate)))</f>
        <v>0.9232682741</v>
      </c>
      <c r="H1928" s="5" t="b">
        <f t="shared" si="5"/>
        <v>0</v>
      </c>
      <c r="I1928" s="6" t="b">
        <f t="shared" si="6"/>
        <v>0</v>
      </c>
      <c r="J1928" s="7" t="str">
        <f t="array" ref="J1928">INDEX(lookup_tables!$D$2:$D$4, RANDBETWEEN(1, COUNTA(lookup_tables!$D$2:$D$4)))</f>
        <v>HIGH</v>
      </c>
    </row>
    <row r="1929">
      <c r="A1929" s="3" t="str">
        <f t="shared" si="1"/>
        <v>SKU01928</v>
      </c>
      <c r="B1929" s="3" t="str">
        <f t="shared" si="2"/>
        <v>FC-10</v>
      </c>
      <c r="C1929" s="3" t="str">
        <f t="array" ref="C1929">INDEX(lookup_tables!$A$2:$A$8, RANDBETWEEN(1, COUNTA(lookup_tables!$A$2:$A$8)))</f>
        <v>Leather Handbags</v>
      </c>
      <c r="D1929" s="3" t="str">
        <f>VLOOKUP(C1929, lookup_tables!$A$2:$B$8, 2, FALSE)</f>
        <v>Spring Refresh</v>
      </c>
      <c r="E1929" s="3">
        <f t="shared" si="3"/>
        <v>117</v>
      </c>
      <c r="F1929" s="3">
        <f t="shared" si="4"/>
        <v>57</v>
      </c>
      <c r="G1929" s="4">
        <f t="array" ref="G1929">LET(bucket, J1929,rowIndex, MATCH(bucket, lookup_tables!$D$2:$D$4, 0), minRate, INDEX(lookup_tables!$E$2:$E$4, rowIndex), maxRate, INDEX(lookup_tables!$F$2:$F$4, rowIndex), minRate + (RAND() * (maxRate - minRate)))</f>
        <v>0.4127892287</v>
      </c>
      <c r="H1929" s="5" t="b">
        <f t="shared" si="5"/>
        <v>0</v>
      </c>
      <c r="I1929" s="6" t="b">
        <f t="shared" si="6"/>
        <v>0</v>
      </c>
      <c r="J1929" s="7" t="str">
        <f t="array" ref="J1929">INDEX(lookup_tables!$D$2:$D$4, RANDBETWEEN(1, COUNTA(lookup_tables!$D$2:$D$4)))</f>
        <v>MEDIUM</v>
      </c>
    </row>
    <row r="1930">
      <c r="A1930" s="3" t="str">
        <f t="shared" si="1"/>
        <v>SKU01929</v>
      </c>
      <c r="B1930" s="3" t="str">
        <f t="shared" si="2"/>
        <v>FC-04</v>
      </c>
      <c r="C1930" s="3" t="str">
        <f t="array" ref="C1930">INDEX(lookup_tables!$A$2:$A$8, RANDBETWEEN(1, COUNTA(lookup_tables!$A$2:$A$8)))</f>
        <v>Performance Outerwear</v>
      </c>
      <c r="D1930" s="3" t="str">
        <f>VLOOKUP(C1930, lookup_tables!$A$2:$B$8, 2, FALSE)</f>
        <v>Winter Clearance</v>
      </c>
      <c r="E1930" s="3">
        <f t="shared" si="3"/>
        <v>7</v>
      </c>
      <c r="F1930" s="3">
        <f t="shared" si="4"/>
        <v>140</v>
      </c>
      <c r="G1930" s="4">
        <f t="array" ref="G1930">LET(bucket, J1930,rowIndex, MATCH(bucket, lookup_tables!$D$2:$D$4, 0), minRate, INDEX(lookup_tables!$E$2:$E$4, rowIndex), maxRate, INDEX(lookup_tables!$F$2:$F$4, rowIndex), minRate + (RAND() * (maxRate - minRate)))</f>
        <v>0.3560801581</v>
      </c>
      <c r="H1930" s="5" t="b">
        <f t="shared" si="5"/>
        <v>0</v>
      </c>
      <c r="I1930" s="6" t="b">
        <f t="shared" si="6"/>
        <v>1</v>
      </c>
      <c r="J1930" s="7" t="str">
        <f t="array" ref="J1930">INDEX(lookup_tables!$D$2:$D$4, RANDBETWEEN(1, COUNTA(lookup_tables!$D$2:$D$4)))</f>
        <v>LOW</v>
      </c>
    </row>
    <row r="1931">
      <c r="A1931" s="3" t="str">
        <f t="shared" si="1"/>
        <v>SKU01930</v>
      </c>
      <c r="B1931" s="3" t="str">
        <f t="shared" si="2"/>
        <v>FC-16</v>
      </c>
      <c r="C1931" s="3" t="str">
        <f t="array" ref="C1931">INDEX(lookup_tables!$A$2:$A$8, RANDBETWEEN(1, COUNTA(lookup_tables!$A$2:$A$8)))</f>
        <v>Performance Outerwear</v>
      </c>
      <c r="D1931" s="3" t="str">
        <f>VLOOKUP(C1931, lookup_tables!$A$2:$B$8, 2, FALSE)</f>
        <v>Winter Clearance</v>
      </c>
      <c r="E1931" s="3">
        <f t="shared" si="3"/>
        <v>67</v>
      </c>
      <c r="F1931" s="3">
        <f t="shared" si="4"/>
        <v>115</v>
      </c>
      <c r="G1931" s="4">
        <f t="array" ref="G1931">LET(bucket, J1931,rowIndex, MATCH(bucket, lookup_tables!$D$2:$D$4, 0), minRate, INDEX(lookup_tables!$E$2:$E$4, rowIndex), maxRate, INDEX(lookup_tables!$F$2:$F$4, rowIndex), minRate + (RAND() * (maxRate - minRate)))</f>
        <v>0.9627345185</v>
      </c>
      <c r="H1931" s="5" t="b">
        <f t="shared" si="5"/>
        <v>0</v>
      </c>
      <c r="I1931" s="6" t="b">
        <f t="shared" si="6"/>
        <v>1</v>
      </c>
      <c r="J1931" s="7" t="str">
        <f t="array" ref="J1931">INDEX(lookup_tables!$D$2:$D$4, RANDBETWEEN(1, COUNTA(lookup_tables!$D$2:$D$4)))</f>
        <v>HIGH</v>
      </c>
    </row>
    <row r="1932">
      <c r="A1932" s="3" t="str">
        <f t="shared" si="1"/>
        <v>SKU01931</v>
      </c>
      <c r="B1932" s="3" t="str">
        <f t="shared" si="2"/>
        <v>FC-05</v>
      </c>
      <c r="C1932" s="3" t="str">
        <f t="array" ref="C1932">INDEX(lookup_tables!$A$2:$A$8, RANDBETWEEN(1, COUNTA(lookup_tables!$A$2:$A$8)))</f>
        <v>Fragrance Gift Sales</v>
      </c>
      <c r="D1932" s="3" t="str">
        <f>VLOOKUP(C1932, lookup_tables!$A$2:$B$8, 2, FALSE)</f>
        <v>Holiday Peak</v>
      </c>
      <c r="E1932" s="3">
        <f t="shared" si="3"/>
        <v>43</v>
      </c>
      <c r="F1932" s="3">
        <f t="shared" si="4"/>
        <v>106</v>
      </c>
      <c r="G1932" s="4">
        <f t="array" ref="G1932">LET(bucket, J1932,rowIndex, MATCH(bucket, lookup_tables!$D$2:$D$4, 0), minRate, INDEX(lookup_tables!$E$2:$E$4, rowIndex), maxRate, INDEX(lookup_tables!$F$2:$F$4, rowIndex), minRate + (RAND() * (maxRate - minRate)))</f>
        <v>0.3447662214</v>
      </c>
      <c r="H1932" s="5" t="b">
        <f t="shared" si="5"/>
        <v>0</v>
      </c>
      <c r="I1932" s="6" t="b">
        <f t="shared" si="6"/>
        <v>0</v>
      </c>
      <c r="J1932" s="7" t="str">
        <f t="array" ref="J1932">INDEX(lookup_tables!$D$2:$D$4, RANDBETWEEN(1, COUNTA(lookup_tables!$D$2:$D$4)))</f>
        <v>LOW</v>
      </c>
    </row>
    <row r="1933">
      <c r="A1933" s="3" t="str">
        <f t="shared" si="1"/>
        <v>SKU01932</v>
      </c>
      <c r="B1933" s="3" t="str">
        <f t="shared" si="2"/>
        <v>FC-13</v>
      </c>
      <c r="C1933" s="3" t="str">
        <f t="array" ref="C1933">INDEX(lookup_tables!$A$2:$A$8, RANDBETWEEN(1, COUNTA(lookup_tables!$A$2:$A$8)))</f>
        <v>Home Office Accessories</v>
      </c>
      <c r="D1933" s="3" t="str">
        <f>VLOOKUP(C1933, lookup_tables!$A$2:$B$8, 2, FALSE)</f>
        <v/>
      </c>
      <c r="E1933" s="3">
        <f t="shared" si="3"/>
        <v>43</v>
      </c>
      <c r="F1933" s="3">
        <f t="shared" si="4"/>
        <v>173</v>
      </c>
      <c r="G1933" s="4">
        <f t="array" ref="G1933">LET(bucket, J1933,rowIndex, MATCH(bucket, lookup_tables!$D$2:$D$4, 0), minRate, INDEX(lookup_tables!$E$2:$E$4, rowIndex), maxRate, INDEX(lookup_tables!$F$2:$F$4, rowIndex), minRate + (RAND() * (maxRate - minRate)))</f>
        <v>0.1432109065</v>
      </c>
      <c r="H1933" s="5" t="b">
        <f t="shared" si="5"/>
        <v>0</v>
      </c>
      <c r="I1933" s="6" t="b">
        <f t="shared" si="6"/>
        <v>0</v>
      </c>
      <c r="J1933" s="7" t="str">
        <f t="array" ref="J1933">INDEX(lookup_tables!$D$2:$D$4, RANDBETWEEN(1, COUNTA(lookup_tables!$D$2:$D$4)))</f>
        <v>LOW</v>
      </c>
    </row>
    <row r="1934">
      <c r="A1934" s="3" t="str">
        <f t="shared" si="1"/>
        <v>SKU01933</v>
      </c>
      <c r="B1934" s="3" t="str">
        <f t="shared" si="2"/>
        <v>FC-14</v>
      </c>
      <c r="C1934" s="3" t="str">
        <f t="array" ref="C1934">INDEX(lookup_tables!$A$2:$A$8, RANDBETWEEN(1, COUNTA(lookup_tables!$A$2:$A$8)))</f>
        <v>Personal Electronics</v>
      </c>
      <c r="D1934" s="3" t="str">
        <f>VLOOKUP(C1934, lookup_tables!$A$2:$B$8, 2, FALSE)</f>
        <v>BTS</v>
      </c>
      <c r="E1934" s="3">
        <f t="shared" si="3"/>
        <v>112</v>
      </c>
      <c r="F1934" s="3">
        <f t="shared" si="4"/>
        <v>85</v>
      </c>
      <c r="G1934" s="4">
        <f t="array" ref="G1934">LET(bucket, J1934,rowIndex, MATCH(bucket, lookup_tables!$D$2:$D$4, 0), minRate, INDEX(lookup_tables!$E$2:$E$4, rowIndex), maxRate, INDEX(lookup_tables!$F$2:$F$4, rowIndex), minRate + (RAND() * (maxRate - minRate)))</f>
        <v>0.7211443143</v>
      </c>
      <c r="H1934" s="5" t="b">
        <f t="shared" si="5"/>
        <v>0</v>
      </c>
      <c r="I1934" s="6" t="b">
        <f t="shared" si="6"/>
        <v>0</v>
      </c>
      <c r="J1934" s="7" t="str">
        <f t="array" ref="J1934">INDEX(lookup_tables!$D$2:$D$4, RANDBETWEEN(1, COUNTA(lookup_tables!$D$2:$D$4)))</f>
        <v>HIGH</v>
      </c>
    </row>
    <row r="1935">
      <c r="A1935" s="3" t="str">
        <f t="shared" si="1"/>
        <v>SKU01934</v>
      </c>
      <c r="B1935" s="3" t="str">
        <f t="shared" si="2"/>
        <v>FC-16</v>
      </c>
      <c r="C1935" s="3" t="str">
        <f t="array" ref="C1935">INDEX(lookup_tables!$A$2:$A$8, RANDBETWEEN(1, COUNTA(lookup_tables!$A$2:$A$8)))</f>
        <v>Home Office Accessories</v>
      </c>
      <c r="D1935" s="3" t="str">
        <f>VLOOKUP(C1935, lookup_tables!$A$2:$B$8, 2, FALSE)</f>
        <v/>
      </c>
      <c r="E1935" s="3">
        <f t="shared" si="3"/>
        <v>7</v>
      </c>
      <c r="F1935" s="3">
        <f t="shared" si="4"/>
        <v>168</v>
      </c>
      <c r="G1935" s="4">
        <f t="array" ref="G1935">LET(bucket, J1935,rowIndex, MATCH(bucket, lookup_tables!$D$2:$D$4, 0), minRate, INDEX(lookup_tables!$E$2:$E$4, rowIndex), maxRate, INDEX(lookup_tables!$F$2:$F$4, rowIndex), minRate + (RAND() * (maxRate - minRate)))</f>
        <v>0.09545085704</v>
      </c>
      <c r="H1935" s="5" t="b">
        <f t="shared" si="5"/>
        <v>0</v>
      </c>
      <c r="I1935" s="6" t="b">
        <f t="shared" si="6"/>
        <v>0</v>
      </c>
      <c r="J1935" s="7" t="str">
        <f t="array" ref="J1935">INDEX(lookup_tables!$D$2:$D$4, RANDBETWEEN(1, COUNTA(lookup_tables!$D$2:$D$4)))</f>
        <v>LOW</v>
      </c>
    </row>
    <row r="1936">
      <c r="A1936" s="3" t="str">
        <f t="shared" si="1"/>
        <v>SKU01935</v>
      </c>
      <c r="B1936" s="3" t="str">
        <f t="shared" si="2"/>
        <v>FC-23</v>
      </c>
      <c r="C1936" s="3" t="str">
        <f t="array" ref="C1936">INDEX(lookup_tables!$A$2:$A$8, RANDBETWEEN(1, COUNTA(lookup_tables!$A$2:$A$8)))</f>
        <v>Performance Outerwear</v>
      </c>
      <c r="D1936" s="3" t="str">
        <f>VLOOKUP(C1936, lookup_tables!$A$2:$B$8, 2, FALSE)</f>
        <v>Winter Clearance</v>
      </c>
      <c r="E1936" s="3">
        <f t="shared" si="3"/>
        <v>91</v>
      </c>
      <c r="F1936" s="3">
        <f t="shared" si="4"/>
        <v>194</v>
      </c>
      <c r="G1936" s="4">
        <f t="array" ref="G1936">LET(bucket, J1936,rowIndex, MATCH(bucket, lookup_tables!$D$2:$D$4, 0), minRate, INDEX(lookup_tables!$E$2:$E$4, rowIndex), maxRate, INDEX(lookup_tables!$F$2:$F$4, rowIndex), minRate + (RAND() * (maxRate - minRate)))</f>
        <v>0.4459381525</v>
      </c>
      <c r="H1936" s="5" t="b">
        <f t="shared" si="5"/>
        <v>0</v>
      </c>
      <c r="I1936" s="6" t="b">
        <f t="shared" si="6"/>
        <v>1</v>
      </c>
      <c r="J1936" s="7" t="str">
        <f t="array" ref="J1936">INDEX(lookup_tables!$D$2:$D$4, RANDBETWEEN(1, COUNTA(lookup_tables!$D$2:$D$4)))</f>
        <v>MEDIUM</v>
      </c>
    </row>
    <row r="1937">
      <c r="A1937" s="3" t="str">
        <f t="shared" si="1"/>
        <v>SKU01936</v>
      </c>
      <c r="B1937" s="3" t="str">
        <f t="shared" si="2"/>
        <v>FC-14</v>
      </c>
      <c r="C1937" s="3" t="str">
        <f t="array" ref="C1937">INDEX(lookup_tables!$A$2:$A$8, RANDBETWEEN(1, COUNTA(lookup_tables!$A$2:$A$8)))</f>
        <v>Packaged Skincare Kits</v>
      </c>
      <c r="D1937" s="3" t="str">
        <f>VLOOKUP(C1937, lookup_tables!$A$2:$B$8, 2, FALSE)</f>
        <v/>
      </c>
      <c r="E1937" s="3">
        <f t="shared" si="3"/>
        <v>71</v>
      </c>
      <c r="F1937" s="3">
        <f t="shared" si="4"/>
        <v>159</v>
      </c>
      <c r="G1937" s="4">
        <f t="array" ref="G1937">LET(bucket, J1937,rowIndex, MATCH(bucket, lookup_tables!$D$2:$D$4, 0), minRate, INDEX(lookup_tables!$E$2:$E$4, rowIndex), maxRate, INDEX(lookup_tables!$F$2:$F$4, rowIndex), minRate + (RAND() * (maxRate - minRate)))</f>
        <v>0.5346937599</v>
      </c>
      <c r="H1937" s="5" t="b">
        <f t="shared" si="5"/>
        <v>0</v>
      </c>
      <c r="I1937" s="6" t="b">
        <f t="shared" si="6"/>
        <v>0</v>
      </c>
      <c r="J1937" s="7" t="str">
        <f t="array" ref="J1937">INDEX(lookup_tables!$D$2:$D$4, RANDBETWEEN(1, COUNTA(lookup_tables!$D$2:$D$4)))</f>
        <v>MEDIUM</v>
      </c>
    </row>
    <row r="1938">
      <c r="A1938" s="3" t="str">
        <f t="shared" si="1"/>
        <v>SKU01937</v>
      </c>
      <c r="B1938" s="3" t="str">
        <f t="shared" si="2"/>
        <v>FC-18</v>
      </c>
      <c r="C1938" s="3" t="str">
        <f t="array" ref="C1938">INDEX(lookup_tables!$A$2:$A$8, RANDBETWEEN(1, COUNTA(lookup_tables!$A$2:$A$8)))</f>
        <v>Fashion Sneakers</v>
      </c>
      <c r="D1938" s="3" t="str">
        <f>VLOOKUP(C1938, lookup_tables!$A$2:$B$8, 2, FALSE)</f>
        <v>Summer Travel</v>
      </c>
      <c r="E1938" s="3">
        <f t="shared" si="3"/>
        <v>62</v>
      </c>
      <c r="F1938" s="3">
        <f t="shared" si="4"/>
        <v>189</v>
      </c>
      <c r="G1938" s="4">
        <f t="array" ref="G1938">LET(bucket, J1938,rowIndex, MATCH(bucket, lookup_tables!$D$2:$D$4, 0), minRate, INDEX(lookup_tables!$E$2:$E$4, rowIndex), maxRate, INDEX(lookup_tables!$F$2:$F$4, rowIndex), minRate + (RAND() * (maxRate - minRate)))</f>
        <v>0.4871536996</v>
      </c>
      <c r="H1938" s="5" t="b">
        <f t="shared" si="5"/>
        <v>0</v>
      </c>
      <c r="I1938" s="6" t="b">
        <f t="shared" si="6"/>
        <v>0</v>
      </c>
      <c r="J1938" s="7" t="str">
        <f t="array" ref="J1938">INDEX(lookup_tables!$D$2:$D$4, RANDBETWEEN(1, COUNTA(lookup_tables!$D$2:$D$4)))</f>
        <v>MEDIUM</v>
      </c>
    </row>
    <row r="1939">
      <c r="A1939" s="3" t="str">
        <f t="shared" si="1"/>
        <v>SKU01938</v>
      </c>
      <c r="B1939" s="3" t="str">
        <f t="shared" si="2"/>
        <v>FC-01</v>
      </c>
      <c r="C1939" s="3" t="str">
        <f t="array" ref="C1939">INDEX(lookup_tables!$A$2:$A$8, RANDBETWEEN(1, COUNTA(lookup_tables!$A$2:$A$8)))</f>
        <v>Fragrance Gift Sales</v>
      </c>
      <c r="D1939" s="3" t="str">
        <f>VLOOKUP(C1939, lookup_tables!$A$2:$B$8, 2, FALSE)</f>
        <v>Holiday Peak</v>
      </c>
      <c r="E1939" s="3">
        <f t="shared" si="3"/>
        <v>111</v>
      </c>
      <c r="F1939" s="3">
        <f t="shared" si="4"/>
        <v>200</v>
      </c>
      <c r="G1939" s="4">
        <f t="array" ref="G1939">LET(bucket, J1939,rowIndex, MATCH(bucket, lookup_tables!$D$2:$D$4, 0), minRate, INDEX(lookup_tables!$E$2:$E$4, rowIndex), maxRate, INDEX(lookup_tables!$F$2:$F$4, rowIndex), minRate + (RAND() * (maxRate - minRate)))</f>
        <v>0.887000811</v>
      </c>
      <c r="H1939" s="5" t="b">
        <f t="shared" si="5"/>
        <v>0</v>
      </c>
      <c r="I1939" s="6" t="b">
        <f t="shared" si="6"/>
        <v>0</v>
      </c>
      <c r="J1939" s="7" t="str">
        <f t="array" ref="J1939">INDEX(lookup_tables!$D$2:$D$4, RANDBETWEEN(1, COUNTA(lookup_tables!$D$2:$D$4)))</f>
        <v>HIGH</v>
      </c>
    </row>
    <row r="1940">
      <c r="A1940" s="3" t="str">
        <f t="shared" si="1"/>
        <v>SKU01939</v>
      </c>
      <c r="B1940" s="3" t="str">
        <f t="shared" si="2"/>
        <v>FC-14</v>
      </c>
      <c r="C1940" s="3" t="str">
        <f t="array" ref="C1940">INDEX(lookup_tables!$A$2:$A$8, RANDBETWEEN(1, COUNTA(lookup_tables!$A$2:$A$8)))</f>
        <v>Leather Handbags</v>
      </c>
      <c r="D1940" s="3" t="str">
        <f>VLOOKUP(C1940, lookup_tables!$A$2:$B$8, 2, FALSE)</f>
        <v>Spring Refresh</v>
      </c>
      <c r="E1940" s="3">
        <f t="shared" si="3"/>
        <v>55</v>
      </c>
      <c r="F1940" s="3">
        <f t="shared" si="4"/>
        <v>10</v>
      </c>
      <c r="G1940" s="4">
        <f t="array" ref="G1940">LET(bucket, J1940,rowIndex, MATCH(bucket, lookup_tables!$D$2:$D$4, 0), minRate, INDEX(lookup_tables!$E$2:$E$4, rowIndex), maxRate, INDEX(lookup_tables!$F$2:$F$4, rowIndex), minRate + (RAND() * (maxRate - minRate)))</f>
        <v>0.5126523483</v>
      </c>
      <c r="H1940" s="5" t="b">
        <f t="shared" si="5"/>
        <v>0</v>
      </c>
      <c r="I1940" s="6" t="b">
        <f t="shared" si="6"/>
        <v>0</v>
      </c>
      <c r="J1940" s="7" t="str">
        <f t="array" ref="J1940">INDEX(lookup_tables!$D$2:$D$4, RANDBETWEEN(1, COUNTA(lookup_tables!$D$2:$D$4)))</f>
        <v>MEDIUM</v>
      </c>
    </row>
    <row r="1941">
      <c r="A1941" s="3" t="str">
        <f t="shared" si="1"/>
        <v>SKU01940</v>
      </c>
      <c r="B1941" s="3" t="str">
        <f t="shared" si="2"/>
        <v>FC-03</v>
      </c>
      <c r="C1941" s="3" t="str">
        <f t="array" ref="C1941">INDEX(lookup_tables!$A$2:$A$8, RANDBETWEEN(1, COUNTA(lookup_tables!$A$2:$A$8)))</f>
        <v>Leather Handbags</v>
      </c>
      <c r="D1941" s="3" t="str">
        <f>VLOOKUP(C1941, lookup_tables!$A$2:$B$8, 2, FALSE)</f>
        <v>Spring Refresh</v>
      </c>
      <c r="E1941" s="3">
        <f t="shared" si="3"/>
        <v>19</v>
      </c>
      <c r="F1941" s="3">
        <f t="shared" si="4"/>
        <v>62</v>
      </c>
      <c r="G1941" s="4">
        <f t="array" ref="G1941">LET(bucket, J1941,rowIndex, MATCH(bucket, lookup_tables!$D$2:$D$4, 0), minRate, INDEX(lookup_tables!$E$2:$E$4, rowIndex), maxRate, INDEX(lookup_tables!$F$2:$F$4, rowIndex), minRate + (RAND() * (maxRate - minRate)))</f>
        <v>0.1065951548</v>
      </c>
      <c r="H1941" s="5" t="b">
        <f t="shared" si="5"/>
        <v>0</v>
      </c>
      <c r="I1941" s="6" t="b">
        <f t="shared" si="6"/>
        <v>0</v>
      </c>
      <c r="J1941" s="7" t="str">
        <f t="array" ref="J1941">INDEX(lookup_tables!$D$2:$D$4, RANDBETWEEN(1, COUNTA(lookup_tables!$D$2:$D$4)))</f>
        <v>LOW</v>
      </c>
    </row>
    <row r="1942">
      <c r="A1942" s="3" t="str">
        <f t="shared" si="1"/>
        <v>SKU01941</v>
      </c>
      <c r="B1942" s="3" t="str">
        <f t="shared" si="2"/>
        <v>FC-23</v>
      </c>
      <c r="C1942" s="3" t="str">
        <f t="array" ref="C1942">INDEX(lookup_tables!$A$2:$A$8, RANDBETWEEN(1, COUNTA(lookup_tables!$A$2:$A$8)))</f>
        <v>Fashion Sneakers</v>
      </c>
      <c r="D1942" s="3" t="str">
        <f>VLOOKUP(C1942, lookup_tables!$A$2:$B$8, 2, FALSE)</f>
        <v>Summer Travel</v>
      </c>
      <c r="E1942" s="3">
        <f t="shared" si="3"/>
        <v>92</v>
      </c>
      <c r="F1942" s="3">
        <f t="shared" si="4"/>
        <v>160</v>
      </c>
      <c r="G1942" s="4">
        <f t="array" ref="G1942">LET(bucket, J1942,rowIndex, MATCH(bucket, lookup_tables!$D$2:$D$4, 0), minRate, INDEX(lookup_tables!$E$2:$E$4, rowIndex), maxRate, INDEX(lookup_tables!$F$2:$F$4, rowIndex), minRate + (RAND() * (maxRate - minRate)))</f>
        <v>0.9594620002</v>
      </c>
      <c r="H1942" s="5" t="b">
        <f t="shared" si="5"/>
        <v>0</v>
      </c>
      <c r="I1942" s="6" t="b">
        <f t="shared" si="6"/>
        <v>0</v>
      </c>
      <c r="J1942" s="7" t="str">
        <f t="array" ref="J1942">INDEX(lookup_tables!$D$2:$D$4, RANDBETWEEN(1, COUNTA(lookup_tables!$D$2:$D$4)))</f>
        <v>HIGH</v>
      </c>
    </row>
    <row r="1943">
      <c r="A1943" s="3" t="str">
        <f t="shared" si="1"/>
        <v>SKU01942</v>
      </c>
      <c r="B1943" s="3" t="str">
        <f t="shared" si="2"/>
        <v>FC-28</v>
      </c>
      <c r="C1943" s="3" t="str">
        <f t="array" ref="C1943">INDEX(lookup_tables!$A$2:$A$8, RANDBETWEEN(1, COUNTA(lookup_tables!$A$2:$A$8)))</f>
        <v>Personal Electronics</v>
      </c>
      <c r="D1943" s="3" t="str">
        <f>VLOOKUP(C1943, lookup_tables!$A$2:$B$8, 2, FALSE)</f>
        <v>BTS</v>
      </c>
      <c r="E1943" s="3">
        <f t="shared" si="3"/>
        <v>104</v>
      </c>
      <c r="F1943" s="3">
        <f t="shared" si="4"/>
        <v>100</v>
      </c>
      <c r="G1943" s="4">
        <f t="array" ref="G1943">LET(bucket, J1943,rowIndex, MATCH(bucket, lookup_tables!$D$2:$D$4, 0), minRate, INDEX(lookup_tables!$E$2:$E$4, rowIndex), maxRate, INDEX(lookup_tables!$F$2:$F$4, rowIndex), minRate + (RAND() * (maxRate - minRate)))</f>
        <v>0.9095301406</v>
      </c>
      <c r="H1943" s="5" t="b">
        <f t="shared" si="5"/>
        <v>0</v>
      </c>
      <c r="I1943" s="6" t="b">
        <f t="shared" si="6"/>
        <v>0</v>
      </c>
      <c r="J1943" s="7" t="str">
        <f t="array" ref="J1943">INDEX(lookup_tables!$D$2:$D$4, RANDBETWEEN(1, COUNTA(lookup_tables!$D$2:$D$4)))</f>
        <v>HIGH</v>
      </c>
    </row>
    <row r="1944">
      <c r="A1944" s="3" t="str">
        <f t="shared" si="1"/>
        <v>SKU01943</v>
      </c>
      <c r="B1944" s="3" t="str">
        <f t="shared" si="2"/>
        <v>FC-01</v>
      </c>
      <c r="C1944" s="3" t="str">
        <f t="array" ref="C1944">INDEX(lookup_tables!$A$2:$A$8, RANDBETWEEN(1, COUNTA(lookup_tables!$A$2:$A$8)))</f>
        <v>Fragrance Gift Sales</v>
      </c>
      <c r="D1944" s="3" t="str">
        <f>VLOOKUP(C1944, lookup_tables!$A$2:$B$8, 2, FALSE)</f>
        <v>Holiday Peak</v>
      </c>
      <c r="E1944" s="3">
        <f t="shared" si="3"/>
        <v>42</v>
      </c>
      <c r="F1944" s="3">
        <f t="shared" si="4"/>
        <v>198</v>
      </c>
      <c r="G1944" s="4">
        <f t="array" ref="G1944">LET(bucket, J1944,rowIndex, MATCH(bucket, lookup_tables!$D$2:$D$4, 0), minRate, INDEX(lookup_tables!$E$2:$E$4, rowIndex), maxRate, INDEX(lookup_tables!$F$2:$F$4, rowIndex), minRate + (RAND() * (maxRate - minRate)))</f>
        <v>0.9023014295</v>
      </c>
      <c r="H1944" s="5" t="b">
        <f t="shared" si="5"/>
        <v>0</v>
      </c>
      <c r="I1944" s="6" t="b">
        <f t="shared" si="6"/>
        <v>0</v>
      </c>
      <c r="J1944" s="7" t="str">
        <f t="array" ref="J1944">INDEX(lookup_tables!$D$2:$D$4, RANDBETWEEN(1, COUNTA(lookup_tables!$D$2:$D$4)))</f>
        <v>HIGH</v>
      </c>
    </row>
    <row r="1945">
      <c r="A1945" s="3" t="str">
        <f t="shared" si="1"/>
        <v>SKU01944</v>
      </c>
      <c r="B1945" s="3" t="str">
        <f t="shared" si="2"/>
        <v>FC-30</v>
      </c>
      <c r="C1945" s="3" t="str">
        <f t="array" ref="C1945">INDEX(lookup_tables!$A$2:$A$8, RANDBETWEEN(1, COUNTA(lookup_tables!$A$2:$A$8)))</f>
        <v>Personal Electronics</v>
      </c>
      <c r="D1945" s="3" t="str">
        <f>VLOOKUP(C1945, lookup_tables!$A$2:$B$8, 2, FALSE)</f>
        <v>BTS</v>
      </c>
      <c r="E1945" s="3">
        <f t="shared" si="3"/>
        <v>83</v>
      </c>
      <c r="F1945" s="3">
        <f t="shared" si="4"/>
        <v>67</v>
      </c>
      <c r="G1945" s="4">
        <f t="array" ref="G1945">LET(bucket, J1945,rowIndex, MATCH(bucket, lookup_tables!$D$2:$D$4, 0), minRate, INDEX(lookup_tables!$E$2:$E$4, rowIndex), maxRate, INDEX(lookup_tables!$F$2:$F$4, rowIndex), minRate + (RAND() * (maxRate - minRate)))</f>
        <v>0.5928956802</v>
      </c>
      <c r="H1945" s="5" t="b">
        <f t="shared" si="5"/>
        <v>0</v>
      </c>
      <c r="I1945" s="6" t="b">
        <f t="shared" si="6"/>
        <v>0</v>
      </c>
      <c r="J1945" s="7" t="str">
        <f t="array" ref="J1945">INDEX(lookup_tables!$D$2:$D$4, RANDBETWEEN(1, COUNTA(lookup_tables!$D$2:$D$4)))</f>
        <v>MEDIUM</v>
      </c>
    </row>
    <row r="1946">
      <c r="A1946" s="3" t="str">
        <f t="shared" si="1"/>
        <v>SKU01945</v>
      </c>
      <c r="B1946" s="3" t="str">
        <f t="shared" si="2"/>
        <v>FC-15</v>
      </c>
      <c r="C1946" s="3" t="str">
        <f t="array" ref="C1946">INDEX(lookup_tables!$A$2:$A$8, RANDBETWEEN(1, COUNTA(lookup_tables!$A$2:$A$8)))</f>
        <v>Personal Electronics</v>
      </c>
      <c r="D1946" s="3" t="str">
        <f>VLOOKUP(C1946, lookup_tables!$A$2:$B$8, 2, FALSE)</f>
        <v>BTS</v>
      </c>
      <c r="E1946" s="3">
        <f t="shared" si="3"/>
        <v>22</v>
      </c>
      <c r="F1946" s="3">
        <f t="shared" si="4"/>
        <v>138</v>
      </c>
      <c r="G1946" s="4">
        <f t="array" ref="G1946">LET(bucket, J1946,rowIndex, MATCH(bucket, lookup_tables!$D$2:$D$4, 0), minRate, INDEX(lookup_tables!$E$2:$E$4, rowIndex), maxRate, INDEX(lookup_tables!$F$2:$F$4, rowIndex), minRate + (RAND() * (maxRate - minRate)))</f>
        <v>0.5818942921</v>
      </c>
      <c r="H1946" s="5" t="b">
        <f t="shared" si="5"/>
        <v>0</v>
      </c>
      <c r="I1946" s="6" t="b">
        <f t="shared" si="6"/>
        <v>0</v>
      </c>
      <c r="J1946" s="7" t="str">
        <f t="array" ref="J1946">INDEX(lookup_tables!$D$2:$D$4, RANDBETWEEN(1, COUNTA(lookup_tables!$D$2:$D$4)))</f>
        <v>MEDIUM</v>
      </c>
    </row>
    <row r="1947">
      <c r="A1947" s="3" t="str">
        <f t="shared" si="1"/>
        <v>SKU01946</v>
      </c>
      <c r="B1947" s="3" t="str">
        <f t="shared" si="2"/>
        <v>FC-24</v>
      </c>
      <c r="C1947" s="3" t="str">
        <f t="array" ref="C1947">INDEX(lookup_tables!$A$2:$A$8, RANDBETWEEN(1, COUNTA(lookup_tables!$A$2:$A$8)))</f>
        <v>Fashion Sneakers</v>
      </c>
      <c r="D1947" s="3" t="str">
        <f>VLOOKUP(C1947, lookup_tables!$A$2:$B$8, 2, FALSE)</f>
        <v>Summer Travel</v>
      </c>
      <c r="E1947" s="3">
        <f t="shared" si="3"/>
        <v>54</v>
      </c>
      <c r="F1947" s="3">
        <f t="shared" si="4"/>
        <v>96</v>
      </c>
      <c r="G1947" s="4">
        <f t="array" ref="G1947">LET(bucket, J1947,rowIndex, MATCH(bucket, lookup_tables!$D$2:$D$4, 0), minRate, INDEX(lookup_tables!$E$2:$E$4, rowIndex), maxRate, INDEX(lookup_tables!$F$2:$F$4, rowIndex), minRate + (RAND() * (maxRate - minRate)))</f>
        <v>0.6585674569</v>
      </c>
      <c r="H1947" s="5" t="b">
        <f t="shared" si="5"/>
        <v>0</v>
      </c>
      <c r="I1947" s="6" t="b">
        <f t="shared" si="6"/>
        <v>0</v>
      </c>
      <c r="J1947" s="7" t="str">
        <f t="array" ref="J1947">INDEX(lookup_tables!$D$2:$D$4, RANDBETWEEN(1, COUNTA(lookup_tables!$D$2:$D$4)))</f>
        <v>MEDIUM</v>
      </c>
    </row>
    <row r="1948">
      <c r="A1948" s="3" t="str">
        <f t="shared" si="1"/>
        <v>SKU01947</v>
      </c>
      <c r="B1948" s="3" t="str">
        <f t="shared" si="2"/>
        <v>FC-10</v>
      </c>
      <c r="C1948" s="3" t="str">
        <f t="array" ref="C1948">INDEX(lookup_tables!$A$2:$A$8, RANDBETWEEN(1, COUNTA(lookup_tables!$A$2:$A$8)))</f>
        <v>Packaged Skincare Kits</v>
      </c>
      <c r="D1948" s="3" t="str">
        <f>VLOOKUP(C1948, lookup_tables!$A$2:$B$8, 2, FALSE)</f>
        <v/>
      </c>
      <c r="E1948" s="3">
        <f t="shared" si="3"/>
        <v>103</v>
      </c>
      <c r="F1948" s="3">
        <f t="shared" si="4"/>
        <v>129</v>
      </c>
      <c r="G1948" s="4">
        <f t="array" ref="G1948">LET(bucket, J1948,rowIndex, MATCH(bucket, lookup_tables!$D$2:$D$4, 0), minRate, INDEX(lookup_tables!$E$2:$E$4, rowIndex), maxRate, INDEX(lookup_tables!$F$2:$F$4, rowIndex), minRate + (RAND() * (maxRate - minRate)))</f>
        <v>0.5740434886</v>
      </c>
      <c r="H1948" s="5" t="b">
        <f t="shared" si="5"/>
        <v>0</v>
      </c>
      <c r="I1948" s="6" t="b">
        <f t="shared" si="6"/>
        <v>0</v>
      </c>
      <c r="J1948" s="7" t="str">
        <f t="array" ref="J1948">INDEX(lookup_tables!$D$2:$D$4, RANDBETWEEN(1, COUNTA(lookup_tables!$D$2:$D$4)))</f>
        <v>MEDIUM</v>
      </c>
    </row>
    <row r="1949">
      <c r="A1949" s="3" t="str">
        <f t="shared" si="1"/>
        <v>SKU01948</v>
      </c>
      <c r="B1949" s="3" t="str">
        <f t="shared" si="2"/>
        <v>FC-04</v>
      </c>
      <c r="C1949" s="3" t="str">
        <f t="array" ref="C1949">INDEX(lookup_tables!$A$2:$A$8, RANDBETWEEN(1, COUNTA(lookup_tables!$A$2:$A$8)))</f>
        <v>Fragrance Gift Sales</v>
      </c>
      <c r="D1949" s="3" t="str">
        <f>VLOOKUP(C1949, lookup_tables!$A$2:$B$8, 2, FALSE)</f>
        <v>Holiday Peak</v>
      </c>
      <c r="E1949" s="3">
        <f t="shared" si="3"/>
        <v>78</v>
      </c>
      <c r="F1949" s="3">
        <f t="shared" si="4"/>
        <v>62</v>
      </c>
      <c r="G1949" s="4">
        <f t="array" ref="G1949">LET(bucket, J1949,rowIndex, MATCH(bucket, lookup_tables!$D$2:$D$4, 0), minRate, INDEX(lookup_tables!$E$2:$E$4, rowIndex), maxRate, INDEX(lookup_tables!$F$2:$F$4, rowIndex), minRate + (RAND() * (maxRate - minRate)))</f>
        <v>0.5545087496</v>
      </c>
      <c r="H1949" s="5" t="b">
        <f t="shared" si="5"/>
        <v>0</v>
      </c>
      <c r="I1949" s="6" t="b">
        <f t="shared" si="6"/>
        <v>0</v>
      </c>
      <c r="J1949" s="7" t="str">
        <f t="array" ref="J1949">INDEX(lookup_tables!$D$2:$D$4, RANDBETWEEN(1, COUNTA(lookup_tables!$D$2:$D$4)))</f>
        <v>MEDIUM</v>
      </c>
    </row>
    <row r="1950">
      <c r="A1950" s="3" t="str">
        <f t="shared" si="1"/>
        <v>SKU01949</v>
      </c>
      <c r="B1950" s="3" t="str">
        <f t="shared" si="2"/>
        <v>FC-09</v>
      </c>
      <c r="C1950" s="3" t="str">
        <f t="array" ref="C1950">INDEX(lookup_tables!$A$2:$A$8, RANDBETWEEN(1, COUNTA(lookup_tables!$A$2:$A$8)))</f>
        <v>Performance Outerwear</v>
      </c>
      <c r="D1950" s="3" t="str">
        <f>VLOOKUP(C1950, lookup_tables!$A$2:$B$8, 2, FALSE)</f>
        <v>Winter Clearance</v>
      </c>
      <c r="E1950" s="3">
        <f t="shared" si="3"/>
        <v>114</v>
      </c>
      <c r="F1950" s="3">
        <f t="shared" si="4"/>
        <v>36</v>
      </c>
      <c r="G1950" s="4">
        <f t="array" ref="G1950">LET(bucket, J1950,rowIndex, MATCH(bucket, lookup_tables!$D$2:$D$4, 0), minRate, INDEX(lookup_tables!$E$2:$E$4, rowIndex), maxRate, INDEX(lookup_tables!$F$2:$F$4, rowIndex), minRate + (RAND() * (maxRate - minRate)))</f>
        <v>0.3303478176</v>
      </c>
      <c r="H1950" s="5" t="b">
        <f t="shared" si="5"/>
        <v>1</v>
      </c>
      <c r="I1950" s="6" t="b">
        <f t="shared" si="6"/>
        <v>1</v>
      </c>
      <c r="J1950" s="7" t="str">
        <f t="array" ref="J1950">INDEX(lookup_tables!$D$2:$D$4, RANDBETWEEN(1, COUNTA(lookup_tables!$D$2:$D$4)))</f>
        <v>LOW</v>
      </c>
    </row>
    <row r="1951">
      <c r="A1951" s="3" t="str">
        <f t="shared" si="1"/>
        <v>SKU01950</v>
      </c>
      <c r="B1951" s="3" t="str">
        <f t="shared" si="2"/>
        <v>FC-15</v>
      </c>
      <c r="C1951" s="3" t="str">
        <f t="array" ref="C1951">INDEX(lookup_tables!$A$2:$A$8, RANDBETWEEN(1, COUNTA(lookup_tables!$A$2:$A$8)))</f>
        <v>Performance Outerwear</v>
      </c>
      <c r="D1951" s="3" t="str">
        <f>VLOOKUP(C1951, lookup_tables!$A$2:$B$8, 2, FALSE)</f>
        <v>Winter Clearance</v>
      </c>
      <c r="E1951" s="3">
        <f t="shared" si="3"/>
        <v>21</v>
      </c>
      <c r="F1951" s="3">
        <f t="shared" si="4"/>
        <v>70</v>
      </c>
      <c r="G1951" s="4">
        <f t="array" ref="G1951">LET(bucket, J1951,rowIndex, MATCH(bucket, lookup_tables!$D$2:$D$4, 0), minRate, INDEX(lookup_tables!$E$2:$E$4, rowIndex), maxRate, INDEX(lookup_tables!$F$2:$F$4, rowIndex), minRate + (RAND() * (maxRate - minRate)))</f>
        <v>0.1282488271</v>
      </c>
      <c r="H1951" s="5" t="b">
        <f t="shared" si="5"/>
        <v>0</v>
      </c>
      <c r="I1951" s="6" t="b">
        <f t="shared" si="6"/>
        <v>1</v>
      </c>
      <c r="J1951" s="7" t="str">
        <f t="array" ref="J1951">INDEX(lookup_tables!$D$2:$D$4, RANDBETWEEN(1, COUNTA(lookup_tables!$D$2:$D$4)))</f>
        <v>LOW</v>
      </c>
    </row>
    <row r="1952">
      <c r="A1952" s="3" t="str">
        <f t="shared" si="1"/>
        <v>SKU01951</v>
      </c>
      <c r="B1952" s="3" t="str">
        <f t="shared" si="2"/>
        <v>FC-11</v>
      </c>
      <c r="C1952" s="3" t="str">
        <f t="array" ref="C1952">INDEX(lookup_tables!$A$2:$A$8, RANDBETWEEN(1, COUNTA(lookup_tables!$A$2:$A$8)))</f>
        <v>Performance Outerwear</v>
      </c>
      <c r="D1952" s="3" t="str">
        <f>VLOOKUP(C1952, lookup_tables!$A$2:$B$8, 2, FALSE)</f>
        <v>Winter Clearance</v>
      </c>
      <c r="E1952" s="3">
        <f t="shared" si="3"/>
        <v>99</v>
      </c>
      <c r="F1952" s="3">
        <f t="shared" si="4"/>
        <v>77</v>
      </c>
      <c r="G1952" s="4">
        <f t="array" ref="G1952">LET(bucket, J1952,rowIndex, MATCH(bucket, lookup_tables!$D$2:$D$4, 0), minRate, INDEX(lookup_tables!$E$2:$E$4, rowIndex), maxRate, INDEX(lookup_tables!$F$2:$F$4, rowIndex), minRate + (RAND() * (maxRate - minRate)))</f>
        <v>0.3893457441</v>
      </c>
      <c r="H1952" s="5" t="b">
        <f t="shared" si="5"/>
        <v>1</v>
      </c>
      <c r="I1952" s="6" t="b">
        <f t="shared" si="6"/>
        <v>1</v>
      </c>
      <c r="J1952" s="7" t="str">
        <f t="array" ref="J1952">INDEX(lookup_tables!$D$2:$D$4, RANDBETWEEN(1, COUNTA(lookup_tables!$D$2:$D$4)))</f>
        <v>LOW</v>
      </c>
    </row>
    <row r="1953">
      <c r="A1953" s="3" t="str">
        <f t="shared" si="1"/>
        <v>SKU01952</v>
      </c>
      <c r="B1953" s="3" t="str">
        <f t="shared" si="2"/>
        <v>FC-11</v>
      </c>
      <c r="C1953" s="3" t="str">
        <f t="array" ref="C1953">INDEX(lookup_tables!$A$2:$A$8, RANDBETWEEN(1, COUNTA(lookup_tables!$A$2:$A$8)))</f>
        <v>Home Office Accessories</v>
      </c>
      <c r="D1953" s="3" t="str">
        <f>VLOOKUP(C1953, lookup_tables!$A$2:$B$8, 2, FALSE)</f>
        <v/>
      </c>
      <c r="E1953" s="3">
        <f t="shared" si="3"/>
        <v>100</v>
      </c>
      <c r="F1953" s="3">
        <f t="shared" si="4"/>
        <v>102</v>
      </c>
      <c r="G1953" s="4">
        <f t="array" ref="G1953">LET(bucket, J1953,rowIndex, MATCH(bucket, lookup_tables!$D$2:$D$4, 0), minRate, INDEX(lookup_tables!$E$2:$E$4, rowIndex), maxRate, INDEX(lookup_tables!$F$2:$F$4, rowIndex), minRate + (RAND() * (maxRate - minRate)))</f>
        <v>0.6212229411</v>
      </c>
      <c r="H1953" s="5" t="b">
        <f t="shared" si="5"/>
        <v>0</v>
      </c>
      <c r="I1953" s="6" t="b">
        <f t="shared" si="6"/>
        <v>0</v>
      </c>
      <c r="J1953" s="7" t="str">
        <f t="array" ref="J1953">INDEX(lookup_tables!$D$2:$D$4, RANDBETWEEN(1, COUNTA(lookup_tables!$D$2:$D$4)))</f>
        <v>MEDIUM</v>
      </c>
    </row>
    <row r="1954">
      <c r="A1954" s="3" t="str">
        <f t="shared" si="1"/>
        <v>SKU01953</v>
      </c>
      <c r="B1954" s="3" t="str">
        <f t="shared" si="2"/>
        <v>FC-14</v>
      </c>
      <c r="C1954" s="3" t="str">
        <f t="array" ref="C1954">INDEX(lookup_tables!$A$2:$A$8, RANDBETWEEN(1, COUNTA(lookup_tables!$A$2:$A$8)))</f>
        <v>Home Office Accessories</v>
      </c>
      <c r="D1954" s="3" t="str">
        <f>VLOOKUP(C1954, lookup_tables!$A$2:$B$8, 2, FALSE)</f>
        <v/>
      </c>
      <c r="E1954" s="3">
        <f t="shared" si="3"/>
        <v>64</v>
      </c>
      <c r="F1954" s="3">
        <f t="shared" si="4"/>
        <v>44</v>
      </c>
      <c r="G1954" s="4">
        <f t="array" ref="G1954">LET(bucket, J1954,rowIndex, MATCH(bucket, lookup_tables!$D$2:$D$4, 0), minRate, INDEX(lookup_tables!$E$2:$E$4, rowIndex), maxRate, INDEX(lookup_tables!$F$2:$F$4, rowIndex), minRate + (RAND() * (maxRate - minRate)))</f>
        <v>0.2337629841</v>
      </c>
      <c r="H1954" s="5" t="b">
        <f t="shared" si="5"/>
        <v>0</v>
      </c>
      <c r="I1954" s="6" t="b">
        <f t="shared" si="6"/>
        <v>0</v>
      </c>
      <c r="J1954" s="7" t="str">
        <f t="array" ref="J1954">INDEX(lookup_tables!$D$2:$D$4, RANDBETWEEN(1, COUNTA(lookup_tables!$D$2:$D$4)))</f>
        <v>LOW</v>
      </c>
    </row>
    <row r="1955">
      <c r="A1955" s="3" t="str">
        <f t="shared" si="1"/>
        <v>SKU01954</v>
      </c>
      <c r="B1955" s="3" t="str">
        <f t="shared" si="2"/>
        <v>FC-17</v>
      </c>
      <c r="C1955" s="3" t="str">
        <f t="array" ref="C1955">INDEX(lookup_tables!$A$2:$A$8, RANDBETWEEN(1, COUNTA(lookup_tables!$A$2:$A$8)))</f>
        <v>Fragrance Gift Sales</v>
      </c>
      <c r="D1955" s="3" t="str">
        <f>VLOOKUP(C1955, lookup_tables!$A$2:$B$8, 2, FALSE)</f>
        <v>Holiday Peak</v>
      </c>
      <c r="E1955" s="3">
        <f t="shared" si="3"/>
        <v>84</v>
      </c>
      <c r="F1955" s="3">
        <f t="shared" si="4"/>
        <v>41</v>
      </c>
      <c r="G1955" s="4">
        <f t="array" ref="G1955">LET(bucket, J1955,rowIndex, MATCH(bucket, lookup_tables!$D$2:$D$4, 0), minRate, INDEX(lookup_tables!$E$2:$E$4, rowIndex), maxRate, INDEX(lookup_tables!$F$2:$F$4, rowIndex), minRate + (RAND() * (maxRate - minRate)))</f>
        <v>0.7717764066</v>
      </c>
      <c r="H1955" s="5" t="b">
        <f t="shared" si="5"/>
        <v>0</v>
      </c>
      <c r="I1955" s="6" t="b">
        <f t="shared" si="6"/>
        <v>0</v>
      </c>
      <c r="J1955" s="7" t="str">
        <f t="array" ref="J1955">INDEX(lookup_tables!$D$2:$D$4, RANDBETWEEN(1, COUNTA(lookup_tables!$D$2:$D$4)))</f>
        <v>HIGH</v>
      </c>
    </row>
    <row r="1956">
      <c r="A1956" s="3" t="str">
        <f t="shared" si="1"/>
        <v>SKU01955</v>
      </c>
      <c r="B1956" s="3" t="str">
        <f t="shared" si="2"/>
        <v>FC-17</v>
      </c>
      <c r="C1956" s="3" t="str">
        <f t="array" ref="C1956">INDEX(lookup_tables!$A$2:$A$8, RANDBETWEEN(1, COUNTA(lookup_tables!$A$2:$A$8)))</f>
        <v>Personal Electronics</v>
      </c>
      <c r="D1956" s="3" t="str">
        <f>VLOOKUP(C1956, lookup_tables!$A$2:$B$8, 2, FALSE)</f>
        <v>BTS</v>
      </c>
      <c r="E1956" s="3">
        <f t="shared" si="3"/>
        <v>39</v>
      </c>
      <c r="F1956" s="3">
        <f t="shared" si="4"/>
        <v>178</v>
      </c>
      <c r="G1956" s="4">
        <f t="array" ref="G1956">LET(bucket, J1956,rowIndex, MATCH(bucket, lookup_tables!$D$2:$D$4, 0), minRate, INDEX(lookup_tables!$E$2:$E$4, rowIndex), maxRate, INDEX(lookup_tables!$F$2:$F$4, rowIndex), minRate + (RAND() * (maxRate - minRate)))</f>
        <v>0.2636579515</v>
      </c>
      <c r="H1956" s="5" t="b">
        <f t="shared" si="5"/>
        <v>0</v>
      </c>
      <c r="I1956" s="6" t="b">
        <f t="shared" si="6"/>
        <v>0</v>
      </c>
      <c r="J1956" s="7" t="str">
        <f t="array" ref="J1956">INDEX(lookup_tables!$D$2:$D$4, RANDBETWEEN(1, COUNTA(lookup_tables!$D$2:$D$4)))</f>
        <v>LOW</v>
      </c>
    </row>
    <row r="1957">
      <c r="A1957" s="3" t="str">
        <f t="shared" si="1"/>
        <v>SKU01956</v>
      </c>
      <c r="B1957" s="3" t="str">
        <f t="shared" si="2"/>
        <v>FC-29</v>
      </c>
      <c r="C1957" s="3" t="str">
        <f t="array" ref="C1957">INDEX(lookup_tables!$A$2:$A$8, RANDBETWEEN(1, COUNTA(lookup_tables!$A$2:$A$8)))</f>
        <v>Performance Outerwear</v>
      </c>
      <c r="D1957" s="3" t="str">
        <f>VLOOKUP(C1957, lookup_tables!$A$2:$B$8, 2, FALSE)</f>
        <v>Winter Clearance</v>
      </c>
      <c r="E1957" s="3">
        <f t="shared" si="3"/>
        <v>31</v>
      </c>
      <c r="F1957" s="3">
        <f t="shared" si="4"/>
        <v>126</v>
      </c>
      <c r="G1957" s="4">
        <f t="array" ref="G1957">LET(bucket, J1957,rowIndex, MATCH(bucket, lookup_tables!$D$2:$D$4, 0), minRate, INDEX(lookup_tables!$E$2:$E$4, rowIndex), maxRate, INDEX(lookup_tables!$F$2:$F$4, rowIndex), minRate + (RAND() * (maxRate - minRate)))</f>
        <v>0.09775325688</v>
      </c>
      <c r="H1957" s="5" t="b">
        <f t="shared" si="5"/>
        <v>0</v>
      </c>
      <c r="I1957" s="6" t="b">
        <f t="shared" si="6"/>
        <v>1</v>
      </c>
      <c r="J1957" s="7" t="str">
        <f t="array" ref="J1957">INDEX(lookup_tables!$D$2:$D$4, RANDBETWEEN(1, COUNTA(lookup_tables!$D$2:$D$4)))</f>
        <v>LOW</v>
      </c>
    </row>
    <row r="1958">
      <c r="A1958" s="3" t="str">
        <f t="shared" si="1"/>
        <v>SKU01957</v>
      </c>
      <c r="B1958" s="3" t="str">
        <f t="shared" si="2"/>
        <v>FC-11</v>
      </c>
      <c r="C1958" s="3" t="str">
        <f t="array" ref="C1958">INDEX(lookup_tables!$A$2:$A$8, RANDBETWEEN(1, COUNTA(lookup_tables!$A$2:$A$8)))</f>
        <v>Packaged Skincare Kits</v>
      </c>
      <c r="D1958" s="3" t="str">
        <f>VLOOKUP(C1958, lookup_tables!$A$2:$B$8, 2, FALSE)</f>
        <v/>
      </c>
      <c r="E1958" s="3">
        <f t="shared" si="3"/>
        <v>18</v>
      </c>
      <c r="F1958" s="3">
        <f t="shared" si="4"/>
        <v>140</v>
      </c>
      <c r="G1958" s="4">
        <f t="array" ref="G1958">LET(bucket, J1958,rowIndex, MATCH(bucket, lookup_tables!$D$2:$D$4, 0), minRate, INDEX(lookup_tables!$E$2:$E$4, rowIndex), maxRate, INDEX(lookup_tables!$F$2:$F$4, rowIndex), minRate + (RAND() * (maxRate - minRate)))</f>
        <v>0.4113623624</v>
      </c>
      <c r="H1958" s="5" t="b">
        <f t="shared" si="5"/>
        <v>0</v>
      </c>
      <c r="I1958" s="6" t="b">
        <f t="shared" si="6"/>
        <v>0</v>
      </c>
      <c r="J1958" s="7" t="str">
        <f t="array" ref="J1958">INDEX(lookup_tables!$D$2:$D$4, RANDBETWEEN(1, COUNTA(lookup_tables!$D$2:$D$4)))</f>
        <v>MEDIUM</v>
      </c>
    </row>
    <row r="1959">
      <c r="A1959" s="3" t="str">
        <f t="shared" si="1"/>
        <v>SKU01958</v>
      </c>
      <c r="B1959" s="3" t="str">
        <f t="shared" si="2"/>
        <v>FC-13</v>
      </c>
      <c r="C1959" s="3" t="str">
        <f t="array" ref="C1959">INDEX(lookup_tables!$A$2:$A$8, RANDBETWEEN(1, COUNTA(lookup_tables!$A$2:$A$8)))</f>
        <v>Packaged Skincare Kits</v>
      </c>
      <c r="D1959" s="3" t="str">
        <f>VLOOKUP(C1959, lookup_tables!$A$2:$B$8, 2, FALSE)</f>
        <v/>
      </c>
      <c r="E1959" s="3">
        <f t="shared" si="3"/>
        <v>67</v>
      </c>
      <c r="F1959" s="3">
        <f t="shared" si="4"/>
        <v>119</v>
      </c>
      <c r="G1959" s="4">
        <f t="array" ref="G1959">LET(bucket, J1959,rowIndex, MATCH(bucket, lookup_tables!$D$2:$D$4, 0), minRate, INDEX(lookup_tables!$E$2:$E$4, rowIndex), maxRate, INDEX(lookup_tables!$F$2:$F$4, rowIndex), minRate + (RAND() * (maxRate - minRate)))</f>
        <v>0.08173367526</v>
      </c>
      <c r="H1959" s="5" t="b">
        <f t="shared" si="5"/>
        <v>0</v>
      </c>
      <c r="I1959" s="6" t="b">
        <f t="shared" si="6"/>
        <v>0</v>
      </c>
      <c r="J1959" s="7" t="str">
        <f t="array" ref="J1959">INDEX(lookup_tables!$D$2:$D$4, RANDBETWEEN(1, COUNTA(lookup_tables!$D$2:$D$4)))</f>
        <v>LOW</v>
      </c>
    </row>
    <row r="1960">
      <c r="A1960" s="3" t="str">
        <f t="shared" si="1"/>
        <v>SKU01959</v>
      </c>
      <c r="B1960" s="3" t="str">
        <f t="shared" si="2"/>
        <v>FC-08</v>
      </c>
      <c r="C1960" s="3" t="str">
        <f t="array" ref="C1960">INDEX(lookup_tables!$A$2:$A$8, RANDBETWEEN(1, COUNTA(lookup_tables!$A$2:$A$8)))</f>
        <v>Fragrance Gift Sales</v>
      </c>
      <c r="D1960" s="3" t="str">
        <f>VLOOKUP(C1960, lookup_tables!$A$2:$B$8, 2, FALSE)</f>
        <v>Holiday Peak</v>
      </c>
      <c r="E1960" s="3">
        <f t="shared" si="3"/>
        <v>46</v>
      </c>
      <c r="F1960" s="3">
        <f t="shared" si="4"/>
        <v>174</v>
      </c>
      <c r="G1960" s="4">
        <f t="array" ref="G1960">LET(bucket, J1960,rowIndex, MATCH(bucket, lookup_tables!$D$2:$D$4, 0), minRate, INDEX(lookup_tables!$E$2:$E$4, rowIndex), maxRate, INDEX(lookup_tables!$F$2:$F$4, rowIndex), minRate + (RAND() * (maxRate - minRate)))</f>
        <v>0.542437986</v>
      </c>
      <c r="H1960" s="5" t="b">
        <f t="shared" si="5"/>
        <v>0</v>
      </c>
      <c r="I1960" s="6" t="b">
        <f t="shared" si="6"/>
        <v>0</v>
      </c>
      <c r="J1960" s="7" t="str">
        <f t="array" ref="J1960">INDEX(lookup_tables!$D$2:$D$4, RANDBETWEEN(1, COUNTA(lookup_tables!$D$2:$D$4)))</f>
        <v>MEDIUM</v>
      </c>
    </row>
    <row r="1961">
      <c r="A1961" s="3" t="str">
        <f t="shared" si="1"/>
        <v>SKU01960</v>
      </c>
      <c r="B1961" s="3" t="str">
        <f t="shared" si="2"/>
        <v>FC-21</v>
      </c>
      <c r="C1961" s="3" t="str">
        <f t="array" ref="C1961">INDEX(lookup_tables!$A$2:$A$8, RANDBETWEEN(1, COUNTA(lookup_tables!$A$2:$A$8)))</f>
        <v>Performance Outerwear</v>
      </c>
      <c r="D1961" s="3" t="str">
        <f>VLOOKUP(C1961, lookup_tables!$A$2:$B$8, 2, FALSE)</f>
        <v>Winter Clearance</v>
      </c>
      <c r="E1961" s="3">
        <f t="shared" si="3"/>
        <v>59</v>
      </c>
      <c r="F1961" s="3">
        <f t="shared" si="4"/>
        <v>6</v>
      </c>
      <c r="G1961" s="4">
        <f t="array" ref="G1961">LET(bucket, J1961,rowIndex, MATCH(bucket, lookup_tables!$D$2:$D$4, 0), minRate, INDEX(lookup_tables!$E$2:$E$4, rowIndex), maxRate, INDEX(lookup_tables!$F$2:$F$4, rowIndex), minRate + (RAND() * (maxRate - minRate)))</f>
        <v>0.9860740779</v>
      </c>
      <c r="H1961" s="5" t="b">
        <f t="shared" si="5"/>
        <v>0</v>
      </c>
      <c r="I1961" s="6" t="b">
        <f t="shared" si="6"/>
        <v>1</v>
      </c>
      <c r="J1961" s="7" t="str">
        <f t="array" ref="J1961">INDEX(lookup_tables!$D$2:$D$4, RANDBETWEEN(1, COUNTA(lookup_tables!$D$2:$D$4)))</f>
        <v>HIGH</v>
      </c>
    </row>
    <row r="1962">
      <c r="A1962" s="3" t="str">
        <f t="shared" si="1"/>
        <v>SKU01961</v>
      </c>
      <c r="B1962" s="3" t="str">
        <f t="shared" si="2"/>
        <v>FC-07</v>
      </c>
      <c r="C1962" s="3" t="str">
        <f t="array" ref="C1962">INDEX(lookup_tables!$A$2:$A$8, RANDBETWEEN(1, COUNTA(lookup_tables!$A$2:$A$8)))</f>
        <v>Leather Handbags</v>
      </c>
      <c r="D1962" s="3" t="str">
        <f>VLOOKUP(C1962, lookup_tables!$A$2:$B$8, 2, FALSE)</f>
        <v>Spring Refresh</v>
      </c>
      <c r="E1962" s="3">
        <f t="shared" si="3"/>
        <v>67</v>
      </c>
      <c r="F1962" s="3">
        <f t="shared" si="4"/>
        <v>154</v>
      </c>
      <c r="G1962" s="4">
        <f t="array" ref="G1962">LET(bucket, J1962,rowIndex, MATCH(bucket, lookup_tables!$D$2:$D$4, 0), minRate, INDEX(lookup_tables!$E$2:$E$4, rowIndex), maxRate, INDEX(lookup_tables!$F$2:$F$4, rowIndex), minRate + (RAND() * (maxRate - minRate)))</f>
        <v>0.7991885523</v>
      </c>
      <c r="H1962" s="5" t="b">
        <f t="shared" si="5"/>
        <v>0</v>
      </c>
      <c r="I1962" s="6" t="b">
        <f t="shared" si="6"/>
        <v>0</v>
      </c>
      <c r="J1962" s="7" t="str">
        <f t="array" ref="J1962">INDEX(lookup_tables!$D$2:$D$4, RANDBETWEEN(1, COUNTA(lookup_tables!$D$2:$D$4)))</f>
        <v>HIGH</v>
      </c>
    </row>
    <row r="1963">
      <c r="A1963" s="3" t="str">
        <f t="shared" si="1"/>
        <v>SKU01962</v>
      </c>
      <c r="B1963" s="3" t="str">
        <f t="shared" si="2"/>
        <v>FC-20</v>
      </c>
      <c r="C1963" s="3" t="str">
        <f t="array" ref="C1963">INDEX(lookup_tables!$A$2:$A$8, RANDBETWEEN(1, COUNTA(lookup_tables!$A$2:$A$8)))</f>
        <v>Leather Handbags</v>
      </c>
      <c r="D1963" s="3" t="str">
        <f>VLOOKUP(C1963, lookup_tables!$A$2:$B$8, 2, FALSE)</f>
        <v>Spring Refresh</v>
      </c>
      <c r="E1963" s="3">
        <f t="shared" si="3"/>
        <v>38</v>
      </c>
      <c r="F1963" s="3">
        <f t="shared" si="4"/>
        <v>192</v>
      </c>
      <c r="G1963" s="4">
        <f t="array" ref="G1963">LET(bucket, J1963,rowIndex, MATCH(bucket, lookup_tables!$D$2:$D$4, 0), minRate, INDEX(lookup_tables!$E$2:$E$4, rowIndex), maxRate, INDEX(lookup_tables!$F$2:$F$4, rowIndex), minRate + (RAND() * (maxRate - minRate)))</f>
        <v>0.5805976299</v>
      </c>
      <c r="H1963" s="5" t="b">
        <f t="shared" si="5"/>
        <v>0</v>
      </c>
      <c r="I1963" s="6" t="b">
        <f t="shared" si="6"/>
        <v>0</v>
      </c>
      <c r="J1963" s="7" t="str">
        <f t="array" ref="J1963">INDEX(lookup_tables!$D$2:$D$4, RANDBETWEEN(1, COUNTA(lookup_tables!$D$2:$D$4)))</f>
        <v>MEDIUM</v>
      </c>
    </row>
    <row r="1964">
      <c r="A1964" s="3" t="str">
        <f t="shared" si="1"/>
        <v>SKU01963</v>
      </c>
      <c r="B1964" s="3" t="str">
        <f t="shared" si="2"/>
        <v>FC-13</v>
      </c>
      <c r="C1964" s="3" t="str">
        <f t="array" ref="C1964">INDEX(lookup_tables!$A$2:$A$8, RANDBETWEEN(1, COUNTA(lookup_tables!$A$2:$A$8)))</f>
        <v>Home Office Accessories</v>
      </c>
      <c r="D1964" s="3" t="str">
        <f>VLOOKUP(C1964, lookup_tables!$A$2:$B$8, 2, FALSE)</f>
        <v/>
      </c>
      <c r="E1964" s="3">
        <f t="shared" si="3"/>
        <v>117</v>
      </c>
      <c r="F1964" s="3">
        <f t="shared" si="4"/>
        <v>153</v>
      </c>
      <c r="G1964" s="4">
        <f t="array" ref="G1964">LET(bucket, J1964,rowIndex, MATCH(bucket, lookup_tables!$D$2:$D$4, 0), minRate, INDEX(lookup_tables!$E$2:$E$4, rowIndex), maxRate, INDEX(lookup_tables!$F$2:$F$4, rowIndex), minRate + (RAND() * (maxRate - minRate)))</f>
        <v>0.7086099893</v>
      </c>
      <c r="H1964" s="5" t="b">
        <f t="shared" si="5"/>
        <v>0</v>
      </c>
      <c r="I1964" s="6" t="b">
        <f t="shared" si="6"/>
        <v>0</v>
      </c>
      <c r="J1964" s="7" t="str">
        <f t="array" ref="J1964">INDEX(lookup_tables!$D$2:$D$4, RANDBETWEEN(1, COUNTA(lookup_tables!$D$2:$D$4)))</f>
        <v>HIGH</v>
      </c>
    </row>
    <row r="1965">
      <c r="A1965" s="3" t="str">
        <f t="shared" si="1"/>
        <v>SKU01964</v>
      </c>
      <c r="B1965" s="3" t="str">
        <f t="shared" si="2"/>
        <v>FC-22</v>
      </c>
      <c r="C1965" s="3" t="str">
        <f t="array" ref="C1965">INDEX(lookup_tables!$A$2:$A$8, RANDBETWEEN(1, COUNTA(lookup_tables!$A$2:$A$8)))</f>
        <v>Home Office Accessories</v>
      </c>
      <c r="D1965" s="3" t="str">
        <f>VLOOKUP(C1965, lookup_tables!$A$2:$B$8, 2, FALSE)</f>
        <v/>
      </c>
      <c r="E1965" s="3">
        <f t="shared" si="3"/>
        <v>78</v>
      </c>
      <c r="F1965" s="3">
        <f t="shared" si="4"/>
        <v>42</v>
      </c>
      <c r="G1965" s="4">
        <f t="array" ref="G1965">LET(bucket, J1965,rowIndex, MATCH(bucket, lookup_tables!$D$2:$D$4, 0), minRate, INDEX(lookup_tables!$E$2:$E$4, rowIndex), maxRate, INDEX(lookup_tables!$F$2:$F$4, rowIndex), minRate + (RAND() * (maxRate - minRate)))</f>
        <v>0.3285302408</v>
      </c>
      <c r="H1965" s="5" t="b">
        <f t="shared" si="5"/>
        <v>0</v>
      </c>
      <c r="I1965" s="6" t="b">
        <f t="shared" si="6"/>
        <v>0</v>
      </c>
      <c r="J1965" s="7" t="str">
        <f t="array" ref="J1965">INDEX(lookup_tables!$D$2:$D$4, RANDBETWEEN(1, COUNTA(lookup_tables!$D$2:$D$4)))</f>
        <v>LOW</v>
      </c>
    </row>
    <row r="1966">
      <c r="A1966" s="3" t="str">
        <f t="shared" si="1"/>
        <v>SKU01965</v>
      </c>
      <c r="B1966" s="3" t="str">
        <f t="shared" si="2"/>
        <v>FC-03</v>
      </c>
      <c r="C1966" s="3" t="str">
        <f t="array" ref="C1966">INDEX(lookup_tables!$A$2:$A$8, RANDBETWEEN(1, COUNTA(lookup_tables!$A$2:$A$8)))</f>
        <v>Home Office Accessories</v>
      </c>
      <c r="D1966" s="3" t="str">
        <f>VLOOKUP(C1966, lookup_tables!$A$2:$B$8, 2, FALSE)</f>
        <v/>
      </c>
      <c r="E1966" s="3">
        <f t="shared" si="3"/>
        <v>76</v>
      </c>
      <c r="F1966" s="3">
        <f t="shared" si="4"/>
        <v>62</v>
      </c>
      <c r="G1966" s="4">
        <f t="array" ref="G1966">LET(bucket, J1966,rowIndex, MATCH(bucket, lookup_tables!$D$2:$D$4, 0), minRate, INDEX(lookup_tables!$E$2:$E$4, rowIndex), maxRate, INDEX(lookup_tables!$F$2:$F$4, rowIndex), minRate + (RAND() * (maxRate - minRate)))</f>
        <v>0.4327824984</v>
      </c>
      <c r="H1966" s="5" t="b">
        <f t="shared" si="5"/>
        <v>0</v>
      </c>
      <c r="I1966" s="6" t="b">
        <f t="shared" si="6"/>
        <v>0</v>
      </c>
      <c r="J1966" s="7" t="str">
        <f t="array" ref="J1966">INDEX(lookup_tables!$D$2:$D$4, RANDBETWEEN(1, COUNTA(lookup_tables!$D$2:$D$4)))</f>
        <v>MEDIUM</v>
      </c>
    </row>
    <row r="1967">
      <c r="A1967" s="3" t="str">
        <f t="shared" si="1"/>
        <v>SKU01966</v>
      </c>
      <c r="B1967" s="3" t="str">
        <f t="shared" si="2"/>
        <v>FC-25</v>
      </c>
      <c r="C1967" s="3" t="str">
        <f t="array" ref="C1967">INDEX(lookup_tables!$A$2:$A$8, RANDBETWEEN(1, COUNTA(lookup_tables!$A$2:$A$8)))</f>
        <v>Fashion Sneakers</v>
      </c>
      <c r="D1967" s="3" t="str">
        <f>VLOOKUP(C1967, lookup_tables!$A$2:$B$8, 2, FALSE)</f>
        <v>Summer Travel</v>
      </c>
      <c r="E1967" s="3">
        <f t="shared" si="3"/>
        <v>115</v>
      </c>
      <c r="F1967" s="3">
        <f t="shared" si="4"/>
        <v>55</v>
      </c>
      <c r="G1967" s="4">
        <f t="array" ref="G1967">LET(bucket, J1967,rowIndex, MATCH(bucket, lookup_tables!$D$2:$D$4, 0), minRate, INDEX(lookup_tables!$E$2:$E$4, rowIndex), maxRate, INDEX(lookup_tables!$F$2:$F$4, rowIndex), minRate + (RAND() * (maxRate - minRate)))</f>
        <v>0.4982164484</v>
      </c>
      <c r="H1967" s="5" t="b">
        <f t="shared" si="5"/>
        <v>0</v>
      </c>
      <c r="I1967" s="6" t="b">
        <f t="shared" si="6"/>
        <v>0</v>
      </c>
      <c r="J1967" s="7" t="str">
        <f t="array" ref="J1967">INDEX(lookup_tables!$D$2:$D$4, RANDBETWEEN(1, COUNTA(lookup_tables!$D$2:$D$4)))</f>
        <v>MEDIUM</v>
      </c>
    </row>
    <row r="1968">
      <c r="A1968" s="3" t="str">
        <f t="shared" si="1"/>
        <v>SKU01967</v>
      </c>
      <c r="B1968" s="3" t="str">
        <f t="shared" si="2"/>
        <v>FC-29</v>
      </c>
      <c r="C1968" s="3" t="str">
        <f t="array" ref="C1968">INDEX(lookup_tables!$A$2:$A$8, RANDBETWEEN(1, COUNTA(lookup_tables!$A$2:$A$8)))</f>
        <v>Fragrance Gift Sales</v>
      </c>
      <c r="D1968" s="3" t="str">
        <f>VLOOKUP(C1968, lookup_tables!$A$2:$B$8, 2, FALSE)</f>
        <v>Holiday Peak</v>
      </c>
      <c r="E1968" s="3">
        <f t="shared" si="3"/>
        <v>59</v>
      </c>
      <c r="F1968" s="3">
        <f t="shared" si="4"/>
        <v>198</v>
      </c>
      <c r="G1968" s="4">
        <f t="array" ref="G1968">LET(bucket, J1968,rowIndex, MATCH(bucket, lookup_tables!$D$2:$D$4, 0), minRate, INDEX(lookup_tables!$E$2:$E$4, rowIndex), maxRate, INDEX(lookup_tables!$F$2:$F$4, rowIndex), minRate + (RAND() * (maxRate - minRate)))</f>
        <v>0.3092898516</v>
      </c>
      <c r="H1968" s="5" t="b">
        <f t="shared" si="5"/>
        <v>0</v>
      </c>
      <c r="I1968" s="6" t="b">
        <f t="shared" si="6"/>
        <v>0</v>
      </c>
      <c r="J1968" s="7" t="str">
        <f t="array" ref="J1968">INDEX(lookup_tables!$D$2:$D$4, RANDBETWEEN(1, COUNTA(lookup_tables!$D$2:$D$4)))</f>
        <v>LOW</v>
      </c>
    </row>
    <row r="1969">
      <c r="A1969" s="3" t="str">
        <f t="shared" si="1"/>
        <v>SKU01968</v>
      </c>
      <c r="B1969" s="3" t="str">
        <f t="shared" si="2"/>
        <v>FC-27</v>
      </c>
      <c r="C1969" s="3" t="str">
        <f t="array" ref="C1969">INDEX(lookup_tables!$A$2:$A$8, RANDBETWEEN(1, COUNTA(lookup_tables!$A$2:$A$8)))</f>
        <v>Leather Handbags</v>
      </c>
      <c r="D1969" s="3" t="str">
        <f>VLOOKUP(C1969, lookup_tables!$A$2:$B$8, 2, FALSE)</f>
        <v>Spring Refresh</v>
      </c>
      <c r="E1969" s="3">
        <f t="shared" si="3"/>
        <v>18</v>
      </c>
      <c r="F1969" s="3">
        <f t="shared" si="4"/>
        <v>47</v>
      </c>
      <c r="G1969" s="4">
        <f t="array" ref="G1969">LET(bucket, J1969,rowIndex, MATCH(bucket, lookup_tables!$D$2:$D$4, 0), minRate, INDEX(lookup_tables!$E$2:$E$4, rowIndex), maxRate, INDEX(lookup_tables!$F$2:$F$4, rowIndex), minRate + (RAND() * (maxRate - minRate)))</f>
        <v>0.8279811348</v>
      </c>
      <c r="H1969" s="5" t="b">
        <f t="shared" si="5"/>
        <v>0</v>
      </c>
      <c r="I1969" s="6" t="b">
        <f t="shared" si="6"/>
        <v>0</v>
      </c>
      <c r="J1969" s="7" t="str">
        <f t="array" ref="J1969">INDEX(lookup_tables!$D$2:$D$4, RANDBETWEEN(1, COUNTA(lookup_tables!$D$2:$D$4)))</f>
        <v>HIGH</v>
      </c>
    </row>
    <row r="1970">
      <c r="A1970" s="3" t="str">
        <f t="shared" si="1"/>
        <v>SKU01969</v>
      </c>
      <c r="B1970" s="3" t="str">
        <f t="shared" si="2"/>
        <v>FC-23</v>
      </c>
      <c r="C1970" s="3" t="str">
        <f t="array" ref="C1970">INDEX(lookup_tables!$A$2:$A$8, RANDBETWEEN(1, COUNTA(lookup_tables!$A$2:$A$8)))</f>
        <v>Personal Electronics</v>
      </c>
      <c r="D1970" s="3" t="str">
        <f>VLOOKUP(C1970, lookup_tables!$A$2:$B$8, 2, FALSE)</f>
        <v>BTS</v>
      </c>
      <c r="E1970" s="3">
        <f t="shared" si="3"/>
        <v>9</v>
      </c>
      <c r="F1970" s="3">
        <f t="shared" si="4"/>
        <v>91</v>
      </c>
      <c r="G1970" s="4">
        <f t="array" ref="G1970">LET(bucket, J1970,rowIndex, MATCH(bucket, lookup_tables!$D$2:$D$4, 0), minRate, INDEX(lookup_tables!$E$2:$E$4, rowIndex), maxRate, INDEX(lookup_tables!$F$2:$F$4, rowIndex), minRate + (RAND() * (maxRate - minRate)))</f>
        <v>0.1246703474</v>
      </c>
      <c r="H1970" s="5" t="b">
        <f t="shared" si="5"/>
        <v>0</v>
      </c>
      <c r="I1970" s="6" t="b">
        <f t="shared" si="6"/>
        <v>0</v>
      </c>
      <c r="J1970" s="7" t="str">
        <f t="array" ref="J1970">INDEX(lookup_tables!$D$2:$D$4, RANDBETWEEN(1, COUNTA(lookup_tables!$D$2:$D$4)))</f>
        <v>LOW</v>
      </c>
    </row>
    <row r="1971">
      <c r="A1971" s="3" t="str">
        <f t="shared" si="1"/>
        <v>SKU01970</v>
      </c>
      <c r="B1971" s="3" t="str">
        <f t="shared" si="2"/>
        <v>FC-08</v>
      </c>
      <c r="C1971" s="3" t="str">
        <f t="array" ref="C1971">INDEX(lookup_tables!$A$2:$A$8, RANDBETWEEN(1, COUNTA(lookup_tables!$A$2:$A$8)))</f>
        <v>Leather Handbags</v>
      </c>
      <c r="D1971" s="3" t="str">
        <f>VLOOKUP(C1971, lookup_tables!$A$2:$B$8, 2, FALSE)</f>
        <v>Spring Refresh</v>
      </c>
      <c r="E1971" s="3">
        <f t="shared" si="3"/>
        <v>25</v>
      </c>
      <c r="F1971" s="3">
        <f t="shared" si="4"/>
        <v>119</v>
      </c>
      <c r="G1971" s="4">
        <f t="array" ref="G1971">LET(bucket, J1971,rowIndex, MATCH(bucket, lookup_tables!$D$2:$D$4, 0), minRate, INDEX(lookup_tables!$E$2:$E$4, rowIndex), maxRate, INDEX(lookup_tables!$F$2:$F$4, rowIndex), minRate + (RAND() * (maxRate - minRate)))</f>
        <v>0.1756905301</v>
      </c>
      <c r="H1971" s="5" t="b">
        <f t="shared" si="5"/>
        <v>0</v>
      </c>
      <c r="I1971" s="6" t="b">
        <f t="shared" si="6"/>
        <v>0</v>
      </c>
      <c r="J1971" s="7" t="str">
        <f t="array" ref="J1971">INDEX(lookup_tables!$D$2:$D$4, RANDBETWEEN(1, COUNTA(lookup_tables!$D$2:$D$4)))</f>
        <v>LOW</v>
      </c>
    </row>
    <row r="1972">
      <c r="A1972" s="3" t="str">
        <f t="shared" si="1"/>
        <v>SKU01971</v>
      </c>
      <c r="B1972" s="3" t="str">
        <f t="shared" si="2"/>
        <v>FC-07</v>
      </c>
      <c r="C1972" s="3" t="str">
        <f t="array" ref="C1972">INDEX(lookup_tables!$A$2:$A$8, RANDBETWEEN(1, COUNTA(lookup_tables!$A$2:$A$8)))</f>
        <v>Packaged Skincare Kits</v>
      </c>
      <c r="D1972" s="3" t="str">
        <f>VLOOKUP(C1972, lookup_tables!$A$2:$B$8, 2, FALSE)</f>
        <v/>
      </c>
      <c r="E1972" s="3">
        <f t="shared" si="3"/>
        <v>107</v>
      </c>
      <c r="F1972" s="3">
        <f t="shared" si="4"/>
        <v>80</v>
      </c>
      <c r="G1972" s="4">
        <f t="array" ref="G1972">LET(bucket, J1972,rowIndex, MATCH(bucket, lookup_tables!$D$2:$D$4, 0), minRate, INDEX(lookup_tables!$E$2:$E$4, rowIndex), maxRate, INDEX(lookup_tables!$F$2:$F$4, rowIndex), minRate + (RAND() * (maxRate - minRate)))</f>
        <v>0.6586483057</v>
      </c>
      <c r="H1972" s="5" t="b">
        <f t="shared" si="5"/>
        <v>0</v>
      </c>
      <c r="I1972" s="6" t="b">
        <f t="shared" si="6"/>
        <v>0</v>
      </c>
      <c r="J1972" s="7" t="str">
        <f t="array" ref="J1972">INDEX(lookup_tables!$D$2:$D$4, RANDBETWEEN(1, COUNTA(lookup_tables!$D$2:$D$4)))</f>
        <v>MEDIUM</v>
      </c>
    </row>
    <row r="1973">
      <c r="A1973" s="3" t="str">
        <f t="shared" si="1"/>
        <v>SKU01972</v>
      </c>
      <c r="B1973" s="3" t="str">
        <f t="shared" si="2"/>
        <v>FC-03</v>
      </c>
      <c r="C1973" s="3" t="str">
        <f t="array" ref="C1973">INDEX(lookup_tables!$A$2:$A$8, RANDBETWEEN(1, COUNTA(lookup_tables!$A$2:$A$8)))</f>
        <v>Personal Electronics</v>
      </c>
      <c r="D1973" s="3" t="str">
        <f>VLOOKUP(C1973, lookup_tables!$A$2:$B$8, 2, FALSE)</f>
        <v>BTS</v>
      </c>
      <c r="E1973" s="3">
        <f t="shared" si="3"/>
        <v>21</v>
      </c>
      <c r="F1973" s="3">
        <f t="shared" si="4"/>
        <v>81</v>
      </c>
      <c r="G1973" s="4">
        <f t="array" ref="G1973">LET(bucket, J1973,rowIndex, MATCH(bucket, lookup_tables!$D$2:$D$4, 0), minRate, INDEX(lookup_tables!$E$2:$E$4, rowIndex), maxRate, INDEX(lookup_tables!$F$2:$F$4, rowIndex), minRate + (RAND() * (maxRate - minRate)))</f>
        <v>0.9464988815</v>
      </c>
      <c r="H1973" s="5" t="b">
        <f t="shared" si="5"/>
        <v>0</v>
      </c>
      <c r="I1973" s="6" t="b">
        <f t="shared" si="6"/>
        <v>0</v>
      </c>
      <c r="J1973" s="7" t="str">
        <f t="array" ref="J1973">INDEX(lookup_tables!$D$2:$D$4, RANDBETWEEN(1, COUNTA(lookup_tables!$D$2:$D$4)))</f>
        <v>HIGH</v>
      </c>
    </row>
    <row r="1974">
      <c r="A1974" s="3" t="str">
        <f t="shared" si="1"/>
        <v>SKU01973</v>
      </c>
      <c r="B1974" s="3" t="str">
        <f t="shared" si="2"/>
        <v>FC-01</v>
      </c>
      <c r="C1974" s="3" t="str">
        <f t="array" ref="C1974">INDEX(lookup_tables!$A$2:$A$8, RANDBETWEEN(1, COUNTA(lookup_tables!$A$2:$A$8)))</f>
        <v>Fragrance Gift Sales</v>
      </c>
      <c r="D1974" s="3" t="str">
        <f>VLOOKUP(C1974, lookup_tables!$A$2:$B$8, 2, FALSE)</f>
        <v>Holiday Peak</v>
      </c>
      <c r="E1974" s="3">
        <f t="shared" si="3"/>
        <v>37</v>
      </c>
      <c r="F1974" s="3">
        <f t="shared" si="4"/>
        <v>75</v>
      </c>
      <c r="G1974" s="4">
        <f t="array" ref="G1974">LET(bucket, J1974,rowIndex, MATCH(bucket, lookup_tables!$D$2:$D$4, 0), minRate, INDEX(lookup_tables!$E$2:$E$4, rowIndex), maxRate, INDEX(lookup_tables!$F$2:$F$4, rowIndex), minRate + (RAND() * (maxRate - minRate)))</f>
        <v>0.6179117973</v>
      </c>
      <c r="H1974" s="5" t="b">
        <f t="shared" si="5"/>
        <v>0</v>
      </c>
      <c r="I1974" s="6" t="b">
        <f t="shared" si="6"/>
        <v>0</v>
      </c>
      <c r="J1974" s="7" t="str">
        <f t="array" ref="J1974">INDEX(lookup_tables!$D$2:$D$4, RANDBETWEEN(1, COUNTA(lookup_tables!$D$2:$D$4)))</f>
        <v>MEDIUM</v>
      </c>
    </row>
    <row r="1975">
      <c r="A1975" s="3" t="str">
        <f t="shared" si="1"/>
        <v>SKU01974</v>
      </c>
      <c r="B1975" s="3" t="str">
        <f t="shared" si="2"/>
        <v>FC-01</v>
      </c>
      <c r="C1975" s="3" t="str">
        <f t="array" ref="C1975">INDEX(lookup_tables!$A$2:$A$8, RANDBETWEEN(1, COUNTA(lookup_tables!$A$2:$A$8)))</f>
        <v>Performance Outerwear</v>
      </c>
      <c r="D1975" s="3" t="str">
        <f>VLOOKUP(C1975, lookup_tables!$A$2:$B$8, 2, FALSE)</f>
        <v>Winter Clearance</v>
      </c>
      <c r="E1975" s="3">
        <f t="shared" si="3"/>
        <v>42</v>
      </c>
      <c r="F1975" s="3">
        <f t="shared" si="4"/>
        <v>119</v>
      </c>
      <c r="G1975" s="4">
        <f t="array" ref="G1975">LET(bucket, J1975,rowIndex, MATCH(bucket, lookup_tables!$D$2:$D$4, 0), minRate, INDEX(lookup_tables!$E$2:$E$4, rowIndex), maxRate, INDEX(lookup_tables!$F$2:$F$4, rowIndex), minRate + (RAND() * (maxRate - minRate)))</f>
        <v>0.7455278141</v>
      </c>
      <c r="H1975" s="5" t="b">
        <f t="shared" si="5"/>
        <v>0</v>
      </c>
      <c r="I1975" s="6" t="b">
        <f t="shared" si="6"/>
        <v>1</v>
      </c>
      <c r="J1975" s="7" t="str">
        <f t="array" ref="J1975">INDEX(lookup_tables!$D$2:$D$4, RANDBETWEEN(1, COUNTA(lookup_tables!$D$2:$D$4)))</f>
        <v>HIGH</v>
      </c>
    </row>
    <row r="1976">
      <c r="A1976" s="3" t="str">
        <f t="shared" si="1"/>
        <v>SKU01975</v>
      </c>
      <c r="B1976" s="3" t="str">
        <f t="shared" si="2"/>
        <v>FC-22</v>
      </c>
      <c r="C1976" s="3" t="str">
        <f t="array" ref="C1976">INDEX(lookup_tables!$A$2:$A$8, RANDBETWEEN(1, COUNTA(lookup_tables!$A$2:$A$8)))</f>
        <v>Personal Electronics</v>
      </c>
      <c r="D1976" s="3" t="str">
        <f>VLOOKUP(C1976, lookup_tables!$A$2:$B$8, 2, FALSE)</f>
        <v>BTS</v>
      </c>
      <c r="E1976" s="3">
        <f t="shared" si="3"/>
        <v>24</v>
      </c>
      <c r="F1976" s="3">
        <f t="shared" si="4"/>
        <v>153</v>
      </c>
      <c r="G1976" s="4">
        <f t="array" ref="G1976">LET(bucket, J1976,rowIndex, MATCH(bucket, lookup_tables!$D$2:$D$4, 0), minRate, INDEX(lookup_tables!$E$2:$E$4, rowIndex), maxRate, INDEX(lookup_tables!$F$2:$F$4, rowIndex), minRate + (RAND() * (maxRate - minRate)))</f>
        <v>0.3742261282</v>
      </c>
      <c r="H1976" s="5" t="b">
        <f t="shared" si="5"/>
        <v>0</v>
      </c>
      <c r="I1976" s="6" t="b">
        <f t="shared" si="6"/>
        <v>0</v>
      </c>
      <c r="J1976" s="7" t="str">
        <f t="array" ref="J1976">INDEX(lookup_tables!$D$2:$D$4, RANDBETWEEN(1, COUNTA(lookup_tables!$D$2:$D$4)))</f>
        <v>LOW</v>
      </c>
    </row>
    <row r="1977">
      <c r="A1977" s="3" t="str">
        <f t="shared" si="1"/>
        <v>SKU01976</v>
      </c>
      <c r="B1977" s="3" t="str">
        <f t="shared" si="2"/>
        <v>FC-06</v>
      </c>
      <c r="C1977" s="3" t="str">
        <f t="array" ref="C1977">INDEX(lookup_tables!$A$2:$A$8, RANDBETWEEN(1, COUNTA(lookup_tables!$A$2:$A$8)))</f>
        <v>Home Office Accessories</v>
      </c>
      <c r="D1977" s="3" t="str">
        <f>VLOOKUP(C1977, lookup_tables!$A$2:$B$8, 2, FALSE)</f>
        <v/>
      </c>
      <c r="E1977" s="3">
        <f t="shared" si="3"/>
        <v>36</v>
      </c>
      <c r="F1977" s="3">
        <f t="shared" si="4"/>
        <v>158</v>
      </c>
      <c r="G1977" s="4">
        <f t="array" ref="G1977">LET(bucket, J1977,rowIndex, MATCH(bucket, lookup_tables!$D$2:$D$4, 0), minRate, INDEX(lookup_tables!$E$2:$E$4, rowIndex), maxRate, INDEX(lookup_tables!$F$2:$F$4, rowIndex), minRate + (RAND() * (maxRate - minRate)))</f>
        <v>0.9755887931</v>
      </c>
      <c r="H1977" s="5" t="b">
        <f t="shared" si="5"/>
        <v>0</v>
      </c>
      <c r="I1977" s="6" t="b">
        <f t="shared" si="6"/>
        <v>0</v>
      </c>
      <c r="J1977" s="7" t="str">
        <f t="array" ref="J1977">INDEX(lookup_tables!$D$2:$D$4, RANDBETWEEN(1, COUNTA(lookup_tables!$D$2:$D$4)))</f>
        <v>HIGH</v>
      </c>
    </row>
    <row r="1978">
      <c r="A1978" s="3" t="str">
        <f t="shared" si="1"/>
        <v>SKU01977</v>
      </c>
      <c r="B1978" s="3" t="str">
        <f t="shared" si="2"/>
        <v>FC-16</v>
      </c>
      <c r="C1978" s="3" t="str">
        <f t="array" ref="C1978">INDEX(lookup_tables!$A$2:$A$8, RANDBETWEEN(1, COUNTA(lookup_tables!$A$2:$A$8)))</f>
        <v>Packaged Skincare Kits</v>
      </c>
      <c r="D1978" s="3" t="str">
        <f>VLOOKUP(C1978, lookup_tables!$A$2:$B$8, 2, FALSE)</f>
        <v/>
      </c>
      <c r="E1978" s="3">
        <f t="shared" si="3"/>
        <v>20</v>
      </c>
      <c r="F1978" s="3">
        <f t="shared" si="4"/>
        <v>198</v>
      </c>
      <c r="G1978" s="4">
        <f t="array" ref="G1978">LET(bucket, J1978,rowIndex, MATCH(bucket, lookup_tables!$D$2:$D$4, 0), minRate, INDEX(lookup_tables!$E$2:$E$4, rowIndex), maxRate, INDEX(lookup_tables!$F$2:$F$4, rowIndex), minRate + (RAND() * (maxRate - minRate)))</f>
        <v>0.1007775493</v>
      </c>
      <c r="H1978" s="5" t="b">
        <f t="shared" si="5"/>
        <v>0</v>
      </c>
      <c r="I1978" s="6" t="b">
        <f t="shared" si="6"/>
        <v>0</v>
      </c>
      <c r="J1978" s="7" t="str">
        <f t="array" ref="J1978">INDEX(lookup_tables!$D$2:$D$4, RANDBETWEEN(1, COUNTA(lookup_tables!$D$2:$D$4)))</f>
        <v>LOW</v>
      </c>
    </row>
    <row r="1979">
      <c r="A1979" s="3" t="str">
        <f t="shared" si="1"/>
        <v>SKU01978</v>
      </c>
      <c r="B1979" s="3" t="str">
        <f t="shared" si="2"/>
        <v>FC-13</v>
      </c>
      <c r="C1979" s="3" t="str">
        <f t="array" ref="C1979">INDEX(lookup_tables!$A$2:$A$8, RANDBETWEEN(1, COUNTA(lookup_tables!$A$2:$A$8)))</f>
        <v>Performance Outerwear</v>
      </c>
      <c r="D1979" s="3" t="str">
        <f>VLOOKUP(C1979, lookup_tables!$A$2:$B$8, 2, FALSE)</f>
        <v>Winter Clearance</v>
      </c>
      <c r="E1979" s="3">
        <f t="shared" si="3"/>
        <v>54</v>
      </c>
      <c r="F1979" s="3">
        <f t="shared" si="4"/>
        <v>131</v>
      </c>
      <c r="G1979" s="4">
        <f t="array" ref="G1979">LET(bucket, J1979,rowIndex, MATCH(bucket, lookup_tables!$D$2:$D$4, 0), minRate, INDEX(lookup_tables!$E$2:$E$4, rowIndex), maxRate, INDEX(lookup_tables!$F$2:$F$4, rowIndex), minRate + (RAND() * (maxRate - minRate)))</f>
        <v>0.05101062579</v>
      </c>
      <c r="H1979" s="5" t="b">
        <f t="shared" si="5"/>
        <v>0</v>
      </c>
      <c r="I1979" s="6" t="b">
        <f t="shared" si="6"/>
        <v>1</v>
      </c>
      <c r="J1979" s="7" t="str">
        <f t="array" ref="J1979">INDEX(lookup_tables!$D$2:$D$4, RANDBETWEEN(1, COUNTA(lookup_tables!$D$2:$D$4)))</f>
        <v>LOW</v>
      </c>
    </row>
    <row r="1980">
      <c r="A1980" s="3" t="str">
        <f t="shared" si="1"/>
        <v>SKU01979</v>
      </c>
      <c r="B1980" s="3" t="str">
        <f t="shared" si="2"/>
        <v>FC-10</v>
      </c>
      <c r="C1980" s="3" t="str">
        <f t="array" ref="C1980">INDEX(lookup_tables!$A$2:$A$8, RANDBETWEEN(1, COUNTA(lookup_tables!$A$2:$A$8)))</f>
        <v>Leather Handbags</v>
      </c>
      <c r="D1980" s="3" t="str">
        <f>VLOOKUP(C1980, lookup_tables!$A$2:$B$8, 2, FALSE)</f>
        <v>Spring Refresh</v>
      </c>
      <c r="E1980" s="3">
        <f t="shared" si="3"/>
        <v>91</v>
      </c>
      <c r="F1980" s="3">
        <f t="shared" si="4"/>
        <v>33</v>
      </c>
      <c r="G1980" s="4">
        <f t="array" ref="G1980">LET(bucket, J1980,rowIndex, MATCH(bucket, lookup_tables!$D$2:$D$4, 0), minRate, INDEX(lookup_tables!$E$2:$E$4, rowIndex), maxRate, INDEX(lookup_tables!$F$2:$F$4, rowIndex), minRate + (RAND() * (maxRate - minRate)))</f>
        <v>0.5213829772</v>
      </c>
      <c r="H1980" s="5" t="b">
        <f t="shared" si="5"/>
        <v>0</v>
      </c>
      <c r="I1980" s="6" t="b">
        <f t="shared" si="6"/>
        <v>0</v>
      </c>
      <c r="J1980" s="7" t="str">
        <f t="array" ref="J1980">INDEX(lookup_tables!$D$2:$D$4, RANDBETWEEN(1, COUNTA(lookup_tables!$D$2:$D$4)))</f>
        <v>MEDIUM</v>
      </c>
    </row>
    <row r="1981">
      <c r="A1981" s="3" t="str">
        <f t="shared" si="1"/>
        <v>SKU01980</v>
      </c>
      <c r="B1981" s="3" t="str">
        <f t="shared" si="2"/>
        <v>FC-22</v>
      </c>
      <c r="C1981" s="3" t="str">
        <f t="array" ref="C1981">INDEX(lookup_tables!$A$2:$A$8, RANDBETWEEN(1, COUNTA(lookup_tables!$A$2:$A$8)))</f>
        <v>Packaged Skincare Kits</v>
      </c>
      <c r="D1981" s="3" t="str">
        <f>VLOOKUP(C1981, lookup_tables!$A$2:$B$8, 2, FALSE)</f>
        <v/>
      </c>
      <c r="E1981" s="3">
        <f t="shared" si="3"/>
        <v>78</v>
      </c>
      <c r="F1981" s="3">
        <f t="shared" si="4"/>
        <v>158</v>
      </c>
      <c r="G1981" s="4">
        <f t="array" ref="G1981">LET(bucket, J1981,rowIndex, MATCH(bucket, lookup_tables!$D$2:$D$4, 0), minRate, INDEX(lookup_tables!$E$2:$E$4, rowIndex), maxRate, INDEX(lookup_tables!$F$2:$F$4, rowIndex), minRate + (RAND() * (maxRate - minRate)))</f>
        <v>0.4270032573</v>
      </c>
      <c r="H1981" s="5" t="b">
        <f t="shared" si="5"/>
        <v>0</v>
      </c>
      <c r="I1981" s="6" t="b">
        <f t="shared" si="6"/>
        <v>0</v>
      </c>
      <c r="J1981" s="7" t="str">
        <f t="array" ref="J1981">INDEX(lookup_tables!$D$2:$D$4, RANDBETWEEN(1, COUNTA(lookup_tables!$D$2:$D$4)))</f>
        <v>MEDIUM</v>
      </c>
    </row>
    <row r="1982">
      <c r="A1982" s="3" t="str">
        <f t="shared" si="1"/>
        <v>SKU01981</v>
      </c>
      <c r="B1982" s="3" t="str">
        <f t="shared" si="2"/>
        <v>FC-24</v>
      </c>
      <c r="C1982" s="3" t="str">
        <f t="array" ref="C1982">INDEX(lookup_tables!$A$2:$A$8, RANDBETWEEN(1, COUNTA(lookup_tables!$A$2:$A$8)))</f>
        <v>Fashion Sneakers</v>
      </c>
      <c r="D1982" s="3" t="str">
        <f>VLOOKUP(C1982, lookup_tables!$A$2:$B$8, 2, FALSE)</f>
        <v>Summer Travel</v>
      </c>
      <c r="E1982" s="3">
        <f t="shared" si="3"/>
        <v>58</v>
      </c>
      <c r="F1982" s="3">
        <f t="shared" si="4"/>
        <v>25</v>
      </c>
      <c r="G1982" s="4">
        <f t="array" ref="G1982">LET(bucket, J1982,rowIndex, MATCH(bucket, lookup_tables!$D$2:$D$4, 0), minRate, INDEX(lookup_tables!$E$2:$E$4, rowIndex), maxRate, INDEX(lookup_tables!$F$2:$F$4, rowIndex), minRate + (RAND() * (maxRate - minRate)))</f>
        <v>0.4659199335</v>
      </c>
      <c r="H1982" s="5" t="b">
        <f t="shared" si="5"/>
        <v>0</v>
      </c>
      <c r="I1982" s="6" t="b">
        <f t="shared" si="6"/>
        <v>0</v>
      </c>
      <c r="J1982" s="7" t="str">
        <f t="array" ref="J1982">INDEX(lookup_tables!$D$2:$D$4, RANDBETWEEN(1, COUNTA(lookup_tables!$D$2:$D$4)))</f>
        <v>MEDIUM</v>
      </c>
    </row>
    <row r="1983">
      <c r="A1983" s="3" t="str">
        <f t="shared" si="1"/>
        <v>SKU01982</v>
      </c>
      <c r="B1983" s="3" t="str">
        <f t="shared" si="2"/>
        <v>FC-17</v>
      </c>
      <c r="C1983" s="3" t="str">
        <f t="array" ref="C1983">INDEX(lookup_tables!$A$2:$A$8, RANDBETWEEN(1, COUNTA(lookup_tables!$A$2:$A$8)))</f>
        <v>Fashion Sneakers</v>
      </c>
      <c r="D1983" s="3" t="str">
        <f>VLOOKUP(C1983, lookup_tables!$A$2:$B$8, 2, FALSE)</f>
        <v>Summer Travel</v>
      </c>
      <c r="E1983" s="3">
        <f t="shared" si="3"/>
        <v>106</v>
      </c>
      <c r="F1983" s="3">
        <f t="shared" si="4"/>
        <v>51</v>
      </c>
      <c r="G1983" s="4">
        <f t="array" ref="G1983">LET(bucket, J1983,rowIndex, MATCH(bucket, lookup_tables!$D$2:$D$4, 0), minRate, INDEX(lookup_tables!$E$2:$E$4, rowIndex), maxRate, INDEX(lookup_tables!$F$2:$F$4, rowIndex), minRate + (RAND() * (maxRate - minRate)))</f>
        <v>0.3135480473</v>
      </c>
      <c r="H1983" s="5" t="b">
        <f t="shared" si="5"/>
        <v>1</v>
      </c>
      <c r="I1983" s="6" t="b">
        <f t="shared" si="6"/>
        <v>0</v>
      </c>
      <c r="J1983" s="7" t="str">
        <f t="array" ref="J1983">INDEX(lookup_tables!$D$2:$D$4, RANDBETWEEN(1, COUNTA(lookup_tables!$D$2:$D$4)))</f>
        <v>LOW</v>
      </c>
    </row>
    <row r="1984">
      <c r="A1984" s="3" t="str">
        <f t="shared" si="1"/>
        <v>SKU01983</v>
      </c>
      <c r="B1984" s="3" t="str">
        <f t="shared" si="2"/>
        <v>FC-18</v>
      </c>
      <c r="C1984" s="3" t="str">
        <f t="array" ref="C1984">INDEX(lookup_tables!$A$2:$A$8, RANDBETWEEN(1, COUNTA(lookup_tables!$A$2:$A$8)))</f>
        <v>Home Office Accessories</v>
      </c>
      <c r="D1984" s="3" t="str">
        <f>VLOOKUP(C1984, lookup_tables!$A$2:$B$8, 2, FALSE)</f>
        <v/>
      </c>
      <c r="E1984" s="3">
        <f t="shared" si="3"/>
        <v>4</v>
      </c>
      <c r="F1984" s="3">
        <f t="shared" si="4"/>
        <v>37</v>
      </c>
      <c r="G1984" s="4">
        <f t="array" ref="G1984">LET(bucket, J1984,rowIndex, MATCH(bucket, lookup_tables!$D$2:$D$4, 0), minRate, INDEX(lookup_tables!$E$2:$E$4, rowIndex), maxRate, INDEX(lookup_tables!$F$2:$F$4, rowIndex), minRate + (RAND() * (maxRate - minRate)))</f>
        <v>0.5206957936</v>
      </c>
      <c r="H1984" s="5" t="b">
        <f t="shared" si="5"/>
        <v>0</v>
      </c>
      <c r="I1984" s="6" t="b">
        <f t="shared" si="6"/>
        <v>0</v>
      </c>
      <c r="J1984" s="7" t="str">
        <f t="array" ref="J1984">INDEX(lookup_tables!$D$2:$D$4, RANDBETWEEN(1, COUNTA(lookup_tables!$D$2:$D$4)))</f>
        <v>MEDIUM</v>
      </c>
    </row>
    <row r="1985">
      <c r="A1985" s="3" t="str">
        <f t="shared" si="1"/>
        <v>SKU01984</v>
      </c>
      <c r="B1985" s="3" t="str">
        <f t="shared" si="2"/>
        <v>FC-01</v>
      </c>
      <c r="C1985" s="3" t="str">
        <f t="array" ref="C1985">INDEX(lookup_tables!$A$2:$A$8, RANDBETWEEN(1, COUNTA(lookup_tables!$A$2:$A$8)))</f>
        <v>Performance Outerwear</v>
      </c>
      <c r="D1985" s="3" t="str">
        <f>VLOOKUP(C1985, lookup_tables!$A$2:$B$8, 2, FALSE)</f>
        <v>Winter Clearance</v>
      </c>
      <c r="E1985" s="3">
        <f t="shared" si="3"/>
        <v>94</v>
      </c>
      <c r="F1985" s="3">
        <f t="shared" si="4"/>
        <v>84</v>
      </c>
      <c r="G1985" s="4">
        <f t="array" ref="G1985">LET(bucket, J1985,rowIndex, MATCH(bucket, lookup_tables!$D$2:$D$4, 0), minRate, INDEX(lookup_tables!$E$2:$E$4, rowIndex), maxRate, INDEX(lookup_tables!$F$2:$F$4, rowIndex), minRate + (RAND() * (maxRate - minRate)))</f>
        <v>0.361138736</v>
      </c>
      <c r="H1985" s="5" t="b">
        <f t="shared" si="5"/>
        <v>1</v>
      </c>
      <c r="I1985" s="6" t="b">
        <f t="shared" si="6"/>
        <v>1</v>
      </c>
      <c r="J1985" s="7" t="str">
        <f t="array" ref="J1985">INDEX(lookup_tables!$D$2:$D$4, RANDBETWEEN(1, COUNTA(lookup_tables!$D$2:$D$4)))</f>
        <v>LOW</v>
      </c>
    </row>
    <row r="1986">
      <c r="A1986" s="3" t="str">
        <f t="shared" si="1"/>
        <v>SKU01985</v>
      </c>
      <c r="B1986" s="3" t="str">
        <f t="shared" si="2"/>
        <v>FC-04</v>
      </c>
      <c r="C1986" s="3" t="str">
        <f t="array" ref="C1986">INDEX(lookup_tables!$A$2:$A$8, RANDBETWEEN(1, COUNTA(lookup_tables!$A$2:$A$8)))</f>
        <v>Packaged Skincare Kits</v>
      </c>
      <c r="D1986" s="3" t="str">
        <f>VLOOKUP(C1986, lookup_tables!$A$2:$B$8, 2, FALSE)</f>
        <v/>
      </c>
      <c r="E1986" s="3">
        <f t="shared" si="3"/>
        <v>24</v>
      </c>
      <c r="F1986" s="3">
        <f t="shared" si="4"/>
        <v>85</v>
      </c>
      <c r="G1986" s="4">
        <f t="array" ref="G1986">LET(bucket, J1986,rowIndex, MATCH(bucket, lookup_tables!$D$2:$D$4, 0), minRate, INDEX(lookup_tables!$E$2:$E$4, rowIndex), maxRate, INDEX(lookup_tables!$F$2:$F$4, rowIndex), minRate + (RAND() * (maxRate - minRate)))</f>
        <v>0.2435735544</v>
      </c>
      <c r="H1986" s="5" t="b">
        <f t="shared" si="5"/>
        <v>0</v>
      </c>
      <c r="I1986" s="6" t="b">
        <f t="shared" si="6"/>
        <v>0</v>
      </c>
      <c r="J1986" s="7" t="str">
        <f t="array" ref="J1986">INDEX(lookup_tables!$D$2:$D$4, RANDBETWEEN(1, COUNTA(lookup_tables!$D$2:$D$4)))</f>
        <v>LOW</v>
      </c>
    </row>
    <row r="1987">
      <c r="A1987" s="3" t="str">
        <f t="shared" si="1"/>
        <v>SKU01986</v>
      </c>
      <c r="B1987" s="3" t="str">
        <f t="shared" si="2"/>
        <v>FC-26</v>
      </c>
      <c r="C1987" s="3" t="str">
        <f t="array" ref="C1987">INDEX(lookup_tables!$A$2:$A$8, RANDBETWEEN(1, COUNTA(lookup_tables!$A$2:$A$8)))</f>
        <v>Personal Electronics</v>
      </c>
      <c r="D1987" s="3" t="str">
        <f>VLOOKUP(C1987, lookup_tables!$A$2:$B$8, 2, FALSE)</f>
        <v>BTS</v>
      </c>
      <c r="E1987" s="3">
        <f t="shared" si="3"/>
        <v>115</v>
      </c>
      <c r="F1987" s="3">
        <f t="shared" si="4"/>
        <v>130</v>
      </c>
      <c r="G1987" s="4">
        <f t="array" ref="G1987">LET(bucket, J1987,rowIndex, MATCH(bucket, lookup_tables!$D$2:$D$4, 0), minRate, INDEX(lookup_tables!$E$2:$E$4, rowIndex), maxRate, INDEX(lookup_tables!$F$2:$F$4, rowIndex), minRate + (RAND() * (maxRate - minRate)))</f>
        <v>0.6246465312</v>
      </c>
      <c r="H1987" s="5" t="b">
        <f t="shared" si="5"/>
        <v>0</v>
      </c>
      <c r="I1987" s="6" t="b">
        <f t="shared" si="6"/>
        <v>0</v>
      </c>
      <c r="J1987" s="7" t="str">
        <f t="array" ref="J1987">INDEX(lookup_tables!$D$2:$D$4, RANDBETWEEN(1, COUNTA(lookup_tables!$D$2:$D$4)))</f>
        <v>MEDIUM</v>
      </c>
    </row>
    <row r="1988">
      <c r="A1988" s="3" t="str">
        <f t="shared" si="1"/>
        <v>SKU01987</v>
      </c>
      <c r="B1988" s="3" t="str">
        <f t="shared" si="2"/>
        <v>FC-25</v>
      </c>
      <c r="C1988" s="3" t="str">
        <f t="array" ref="C1988">INDEX(lookup_tables!$A$2:$A$8, RANDBETWEEN(1, COUNTA(lookup_tables!$A$2:$A$8)))</f>
        <v>Fragrance Gift Sales</v>
      </c>
      <c r="D1988" s="3" t="str">
        <f>VLOOKUP(C1988, lookup_tables!$A$2:$B$8, 2, FALSE)</f>
        <v>Holiday Peak</v>
      </c>
      <c r="E1988" s="3">
        <f t="shared" si="3"/>
        <v>48</v>
      </c>
      <c r="F1988" s="3">
        <f t="shared" si="4"/>
        <v>123</v>
      </c>
      <c r="G1988" s="4">
        <f t="array" ref="G1988">LET(bucket, J1988,rowIndex, MATCH(bucket, lookup_tables!$D$2:$D$4, 0), minRate, INDEX(lookup_tables!$E$2:$E$4, rowIndex), maxRate, INDEX(lookup_tables!$F$2:$F$4, rowIndex), minRate + (RAND() * (maxRate - minRate)))</f>
        <v>0.6318177761</v>
      </c>
      <c r="H1988" s="5" t="b">
        <f t="shared" si="5"/>
        <v>0</v>
      </c>
      <c r="I1988" s="6" t="b">
        <f t="shared" si="6"/>
        <v>0</v>
      </c>
      <c r="J1988" s="7" t="str">
        <f t="array" ref="J1988">INDEX(lookup_tables!$D$2:$D$4, RANDBETWEEN(1, COUNTA(lookup_tables!$D$2:$D$4)))</f>
        <v>MEDIUM</v>
      </c>
    </row>
    <row r="1989">
      <c r="A1989" s="3" t="str">
        <f t="shared" si="1"/>
        <v>SKU01988</v>
      </c>
      <c r="B1989" s="3" t="str">
        <f t="shared" si="2"/>
        <v>FC-04</v>
      </c>
      <c r="C1989" s="3" t="str">
        <f t="array" ref="C1989">INDEX(lookup_tables!$A$2:$A$8, RANDBETWEEN(1, COUNTA(lookup_tables!$A$2:$A$8)))</f>
        <v>Personal Electronics</v>
      </c>
      <c r="D1989" s="3" t="str">
        <f>VLOOKUP(C1989, lookup_tables!$A$2:$B$8, 2, FALSE)</f>
        <v>BTS</v>
      </c>
      <c r="E1989" s="3">
        <f t="shared" si="3"/>
        <v>30</v>
      </c>
      <c r="F1989" s="3">
        <f t="shared" si="4"/>
        <v>70</v>
      </c>
      <c r="G1989" s="4">
        <f t="array" ref="G1989">LET(bucket, J1989,rowIndex, MATCH(bucket, lookup_tables!$D$2:$D$4, 0), minRate, INDEX(lookup_tables!$E$2:$E$4, rowIndex), maxRate, INDEX(lookup_tables!$F$2:$F$4, rowIndex), minRate + (RAND() * (maxRate - minRate)))</f>
        <v>0.3899191801</v>
      </c>
      <c r="H1989" s="5" t="b">
        <f t="shared" si="5"/>
        <v>0</v>
      </c>
      <c r="I1989" s="6" t="b">
        <f t="shared" si="6"/>
        <v>0</v>
      </c>
      <c r="J1989" s="7" t="str">
        <f t="array" ref="J1989">INDEX(lookup_tables!$D$2:$D$4, RANDBETWEEN(1, COUNTA(lookup_tables!$D$2:$D$4)))</f>
        <v>LOW</v>
      </c>
    </row>
    <row r="1990">
      <c r="A1990" s="3" t="str">
        <f t="shared" si="1"/>
        <v>SKU01989</v>
      </c>
      <c r="B1990" s="3" t="str">
        <f t="shared" si="2"/>
        <v>FC-30</v>
      </c>
      <c r="C1990" s="3" t="str">
        <f t="array" ref="C1990">INDEX(lookup_tables!$A$2:$A$8, RANDBETWEEN(1, COUNTA(lookup_tables!$A$2:$A$8)))</f>
        <v>Home Office Accessories</v>
      </c>
      <c r="D1990" s="3" t="str">
        <f>VLOOKUP(C1990, lookup_tables!$A$2:$B$8, 2, FALSE)</f>
        <v/>
      </c>
      <c r="E1990" s="3">
        <f t="shared" si="3"/>
        <v>39</v>
      </c>
      <c r="F1990" s="3">
        <f t="shared" si="4"/>
        <v>162</v>
      </c>
      <c r="G1990" s="4">
        <f t="array" ref="G1990">LET(bucket, J1990,rowIndex, MATCH(bucket, lookup_tables!$D$2:$D$4, 0), minRate, INDEX(lookup_tables!$E$2:$E$4, rowIndex), maxRate, INDEX(lookup_tables!$F$2:$F$4, rowIndex), minRate + (RAND() * (maxRate - minRate)))</f>
        <v>0.7599668758</v>
      </c>
      <c r="H1990" s="5" t="b">
        <f t="shared" si="5"/>
        <v>0</v>
      </c>
      <c r="I1990" s="6" t="b">
        <f t="shared" si="6"/>
        <v>0</v>
      </c>
      <c r="J1990" s="7" t="str">
        <f t="array" ref="J1990">INDEX(lookup_tables!$D$2:$D$4, RANDBETWEEN(1, COUNTA(lookup_tables!$D$2:$D$4)))</f>
        <v>HIGH</v>
      </c>
    </row>
    <row r="1991">
      <c r="A1991" s="3" t="str">
        <f t="shared" si="1"/>
        <v>SKU01990</v>
      </c>
      <c r="B1991" s="3" t="str">
        <f t="shared" si="2"/>
        <v>FC-20</v>
      </c>
      <c r="C1991" s="3" t="str">
        <f t="array" ref="C1991">INDEX(lookup_tables!$A$2:$A$8, RANDBETWEEN(1, COUNTA(lookup_tables!$A$2:$A$8)))</f>
        <v>Personal Electronics</v>
      </c>
      <c r="D1991" s="3" t="str">
        <f>VLOOKUP(C1991, lookup_tables!$A$2:$B$8, 2, FALSE)</f>
        <v>BTS</v>
      </c>
      <c r="E1991" s="3">
        <f t="shared" si="3"/>
        <v>54</v>
      </c>
      <c r="F1991" s="3">
        <f t="shared" si="4"/>
        <v>149</v>
      </c>
      <c r="G1991" s="4">
        <f t="array" ref="G1991">LET(bucket, J1991,rowIndex, MATCH(bucket, lookup_tables!$D$2:$D$4, 0), minRate, INDEX(lookup_tables!$E$2:$E$4, rowIndex), maxRate, INDEX(lookup_tables!$F$2:$F$4, rowIndex), minRate + (RAND() * (maxRate - minRate)))</f>
        <v>0.7517706861</v>
      </c>
      <c r="H1991" s="5" t="b">
        <f t="shared" si="5"/>
        <v>0</v>
      </c>
      <c r="I1991" s="6" t="b">
        <f t="shared" si="6"/>
        <v>0</v>
      </c>
      <c r="J1991" s="7" t="str">
        <f t="array" ref="J1991">INDEX(lookup_tables!$D$2:$D$4, RANDBETWEEN(1, COUNTA(lookup_tables!$D$2:$D$4)))</f>
        <v>HIGH</v>
      </c>
    </row>
    <row r="1992">
      <c r="A1992" s="3" t="str">
        <f t="shared" si="1"/>
        <v>SKU01991</v>
      </c>
      <c r="B1992" s="3" t="str">
        <f t="shared" si="2"/>
        <v>FC-14</v>
      </c>
      <c r="C1992" s="3" t="str">
        <f t="array" ref="C1992">INDEX(lookup_tables!$A$2:$A$8, RANDBETWEEN(1, COUNTA(lookup_tables!$A$2:$A$8)))</f>
        <v>Home Office Accessories</v>
      </c>
      <c r="D1992" s="3" t="str">
        <f>VLOOKUP(C1992, lookup_tables!$A$2:$B$8, 2, FALSE)</f>
        <v/>
      </c>
      <c r="E1992" s="3">
        <f t="shared" si="3"/>
        <v>1</v>
      </c>
      <c r="F1992" s="3">
        <f t="shared" si="4"/>
        <v>136</v>
      </c>
      <c r="G1992" s="4">
        <f t="array" ref="G1992">LET(bucket, J1992,rowIndex, MATCH(bucket, lookup_tables!$D$2:$D$4, 0), minRate, INDEX(lookup_tables!$E$2:$E$4, rowIndex), maxRate, INDEX(lookup_tables!$F$2:$F$4, rowIndex), minRate + (RAND() * (maxRate - minRate)))</f>
        <v>0.05902834684</v>
      </c>
      <c r="H1992" s="5" t="b">
        <f t="shared" si="5"/>
        <v>0</v>
      </c>
      <c r="I1992" s="6" t="b">
        <f t="shared" si="6"/>
        <v>0</v>
      </c>
      <c r="J1992" s="7" t="str">
        <f t="array" ref="J1992">INDEX(lookup_tables!$D$2:$D$4, RANDBETWEEN(1, COUNTA(lookup_tables!$D$2:$D$4)))</f>
        <v>LOW</v>
      </c>
    </row>
    <row r="1993">
      <c r="A1993" s="3" t="str">
        <f t="shared" si="1"/>
        <v>SKU01992</v>
      </c>
      <c r="B1993" s="3" t="str">
        <f t="shared" si="2"/>
        <v>FC-11</v>
      </c>
      <c r="C1993" s="3" t="str">
        <f t="array" ref="C1993">INDEX(lookup_tables!$A$2:$A$8, RANDBETWEEN(1, COUNTA(lookup_tables!$A$2:$A$8)))</f>
        <v>Performance Outerwear</v>
      </c>
      <c r="D1993" s="3" t="str">
        <f>VLOOKUP(C1993, lookup_tables!$A$2:$B$8, 2, FALSE)</f>
        <v>Winter Clearance</v>
      </c>
      <c r="E1993" s="3">
        <f t="shared" si="3"/>
        <v>96</v>
      </c>
      <c r="F1993" s="3">
        <f t="shared" si="4"/>
        <v>42</v>
      </c>
      <c r="G1993" s="4">
        <f t="array" ref="G1993">LET(bucket, J1993,rowIndex, MATCH(bucket, lookup_tables!$D$2:$D$4, 0), minRate, INDEX(lookup_tables!$E$2:$E$4, rowIndex), maxRate, INDEX(lookup_tables!$F$2:$F$4, rowIndex), minRate + (RAND() * (maxRate - minRate)))</f>
        <v>0.6824845448</v>
      </c>
      <c r="H1993" s="5" t="b">
        <f t="shared" si="5"/>
        <v>0</v>
      </c>
      <c r="I1993" s="6" t="b">
        <f t="shared" si="6"/>
        <v>1</v>
      </c>
      <c r="J1993" s="7" t="str">
        <f t="array" ref="J1993">INDEX(lookup_tables!$D$2:$D$4, RANDBETWEEN(1, COUNTA(lookup_tables!$D$2:$D$4)))</f>
        <v>MEDIUM</v>
      </c>
    </row>
    <row r="1994">
      <c r="A1994" s="3" t="str">
        <f t="shared" si="1"/>
        <v>SKU01993</v>
      </c>
      <c r="B1994" s="3" t="str">
        <f t="shared" si="2"/>
        <v>FC-09</v>
      </c>
      <c r="C1994" s="3" t="str">
        <f t="array" ref="C1994">INDEX(lookup_tables!$A$2:$A$8, RANDBETWEEN(1, COUNTA(lookup_tables!$A$2:$A$8)))</f>
        <v>Packaged Skincare Kits</v>
      </c>
      <c r="D1994" s="3" t="str">
        <f>VLOOKUP(C1994, lookup_tables!$A$2:$B$8, 2, FALSE)</f>
        <v/>
      </c>
      <c r="E1994" s="3">
        <f t="shared" si="3"/>
        <v>92</v>
      </c>
      <c r="F1994" s="3">
        <f t="shared" si="4"/>
        <v>76</v>
      </c>
      <c r="G1994" s="4">
        <f t="array" ref="G1994">LET(bucket, J1994,rowIndex, MATCH(bucket, lookup_tables!$D$2:$D$4, 0), minRate, INDEX(lookup_tables!$E$2:$E$4, rowIndex), maxRate, INDEX(lookup_tables!$F$2:$F$4, rowIndex), minRate + (RAND() * (maxRate - minRate)))</f>
        <v>0.7416737164</v>
      </c>
      <c r="H1994" s="5" t="b">
        <f t="shared" si="5"/>
        <v>0</v>
      </c>
      <c r="I1994" s="6" t="b">
        <f t="shared" si="6"/>
        <v>0</v>
      </c>
      <c r="J1994" s="7" t="str">
        <f t="array" ref="J1994">INDEX(lookup_tables!$D$2:$D$4, RANDBETWEEN(1, COUNTA(lookup_tables!$D$2:$D$4)))</f>
        <v>HIGH</v>
      </c>
    </row>
    <row r="1995">
      <c r="A1995" s="3" t="str">
        <f t="shared" si="1"/>
        <v>SKU01994</v>
      </c>
      <c r="B1995" s="3" t="str">
        <f t="shared" si="2"/>
        <v>FC-25</v>
      </c>
      <c r="C1995" s="3" t="str">
        <f t="array" ref="C1995">INDEX(lookup_tables!$A$2:$A$8, RANDBETWEEN(1, COUNTA(lookup_tables!$A$2:$A$8)))</f>
        <v>Fashion Sneakers</v>
      </c>
      <c r="D1995" s="3" t="str">
        <f>VLOOKUP(C1995, lookup_tables!$A$2:$B$8, 2, FALSE)</f>
        <v>Summer Travel</v>
      </c>
      <c r="E1995" s="3">
        <f t="shared" si="3"/>
        <v>61</v>
      </c>
      <c r="F1995" s="3">
        <f t="shared" si="4"/>
        <v>30</v>
      </c>
      <c r="G1995" s="4">
        <f t="array" ref="G1995">LET(bucket, J1995,rowIndex, MATCH(bucket, lookup_tables!$D$2:$D$4, 0), minRate, INDEX(lookup_tables!$E$2:$E$4, rowIndex), maxRate, INDEX(lookup_tables!$F$2:$F$4, rowIndex), minRate + (RAND() * (maxRate - minRate)))</f>
        <v>0.4992567365</v>
      </c>
      <c r="H1995" s="5" t="b">
        <f t="shared" si="5"/>
        <v>0</v>
      </c>
      <c r="I1995" s="6" t="b">
        <f t="shared" si="6"/>
        <v>0</v>
      </c>
      <c r="J1995" s="7" t="str">
        <f t="array" ref="J1995">INDEX(lookup_tables!$D$2:$D$4, RANDBETWEEN(1, COUNTA(lookup_tables!$D$2:$D$4)))</f>
        <v>MEDIUM</v>
      </c>
    </row>
    <row r="1996">
      <c r="A1996" s="3" t="str">
        <f t="shared" si="1"/>
        <v>SKU01995</v>
      </c>
      <c r="B1996" s="3" t="str">
        <f t="shared" si="2"/>
        <v>FC-26</v>
      </c>
      <c r="C1996" s="3" t="str">
        <f t="array" ref="C1996">INDEX(lookup_tables!$A$2:$A$8, RANDBETWEEN(1, COUNTA(lookup_tables!$A$2:$A$8)))</f>
        <v>Packaged Skincare Kits</v>
      </c>
      <c r="D1996" s="3" t="str">
        <f>VLOOKUP(C1996, lookup_tables!$A$2:$B$8, 2, FALSE)</f>
        <v/>
      </c>
      <c r="E1996" s="3">
        <f t="shared" si="3"/>
        <v>75</v>
      </c>
      <c r="F1996" s="3">
        <f t="shared" si="4"/>
        <v>160</v>
      </c>
      <c r="G1996" s="4">
        <f t="array" ref="G1996">LET(bucket, J1996,rowIndex, MATCH(bucket, lookup_tables!$D$2:$D$4, 0), minRate, INDEX(lookup_tables!$E$2:$E$4, rowIndex), maxRate, INDEX(lookup_tables!$F$2:$F$4, rowIndex), minRate + (RAND() * (maxRate - minRate)))</f>
        <v>0.8721093102</v>
      </c>
      <c r="H1996" s="5" t="b">
        <f t="shared" si="5"/>
        <v>0</v>
      </c>
      <c r="I1996" s="6" t="b">
        <f t="shared" si="6"/>
        <v>0</v>
      </c>
      <c r="J1996" s="7" t="str">
        <f t="array" ref="J1996">INDEX(lookup_tables!$D$2:$D$4, RANDBETWEEN(1, COUNTA(lookup_tables!$D$2:$D$4)))</f>
        <v>HIGH</v>
      </c>
    </row>
    <row r="1997">
      <c r="A1997" s="3" t="str">
        <f t="shared" si="1"/>
        <v>SKU01996</v>
      </c>
      <c r="B1997" s="3" t="str">
        <f t="shared" si="2"/>
        <v>FC-19</v>
      </c>
      <c r="C1997" s="3" t="str">
        <f t="array" ref="C1997">INDEX(lookup_tables!$A$2:$A$8, RANDBETWEEN(1, COUNTA(lookup_tables!$A$2:$A$8)))</f>
        <v>Home Office Accessories</v>
      </c>
      <c r="D1997" s="3" t="str">
        <f>VLOOKUP(C1997, lookup_tables!$A$2:$B$8, 2, FALSE)</f>
        <v/>
      </c>
      <c r="E1997" s="3">
        <f t="shared" si="3"/>
        <v>71</v>
      </c>
      <c r="F1997" s="3">
        <f t="shared" si="4"/>
        <v>48</v>
      </c>
      <c r="G1997" s="4">
        <f t="array" ref="G1997">LET(bucket, J1997,rowIndex, MATCH(bucket, lookup_tables!$D$2:$D$4, 0), minRate, INDEX(lookup_tables!$E$2:$E$4, rowIndex), maxRate, INDEX(lookup_tables!$F$2:$F$4, rowIndex), minRate + (RAND() * (maxRate - minRate)))</f>
        <v>0.7918365168</v>
      </c>
      <c r="H1997" s="5" t="b">
        <f t="shared" si="5"/>
        <v>0</v>
      </c>
      <c r="I1997" s="6" t="b">
        <f t="shared" si="6"/>
        <v>0</v>
      </c>
      <c r="J1997" s="7" t="str">
        <f t="array" ref="J1997">INDEX(lookup_tables!$D$2:$D$4, RANDBETWEEN(1, COUNTA(lookup_tables!$D$2:$D$4)))</f>
        <v>HIGH</v>
      </c>
    </row>
    <row r="1998">
      <c r="A1998" s="3" t="str">
        <f t="shared" si="1"/>
        <v>SKU01997</v>
      </c>
      <c r="B1998" s="3" t="str">
        <f t="shared" si="2"/>
        <v>FC-23</v>
      </c>
      <c r="C1998" s="3" t="str">
        <f t="array" ref="C1998">INDEX(lookup_tables!$A$2:$A$8, RANDBETWEEN(1, COUNTA(lookup_tables!$A$2:$A$8)))</f>
        <v>Fashion Sneakers</v>
      </c>
      <c r="D1998" s="3" t="str">
        <f>VLOOKUP(C1998, lookup_tables!$A$2:$B$8, 2, FALSE)</f>
        <v>Summer Travel</v>
      </c>
      <c r="E1998" s="3">
        <f t="shared" si="3"/>
        <v>99</v>
      </c>
      <c r="F1998" s="3">
        <f t="shared" si="4"/>
        <v>49</v>
      </c>
      <c r="G1998" s="4">
        <f t="array" ref="G1998">LET(bucket, J1998,rowIndex, MATCH(bucket, lookup_tables!$D$2:$D$4, 0), minRate, INDEX(lookup_tables!$E$2:$E$4, rowIndex), maxRate, INDEX(lookup_tables!$F$2:$F$4, rowIndex), minRate + (RAND() * (maxRate - minRate)))</f>
        <v>0.1402085619</v>
      </c>
      <c r="H1998" s="5" t="b">
        <f t="shared" si="5"/>
        <v>1</v>
      </c>
      <c r="I1998" s="6" t="b">
        <f t="shared" si="6"/>
        <v>0</v>
      </c>
      <c r="J1998" s="7" t="str">
        <f t="array" ref="J1998">INDEX(lookup_tables!$D$2:$D$4, RANDBETWEEN(1, COUNTA(lookup_tables!$D$2:$D$4)))</f>
        <v>LOW</v>
      </c>
    </row>
    <row r="1999">
      <c r="A1999" s="3" t="str">
        <f t="shared" si="1"/>
        <v>SKU01998</v>
      </c>
      <c r="B1999" s="3" t="str">
        <f t="shared" si="2"/>
        <v>FC-21</v>
      </c>
      <c r="C1999" s="3" t="str">
        <f t="array" ref="C1999">INDEX(lookup_tables!$A$2:$A$8, RANDBETWEEN(1, COUNTA(lookup_tables!$A$2:$A$8)))</f>
        <v>Packaged Skincare Kits</v>
      </c>
      <c r="D1999" s="3" t="str">
        <f>VLOOKUP(C1999, lookup_tables!$A$2:$B$8, 2, FALSE)</f>
        <v/>
      </c>
      <c r="E1999" s="3">
        <f t="shared" si="3"/>
        <v>0</v>
      </c>
      <c r="F1999" s="3">
        <f t="shared" si="4"/>
        <v>150</v>
      </c>
      <c r="G1999" s="4">
        <f t="array" ref="G1999">LET(bucket, J1999,rowIndex, MATCH(bucket, lookup_tables!$D$2:$D$4, 0), minRate, INDEX(lookup_tables!$E$2:$E$4, rowIndex), maxRate, INDEX(lookup_tables!$F$2:$F$4, rowIndex), minRate + (RAND() * (maxRate - minRate)))</f>
        <v>0.5132348039</v>
      </c>
      <c r="H1999" s="5" t="b">
        <f t="shared" si="5"/>
        <v>0</v>
      </c>
      <c r="I1999" s="6" t="b">
        <f t="shared" si="6"/>
        <v>0</v>
      </c>
      <c r="J1999" s="7" t="str">
        <f t="array" ref="J1999">INDEX(lookup_tables!$D$2:$D$4, RANDBETWEEN(1, COUNTA(lookup_tables!$D$2:$D$4)))</f>
        <v>MEDIUM</v>
      </c>
    </row>
    <row r="2000">
      <c r="A2000" s="3" t="str">
        <f t="shared" si="1"/>
        <v>SKU01999</v>
      </c>
      <c r="B2000" s="3" t="str">
        <f t="shared" si="2"/>
        <v>FC-29</v>
      </c>
      <c r="C2000" s="3" t="str">
        <f t="array" ref="C2000">INDEX(lookup_tables!$A$2:$A$8, RANDBETWEEN(1, COUNTA(lookup_tables!$A$2:$A$8)))</f>
        <v>Personal Electronics</v>
      </c>
      <c r="D2000" s="3" t="str">
        <f>VLOOKUP(C2000, lookup_tables!$A$2:$B$8, 2, FALSE)</f>
        <v>BTS</v>
      </c>
      <c r="E2000" s="3">
        <f t="shared" si="3"/>
        <v>91</v>
      </c>
      <c r="F2000" s="3">
        <f t="shared" si="4"/>
        <v>108</v>
      </c>
      <c r="G2000" s="4">
        <f t="array" ref="G2000">LET(bucket, J2000,rowIndex, MATCH(bucket, lookup_tables!$D$2:$D$4, 0), minRate, INDEX(lookup_tables!$E$2:$E$4, rowIndex), maxRate, INDEX(lookup_tables!$F$2:$F$4, rowIndex), minRate + (RAND() * (maxRate - minRate)))</f>
        <v>0.6314238956</v>
      </c>
      <c r="H2000" s="5" t="b">
        <f t="shared" si="5"/>
        <v>0</v>
      </c>
      <c r="I2000" s="6" t="b">
        <f t="shared" si="6"/>
        <v>0</v>
      </c>
      <c r="J2000" s="7" t="str">
        <f t="array" ref="J2000">INDEX(lookup_tables!$D$2:$D$4, RANDBETWEEN(1, COUNTA(lookup_tables!$D$2:$D$4)))</f>
        <v>MEDIUM</v>
      </c>
    </row>
    <row r="2001">
      <c r="A2001" s="3" t="str">
        <f t="shared" si="1"/>
        <v>SKU02000</v>
      </c>
      <c r="B2001" s="3" t="str">
        <f t="shared" si="2"/>
        <v>FC-26</v>
      </c>
      <c r="C2001" s="3" t="str">
        <f t="array" ref="C2001">INDEX(lookup_tables!$A$2:$A$8, RANDBETWEEN(1, COUNTA(lookup_tables!$A$2:$A$8)))</f>
        <v>Leather Handbags</v>
      </c>
      <c r="D2001" s="3" t="str">
        <f>VLOOKUP(C2001, lookup_tables!$A$2:$B$8, 2, FALSE)</f>
        <v>Spring Refresh</v>
      </c>
      <c r="E2001" s="3">
        <f t="shared" si="3"/>
        <v>55</v>
      </c>
      <c r="F2001" s="3">
        <f t="shared" si="4"/>
        <v>188</v>
      </c>
      <c r="G2001" s="4">
        <f t="array" ref="G2001">LET(bucket, J2001,rowIndex, MATCH(bucket, lookup_tables!$D$2:$D$4, 0), minRate, INDEX(lookup_tables!$E$2:$E$4, rowIndex), maxRate, INDEX(lookup_tables!$F$2:$F$4, rowIndex), minRate + (RAND() * (maxRate - minRate)))</f>
        <v>0.2531736929</v>
      </c>
      <c r="H2001" s="5" t="b">
        <f t="shared" si="5"/>
        <v>0</v>
      </c>
      <c r="I2001" s="6" t="b">
        <f t="shared" si="6"/>
        <v>0</v>
      </c>
      <c r="J2001" s="7" t="str">
        <f t="array" ref="J2001">INDEX(lookup_tables!$D$2:$D$4, RANDBETWEEN(1, COUNTA(lookup_tables!$D$2:$D$4)))</f>
        <v>LOW</v>
      </c>
    </row>
    <row r="2002">
      <c r="A2002" s="3" t="str">
        <f t="shared" si="1"/>
        <v>SKU02001</v>
      </c>
      <c r="B2002" s="3" t="str">
        <f t="shared" si="2"/>
        <v>FC-06</v>
      </c>
      <c r="C2002" s="3" t="str">
        <f t="array" ref="C2002">INDEX(lookup_tables!$A$2:$A$8, RANDBETWEEN(1, COUNTA(lookup_tables!$A$2:$A$8)))</f>
        <v>Fragrance Gift Sales</v>
      </c>
      <c r="D2002" s="3" t="str">
        <f>VLOOKUP(C2002, lookup_tables!$A$2:$B$8, 2, FALSE)</f>
        <v>Holiday Peak</v>
      </c>
      <c r="E2002" s="3">
        <f t="shared" si="3"/>
        <v>70</v>
      </c>
      <c r="F2002" s="3">
        <f t="shared" si="4"/>
        <v>49</v>
      </c>
      <c r="G2002" s="4">
        <f t="array" ref="G2002">LET(bucket, J2002,rowIndex, MATCH(bucket, lookup_tables!$D$2:$D$4, 0), minRate, INDEX(lookup_tables!$E$2:$E$4, rowIndex), maxRate, INDEX(lookup_tables!$F$2:$F$4, rowIndex), minRate + (RAND() * (maxRate - minRate)))</f>
        <v>0.6313045873</v>
      </c>
      <c r="H2002" s="5" t="b">
        <f t="shared" si="5"/>
        <v>0</v>
      </c>
      <c r="I2002" s="6" t="b">
        <f t="shared" si="6"/>
        <v>0</v>
      </c>
      <c r="J2002" s="7" t="str">
        <f t="array" ref="J2002">INDEX(lookup_tables!$D$2:$D$4, RANDBETWEEN(1, COUNTA(lookup_tables!$D$2:$D$4)))</f>
        <v>MEDIUM</v>
      </c>
    </row>
    <row r="2003">
      <c r="A2003" s="3" t="str">
        <f t="shared" si="1"/>
        <v>SKU02002</v>
      </c>
      <c r="B2003" s="3" t="str">
        <f t="shared" si="2"/>
        <v>FC-01</v>
      </c>
      <c r="C2003" s="3" t="str">
        <f t="array" ref="C2003">INDEX(lookup_tables!$A$2:$A$8, RANDBETWEEN(1, COUNTA(lookup_tables!$A$2:$A$8)))</f>
        <v>Fashion Sneakers</v>
      </c>
      <c r="D2003" s="3" t="str">
        <f>VLOOKUP(C2003, lookup_tables!$A$2:$B$8, 2, FALSE)</f>
        <v>Summer Travel</v>
      </c>
      <c r="E2003" s="3">
        <f t="shared" si="3"/>
        <v>17</v>
      </c>
      <c r="F2003" s="3">
        <f t="shared" si="4"/>
        <v>128</v>
      </c>
      <c r="G2003" s="4">
        <f t="array" ref="G2003">LET(bucket, J2003,rowIndex, MATCH(bucket, lookup_tables!$D$2:$D$4, 0), minRate, INDEX(lookup_tables!$E$2:$E$4, rowIndex), maxRate, INDEX(lookup_tables!$F$2:$F$4, rowIndex), minRate + (RAND() * (maxRate - minRate)))</f>
        <v>0.238128761</v>
      </c>
      <c r="H2003" s="5" t="b">
        <f t="shared" si="5"/>
        <v>0</v>
      </c>
      <c r="I2003" s="6" t="b">
        <f t="shared" si="6"/>
        <v>0</v>
      </c>
      <c r="J2003" s="7" t="str">
        <f t="array" ref="J2003">INDEX(lookup_tables!$D$2:$D$4, RANDBETWEEN(1, COUNTA(lookup_tables!$D$2:$D$4)))</f>
        <v>LOW</v>
      </c>
    </row>
    <row r="2004">
      <c r="A2004" s="3" t="str">
        <f t="shared" si="1"/>
        <v>SKU02003</v>
      </c>
      <c r="B2004" s="3" t="str">
        <f t="shared" si="2"/>
        <v>FC-30</v>
      </c>
      <c r="C2004" s="3" t="str">
        <f t="array" ref="C2004">INDEX(lookup_tables!$A$2:$A$8, RANDBETWEEN(1, COUNTA(lookup_tables!$A$2:$A$8)))</f>
        <v>Fashion Sneakers</v>
      </c>
      <c r="D2004" s="3" t="str">
        <f>VLOOKUP(C2004, lookup_tables!$A$2:$B$8, 2, FALSE)</f>
        <v>Summer Travel</v>
      </c>
      <c r="E2004" s="3">
        <f t="shared" si="3"/>
        <v>30</v>
      </c>
      <c r="F2004" s="3">
        <f t="shared" si="4"/>
        <v>18</v>
      </c>
      <c r="G2004" s="4">
        <f t="array" ref="G2004">LET(bucket, J2004,rowIndex, MATCH(bucket, lookup_tables!$D$2:$D$4, 0), minRate, INDEX(lookup_tables!$E$2:$E$4, rowIndex), maxRate, INDEX(lookup_tables!$F$2:$F$4, rowIndex), minRate + (RAND() * (maxRate - minRate)))</f>
        <v>0.9087794427</v>
      </c>
      <c r="H2004" s="5" t="b">
        <f t="shared" si="5"/>
        <v>0</v>
      </c>
      <c r="I2004" s="6" t="b">
        <f t="shared" si="6"/>
        <v>0</v>
      </c>
      <c r="J2004" s="7" t="str">
        <f t="array" ref="J2004">INDEX(lookup_tables!$D$2:$D$4, RANDBETWEEN(1, COUNTA(lookup_tables!$D$2:$D$4)))</f>
        <v>HIGH</v>
      </c>
    </row>
    <row r="2005">
      <c r="A2005" s="3" t="str">
        <f t="shared" si="1"/>
        <v>SKU02004</v>
      </c>
      <c r="B2005" s="3" t="str">
        <f t="shared" si="2"/>
        <v>FC-08</v>
      </c>
      <c r="C2005" s="3" t="str">
        <f t="array" ref="C2005">INDEX(lookup_tables!$A$2:$A$8, RANDBETWEEN(1, COUNTA(lookup_tables!$A$2:$A$8)))</f>
        <v>Packaged Skincare Kits</v>
      </c>
      <c r="D2005" s="3" t="str">
        <f>VLOOKUP(C2005, lookup_tables!$A$2:$B$8, 2, FALSE)</f>
        <v/>
      </c>
      <c r="E2005" s="3">
        <f t="shared" si="3"/>
        <v>108</v>
      </c>
      <c r="F2005" s="3">
        <f t="shared" si="4"/>
        <v>96</v>
      </c>
      <c r="G2005" s="4">
        <f t="array" ref="G2005">LET(bucket, J2005,rowIndex, MATCH(bucket, lookup_tables!$D$2:$D$4, 0), minRate, INDEX(lookup_tables!$E$2:$E$4, rowIndex), maxRate, INDEX(lookup_tables!$F$2:$F$4, rowIndex), minRate + (RAND() * (maxRate - minRate)))</f>
        <v>0.3304156815</v>
      </c>
      <c r="H2005" s="5" t="b">
        <f t="shared" si="5"/>
        <v>1</v>
      </c>
      <c r="I2005" s="6" t="b">
        <f t="shared" si="6"/>
        <v>0</v>
      </c>
      <c r="J2005" s="7" t="str">
        <f t="array" ref="J2005">INDEX(lookup_tables!$D$2:$D$4, RANDBETWEEN(1, COUNTA(lookup_tables!$D$2:$D$4)))</f>
        <v>LOW</v>
      </c>
    </row>
    <row r="2006">
      <c r="A2006" s="3" t="str">
        <f t="shared" si="1"/>
        <v>SKU02005</v>
      </c>
      <c r="B2006" s="3" t="str">
        <f t="shared" si="2"/>
        <v>FC-13</v>
      </c>
      <c r="C2006" s="3" t="str">
        <f t="array" ref="C2006">INDEX(lookup_tables!$A$2:$A$8, RANDBETWEEN(1, COUNTA(lookup_tables!$A$2:$A$8)))</f>
        <v>Fashion Sneakers</v>
      </c>
      <c r="D2006" s="3" t="str">
        <f>VLOOKUP(C2006, lookup_tables!$A$2:$B$8, 2, FALSE)</f>
        <v>Summer Travel</v>
      </c>
      <c r="E2006" s="3">
        <f t="shared" si="3"/>
        <v>72</v>
      </c>
      <c r="F2006" s="3">
        <f t="shared" si="4"/>
        <v>107</v>
      </c>
      <c r="G2006" s="4">
        <f t="array" ref="G2006">LET(bucket, J2006,rowIndex, MATCH(bucket, lookup_tables!$D$2:$D$4, 0), minRate, INDEX(lookup_tables!$E$2:$E$4, rowIndex), maxRate, INDEX(lookup_tables!$F$2:$F$4, rowIndex), minRate + (RAND() * (maxRate - minRate)))</f>
        <v>0.343642918</v>
      </c>
      <c r="H2006" s="5" t="b">
        <f t="shared" si="5"/>
        <v>0</v>
      </c>
      <c r="I2006" s="6" t="b">
        <f t="shared" si="6"/>
        <v>0</v>
      </c>
      <c r="J2006" s="7" t="str">
        <f t="array" ref="J2006">INDEX(lookup_tables!$D$2:$D$4, RANDBETWEEN(1, COUNTA(lookup_tables!$D$2:$D$4)))</f>
        <v>LOW</v>
      </c>
    </row>
    <row r="2007">
      <c r="A2007" s="3" t="str">
        <f t="shared" si="1"/>
        <v>SKU02006</v>
      </c>
      <c r="B2007" s="3" t="str">
        <f t="shared" si="2"/>
        <v>FC-04</v>
      </c>
      <c r="C2007" s="3" t="str">
        <f t="array" ref="C2007">INDEX(lookup_tables!$A$2:$A$8, RANDBETWEEN(1, COUNTA(lookup_tables!$A$2:$A$8)))</f>
        <v>Performance Outerwear</v>
      </c>
      <c r="D2007" s="3" t="str">
        <f>VLOOKUP(C2007, lookup_tables!$A$2:$B$8, 2, FALSE)</f>
        <v>Winter Clearance</v>
      </c>
      <c r="E2007" s="3">
        <f t="shared" si="3"/>
        <v>14</v>
      </c>
      <c r="F2007" s="3">
        <f t="shared" si="4"/>
        <v>87</v>
      </c>
      <c r="G2007" s="4">
        <f t="array" ref="G2007">LET(bucket, J2007,rowIndex, MATCH(bucket, lookup_tables!$D$2:$D$4, 0), minRate, INDEX(lookup_tables!$E$2:$E$4, rowIndex), maxRate, INDEX(lookup_tables!$F$2:$F$4, rowIndex), minRate + (RAND() * (maxRate - minRate)))</f>
        <v>0.3686175516</v>
      </c>
      <c r="H2007" s="5" t="b">
        <f t="shared" si="5"/>
        <v>0</v>
      </c>
      <c r="I2007" s="6" t="b">
        <f t="shared" si="6"/>
        <v>1</v>
      </c>
      <c r="J2007" s="7" t="str">
        <f t="array" ref="J2007">INDEX(lookup_tables!$D$2:$D$4, RANDBETWEEN(1, COUNTA(lookup_tables!$D$2:$D$4)))</f>
        <v>LOW</v>
      </c>
    </row>
    <row r="2008">
      <c r="A2008" s="3" t="str">
        <f t="shared" si="1"/>
        <v>SKU02007</v>
      </c>
      <c r="B2008" s="3" t="str">
        <f t="shared" si="2"/>
        <v>FC-19</v>
      </c>
      <c r="C2008" s="3" t="str">
        <f t="array" ref="C2008">INDEX(lookup_tables!$A$2:$A$8, RANDBETWEEN(1, COUNTA(lookup_tables!$A$2:$A$8)))</f>
        <v>Performance Outerwear</v>
      </c>
      <c r="D2008" s="3" t="str">
        <f>VLOOKUP(C2008, lookup_tables!$A$2:$B$8, 2, FALSE)</f>
        <v>Winter Clearance</v>
      </c>
      <c r="E2008" s="3">
        <f t="shared" si="3"/>
        <v>39</v>
      </c>
      <c r="F2008" s="3">
        <f t="shared" si="4"/>
        <v>191</v>
      </c>
      <c r="G2008" s="4">
        <f t="array" ref="G2008">LET(bucket, J2008,rowIndex, MATCH(bucket, lookup_tables!$D$2:$D$4, 0), minRate, INDEX(lookup_tables!$E$2:$E$4, rowIndex), maxRate, INDEX(lookup_tables!$F$2:$F$4, rowIndex), minRate + (RAND() * (maxRate - minRate)))</f>
        <v>0.9088159704</v>
      </c>
      <c r="H2008" s="5" t="b">
        <f t="shared" si="5"/>
        <v>0</v>
      </c>
      <c r="I2008" s="6" t="b">
        <f t="shared" si="6"/>
        <v>1</v>
      </c>
      <c r="J2008" s="7" t="str">
        <f t="array" ref="J2008">INDEX(lookup_tables!$D$2:$D$4, RANDBETWEEN(1, COUNTA(lookup_tables!$D$2:$D$4)))</f>
        <v>HIGH</v>
      </c>
    </row>
    <row r="2009">
      <c r="A2009" s="3" t="str">
        <f t="shared" si="1"/>
        <v>SKU02008</v>
      </c>
      <c r="B2009" s="3" t="str">
        <f t="shared" si="2"/>
        <v>FC-08</v>
      </c>
      <c r="C2009" s="3" t="str">
        <f t="array" ref="C2009">INDEX(lookup_tables!$A$2:$A$8, RANDBETWEEN(1, COUNTA(lookup_tables!$A$2:$A$8)))</f>
        <v>Fragrance Gift Sales</v>
      </c>
      <c r="D2009" s="3" t="str">
        <f>VLOOKUP(C2009, lookup_tables!$A$2:$B$8, 2, FALSE)</f>
        <v>Holiday Peak</v>
      </c>
      <c r="E2009" s="3">
        <f t="shared" si="3"/>
        <v>51</v>
      </c>
      <c r="F2009" s="3">
        <f t="shared" si="4"/>
        <v>67</v>
      </c>
      <c r="G2009" s="4">
        <f t="array" ref="G2009">LET(bucket, J2009,rowIndex, MATCH(bucket, lookup_tables!$D$2:$D$4, 0), minRate, INDEX(lookup_tables!$E$2:$E$4, rowIndex), maxRate, INDEX(lookup_tables!$F$2:$F$4, rowIndex), minRate + (RAND() * (maxRate - minRate)))</f>
        <v>0.1764445529</v>
      </c>
      <c r="H2009" s="5" t="b">
        <f t="shared" si="5"/>
        <v>0</v>
      </c>
      <c r="I2009" s="6" t="b">
        <f t="shared" si="6"/>
        <v>0</v>
      </c>
      <c r="J2009" s="7" t="str">
        <f t="array" ref="J2009">INDEX(lookup_tables!$D$2:$D$4, RANDBETWEEN(1, COUNTA(lookup_tables!$D$2:$D$4)))</f>
        <v>LOW</v>
      </c>
    </row>
    <row r="2010">
      <c r="A2010" s="3" t="str">
        <f t="shared" si="1"/>
        <v>SKU02009</v>
      </c>
      <c r="B2010" s="3" t="str">
        <f t="shared" si="2"/>
        <v>FC-13</v>
      </c>
      <c r="C2010" s="3" t="str">
        <f t="array" ref="C2010">INDEX(lookup_tables!$A$2:$A$8, RANDBETWEEN(1, COUNTA(lookup_tables!$A$2:$A$8)))</f>
        <v>Packaged Skincare Kits</v>
      </c>
      <c r="D2010" s="3" t="str">
        <f>VLOOKUP(C2010, lookup_tables!$A$2:$B$8, 2, FALSE)</f>
        <v/>
      </c>
      <c r="E2010" s="3">
        <f t="shared" si="3"/>
        <v>46</v>
      </c>
      <c r="F2010" s="3">
        <f t="shared" si="4"/>
        <v>8</v>
      </c>
      <c r="G2010" s="4">
        <f t="array" ref="G2010">LET(bucket, J2010,rowIndex, MATCH(bucket, lookup_tables!$D$2:$D$4, 0), minRate, INDEX(lookup_tables!$E$2:$E$4, rowIndex), maxRate, INDEX(lookup_tables!$F$2:$F$4, rowIndex), minRate + (RAND() * (maxRate - minRate)))</f>
        <v>0.8087070464</v>
      </c>
      <c r="H2010" s="5" t="b">
        <f t="shared" si="5"/>
        <v>0</v>
      </c>
      <c r="I2010" s="6" t="b">
        <f t="shared" si="6"/>
        <v>0</v>
      </c>
      <c r="J2010" s="7" t="str">
        <f t="array" ref="J2010">INDEX(lookup_tables!$D$2:$D$4, RANDBETWEEN(1, COUNTA(lookup_tables!$D$2:$D$4)))</f>
        <v>HIGH</v>
      </c>
    </row>
    <row r="2011">
      <c r="A2011" s="3" t="str">
        <f t="shared" si="1"/>
        <v>SKU02010</v>
      </c>
      <c r="B2011" s="3" t="str">
        <f t="shared" si="2"/>
        <v>FC-18</v>
      </c>
      <c r="C2011" s="3" t="str">
        <f t="array" ref="C2011">INDEX(lookup_tables!$A$2:$A$8, RANDBETWEEN(1, COUNTA(lookup_tables!$A$2:$A$8)))</f>
        <v>Leather Handbags</v>
      </c>
      <c r="D2011" s="3" t="str">
        <f>VLOOKUP(C2011, lookup_tables!$A$2:$B$8, 2, FALSE)</f>
        <v>Spring Refresh</v>
      </c>
      <c r="E2011" s="3">
        <f t="shared" si="3"/>
        <v>106</v>
      </c>
      <c r="F2011" s="3">
        <f t="shared" si="4"/>
        <v>132</v>
      </c>
      <c r="G2011" s="4">
        <f t="array" ref="G2011">LET(bucket, J2011,rowIndex, MATCH(bucket, lookup_tables!$D$2:$D$4, 0), minRate, INDEX(lookup_tables!$E$2:$E$4, rowIndex), maxRate, INDEX(lookup_tables!$F$2:$F$4, rowIndex), minRate + (RAND() * (maxRate - minRate)))</f>
        <v>0.7190552029</v>
      </c>
      <c r="H2011" s="5" t="b">
        <f t="shared" si="5"/>
        <v>0</v>
      </c>
      <c r="I2011" s="6" t="b">
        <f t="shared" si="6"/>
        <v>0</v>
      </c>
      <c r="J2011" s="7" t="str">
        <f t="array" ref="J2011">INDEX(lookup_tables!$D$2:$D$4, RANDBETWEEN(1, COUNTA(lookup_tables!$D$2:$D$4)))</f>
        <v>HIGH</v>
      </c>
    </row>
    <row r="2012">
      <c r="A2012" s="3" t="str">
        <f t="shared" si="1"/>
        <v>SKU02011</v>
      </c>
      <c r="B2012" s="3" t="str">
        <f t="shared" si="2"/>
        <v>FC-15</v>
      </c>
      <c r="C2012" s="3" t="str">
        <f t="array" ref="C2012">INDEX(lookup_tables!$A$2:$A$8, RANDBETWEEN(1, COUNTA(lookup_tables!$A$2:$A$8)))</f>
        <v>Home Office Accessories</v>
      </c>
      <c r="D2012" s="3" t="str">
        <f>VLOOKUP(C2012, lookup_tables!$A$2:$B$8, 2, FALSE)</f>
        <v/>
      </c>
      <c r="E2012" s="3">
        <f t="shared" si="3"/>
        <v>42</v>
      </c>
      <c r="F2012" s="3">
        <f t="shared" si="4"/>
        <v>115</v>
      </c>
      <c r="G2012" s="4">
        <f t="array" ref="G2012">LET(bucket, J2012,rowIndex, MATCH(bucket, lookup_tables!$D$2:$D$4, 0), minRate, INDEX(lookup_tables!$E$2:$E$4, rowIndex), maxRate, INDEX(lookup_tables!$F$2:$F$4, rowIndex), minRate + (RAND() * (maxRate - minRate)))</f>
        <v>0.7567063634</v>
      </c>
      <c r="H2012" s="5" t="b">
        <f t="shared" si="5"/>
        <v>0</v>
      </c>
      <c r="I2012" s="6" t="b">
        <f t="shared" si="6"/>
        <v>0</v>
      </c>
      <c r="J2012" s="7" t="str">
        <f t="array" ref="J2012">INDEX(lookup_tables!$D$2:$D$4, RANDBETWEEN(1, COUNTA(lookup_tables!$D$2:$D$4)))</f>
        <v>HIGH</v>
      </c>
    </row>
    <row r="2013">
      <c r="A2013" s="3" t="str">
        <f t="shared" si="1"/>
        <v>SKU02012</v>
      </c>
      <c r="B2013" s="3" t="str">
        <f t="shared" si="2"/>
        <v>FC-23</v>
      </c>
      <c r="C2013" s="3" t="str">
        <f t="array" ref="C2013">INDEX(lookup_tables!$A$2:$A$8, RANDBETWEEN(1, COUNTA(lookup_tables!$A$2:$A$8)))</f>
        <v>Packaged Skincare Kits</v>
      </c>
      <c r="D2013" s="3" t="str">
        <f>VLOOKUP(C2013, lookup_tables!$A$2:$B$8, 2, FALSE)</f>
        <v/>
      </c>
      <c r="E2013" s="3">
        <f t="shared" si="3"/>
        <v>67</v>
      </c>
      <c r="F2013" s="3">
        <f t="shared" si="4"/>
        <v>73</v>
      </c>
      <c r="G2013" s="4">
        <f t="array" ref="G2013">LET(bucket, J2013,rowIndex, MATCH(bucket, lookup_tables!$D$2:$D$4, 0), minRate, INDEX(lookup_tables!$E$2:$E$4, rowIndex), maxRate, INDEX(lookup_tables!$F$2:$F$4, rowIndex), minRate + (RAND() * (maxRate - minRate)))</f>
        <v>0.7454331152</v>
      </c>
      <c r="H2013" s="5" t="b">
        <f t="shared" si="5"/>
        <v>0</v>
      </c>
      <c r="I2013" s="6" t="b">
        <f t="shared" si="6"/>
        <v>0</v>
      </c>
      <c r="J2013" s="7" t="str">
        <f t="array" ref="J2013">INDEX(lookup_tables!$D$2:$D$4, RANDBETWEEN(1, COUNTA(lookup_tables!$D$2:$D$4)))</f>
        <v>HIGH</v>
      </c>
    </row>
    <row r="2014">
      <c r="A2014" s="3" t="str">
        <f t="shared" si="1"/>
        <v>SKU02013</v>
      </c>
      <c r="B2014" s="3" t="str">
        <f t="shared" si="2"/>
        <v>FC-06</v>
      </c>
      <c r="C2014" s="3" t="str">
        <f t="array" ref="C2014">INDEX(lookup_tables!$A$2:$A$8, RANDBETWEEN(1, COUNTA(lookup_tables!$A$2:$A$8)))</f>
        <v>Packaged Skincare Kits</v>
      </c>
      <c r="D2014" s="3" t="str">
        <f>VLOOKUP(C2014, lookup_tables!$A$2:$B$8, 2, FALSE)</f>
        <v/>
      </c>
      <c r="E2014" s="3">
        <f t="shared" si="3"/>
        <v>118</v>
      </c>
      <c r="F2014" s="3">
        <f t="shared" si="4"/>
        <v>148</v>
      </c>
      <c r="G2014" s="4">
        <f t="array" ref="G2014">LET(bucket, J2014,rowIndex, MATCH(bucket, lookup_tables!$D$2:$D$4, 0), minRate, INDEX(lookup_tables!$E$2:$E$4, rowIndex), maxRate, INDEX(lookup_tables!$F$2:$F$4, rowIndex), minRate + (RAND() * (maxRate - minRate)))</f>
        <v>0.8194828009</v>
      </c>
      <c r="H2014" s="5" t="b">
        <f t="shared" si="5"/>
        <v>0</v>
      </c>
      <c r="I2014" s="6" t="b">
        <f t="shared" si="6"/>
        <v>0</v>
      </c>
      <c r="J2014" s="7" t="str">
        <f t="array" ref="J2014">INDEX(lookup_tables!$D$2:$D$4, RANDBETWEEN(1, COUNTA(lookup_tables!$D$2:$D$4)))</f>
        <v>HIGH</v>
      </c>
    </row>
    <row r="2015">
      <c r="A2015" s="3" t="str">
        <f t="shared" si="1"/>
        <v>SKU02014</v>
      </c>
      <c r="B2015" s="3" t="str">
        <f t="shared" si="2"/>
        <v>FC-30</v>
      </c>
      <c r="C2015" s="3" t="str">
        <f t="array" ref="C2015">INDEX(lookup_tables!$A$2:$A$8, RANDBETWEEN(1, COUNTA(lookup_tables!$A$2:$A$8)))</f>
        <v>Personal Electronics</v>
      </c>
      <c r="D2015" s="3" t="str">
        <f>VLOOKUP(C2015, lookup_tables!$A$2:$B$8, 2, FALSE)</f>
        <v>BTS</v>
      </c>
      <c r="E2015" s="3">
        <f t="shared" si="3"/>
        <v>46</v>
      </c>
      <c r="F2015" s="3">
        <f t="shared" si="4"/>
        <v>9</v>
      </c>
      <c r="G2015" s="4">
        <f t="array" ref="G2015">LET(bucket, J2015,rowIndex, MATCH(bucket, lookup_tables!$D$2:$D$4, 0), minRate, INDEX(lookup_tables!$E$2:$E$4, rowIndex), maxRate, INDEX(lookup_tables!$F$2:$F$4, rowIndex), minRate + (RAND() * (maxRate - minRate)))</f>
        <v>0.9062594024</v>
      </c>
      <c r="H2015" s="5" t="b">
        <f t="shared" si="5"/>
        <v>0</v>
      </c>
      <c r="I2015" s="6" t="b">
        <f t="shared" si="6"/>
        <v>0</v>
      </c>
      <c r="J2015" s="7" t="str">
        <f t="array" ref="J2015">INDEX(lookup_tables!$D$2:$D$4, RANDBETWEEN(1, COUNTA(lookup_tables!$D$2:$D$4)))</f>
        <v>HIGH</v>
      </c>
    </row>
    <row r="2016">
      <c r="A2016" s="3" t="str">
        <f t="shared" si="1"/>
        <v>SKU02015</v>
      </c>
      <c r="B2016" s="3" t="str">
        <f t="shared" si="2"/>
        <v>FC-12</v>
      </c>
      <c r="C2016" s="3" t="str">
        <f t="array" ref="C2016">INDEX(lookup_tables!$A$2:$A$8, RANDBETWEEN(1, COUNTA(lookup_tables!$A$2:$A$8)))</f>
        <v>Leather Handbags</v>
      </c>
      <c r="D2016" s="3" t="str">
        <f>VLOOKUP(C2016, lookup_tables!$A$2:$B$8, 2, FALSE)</f>
        <v>Spring Refresh</v>
      </c>
      <c r="E2016" s="3">
        <f t="shared" si="3"/>
        <v>4</v>
      </c>
      <c r="F2016" s="3">
        <f t="shared" si="4"/>
        <v>192</v>
      </c>
      <c r="G2016" s="4">
        <f t="array" ref="G2016">LET(bucket, J2016,rowIndex, MATCH(bucket, lookup_tables!$D$2:$D$4, 0), minRate, INDEX(lookup_tables!$E$2:$E$4, rowIndex), maxRate, INDEX(lookup_tables!$F$2:$F$4, rowIndex), minRate + (RAND() * (maxRate - minRate)))</f>
        <v>0.1696379268</v>
      </c>
      <c r="H2016" s="5" t="b">
        <f t="shared" si="5"/>
        <v>0</v>
      </c>
      <c r="I2016" s="6" t="b">
        <f t="shared" si="6"/>
        <v>0</v>
      </c>
      <c r="J2016" s="7" t="str">
        <f t="array" ref="J2016">INDEX(lookup_tables!$D$2:$D$4, RANDBETWEEN(1, COUNTA(lookup_tables!$D$2:$D$4)))</f>
        <v>LOW</v>
      </c>
    </row>
    <row r="2017">
      <c r="A2017" s="3" t="str">
        <f t="shared" si="1"/>
        <v>SKU02016</v>
      </c>
      <c r="B2017" s="3" t="str">
        <f t="shared" si="2"/>
        <v>FC-24</v>
      </c>
      <c r="C2017" s="3" t="str">
        <f t="array" ref="C2017">INDEX(lookup_tables!$A$2:$A$8, RANDBETWEEN(1, COUNTA(lookup_tables!$A$2:$A$8)))</f>
        <v>Leather Handbags</v>
      </c>
      <c r="D2017" s="3" t="str">
        <f>VLOOKUP(C2017, lookup_tables!$A$2:$B$8, 2, FALSE)</f>
        <v>Spring Refresh</v>
      </c>
      <c r="E2017" s="3">
        <f t="shared" si="3"/>
        <v>72</v>
      </c>
      <c r="F2017" s="3">
        <f t="shared" si="4"/>
        <v>27</v>
      </c>
      <c r="G2017" s="4">
        <f t="array" ref="G2017">LET(bucket, J2017,rowIndex, MATCH(bucket, lookup_tables!$D$2:$D$4, 0), minRate, INDEX(lookup_tables!$E$2:$E$4, rowIndex), maxRate, INDEX(lookup_tables!$F$2:$F$4, rowIndex), minRate + (RAND() * (maxRate - minRate)))</f>
        <v>0.4846907752</v>
      </c>
      <c r="H2017" s="5" t="b">
        <f t="shared" si="5"/>
        <v>0</v>
      </c>
      <c r="I2017" s="6" t="b">
        <f t="shared" si="6"/>
        <v>0</v>
      </c>
      <c r="J2017" s="7" t="str">
        <f t="array" ref="J2017">INDEX(lookup_tables!$D$2:$D$4, RANDBETWEEN(1, COUNTA(lookup_tables!$D$2:$D$4)))</f>
        <v>MEDIUM</v>
      </c>
    </row>
    <row r="2018">
      <c r="A2018" s="3" t="str">
        <f t="shared" si="1"/>
        <v>SKU02017</v>
      </c>
      <c r="B2018" s="3" t="str">
        <f t="shared" si="2"/>
        <v>FC-05</v>
      </c>
      <c r="C2018" s="3" t="str">
        <f t="array" ref="C2018">INDEX(lookup_tables!$A$2:$A$8, RANDBETWEEN(1, COUNTA(lookup_tables!$A$2:$A$8)))</f>
        <v>Leather Handbags</v>
      </c>
      <c r="D2018" s="3" t="str">
        <f>VLOOKUP(C2018, lookup_tables!$A$2:$B$8, 2, FALSE)</f>
        <v>Spring Refresh</v>
      </c>
      <c r="E2018" s="3">
        <f t="shared" si="3"/>
        <v>84</v>
      </c>
      <c r="F2018" s="3">
        <f t="shared" si="4"/>
        <v>75</v>
      </c>
      <c r="G2018" s="4">
        <f t="array" ref="G2018">LET(bucket, J2018,rowIndex, MATCH(bucket, lookup_tables!$D$2:$D$4, 0), minRate, INDEX(lookup_tables!$E$2:$E$4, rowIndex), maxRate, INDEX(lookup_tables!$F$2:$F$4, rowIndex), minRate + (RAND() * (maxRate - minRate)))</f>
        <v>0.6763116518</v>
      </c>
      <c r="H2018" s="5" t="b">
        <f t="shared" si="5"/>
        <v>0</v>
      </c>
      <c r="I2018" s="6" t="b">
        <f t="shared" si="6"/>
        <v>0</v>
      </c>
      <c r="J2018" s="7" t="str">
        <f t="array" ref="J2018">INDEX(lookup_tables!$D$2:$D$4, RANDBETWEEN(1, COUNTA(lookup_tables!$D$2:$D$4)))</f>
        <v>MEDIUM</v>
      </c>
    </row>
    <row r="2019">
      <c r="A2019" s="3" t="str">
        <f t="shared" si="1"/>
        <v>SKU02018</v>
      </c>
      <c r="B2019" s="3" t="str">
        <f t="shared" si="2"/>
        <v>FC-22</v>
      </c>
      <c r="C2019" s="3" t="str">
        <f t="array" ref="C2019">INDEX(lookup_tables!$A$2:$A$8, RANDBETWEEN(1, COUNTA(lookup_tables!$A$2:$A$8)))</f>
        <v>Home Office Accessories</v>
      </c>
      <c r="D2019" s="3" t="str">
        <f>VLOOKUP(C2019, lookup_tables!$A$2:$B$8, 2, FALSE)</f>
        <v/>
      </c>
      <c r="E2019" s="3">
        <f t="shared" si="3"/>
        <v>112</v>
      </c>
      <c r="F2019" s="3">
        <f t="shared" si="4"/>
        <v>23</v>
      </c>
      <c r="G2019" s="4">
        <f t="array" ref="G2019">LET(bucket, J2019,rowIndex, MATCH(bucket, lookup_tables!$D$2:$D$4, 0), minRate, INDEX(lookup_tables!$E$2:$E$4, rowIndex), maxRate, INDEX(lookup_tables!$F$2:$F$4, rowIndex), minRate + (RAND() * (maxRate - minRate)))</f>
        <v>0.526680267</v>
      </c>
      <c r="H2019" s="5" t="b">
        <f t="shared" si="5"/>
        <v>0</v>
      </c>
      <c r="I2019" s="6" t="b">
        <f t="shared" si="6"/>
        <v>0</v>
      </c>
      <c r="J2019" s="7" t="str">
        <f t="array" ref="J2019">INDEX(lookup_tables!$D$2:$D$4, RANDBETWEEN(1, COUNTA(lookup_tables!$D$2:$D$4)))</f>
        <v>MEDIUM</v>
      </c>
    </row>
    <row r="2020">
      <c r="A2020" s="3" t="str">
        <f t="shared" si="1"/>
        <v>SKU02019</v>
      </c>
      <c r="B2020" s="3" t="str">
        <f t="shared" si="2"/>
        <v>FC-30</v>
      </c>
      <c r="C2020" s="3" t="str">
        <f t="array" ref="C2020">INDEX(lookup_tables!$A$2:$A$8, RANDBETWEEN(1, COUNTA(lookup_tables!$A$2:$A$8)))</f>
        <v>Personal Electronics</v>
      </c>
      <c r="D2020" s="3" t="str">
        <f>VLOOKUP(C2020, lookup_tables!$A$2:$B$8, 2, FALSE)</f>
        <v>BTS</v>
      </c>
      <c r="E2020" s="3">
        <f t="shared" si="3"/>
        <v>111</v>
      </c>
      <c r="F2020" s="3">
        <f t="shared" si="4"/>
        <v>21</v>
      </c>
      <c r="G2020" s="4">
        <f t="array" ref="G2020">LET(bucket, J2020,rowIndex, MATCH(bucket, lookup_tables!$D$2:$D$4, 0), minRate, INDEX(lookup_tables!$E$2:$E$4, rowIndex), maxRate, INDEX(lookup_tables!$F$2:$F$4, rowIndex), minRate + (RAND() * (maxRate - minRate)))</f>
        <v>0.9307111065</v>
      </c>
      <c r="H2020" s="5" t="b">
        <f t="shared" si="5"/>
        <v>0</v>
      </c>
      <c r="I2020" s="6" t="b">
        <f t="shared" si="6"/>
        <v>0</v>
      </c>
      <c r="J2020" s="7" t="str">
        <f t="array" ref="J2020">INDEX(lookup_tables!$D$2:$D$4, RANDBETWEEN(1, COUNTA(lookup_tables!$D$2:$D$4)))</f>
        <v>HIGH</v>
      </c>
    </row>
    <row r="2021">
      <c r="A2021" s="3" t="str">
        <f t="shared" si="1"/>
        <v>SKU02020</v>
      </c>
      <c r="B2021" s="3" t="str">
        <f t="shared" si="2"/>
        <v>FC-29</v>
      </c>
      <c r="C2021" s="3" t="str">
        <f t="array" ref="C2021">INDEX(lookup_tables!$A$2:$A$8, RANDBETWEEN(1, COUNTA(lookup_tables!$A$2:$A$8)))</f>
        <v>Fragrance Gift Sales</v>
      </c>
      <c r="D2021" s="3" t="str">
        <f>VLOOKUP(C2021, lookup_tables!$A$2:$B$8, 2, FALSE)</f>
        <v>Holiday Peak</v>
      </c>
      <c r="E2021" s="3">
        <f t="shared" si="3"/>
        <v>14</v>
      </c>
      <c r="F2021" s="3">
        <f t="shared" si="4"/>
        <v>16</v>
      </c>
      <c r="G2021" s="4">
        <f t="array" ref="G2021">LET(bucket, J2021,rowIndex, MATCH(bucket, lookup_tables!$D$2:$D$4, 0), minRate, INDEX(lookup_tables!$E$2:$E$4, rowIndex), maxRate, INDEX(lookup_tables!$F$2:$F$4, rowIndex), minRate + (RAND() * (maxRate - minRate)))</f>
        <v>0.4780755692</v>
      </c>
      <c r="H2021" s="5" t="b">
        <f t="shared" si="5"/>
        <v>0</v>
      </c>
      <c r="I2021" s="6" t="b">
        <f t="shared" si="6"/>
        <v>0</v>
      </c>
      <c r="J2021" s="7" t="str">
        <f t="array" ref="J2021">INDEX(lookup_tables!$D$2:$D$4, RANDBETWEEN(1, COUNTA(lookup_tables!$D$2:$D$4)))</f>
        <v>MEDIUM</v>
      </c>
    </row>
    <row r="2022">
      <c r="A2022" s="3" t="str">
        <f t="shared" si="1"/>
        <v>SKU02021</v>
      </c>
      <c r="B2022" s="3" t="str">
        <f t="shared" si="2"/>
        <v>FC-02</v>
      </c>
      <c r="C2022" s="3" t="str">
        <f t="array" ref="C2022">INDEX(lookup_tables!$A$2:$A$8, RANDBETWEEN(1, COUNTA(lookup_tables!$A$2:$A$8)))</f>
        <v>Performance Outerwear</v>
      </c>
      <c r="D2022" s="3" t="str">
        <f>VLOOKUP(C2022, lookup_tables!$A$2:$B$8, 2, FALSE)</f>
        <v>Winter Clearance</v>
      </c>
      <c r="E2022" s="3">
        <f t="shared" si="3"/>
        <v>67</v>
      </c>
      <c r="F2022" s="3">
        <f t="shared" si="4"/>
        <v>183</v>
      </c>
      <c r="G2022" s="4">
        <f t="array" ref="G2022">LET(bucket, J2022,rowIndex, MATCH(bucket, lookup_tables!$D$2:$D$4, 0), minRate, INDEX(lookup_tables!$E$2:$E$4, rowIndex), maxRate, INDEX(lookup_tables!$F$2:$F$4, rowIndex), minRate + (RAND() * (maxRate - minRate)))</f>
        <v>0.6806164982</v>
      </c>
      <c r="H2022" s="5" t="b">
        <f t="shared" si="5"/>
        <v>0</v>
      </c>
      <c r="I2022" s="6" t="b">
        <f t="shared" si="6"/>
        <v>1</v>
      </c>
      <c r="J2022" s="7" t="str">
        <f t="array" ref="J2022">INDEX(lookup_tables!$D$2:$D$4, RANDBETWEEN(1, COUNTA(lookup_tables!$D$2:$D$4)))</f>
        <v>MEDIUM</v>
      </c>
    </row>
    <row r="2023">
      <c r="A2023" s="3" t="str">
        <f t="shared" si="1"/>
        <v>SKU02022</v>
      </c>
      <c r="B2023" s="3" t="str">
        <f t="shared" si="2"/>
        <v>FC-07</v>
      </c>
      <c r="C2023" s="3" t="str">
        <f t="array" ref="C2023">INDEX(lookup_tables!$A$2:$A$8, RANDBETWEEN(1, COUNTA(lookup_tables!$A$2:$A$8)))</f>
        <v>Leather Handbags</v>
      </c>
      <c r="D2023" s="3" t="str">
        <f>VLOOKUP(C2023, lookup_tables!$A$2:$B$8, 2, FALSE)</f>
        <v>Spring Refresh</v>
      </c>
      <c r="E2023" s="3">
        <f t="shared" si="3"/>
        <v>6</v>
      </c>
      <c r="F2023" s="3">
        <f t="shared" si="4"/>
        <v>120</v>
      </c>
      <c r="G2023" s="4">
        <f t="array" ref="G2023">LET(bucket, J2023,rowIndex, MATCH(bucket, lookup_tables!$D$2:$D$4, 0), minRate, INDEX(lookup_tables!$E$2:$E$4, rowIndex), maxRate, INDEX(lookup_tables!$F$2:$F$4, rowIndex), minRate + (RAND() * (maxRate - minRate)))</f>
        <v>0.2090618987</v>
      </c>
      <c r="H2023" s="5" t="b">
        <f t="shared" si="5"/>
        <v>0</v>
      </c>
      <c r="I2023" s="6" t="b">
        <f t="shared" si="6"/>
        <v>0</v>
      </c>
      <c r="J2023" s="7" t="str">
        <f t="array" ref="J2023">INDEX(lookup_tables!$D$2:$D$4, RANDBETWEEN(1, COUNTA(lookup_tables!$D$2:$D$4)))</f>
        <v>LOW</v>
      </c>
    </row>
    <row r="2024">
      <c r="A2024" s="3" t="str">
        <f t="shared" si="1"/>
        <v>SKU02023</v>
      </c>
      <c r="B2024" s="3" t="str">
        <f t="shared" si="2"/>
        <v>FC-28</v>
      </c>
      <c r="C2024" s="3" t="str">
        <f t="array" ref="C2024">INDEX(lookup_tables!$A$2:$A$8, RANDBETWEEN(1, COUNTA(lookup_tables!$A$2:$A$8)))</f>
        <v>Personal Electronics</v>
      </c>
      <c r="D2024" s="3" t="str">
        <f>VLOOKUP(C2024, lookup_tables!$A$2:$B$8, 2, FALSE)</f>
        <v>BTS</v>
      </c>
      <c r="E2024" s="3">
        <f t="shared" si="3"/>
        <v>119</v>
      </c>
      <c r="F2024" s="3">
        <f t="shared" si="4"/>
        <v>48</v>
      </c>
      <c r="G2024" s="4">
        <f t="array" ref="G2024">LET(bucket, J2024,rowIndex, MATCH(bucket, lookup_tables!$D$2:$D$4, 0), minRate, INDEX(lookup_tables!$E$2:$E$4, rowIndex), maxRate, INDEX(lookup_tables!$F$2:$F$4, rowIndex), minRate + (RAND() * (maxRate - minRate)))</f>
        <v>0.29778514</v>
      </c>
      <c r="H2024" s="5" t="b">
        <f t="shared" si="5"/>
        <v>1</v>
      </c>
      <c r="I2024" s="6" t="b">
        <f t="shared" si="6"/>
        <v>0</v>
      </c>
      <c r="J2024" s="7" t="str">
        <f t="array" ref="J2024">INDEX(lookup_tables!$D$2:$D$4, RANDBETWEEN(1, COUNTA(lookup_tables!$D$2:$D$4)))</f>
        <v>LOW</v>
      </c>
    </row>
    <row r="2025">
      <c r="A2025" s="3" t="str">
        <f t="shared" si="1"/>
        <v>SKU02024</v>
      </c>
      <c r="B2025" s="3" t="str">
        <f t="shared" si="2"/>
        <v>FC-10</v>
      </c>
      <c r="C2025" s="3" t="str">
        <f t="array" ref="C2025">INDEX(lookup_tables!$A$2:$A$8, RANDBETWEEN(1, COUNTA(lookup_tables!$A$2:$A$8)))</f>
        <v>Fragrance Gift Sales</v>
      </c>
      <c r="D2025" s="3" t="str">
        <f>VLOOKUP(C2025, lookup_tables!$A$2:$B$8, 2, FALSE)</f>
        <v>Holiday Peak</v>
      </c>
      <c r="E2025" s="3">
        <f t="shared" si="3"/>
        <v>2</v>
      </c>
      <c r="F2025" s="3">
        <f t="shared" si="4"/>
        <v>31</v>
      </c>
      <c r="G2025" s="4">
        <f t="array" ref="G2025">LET(bucket, J2025,rowIndex, MATCH(bucket, lookup_tables!$D$2:$D$4, 0), minRate, INDEX(lookup_tables!$E$2:$E$4, rowIndex), maxRate, INDEX(lookup_tables!$F$2:$F$4, rowIndex), minRate + (RAND() * (maxRate - minRate)))</f>
        <v>0.9286582232</v>
      </c>
      <c r="H2025" s="5" t="b">
        <f t="shared" si="5"/>
        <v>0</v>
      </c>
      <c r="I2025" s="6" t="b">
        <f t="shared" si="6"/>
        <v>0</v>
      </c>
      <c r="J2025" s="7" t="str">
        <f t="array" ref="J2025">INDEX(lookup_tables!$D$2:$D$4, RANDBETWEEN(1, COUNTA(lookup_tables!$D$2:$D$4)))</f>
        <v>HIGH</v>
      </c>
    </row>
    <row r="2026">
      <c r="A2026" s="3" t="str">
        <f t="shared" si="1"/>
        <v>SKU02025</v>
      </c>
      <c r="B2026" s="3" t="str">
        <f t="shared" si="2"/>
        <v>FC-26</v>
      </c>
      <c r="C2026" s="3" t="str">
        <f t="array" ref="C2026">INDEX(lookup_tables!$A$2:$A$8, RANDBETWEEN(1, COUNTA(lookup_tables!$A$2:$A$8)))</f>
        <v>Personal Electronics</v>
      </c>
      <c r="D2026" s="3" t="str">
        <f>VLOOKUP(C2026, lookup_tables!$A$2:$B$8, 2, FALSE)</f>
        <v>BTS</v>
      </c>
      <c r="E2026" s="3">
        <f t="shared" si="3"/>
        <v>18</v>
      </c>
      <c r="F2026" s="3">
        <f t="shared" si="4"/>
        <v>94</v>
      </c>
      <c r="G2026" s="4">
        <f t="array" ref="G2026">LET(bucket, J2026,rowIndex, MATCH(bucket, lookup_tables!$D$2:$D$4, 0), minRate, INDEX(lookup_tables!$E$2:$E$4, rowIndex), maxRate, INDEX(lookup_tables!$F$2:$F$4, rowIndex), minRate + (RAND() * (maxRate - minRate)))</f>
        <v>0.6366369678</v>
      </c>
      <c r="H2026" s="5" t="b">
        <f t="shared" si="5"/>
        <v>0</v>
      </c>
      <c r="I2026" s="6" t="b">
        <f t="shared" si="6"/>
        <v>0</v>
      </c>
      <c r="J2026" s="7" t="str">
        <f t="array" ref="J2026">INDEX(lookup_tables!$D$2:$D$4, RANDBETWEEN(1, COUNTA(lookup_tables!$D$2:$D$4)))</f>
        <v>MEDIUM</v>
      </c>
    </row>
    <row r="2027">
      <c r="A2027" s="3" t="str">
        <f t="shared" si="1"/>
        <v>SKU02026</v>
      </c>
      <c r="B2027" s="3" t="str">
        <f t="shared" si="2"/>
        <v>FC-26</v>
      </c>
      <c r="C2027" s="3" t="str">
        <f t="array" ref="C2027">INDEX(lookup_tables!$A$2:$A$8, RANDBETWEEN(1, COUNTA(lookup_tables!$A$2:$A$8)))</f>
        <v>Personal Electronics</v>
      </c>
      <c r="D2027" s="3" t="str">
        <f>VLOOKUP(C2027, lookup_tables!$A$2:$B$8, 2, FALSE)</f>
        <v>BTS</v>
      </c>
      <c r="E2027" s="3">
        <f t="shared" si="3"/>
        <v>10</v>
      </c>
      <c r="F2027" s="3">
        <f t="shared" si="4"/>
        <v>120</v>
      </c>
      <c r="G2027" s="4">
        <f t="array" ref="G2027">LET(bucket, J2027,rowIndex, MATCH(bucket, lookup_tables!$D$2:$D$4, 0), minRate, INDEX(lookup_tables!$E$2:$E$4, rowIndex), maxRate, INDEX(lookup_tables!$F$2:$F$4, rowIndex), minRate + (RAND() * (maxRate - minRate)))</f>
        <v>0.998314505</v>
      </c>
      <c r="H2027" s="5" t="b">
        <f t="shared" si="5"/>
        <v>0</v>
      </c>
      <c r="I2027" s="6" t="b">
        <f t="shared" si="6"/>
        <v>0</v>
      </c>
      <c r="J2027" s="7" t="str">
        <f t="array" ref="J2027">INDEX(lookup_tables!$D$2:$D$4, RANDBETWEEN(1, COUNTA(lookup_tables!$D$2:$D$4)))</f>
        <v>HIGH</v>
      </c>
    </row>
    <row r="2028">
      <c r="A2028" s="3" t="str">
        <f t="shared" si="1"/>
        <v>SKU02027</v>
      </c>
      <c r="B2028" s="3" t="str">
        <f t="shared" si="2"/>
        <v>FC-17</v>
      </c>
      <c r="C2028" s="3" t="str">
        <f t="array" ref="C2028">INDEX(lookup_tables!$A$2:$A$8, RANDBETWEEN(1, COUNTA(lookup_tables!$A$2:$A$8)))</f>
        <v>Fragrance Gift Sales</v>
      </c>
      <c r="D2028" s="3" t="str">
        <f>VLOOKUP(C2028, lookup_tables!$A$2:$B$8, 2, FALSE)</f>
        <v>Holiday Peak</v>
      </c>
      <c r="E2028" s="3">
        <f t="shared" si="3"/>
        <v>115</v>
      </c>
      <c r="F2028" s="3">
        <f t="shared" si="4"/>
        <v>121</v>
      </c>
      <c r="G2028" s="4">
        <f t="array" ref="G2028">LET(bucket, J2028,rowIndex, MATCH(bucket, lookup_tables!$D$2:$D$4, 0), minRate, INDEX(lookup_tables!$E$2:$E$4, rowIndex), maxRate, INDEX(lookup_tables!$F$2:$F$4, rowIndex), minRate + (RAND() * (maxRate - minRate)))</f>
        <v>0.9380085927</v>
      </c>
      <c r="H2028" s="5" t="b">
        <f t="shared" si="5"/>
        <v>0</v>
      </c>
      <c r="I2028" s="6" t="b">
        <f t="shared" si="6"/>
        <v>0</v>
      </c>
      <c r="J2028" s="7" t="str">
        <f t="array" ref="J2028">INDEX(lookup_tables!$D$2:$D$4, RANDBETWEEN(1, COUNTA(lookup_tables!$D$2:$D$4)))</f>
        <v>HIGH</v>
      </c>
    </row>
    <row r="2029">
      <c r="A2029" s="3" t="str">
        <f t="shared" si="1"/>
        <v>SKU02028</v>
      </c>
      <c r="B2029" s="3" t="str">
        <f t="shared" si="2"/>
        <v>FC-28</v>
      </c>
      <c r="C2029" s="3" t="str">
        <f t="array" ref="C2029">INDEX(lookup_tables!$A$2:$A$8, RANDBETWEEN(1, COUNTA(lookup_tables!$A$2:$A$8)))</f>
        <v>Performance Outerwear</v>
      </c>
      <c r="D2029" s="3" t="str">
        <f>VLOOKUP(C2029, lookup_tables!$A$2:$B$8, 2, FALSE)</f>
        <v>Winter Clearance</v>
      </c>
      <c r="E2029" s="3">
        <f t="shared" si="3"/>
        <v>17</v>
      </c>
      <c r="F2029" s="3">
        <f t="shared" si="4"/>
        <v>127</v>
      </c>
      <c r="G2029" s="4">
        <f t="array" ref="G2029">LET(bucket, J2029,rowIndex, MATCH(bucket, lookup_tables!$D$2:$D$4, 0), minRate, INDEX(lookup_tables!$E$2:$E$4, rowIndex), maxRate, INDEX(lookup_tables!$F$2:$F$4, rowIndex), minRate + (RAND() * (maxRate - minRate)))</f>
        <v>0.3645167013</v>
      </c>
      <c r="H2029" s="5" t="b">
        <f t="shared" si="5"/>
        <v>0</v>
      </c>
      <c r="I2029" s="6" t="b">
        <f t="shared" si="6"/>
        <v>1</v>
      </c>
      <c r="J2029" s="7" t="str">
        <f t="array" ref="J2029">INDEX(lookup_tables!$D$2:$D$4, RANDBETWEEN(1, COUNTA(lookup_tables!$D$2:$D$4)))</f>
        <v>LOW</v>
      </c>
    </row>
    <row r="2030">
      <c r="A2030" s="3" t="str">
        <f t="shared" si="1"/>
        <v>SKU02029</v>
      </c>
      <c r="B2030" s="3" t="str">
        <f t="shared" si="2"/>
        <v>FC-12</v>
      </c>
      <c r="C2030" s="3" t="str">
        <f t="array" ref="C2030">INDEX(lookup_tables!$A$2:$A$8, RANDBETWEEN(1, COUNTA(lookup_tables!$A$2:$A$8)))</f>
        <v>Performance Outerwear</v>
      </c>
      <c r="D2030" s="3" t="str">
        <f>VLOOKUP(C2030, lookup_tables!$A$2:$B$8, 2, FALSE)</f>
        <v>Winter Clearance</v>
      </c>
      <c r="E2030" s="3">
        <f t="shared" si="3"/>
        <v>21</v>
      </c>
      <c r="F2030" s="3">
        <f t="shared" si="4"/>
        <v>139</v>
      </c>
      <c r="G2030" s="4">
        <f t="array" ref="G2030">LET(bucket, J2030,rowIndex, MATCH(bucket, lookup_tables!$D$2:$D$4, 0), minRate, INDEX(lookup_tables!$E$2:$E$4, rowIndex), maxRate, INDEX(lookup_tables!$F$2:$F$4, rowIndex), minRate + (RAND() * (maxRate - minRate)))</f>
        <v>0.5001676437</v>
      </c>
      <c r="H2030" s="5" t="b">
        <f t="shared" si="5"/>
        <v>0</v>
      </c>
      <c r="I2030" s="6" t="b">
        <f t="shared" si="6"/>
        <v>1</v>
      </c>
      <c r="J2030" s="7" t="str">
        <f t="array" ref="J2030">INDEX(lookup_tables!$D$2:$D$4, RANDBETWEEN(1, COUNTA(lookup_tables!$D$2:$D$4)))</f>
        <v>MEDIUM</v>
      </c>
    </row>
    <row r="2031">
      <c r="A2031" s="3" t="str">
        <f t="shared" si="1"/>
        <v>SKU02030</v>
      </c>
      <c r="B2031" s="3" t="str">
        <f t="shared" si="2"/>
        <v>FC-08</v>
      </c>
      <c r="C2031" s="3" t="str">
        <f t="array" ref="C2031">INDEX(lookup_tables!$A$2:$A$8, RANDBETWEEN(1, COUNTA(lookup_tables!$A$2:$A$8)))</f>
        <v>Performance Outerwear</v>
      </c>
      <c r="D2031" s="3" t="str">
        <f>VLOOKUP(C2031, lookup_tables!$A$2:$B$8, 2, FALSE)</f>
        <v>Winter Clearance</v>
      </c>
      <c r="E2031" s="3">
        <f t="shared" si="3"/>
        <v>66</v>
      </c>
      <c r="F2031" s="3">
        <f t="shared" si="4"/>
        <v>100</v>
      </c>
      <c r="G2031" s="4">
        <f t="array" ref="G2031">LET(bucket, J2031,rowIndex, MATCH(bucket, lookup_tables!$D$2:$D$4, 0), minRate, INDEX(lookup_tables!$E$2:$E$4, rowIndex), maxRate, INDEX(lookup_tables!$F$2:$F$4, rowIndex), minRate + (RAND() * (maxRate - minRate)))</f>
        <v>0.3053389315</v>
      </c>
      <c r="H2031" s="5" t="b">
        <f t="shared" si="5"/>
        <v>0</v>
      </c>
      <c r="I2031" s="6" t="b">
        <f t="shared" si="6"/>
        <v>1</v>
      </c>
      <c r="J2031" s="7" t="str">
        <f t="array" ref="J2031">INDEX(lookup_tables!$D$2:$D$4, RANDBETWEEN(1, COUNTA(lookup_tables!$D$2:$D$4)))</f>
        <v>LOW</v>
      </c>
    </row>
    <row r="2032">
      <c r="A2032" s="3" t="str">
        <f t="shared" si="1"/>
        <v>SKU02031</v>
      </c>
      <c r="B2032" s="3" t="str">
        <f t="shared" si="2"/>
        <v>FC-10</v>
      </c>
      <c r="C2032" s="3" t="str">
        <f t="array" ref="C2032">INDEX(lookup_tables!$A$2:$A$8, RANDBETWEEN(1, COUNTA(lookup_tables!$A$2:$A$8)))</f>
        <v>Packaged Skincare Kits</v>
      </c>
      <c r="D2032" s="3" t="str">
        <f>VLOOKUP(C2032, lookup_tables!$A$2:$B$8, 2, FALSE)</f>
        <v/>
      </c>
      <c r="E2032" s="3">
        <f t="shared" si="3"/>
        <v>27</v>
      </c>
      <c r="F2032" s="3">
        <f t="shared" si="4"/>
        <v>184</v>
      </c>
      <c r="G2032" s="4">
        <f t="array" ref="G2032">LET(bucket, J2032,rowIndex, MATCH(bucket, lookup_tables!$D$2:$D$4, 0), minRate, INDEX(lookup_tables!$E$2:$E$4, rowIndex), maxRate, INDEX(lookup_tables!$F$2:$F$4, rowIndex), minRate + (RAND() * (maxRate - minRate)))</f>
        <v>0.777495312</v>
      </c>
      <c r="H2032" s="5" t="b">
        <f t="shared" si="5"/>
        <v>0</v>
      </c>
      <c r="I2032" s="6" t="b">
        <f t="shared" si="6"/>
        <v>0</v>
      </c>
      <c r="J2032" s="7" t="str">
        <f t="array" ref="J2032">INDEX(lookup_tables!$D$2:$D$4, RANDBETWEEN(1, COUNTA(lookup_tables!$D$2:$D$4)))</f>
        <v>HIGH</v>
      </c>
    </row>
    <row r="2033">
      <c r="A2033" s="3" t="str">
        <f t="shared" si="1"/>
        <v>SKU02032</v>
      </c>
      <c r="B2033" s="3" t="str">
        <f t="shared" si="2"/>
        <v>FC-18</v>
      </c>
      <c r="C2033" s="3" t="str">
        <f t="array" ref="C2033">INDEX(lookup_tables!$A$2:$A$8, RANDBETWEEN(1, COUNTA(lookup_tables!$A$2:$A$8)))</f>
        <v>Performance Outerwear</v>
      </c>
      <c r="D2033" s="3" t="str">
        <f>VLOOKUP(C2033, lookup_tables!$A$2:$B$8, 2, FALSE)</f>
        <v>Winter Clearance</v>
      </c>
      <c r="E2033" s="3">
        <f t="shared" si="3"/>
        <v>59</v>
      </c>
      <c r="F2033" s="3">
        <f t="shared" si="4"/>
        <v>177</v>
      </c>
      <c r="G2033" s="4">
        <f t="array" ref="G2033">LET(bucket, J2033,rowIndex, MATCH(bucket, lookup_tables!$D$2:$D$4, 0), minRate, INDEX(lookup_tables!$E$2:$E$4, rowIndex), maxRate, INDEX(lookup_tables!$F$2:$F$4, rowIndex), minRate + (RAND() * (maxRate - minRate)))</f>
        <v>0.7573797293</v>
      </c>
      <c r="H2033" s="5" t="b">
        <f t="shared" si="5"/>
        <v>0</v>
      </c>
      <c r="I2033" s="6" t="b">
        <f t="shared" si="6"/>
        <v>1</v>
      </c>
      <c r="J2033" s="7" t="str">
        <f t="array" ref="J2033">INDEX(lookup_tables!$D$2:$D$4, RANDBETWEEN(1, COUNTA(lookup_tables!$D$2:$D$4)))</f>
        <v>HIGH</v>
      </c>
    </row>
    <row r="2034">
      <c r="A2034" s="3" t="str">
        <f t="shared" si="1"/>
        <v>SKU02033</v>
      </c>
      <c r="B2034" s="3" t="str">
        <f t="shared" si="2"/>
        <v>FC-16</v>
      </c>
      <c r="C2034" s="3" t="str">
        <f t="array" ref="C2034">INDEX(lookup_tables!$A$2:$A$8, RANDBETWEEN(1, COUNTA(lookup_tables!$A$2:$A$8)))</f>
        <v>Leather Handbags</v>
      </c>
      <c r="D2034" s="3" t="str">
        <f>VLOOKUP(C2034, lookup_tables!$A$2:$B$8, 2, FALSE)</f>
        <v>Spring Refresh</v>
      </c>
      <c r="E2034" s="3">
        <f t="shared" si="3"/>
        <v>65</v>
      </c>
      <c r="F2034" s="3">
        <f t="shared" si="4"/>
        <v>172</v>
      </c>
      <c r="G2034" s="4">
        <f t="array" ref="G2034">LET(bucket, J2034,rowIndex, MATCH(bucket, lookup_tables!$D$2:$D$4, 0), minRate, INDEX(lookup_tables!$E$2:$E$4, rowIndex), maxRate, INDEX(lookup_tables!$F$2:$F$4, rowIndex), minRate + (RAND() * (maxRate - minRate)))</f>
        <v>0.7201197451</v>
      </c>
      <c r="H2034" s="5" t="b">
        <f t="shared" si="5"/>
        <v>0</v>
      </c>
      <c r="I2034" s="6" t="b">
        <f t="shared" si="6"/>
        <v>0</v>
      </c>
      <c r="J2034" s="7" t="str">
        <f t="array" ref="J2034">INDEX(lookup_tables!$D$2:$D$4, RANDBETWEEN(1, COUNTA(lookup_tables!$D$2:$D$4)))</f>
        <v>HIGH</v>
      </c>
    </row>
    <row r="2035">
      <c r="A2035" s="3" t="str">
        <f t="shared" si="1"/>
        <v>SKU02034</v>
      </c>
      <c r="B2035" s="3" t="str">
        <f t="shared" si="2"/>
        <v>FC-20</v>
      </c>
      <c r="C2035" s="3" t="str">
        <f t="array" ref="C2035">INDEX(lookup_tables!$A$2:$A$8, RANDBETWEEN(1, COUNTA(lookup_tables!$A$2:$A$8)))</f>
        <v>Personal Electronics</v>
      </c>
      <c r="D2035" s="3" t="str">
        <f>VLOOKUP(C2035, lookup_tables!$A$2:$B$8, 2, FALSE)</f>
        <v>BTS</v>
      </c>
      <c r="E2035" s="3">
        <f t="shared" si="3"/>
        <v>42</v>
      </c>
      <c r="F2035" s="3">
        <f t="shared" si="4"/>
        <v>144</v>
      </c>
      <c r="G2035" s="4">
        <f t="array" ref="G2035">LET(bucket, J2035,rowIndex, MATCH(bucket, lookup_tables!$D$2:$D$4, 0), minRate, INDEX(lookup_tables!$E$2:$E$4, rowIndex), maxRate, INDEX(lookup_tables!$F$2:$F$4, rowIndex), minRate + (RAND() * (maxRate - minRate)))</f>
        <v>0.5422877104</v>
      </c>
      <c r="H2035" s="5" t="b">
        <f t="shared" si="5"/>
        <v>0</v>
      </c>
      <c r="I2035" s="6" t="b">
        <f t="shared" si="6"/>
        <v>0</v>
      </c>
      <c r="J2035" s="7" t="str">
        <f t="array" ref="J2035">INDEX(lookup_tables!$D$2:$D$4, RANDBETWEEN(1, COUNTA(lookup_tables!$D$2:$D$4)))</f>
        <v>MEDIUM</v>
      </c>
    </row>
    <row r="2036">
      <c r="A2036" s="3" t="str">
        <f t="shared" si="1"/>
        <v>SKU02035</v>
      </c>
      <c r="B2036" s="3" t="str">
        <f t="shared" si="2"/>
        <v>FC-13</v>
      </c>
      <c r="C2036" s="3" t="str">
        <f t="array" ref="C2036">INDEX(lookup_tables!$A$2:$A$8, RANDBETWEEN(1, COUNTA(lookup_tables!$A$2:$A$8)))</f>
        <v>Performance Outerwear</v>
      </c>
      <c r="D2036" s="3" t="str">
        <f>VLOOKUP(C2036, lookup_tables!$A$2:$B$8, 2, FALSE)</f>
        <v>Winter Clearance</v>
      </c>
      <c r="E2036" s="3">
        <f t="shared" si="3"/>
        <v>105</v>
      </c>
      <c r="F2036" s="3">
        <f t="shared" si="4"/>
        <v>190</v>
      </c>
      <c r="G2036" s="4">
        <f t="array" ref="G2036">LET(bucket, J2036,rowIndex, MATCH(bucket, lookup_tables!$D$2:$D$4, 0), minRate, INDEX(lookup_tables!$E$2:$E$4, rowIndex), maxRate, INDEX(lookup_tables!$F$2:$F$4, rowIndex), minRate + (RAND() * (maxRate - minRate)))</f>
        <v>0.1483682266</v>
      </c>
      <c r="H2036" s="5" t="b">
        <f t="shared" si="5"/>
        <v>1</v>
      </c>
      <c r="I2036" s="6" t="b">
        <f t="shared" si="6"/>
        <v>1</v>
      </c>
      <c r="J2036" s="7" t="str">
        <f t="array" ref="J2036">INDEX(lookup_tables!$D$2:$D$4, RANDBETWEEN(1, COUNTA(lookup_tables!$D$2:$D$4)))</f>
        <v>LOW</v>
      </c>
    </row>
    <row r="2037">
      <c r="A2037" s="3" t="str">
        <f t="shared" si="1"/>
        <v>SKU02036</v>
      </c>
      <c r="B2037" s="3" t="str">
        <f t="shared" si="2"/>
        <v>FC-15</v>
      </c>
      <c r="C2037" s="3" t="str">
        <f t="array" ref="C2037">INDEX(lookup_tables!$A$2:$A$8, RANDBETWEEN(1, COUNTA(lookup_tables!$A$2:$A$8)))</f>
        <v>Leather Handbags</v>
      </c>
      <c r="D2037" s="3" t="str">
        <f>VLOOKUP(C2037, lookup_tables!$A$2:$B$8, 2, FALSE)</f>
        <v>Spring Refresh</v>
      </c>
      <c r="E2037" s="3">
        <f t="shared" si="3"/>
        <v>95</v>
      </c>
      <c r="F2037" s="3">
        <f t="shared" si="4"/>
        <v>59</v>
      </c>
      <c r="G2037" s="4">
        <f t="array" ref="G2037">LET(bucket, J2037,rowIndex, MATCH(bucket, lookup_tables!$D$2:$D$4, 0), minRate, INDEX(lookup_tables!$E$2:$E$4, rowIndex), maxRate, INDEX(lookup_tables!$F$2:$F$4, rowIndex), minRate + (RAND() * (maxRate - minRate)))</f>
        <v>0.5594740976</v>
      </c>
      <c r="H2037" s="5" t="b">
        <f t="shared" si="5"/>
        <v>0</v>
      </c>
      <c r="I2037" s="6" t="b">
        <f t="shared" si="6"/>
        <v>0</v>
      </c>
      <c r="J2037" s="7" t="str">
        <f t="array" ref="J2037">INDEX(lookup_tables!$D$2:$D$4, RANDBETWEEN(1, COUNTA(lookup_tables!$D$2:$D$4)))</f>
        <v>MEDIUM</v>
      </c>
    </row>
    <row r="2038">
      <c r="A2038" s="3" t="str">
        <f t="shared" si="1"/>
        <v>SKU02037</v>
      </c>
      <c r="B2038" s="3" t="str">
        <f t="shared" si="2"/>
        <v>FC-30</v>
      </c>
      <c r="C2038" s="3" t="str">
        <f t="array" ref="C2038">INDEX(lookup_tables!$A$2:$A$8, RANDBETWEEN(1, COUNTA(lookup_tables!$A$2:$A$8)))</f>
        <v>Packaged Skincare Kits</v>
      </c>
      <c r="D2038" s="3" t="str">
        <f>VLOOKUP(C2038, lookup_tables!$A$2:$B$8, 2, FALSE)</f>
        <v/>
      </c>
      <c r="E2038" s="3">
        <f t="shared" si="3"/>
        <v>98</v>
      </c>
      <c r="F2038" s="3">
        <f t="shared" si="4"/>
        <v>10</v>
      </c>
      <c r="G2038" s="4">
        <f t="array" ref="G2038">LET(bucket, J2038,rowIndex, MATCH(bucket, lookup_tables!$D$2:$D$4, 0), minRate, INDEX(lookup_tables!$E$2:$E$4, rowIndex), maxRate, INDEX(lookup_tables!$F$2:$F$4, rowIndex), minRate + (RAND() * (maxRate - minRate)))</f>
        <v>0.4267766338</v>
      </c>
      <c r="H2038" s="5" t="b">
        <f t="shared" si="5"/>
        <v>0</v>
      </c>
      <c r="I2038" s="6" t="b">
        <f t="shared" si="6"/>
        <v>0</v>
      </c>
      <c r="J2038" s="7" t="str">
        <f t="array" ref="J2038">INDEX(lookup_tables!$D$2:$D$4, RANDBETWEEN(1, COUNTA(lookup_tables!$D$2:$D$4)))</f>
        <v>MEDIUM</v>
      </c>
    </row>
    <row r="2039">
      <c r="A2039" s="3" t="str">
        <f t="shared" si="1"/>
        <v>SKU02038</v>
      </c>
      <c r="B2039" s="3" t="str">
        <f t="shared" si="2"/>
        <v>FC-28</v>
      </c>
      <c r="C2039" s="3" t="str">
        <f t="array" ref="C2039">INDEX(lookup_tables!$A$2:$A$8, RANDBETWEEN(1, COUNTA(lookup_tables!$A$2:$A$8)))</f>
        <v>Fashion Sneakers</v>
      </c>
      <c r="D2039" s="3" t="str">
        <f>VLOOKUP(C2039, lookup_tables!$A$2:$B$8, 2, FALSE)</f>
        <v>Summer Travel</v>
      </c>
      <c r="E2039" s="3">
        <f t="shared" si="3"/>
        <v>58</v>
      </c>
      <c r="F2039" s="3">
        <f t="shared" si="4"/>
        <v>55</v>
      </c>
      <c r="G2039" s="4">
        <f t="array" ref="G2039">LET(bucket, J2039,rowIndex, MATCH(bucket, lookup_tables!$D$2:$D$4, 0), minRate, INDEX(lookup_tables!$E$2:$E$4, rowIndex), maxRate, INDEX(lookup_tables!$F$2:$F$4, rowIndex), minRate + (RAND() * (maxRate - minRate)))</f>
        <v>0.8842562761</v>
      </c>
      <c r="H2039" s="5" t="b">
        <f t="shared" si="5"/>
        <v>0</v>
      </c>
      <c r="I2039" s="6" t="b">
        <f t="shared" si="6"/>
        <v>0</v>
      </c>
      <c r="J2039" s="7" t="str">
        <f t="array" ref="J2039">INDEX(lookup_tables!$D$2:$D$4, RANDBETWEEN(1, COUNTA(lookup_tables!$D$2:$D$4)))</f>
        <v>HIGH</v>
      </c>
    </row>
    <row r="2040">
      <c r="A2040" s="3" t="str">
        <f t="shared" si="1"/>
        <v>SKU02039</v>
      </c>
      <c r="B2040" s="3" t="str">
        <f t="shared" si="2"/>
        <v>FC-20</v>
      </c>
      <c r="C2040" s="3" t="str">
        <f t="array" ref="C2040">INDEX(lookup_tables!$A$2:$A$8, RANDBETWEEN(1, COUNTA(lookup_tables!$A$2:$A$8)))</f>
        <v>Fashion Sneakers</v>
      </c>
      <c r="D2040" s="3" t="str">
        <f>VLOOKUP(C2040, lookup_tables!$A$2:$B$8, 2, FALSE)</f>
        <v>Summer Travel</v>
      </c>
      <c r="E2040" s="3">
        <f t="shared" si="3"/>
        <v>109</v>
      </c>
      <c r="F2040" s="3">
        <f t="shared" si="4"/>
        <v>26</v>
      </c>
      <c r="G2040" s="4">
        <f t="array" ref="G2040">LET(bucket, J2040,rowIndex, MATCH(bucket, lookup_tables!$D$2:$D$4, 0), minRate, INDEX(lookup_tables!$E$2:$E$4, rowIndex), maxRate, INDEX(lookup_tables!$F$2:$F$4, rowIndex), minRate + (RAND() * (maxRate - minRate)))</f>
        <v>0.1605807483</v>
      </c>
      <c r="H2040" s="5" t="b">
        <f t="shared" si="5"/>
        <v>1</v>
      </c>
      <c r="I2040" s="6" t="b">
        <f t="shared" si="6"/>
        <v>0</v>
      </c>
      <c r="J2040" s="7" t="str">
        <f t="array" ref="J2040">INDEX(lookup_tables!$D$2:$D$4, RANDBETWEEN(1, COUNTA(lookup_tables!$D$2:$D$4)))</f>
        <v>LOW</v>
      </c>
    </row>
    <row r="2041">
      <c r="A2041" s="3" t="str">
        <f t="shared" si="1"/>
        <v>SKU02040</v>
      </c>
      <c r="B2041" s="3" t="str">
        <f t="shared" si="2"/>
        <v>FC-27</v>
      </c>
      <c r="C2041" s="3" t="str">
        <f t="array" ref="C2041">INDEX(lookup_tables!$A$2:$A$8, RANDBETWEEN(1, COUNTA(lookup_tables!$A$2:$A$8)))</f>
        <v>Fashion Sneakers</v>
      </c>
      <c r="D2041" s="3" t="str">
        <f>VLOOKUP(C2041, lookup_tables!$A$2:$B$8, 2, FALSE)</f>
        <v>Summer Travel</v>
      </c>
      <c r="E2041" s="3">
        <f t="shared" si="3"/>
        <v>4</v>
      </c>
      <c r="F2041" s="3">
        <f t="shared" si="4"/>
        <v>191</v>
      </c>
      <c r="G2041" s="4">
        <f t="array" ref="G2041">LET(bucket, J2041,rowIndex, MATCH(bucket, lookup_tables!$D$2:$D$4, 0), minRate, INDEX(lookup_tables!$E$2:$E$4, rowIndex), maxRate, INDEX(lookup_tables!$F$2:$F$4, rowIndex), minRate + (RAND() * (maxRate - minRate)))</f>
        <v>0.5782029217</v>
      </c>
      <c r="H2041" s="5" t="b">
        <f t="shared" si="5"/>
        <v>0</v>
      </c>
      <c r="I2041" s="6" t="b">
        <f t="shared" si="6"/>
        <v>0</v>
      </c>
      <c r="J2041" s="7" t="str">
        <f t="array" ref="J2041">INDEX(lookup_tables!$D$2:$D$4, RANDBETWEEN(1, COUNTA(lookup_tables!$D$2:$D$4)))</f>
        <v>MEDIUM</v>
      </c>
    </row>
    <row r="2042">
      <c r="A2042" s="3" t="str">
        <f t="shared" si="1"/>
        <v>SKU02041</v>
      </c>
      <c r="B2042" s="3" t="str">
        <f t="shared" si="2"/>
        <v>FC-22</v>
      </c>
      <c r="C2042" s="3" t="str">
        <f t="array" ref="C2042">INDEX(lookup_tables!$A$2:$A$8, RANDBETWEEN(1, COUNTA(lookup_tables!$A$2:$A$8)))</f>
        <v>Personal Electronics</v>
      </c>
      <c r="D2042" s="3" t="str">
        <f>VLOOKUP(C2042, lookup_tables!$A$2:$B$8, 2, FALSE)</f>
        <v>BTS</v>
      </c>
      <c r="E2042" s="3">
        <f t="shared" si="3"/>
        <v>113</v>
      </c>
      <c r="F2042" s="3">
        <f t="shared" si="4"/>
        <v>87</v>
      </c>
      <c r="G2042" s="4">
        <f t="array" ref="G2042">LET(bucket, J2042,rowIndex, MATCH(bucket, lookup_tables!$D$2:$D$4, 0), minRate, INDEX(lookup_tables!$E$2:$E$4, rowIndex), maxRate, INDEX(lookup_tables!$F$2:$F$4, rowIndex), minRate + (RAND() * (maxRate - minRate)))</f>
        <v>0.3269708425</v>
      </c>
      <c r="H2042" s="5" t="b">
        <f t="shared" si="5"/>
        <v>1</v>
      </c>
      <c r="I2042" s="6" t="b">
        <f t="shared" si="6"/>
        <v>0</v>
      </c>
      <c r="J2042" s="7" t="str">
        <f t="array" ref="J2042">INDEX(lookup_tables!$D$2:$D$4, RANDBETWEEN(1, COUNTA(lookup_tables!$D$2:$D$4)))</f>
        <v>LOW</v>
      </c>
    </row>
    <row r="2043">
      <c r="A2043" s="3" t="str">
        <f t="shared" si="1"/>
        <v>SKU02042</v>
      </c>
      <c r="B2043" s="3" t="str">
        <f t="shared" si="2"/>
        <v>FC-06</v>
      </c>
      <c r="C2043" s="3" t="str">
        <f t="array" ref="C2043">INDEX(lookup_tables!$A$2:$A$8, RANDBETWEEN(1, COUNTA(lookup_tables!$A$2:$A$8)))</f>
        <v>Home Office Accessories</v>
      </c>
      <c r="D2043" s="3" t="str">
        <f>VLOOKUP(C2043, lookup_tables!$A$2:$B$8, 2, FALSE)</f>
        <v/>
      </c>
      <c r="E2043" s="3">
        <f t="shared" si="3"/>
        <v>8</v>
      </c>
      <c r="F2043" s="3">
        <f t="shared" si="4"/>
        <v>100</v>
      </c>
      <c r="G2043" s="4">
        <f t="array" ref="G2043">LET(bucket, J2043,rowIndex, MATCH(bucket, lookup_tables!$D$2:$D$4, 0), minRate, INDEX(lookup_tables!$E$2:$E$4, rowIndex), maxRate, INDEX(lookup_tables!$F$2:$F$4, rowIndex), minRate + (RAND() * (maxRate - minRate)))</f>
        <v>0.2798070617</v>
      </c>
      <c r="H2043" s="5" t="b">
        <f t="shared" si="5"/>
        <v>0</v>
      </c>
      <c r="I2043" s="6" t="b">
        <f t="shared" si="6"/>
        <v>0</v>
      </c>
      <c r="J2043" s="7" t="str">
        <f t="array" ref="J2043">INDEX(lookup_tables!$D$2:$D$4, RANDBETWEEN(1, COUNTA(lookup_tables!$D$2:$D$4)))</f>
        <v>LOW</v>
      </c>
    </row>
    <row r="2044">
      <c r="A2044" s="3" t="str">
        <f t="shared" si="1"/>
        <v>SKU02043</v>
      </c>
      <c r="B2044" s="3" t="str">
        <f t="shared" si="2"/>
        <v>FC-02</v>
      </c>
      <c r="C2044" s="3" t="str">
        <f t="array" ref="C2044">INDEX(lookup_tables!$A$2:$A$8, RANDBETWEEN(1, COUNTA(lookup_tables!$A$2:$A$8)))</f>
        <v>Performance Outerwear</v>
      </c>
      <c r="D2044" s="3" t="str">
        <f>VLOOKUP(C2044, lookup_tables!$A$2:$B$8, 2, FALSE)</f>
        <v>Winter Clearance</v>
      </c>
      <c r="E2044" s="3">
        <f t="shared" si="3"/>
        <v>106</v>
      </c>
      <c r="F2044" s="3">
        <f t="shared" si="4"/>
        <v>60</v>
      </c>
      <c r="G2044" s="4">
        <f t="array" ref="G2044">LET(bucket, J2044,rowIndex, MATCH(bucket, lookup_tables!$D$2:$D$4, 0), minRate, INDEX(lookup_tables!$E$2:$E$4, rowIndex), maxRate, INDEX(lookup_tables!$F$2:$F$4, rowIndex), minRate + (RAND() * (maxRate - minRate)))</f>
        <v>0.5859725051</v>
      </c>
      <c r="H2044" s="5" t="b">
        <f t="shared" si="5"/>
        <v>0</v>
      </c>
      <c r="I2044" s="6" t="b">
        <f t="shared" si="6"/>
        <v>1</v>
      </c>
      <c r="J2044" s="7" t="str">
        <f t="array" ref="J2044">INDEX(lookup_tables!$D$2:$D$4, RANDBETWEEN(1, COUNTA(lookup_tables!$D$2:$D$4)))</f>
        <v>MEDIUM</v>
      </c>
    </row>
    <row r="2045">
      <c r="A2045" s="3" t="str">
        <f t="shared" si="1"/>
        <v>SKU02044</v>
      </c>
      <c r="B2045" s="3" t="str">
        <f t="shared" si="2"/>
        <v>FC-06</v>
      </c>
      <c r="C2045" s="3" t="str">
        <f t="array" ref="C2045">INDEX(lookup_tables!$A$2:$A$8, RANDBETWEEN(1, COUNTA(lookup_tables!$A$2:$A$8)))</f>
        <v>Performance Outerwear</v>
      </c>
      <c r="D2045" s="3" t="str">
        <f>VLOOKUP(C2045, lookup_tables!$A$2:$B$8, 2, FALSE)</f>
        <v>Winter Clearance</v>
      </c>
      <c r="E2045" s="3">
        <f t="shared" si="3"/>
        <v>5</v>
      </c>
      <c r="F2045" s="3">
        <f t="shared" si="4"/>
        <v>144</v>
      </c>
      <c r="G2045" s="4">
        <f t="array" ref="G2045">LET(bucket, J2045,rowIndex, MATCH(bucket, lookup_tables!$D$2:$D$4, 0), minRate, INDEX(lookup_tables!$E$2:$E$4, rowIndex), maxRate, INDEX(lookup_tables!$F$2:$F$4, rowIndex), minRate + (RAND() * (maxRate - minRate)))</f>
        <v>0.8766445529</v>
      </c>
      <c r="H2045" s="5" t="b">
        <f t="shared" si="5"/>
        <v>0</v>
      </c>
      <c r="I2045" s="6" t="b">
        <f t="shared" si="6"/>
        <v>1</v>
      </c>
      <c r="J2045" s="7" t="str">
        <f t="array" ref="J2045">INDEX(lookup_tables!$D$2:$D$4, RANDBETWEEN(1, COUNTA(lookup_tables!$D$2:$D$4)))</f>
        <v>HIGH</v>
      </c>
    </row>
    <row r="2046">
      <c r="A2046" s="3" t="str">
        <f t="shared" si="1"/>
        <v>SKU02045</v>
      </c>
      <c r="B2046" s="3" t="str">
        <f t="shared" si="2"/>
        <v>FC-27</v>
      </c>
      <c r="C2046" s="3" t="str">
        <f t="array" ref="C2046">INDEX(lookup_tables!$A$2:$A$8, RANDBETWEEN(1, COUNTA(lookup_tables!$A$2:$A$8)))</f>
        <v>Personal Electronics</v>
      </c>
      <c r="D2046" s="3" t="str">
        <f>VLOOKUP(C2046, lookup_tables!$A$2:$B$8, 2, FALSE)</f>
        <v>BTS</v>
      </c>
      <c r="E2046" s="3">
        <f t="shared" si="3"/>
        <v>35</v>
      </c>
      <c r="F2046" s="3">
        <f t="shared" si="4"/>
        <v>51</v>
      </c>
      <c r="G2046" s="4">
        <f t="array" ref="G2046">LET(bucket, J2046,rowIndex, MATCH(bucket, lookup_tables!$D$2:$D$4, 0), minRate, INDEX(lookup_tables!$E$2:$E$4, rowIndex), maxRate, INDEX(lookup_tables!$F$2:$F$4, rowIndex), minRate + (RAND() * (maxRate - minRate)))</f>
        <v>0.4043224243</v>
      </c>
      <c r="H2046" s="5" t="b">
        <f t="shared" si="5"/>
        <v>0</v>
      </c>
      <c r="I2046" s="6" t="b">
        <f t="shared" si="6"/>
        <v>0</v>
      </c>
      <c r="J2046" s="7" t="str">
        <f t="array" ref="J2046">INDEX(lookup_tables!$D$2:$D$4, RANDBETWEEN(1, COUNTA(lookup_tables!$D$2:$D$4)))</f>
        <v>MEDIUM</v>
      </c>
    </row>
    <row r="2047">
      <c r="A2047" s="3" t="str">
        <f t="shared" si="1"/>
        <v>SKU02046</v>
      </c>
      <c r="B2047" s="3" t="str">
        <f t="shared" si="2"/>
        <v>FC-02</v>
      </c>
      <c r="C2047" s="3" t="str">
        <f t="array" ref="C2047">INDEX(lookup_tables!$A$2:$A$8, RANDBETWEEN(1, COUNTA(lookup_tables!$A$2:$A$8)))</f>
        <v>Packaged Skincare Kits</v>
      </c>
      <c r="D2047" s="3" t="str">
        <f>VLOOKUP(C2047, lookup_tables!$A$2:$B$8, 2, FALSE)</f>
        <v/>
      </c>
      <c r="E2047" s="3">
        <f t="shared" si="3"/>
        <v>41</v>
      </c>
      <c r="F2047" s="3">
        <f t="shared" si="4"/>
        <v>5</v>
      </c>
      <c r="G2047" s="4">
        <f t="array" ref="G2047">LET(bucket, J2047,rowIndex, MATCH(bucket, lookup_tables!$D$2:$D$4, 0), minRate, INDEX(lookup_tables!$E$2:$E$4, rowIndex), maxRate, INDEX(lookup_tables!$F$2:$F$4, rowIndex), minRate + (RAND() * (maxRate - minRate)))</f>
        <v>0.959579158</v>
      </c>
      <c r="H2047" s="5" t="b">
        <f t="shared" si="5"/>
        <v>0</v>
      </c>
      <c r="I2047" s="6" t="b">
        <f t="shared" si="6"/>
        <v>0</v>
      </c>
      <c r="J2047" s="7" t="str">
        <f t="array" ref="J2047">INDEX(lookup_tables!$D$2:$D$4, RANDBETWEEN(1, COUNTA(lookup_tables!$D$2:$D$4)))</f>
        <v>HIGH</v>
      </c>
    </row>
    <row r="2048">
      <c r="A2048" s="3" t="str">
        <f t="shared" si="1"/>
        <v>SKU02047</v>
      </c>
      <c r="B2048" s="3" t="str">
        <f t="shared" si="2"/>
        <v>FC-14</v>
      </c>
      <c r="C2048" s="3" t="str">
        <f t="array" ref="C2048">INDEX(lookup_tables!$A$2:$A$8, RANDBETWEEN(1, COUNTA(lookup_tables!$A$2:$A$8)))</f>
        <v>Performance Outerwear</v>
      </c>
      <c r="D2048" s="3" t="str">
        <f>VLOOKUP(C2048, lookup_tables!$A$2:$B$8, 2, FALSE)</f>
        <v>Winter Clearance</v>
      </c>
      <c r="E2048" s="3">
        <f t="shared" si="3"/>
        <v>18</v>
      </c>
      <c r="F2048" s="3">
        <f t="shared" si="4"/>
        <v>105</v>
      </c>
      <c r="G2048" s="4">
        <f t="array" ref="G2048">LET(bucket, J2048,rowIndex, MATCH(bucket, lookup_tables!$D$2:$D$4, 0), minRate, INDEX(lookup_tables!$E$2:$E$4, rowIndex), maxRate, INDEX(lookup_tables!$F$2:$F$4, rowIndex), minRate + (RAND() * (maxRate - minRate)))</f>
        <v>0.9464509222</v>
      </c>
      <c r="H2048" s="5" t="b">
        <f t="shared" si="5"/>
        <v>0</v>
      </c>
      <c r="I2048" s="6" t="b">
        <f t="shared" si="6"/>
        <v>1</v>
      </c>
      <c r="J2048" s="7" t="str">
        <f t="array" ref="J2048">INDEX(lookup_tables!$D$2:$D$4, RANDBETWEEN(1, COUNTA(lookup_tables!$D$2:$D$4)))</f>
        <v>HIGH</v>
      </c>
    </row>
    <row r="2049">
      <c r="A2049" s="3" t="str">
        <f t="shared" si="1"/>
        <v>SKU02048</v>
      </c>
      <c r="B2049" s="3" t="str">
        <f t="shared" si="2"/>
        <v>FC-15</v>
      </c>
      <c r="C2049" s="3" t="str">
        <f t="array" ref="C2049">INDEX(lookup_tables!$A$2:$A$8, RANDBETWEEN(1, COUNTA(lookup_tables!$A$2:$A$8)))</f>
        <v>Fragrance Gift Sales</v>
      </c>
      <c r="D2049" s="3" t="str">
        <f>VLOOKUP(C2049, lookup_tables!$A$2:$B$8, 2, FALSE)</f>
        <v>Holiday Peak</v>
      </c>
      <c r="E2049" s="3">
        <f t="shared" si="3"/>
        <v>24</v>
      </c>
      <c r="F2049" s="3">
        <f t="shared" si="4"/>
        <v>168</v>
      </c>
      <c r="G2049" s="4">
        <f t="array" ref="G2049">LET(bucket, J2049,rowIndex, MATCH(bucket, lookup_tables!$D$2:$D$4, 0), minRate, INDEX(lookup_tables!$E$2:$E$4, rowIndex), maxRate, INDEX(lookup_tables!$F$2:$F$4, rowIndex), minRate + (RAND() * (maxRate - minRate)))</f>
        <v>0.726254907</v>
      </c>
      <c r="H2049" s="5" t="b">
        <f t="shared" si="5"/>
        <v>0</v>
      </c>
      <c r="I2049" s="6" t="b">
        <f t="shared" si="6"/>
        <v>0</v>
      </c>
      <c r="J2049" s="7" t="str">
        <f t="array" ref="J2049">INDEX(lookup_tables!$D$2:$D$4, RANDBETWEEN(1, COUNTA(lookup_tables!$D$2:$D$4)))</f>
        <v>HIGH</v>
      </c>
    </row>
    <row r="2050">
      <c r="A2050" s="3" t="str">
        <f t="shared" si="1"/>
        <v>SKU02049</v>
      </c>
      <c r="B2050" s="3" t="str">
        <f t="shared" si="2"/>
        <v>FC-09</v>
      </c>
      <c r="C2050" s="3" t="str">
        <f t="array" ref="C2050">INDEX(lookup_tables!$A$2:$A$8, RANDBETWEEN(1, COUNTA(lookup_tables!$A$2:$A$8)))</f>
        <v>Home Office Accessories</v>
      </c>
      <c r="D2050" s="3" t="str">
        <f>VLOOKUP(C2050, lookup_tables!$A$2:$B$8, 2, FALSE)</f>
        <v/>
      </c>
      <c r="E2050" s="3">
        <f t="shared" si="3"/>
        <v>73</v>
      </c>
      <c r="F2050" s="3">
        <f t="shared" si="4"/>
        <v>24</v>
      </c>
      <c r="G2050" s="4">
        <f t="array" ref="G2050">LET(bucket, J2050,rowIndex, MATCH(bucket, lookup_tables!$D$2:$D$4, 0), minRate, INDEX(lookup_tables!$E$2:$E$4, rowIndex), maxRate, INDEX(lookup_tables!$F$2:$F$4, rowIndex), minRate + (RAND() * (maxRate - minRate)))</f>
        <v>0.6552144532</v>
      </c>
      <c r="H2050" s="5" t="b">
        <f t="shared" si="5"/>
        <v>0</v>
      </c>
      <c r="I2050" s="6" t="b">
        <f t="shared" si="6"/>
        <v>0</v>
      </c>
      <c r="J2050" s="7" t="str">
        <f t="array" ref="J2050">INDEX(lookup_tables!$D$2:$D$4, RANDBETWEEN(1, COUNTA(lookup_tables!$D$2:$D$4)))</f>
        <v>MEDIUM</v>
      </c>
    </row>
    <row r="2051">
      <c r="A2051" s="3" t="str">
        <f t="shared" si="1"/>
        <v>SKU02050</v>
      </c>
      <c r="B2051" s="3" t="str">
        <f t="shared" si="2"/>
        <v>FC-10</v>
      </c>
      <c r="C2051" s="3" t="str">
        <f t="array" ref="C2051">INDEX(lookup_tables!$A$2:$A$8, RANDBETWEEN(1, COUNTA(lookup_tables!$A$2:$A$8)))</f>
        <v>Performance Outerwear</v>
      </c>
      <c r="D2051" s="3" t="str">
        <f>VLOOKUP(C2051, lookup_tables!$A$2:$B$8, 2, FALSE)</f>
        <v>Winter Clearance</v>
      </c>
      <c r="E2051" s="3">
        <f t="shared" si="3"/>
        <v>105</v>
      </c>
      <c r="F2051" s="3">
        <f t="shared" si="4"/>
        <v>78</v>
      </c>
      <c r="G2051" s="4">
        <f t="array" ref="G2051">LET(bucket, J2051,rowIndex, MATCH(bucket, lookup_tables!$D$2:$D$4, 0), minRate, INDEX(lookup_tables!$E$2:$E$4, rowIndex), maxRate, INDEX(lookup_tables!$F$2:$F$4, rowIndex), minRate + (RAND() * (maxRate - minRate)))</f>
        <v>0.6649045868</v>
      </c>
      <c r="H2051" s="5" t="b">
        <f t="shared" si="5"/>
        <v>0</v>
      </c>
      <c r="I2051" s="6" t="b">
        <f t="shared" si="6"/>
        <v>1</v>
      </c>
      <c r="J2051" s="7" t="str">
        <f t="array" ref="J2051">INDEX(lookup_tables!$D$2:$D$4, RANDBETWEEN(1, COUNTA(lookup_tables!$D$2:$D$4)))</f>
        <v>MEDIUM</v>
      </c>
    </row>
    <row r="2052">
      <c r="A2052" s="3" t="str">
        <f t="shared" si="1"/>
        <v>SKU02051</v>
      </c>
      <c r="B2052" s="3" t="str">
        <f t="shared" si="2"/>
        <v>FC-22</v>
      </c>
      <c r="C2052" s="3" t="str">
        <f t="array" ref="C2052">INDEX(lookup_tables!$A$2:$A$8, RANDBETWEEN(1, COUNTA(lookup_tables!$A$2:$A$8)))</f>
        <v>Fashion Sneakers</v>
      </c>
      <c r="D2052" s="3" t="str">
        <f>VLOOKUP(C2052, lookup_tables!$A$2:$B$8, 2, FALSE)</f>
        <v>Summer Travel</v>
      </c>
      <c r="E2052" s="3">
        <f t="shared" si="3"/>
        <v>44</v>
      </c>
      <c r="F2052" s="3">
        <f t="shared" si="4"/>
        <v>15</v>
      </c>
      <c r="G2052" s="4">
        <f t="array" ref="G2052">LET(bucket, J2052,rowIndex, MATCH(bucket, lookup_tables!$D$2:$D$4, 0), minRate, INDEX(lookup_tables!$E$2:$E$4, rowIndex), maxRate, INDEX(lookup_tables!$F$2:$F$4, rowIndex), minRate + (RAND() * (maxRate - minRate)))</f>
        <v>0.8913307404</v>
      </c>
      <c r="H2052" s="5" t="b">
        <f t="shared" si="5"/>
        <v>0</v>
      </c>
      <c r="I2052" s="6" t="b">
        <f t="shared" si="6"/>
        <v>0</v>
      </c>
      <c r="J2052" s="7" t="str">
        <f t="array" ref="J2052">INDEX(lookup_tables!$D$2:$D$4, RANDBETWEEN(1, COUNTA(lookup_tables!$D$2:$D$4)))</f>
        <v>HIGH</v>
      </c>
    </row>
    <row r="2053">
      <c r="A2053" s="3" t="str">
        <f t="shared" si="1"/>
        <v>SKU02052</v>
      </c>
      <c r="B2053" s="3" t="str">
        <f t="shared" si="2"/>
        <v>FC-14</v>
      </c>
      <c r="C2053" s="3" t="str">
        <f t="array" ref="C2053">INDEX(lookup_tables!$A$2:$A$8, RANDBETWEEN(1, COUNTA(lookup_tables!$A$2:$A$8)))</f>
        <v>Performance Outerwear</v>
      </c>
      <c r="D2053" s="3" t="str">
        <f>VLOOKUP(C2053, lookup_tables!$A$2:$B$8, 2, FALSE)</f>
        <v>Winter Clearance</v>
      </c>
      <c r="E2053" s="3">
        <f t="shared" si="3"/>
        <v>84</v>
      </c>
      <c r="F2053" s="3">
        <f t="shared" si="4"/>
        <v>183</v>
      </c>
      <c r="G2053" s="4">
        <f t="array" ref="G2053">LET(bucket, J2053,rowIndex, MATCH(bucket, lookup_tables!$D$2:$D$4, 0), minRate, INDEX(lookup_tables!$E$2:$E$4, rowIndex), maxRate, INDEX(lookup_tables!$F$2:$F$4, rowIndex), minRate + (RAND() * (maxRate - minRate)))</f>
        <v>0.4474888289</v>
      </c>
      <c r="H2053" s="5" t="b">
        <f t="shared" si="5"/>
        <v>0</v>
      </c>
      <c r="I2053" s="6" t="b">
        <f t="shared" si="6"/>
        <v>1</v>
      </c>
      <c r="J2053" s="7" t="str">
        <f t="array" ref="J2053">INDEX(lookup_tables!$D$2:$D$4, RANDBETWEEN(1, COUNTA(lookup_tables!$D$2:$D$4)))</f>
        <v>MEDIUM</v>
      </c>
    </row>
    <row r="2054">
      <c r="A2054" s="3" t="str">
        <f t="shared" si="1"/>
        <v>SKU02053</v>
      </c>
      <c r="B2054" s="3" t="str">
        <f t="shared" si="2"/>
        <v>FC-21</v>
      </c>
      <c r="C2054" s="3" t="str">
        <f t="array" ref="C2054">INDEX(lookup_tables!$A$2:$A$8, RANDBETWEEN(1, COUNTA(lookup_tables!$A$2:$A$8)))</f>
        <v>Leather Handbags</v>
      </c>
      <c r="D2054" s="3" t="str">
        <f>VLOOKUP(C2054, lookup_tables!$A$2:$B$8, 2, FALSE)</f>
        <v>Spring Refresh</v>
      </c>
      <c r="E2054" s="3">
        <f t="shared" si="3"/>
        <v>55</v>
      </c>
      <c r="F2054" s="3">
        <f t="shared" si="4"/>
        <v>195</v>
      </c>
      <c r="G2054" s="4">
        <f t="array" ref="G2054">LET(bucket, J2054,rowIndex, MATCH(bucket, lookup_tables!$D$2:$D$4, 0), minRate, INDEX(lookup_tables!$E$2:$E$4, rowIndex), maxRate, INDEX(lookup_tables!$F$2:$F$4, rowIndex), minRate + (RAND() * (maxRate - minRate)))</f>
        <v>0.584833745</v>
      </c>
      <c r="H2054" s="5" t="b">
        <f t="shared" si="5"/>
        <v>0</v>
      </c>
      <c r="I2054" s="6" t="b">
        <f t="shared" si="6"/>
        <v>0</v>
      </c>
      <c r="J2054" s="7" t="str">
        <f t="array" ref="J2054">INDEX(lookup_tables!$D$2:$D$4, RANDBETWEEN(1, COUNTA(lookup_tables!$D$2:$D$4)))</f>
        <v>MEDIUM</v>
      </c>
    </row>
    <row r="2055">
      <c r="A2055" s="3" t="str">
        <f t="shared" si="1"/>
        <v>SKU02054</v>
      </c>
      <c r="B2055" s="3" t="str">
        <f t="shared" si="2"/>
        <v>FC-16</v>
      </c>
      <c r="C2055" s="3" t="str">
        <f t="array" ref="C2055">INDEX(lookup_tables!$A$2:$A$8, RANDBETWEEN(1, COUNTA(lookup_tables!$A$2:$A$8)))</f>
        <v>Fashion Sneakers</v>
      </c>
      <c r="D2055" s="3" t="str">
        <f>VLOOKUP(C2055, lookup_tables!$A$2:$B$8, 2, FALSE)</f>
        <v>Summer Travel</v>
      </c>
      <c r="E2055" s="3">
        <f t="shared" si="3"/>
        <v>119</v>
      </c>
      <c r="F2055" s="3">
        <f t="shared" si="4"/>
        <v>96</v>
      </c>
      <c r="G2055" s="4">
        <f t="array" ref="G2055">LET(bucket, J2055,rowIndex, MATCH(bucket, lookup_tables!$D$2:$D$4, 0), minRate, INDEX(lookup_tables!$E$2:$E$4, rowIndex), maxRate, INDEX(lookup_tables!$F$2:$F$4, rowIndex), minRate + (RAND() * (maxRate - minRate)))</f>
        <v>0.1836456994</v>
      </c>
      <c r="H2055" s="5" t="b">
        <f t="shared" si="5"/>
        <v>1</v>
      </c>
      <c r="I2055" s="6" t="b">
        <f t="shared" si="6"/>
        <v>0</v>
      </c>
      <c r="J2055" s="7" t="str">
        <f t="array" ref="J2055">INDEX(lookup_tables!$D$2:$D$4, RANDBETWEEN(1, COUNTA(lookup_tables!$D$2:$D$4)))</f>
        <v>LOW</v>
      </c>
    </row>
    <row r="2056">
      <c r="A2056" s="3" t="str">
        <f t="shared" si="1"/>
        <v>SKU02055</v>
      </c>
      <c r="B2056" s="3" t="str">
        <f t="shared" si="2"/>
        <v>FC-18</v>
      </c>
      <c r="C2056" s="3" t="str">
        <f t="array" ref="C2056">INDEX(lookup_tables!$A$2:$A$8, RANDBETWEEN(1, COUNTA(lookup_tables!$A$2:$A$8)))</f>
        <v>Packaged Skincare Kits</v>
      </c>
      <c r="D2056" s="3" t="str">
        <f>VLOOKUP(C2056, lookup_tables!$A$2:$B$8, 2, FALSE)</f>
        <v/>
      </c>
      <c r="E2056" s="3">
        <f t="shared" si="3"/>
        <v>11</v>
      </c>
      <c r="F2056" s="3">
        <f t="shared" si="4"/>
        <v>30</v>
      </c>
      <c r="G2056" s="4">
        <f t="array" ref="G2056">LET(bucket, J2056,rowIndex, MATCH(bucket, lookup_tables!$D$2:$D$4, 0), minRate, INDEX(lookup_tables!$E$2:$E$4, rowIndex), maxRate, INDEX(lookup_tables!$F$2:$F$4, rowIndex), minRate + (RAND() * (maxRate - minRate)))</f>
        <v>0.2956219498</v>
      </c>
      <c r="H2056" s="5" t="b">
        <f t="shared" si="5"/>
        <v>0</v>
      </c>
      <c r="I2056" s="6" t="b">
        <f t="shared" si="6"/>
        <v>0</v>
      </c>
      <c r="J2056" s="7" t="str">
        <f t="array" ref="J2056">INDEX(lookup_tables!$D$2:$D$4, RANDBETWEEN(1, COUNTA(lookup_tables!$D$2:$D$4)))</f>
        <v>LOW</v>
      </c>
    </row>
    <row r="2057">
      <c r="A2057" s="3" t="str">
        <f t="shared" si="1"/>
        <v>SKU02056</v>
      </c>
      <c r="B2057" s="3" t="str">
        <f t="shared" si="2"/>
        <v>FC-26</v>
      </c>
      <c r="C2057" s="3" t="str">
        <f t="array" ref="C2057">INDEX(lookup_tables!$A$2:$A$8, RANDBETWEEN(1, COUNTA(lookup_tables!$A$2:$A$8)))</f>
        <v>Personal Electronics</v>
      </c>
      <c r="D2057" s="3" t="str">
        <f>VLOOKUP(C2057, lookup_tables!$A$2:$B$8, 2, FALSE)</f>
        <v>BTS</v>
      </c>
      <c r="E2057" s="3">
        <f t="shared" si="3"/>
        <v>109</v>
      </c>
      <c r="F2057" s="3">
        <f t="shared" si="4"/>
        <v>109</v>
      </c>
      <c r="G2057" s="4">
        <f t="array" ref="G2057">LET(bucket, J2057,rowIndex, MATCH(bucket, lookup_tables!$D$2:$D$4, 0), minRate, INDEX(lookup_tables!$E$2:$E$4, rowIndex), maxRate, INDEX(lookup_tables!$F$2:$F$4, rowIndex), minRate + (RAND() * (maxRate - minRate)))</f>
        <v>0.592707239</v>
      </c>
      <c r="H2057" s="5" t="b">
        <f t="shared" si="5"/>
        <v>0</v>
      </c>
      <c r="I2057" s="6" t="b">
        <f t="shared" si="6"/>
        <v>0</v>
      </c>
      <c r="J2057" s="7" t="str">
        <f t="array" ref="J2057">INDEX(lookup_tables!$D$2:$D$4, RANDBETWEEN(1, COUNTA(lookup_tables!$D$2:$D$4)))</f>
        <v>MEDIUM</v>
      </c>
    </row>
    <row r="2058">
      <c r="A2058" s="3" t="str">
        <f t="shared" si="1"/>
        <v>SKU02057</v>
      </c>
      <c r="B2058" s="3" t="str">
        <f t="shared" si="2"/>
        <v>FC-01</v>
      </c>
      <c r="C2058" s="3" t="str">
        <f t="array" ref="C2058">INDEX(lookup_tables!$A$2:$A$8, RANDBETWEEN(1, COUNTA(lookup_tables!$A$2:$A$8)))</f>
        <v>Home Office Accessories</v>
      </c>
      <c r="D2058" s="3" t="str">
        <f>VLOOKUP(C2058, lookup_tables!$A$2:$B$8, 2, FALSE)</f>
        <v/>
      </c>
      <c r="E2058" s="3">
        <f t="shared" si="3"/>
        <v>8</v>
      </c>
      <c r="F2058" s="3">
        <f t="shared" si="4"/>
        <v>95</v>
      </c>
      <c r="G2058" s="4">
        <f t="array" ref="G2058">LET(bucket, J2058,rowIndex, MATCH(bucket, lookup_tables!$D$2:$D$4, 0), minRate, INDEX(lookup_tables!$E$2:$E$4, rowIndex), maxRate, INDEX(lookup_tables!$F$2:$F$4, rowIndex), minRate + (RAND() * (maxRate - minRate)))</f>
        <v>0.2579712237</v>
      </c>
      <c r="H2058" s="5" t="b">
        <f t="shared" si="5"/>
        <v>0</v>
      </c>
      <c r="I2058" s="6" t="b">
        <f t="shared" si="6"/>
        <v>0</v>
      </c>
      <c r="J2058" s="7" t="str">
        <f t="array" ref="J2058">INDEX(lookup_tables!$D$2:$D$4, RANDBETWEEN(1, COUNTA(lookup_tables!$D$2:$D$4)))</f>
        <v>LOW</v>
      </c>
    </row>
    <row r="2059">
      <c r="A2059" s="3" t="str">
        <f t="shared" si="1"/>
        <v>SKU02058</v>
      </c>
      <c r="B2059" s="3" t="str">
        <f t="shared" si="2"/>
        <v>FC-29</v>
      </c>
      <c r="C2059" s="3" t="str">
        <f t="array" ref="C2059">INDEX(lookup_tables!$A$2:$A$8, RANDBETWEEN(1, COUNTA(lookup_tables!$A$2:$A$8)))</f>
        <v>Fragrance Gift Sales</v>
      </c>
      <c r="D2059" s="3" t="str">
        <f>VLOOKUP(C2059, lookup_tables!$A$2:$B$8, 2, FALSE)</f>
        <v>Holiday Peak</v>
      </c>
      <c r="E2059" s="3">
        <f t="shared" si="3"/>
        <v>105</v>
      </c>
      <c r="F2059" s="3">
        <f t="shared" si="4"/>
        <v>55</v>
      </c>
      <c r="G2059" s="4">
        <f t="array" ref="G2059">LET(bucket, J2059,rowIndex, MATCH(bucket, lookup_tables!$D$2:$D$4, 0), minRate, INDEX(lookup_tables!$E$2:$E$4, rowIndex), maxRate, INDEX(lookup_tables!$F$2:$F$4, rowIndex), minRate + (RAND() * (maxRate - minRate)))</f>
        <v>0.4110571582</v>
      </c>
      <c r="H2059" s="5" t="b">
        <f t="shared" si="5"/>
        <v>0</v>
      </c>
      <c r="I2059" s="6" t="b">
        <f t="shared" si="6"/>
        <v>0</v>
      </c>
      <c r="J2059" s="7" t="str">
        <f t="array" ref="J2059">INDEX(lookup_tables!$D$2:$D$4, RANDBETWEEN(1, COUNTA(lookup_tables!$D$2:$D$4)))</f>
        <v>MEDIUM</v>
      </c>
    </row>
    <row r="2060">
      <c r="A2060" s="3" t="str">
        <f t="shared" si="1"/>
        <v>SKU02059</v>
      </c>
      <c r="B2060" s="3" t="str">
        <f t="shared" si="2"/>
        <v>FC-03</v>
      </c>
      <c r="C2060" s="3" t="str">
        <f t="array" ref="C2060">INDEX(lookup_tables!$A$2:$A$8, RANDBETWEEN(1, COUNTA(lookup_tables!$A$2:$A$8)))</f>
        <v>Fragrance Gift Sales</v>
      </c>
      <c r="D2060" s="3" t="str">
        <f>VLOOKUP(C2060, lookup_tables!$A$2:$B$8, 2, FALSE)</f>
        <v>Holiday Peak</v>
      </c>
      <c r="E2060" s="3">
        <f t="shared" si="3"/>
        <v>46</v>
      </c>
      <c r="F2060" s="3">
        <f t="shared" si="4"/>
        <v>14</v>
      </c>
      <c r="G2060" s="4">
        <f t="array" ref="G2060">LET(bucket, J2060,rowIndex, MATCH(bucket, lookup_tables!$D$2:$D$4, 0), minRate, INDEX(lookup_tables!$E$2:$E$4, rowIndex), maxRate, INDEX(lookup_tables!$F$2:$F$4, rowIndex), minRate + (RAND() * (maxRate - minRate)))</f>
        <v>0.8332232945</v>
      </c>
      <c r="H2060" s="5" t="b">
        <f t="shared" si="5"/>
        <v>0</v>
      </c>
      <c r="I2060" s="6" t="b">
        <f t="shared" si="6"/>
        <v>0</v>
      </c>
      <c r="J2060" s="7" t="str">
        <f t="array" ref="J2060">INDEX(lookup_tables!$D$2:$D$4, RANDBETWEEN(1, COUNTA(lookup_tables!$D$2:$D$4)))</f>
        <v>HIGH</v>
      </c>
    </row>
    <row r="2061">
      <c r="A2061" s="3" t="str">
        <f t="shared" si="1"/>
        <v>SKU02060</v>
      </c>
      <c r="B2061" s="3" t="str">
        <f t="shared" si="2"/>
        <v>FC-01</v>
      </c>
      <c r="C2061" s="3" t="str">
        <f t="array" ref="C2061">INDEX(lookup_tables!$A$2:$A$8, RANDBETWEEN(1, COUNTA(lookup_tables!$A$2:$A$8)))</f>
        <v>Performance Outerwear</v>
      </c>
      <c r="D2061" s="3" t="str">
        <f>VLOOKUP(C2061, lookup_tables!$A$2:$B$8, 2, FALSE)</f>
        <v>Winter Clearance</v>
      </c>
      <c r="E2061" s="3">
        <f t="shared" si="3"/>
        <v>59</v>
      </c>
      <c r="F2061" s="3">
        <f t="shared" si="4"/>
        <v>18</v>
      </c>
      <c r="G2061" s="4">
        <f t="array" ref="G2061">LET(bucket, J2061,rowIndex, MATCH(bucket, lookup_tables!$D$2:$D$4, 0), minRate, INDEX(lookup_tables!$E$2:$E$4, rowIndex), maxRate, INDEX(lookup_tables!$F$2:$F$4, rowIndex), minRate + (RAND() * (maxRate - minRate)))</f>
        <v>0.9534178883</v>
      </c>
      <c r="H2061" s="5" t="b">
        <f t="shared" si="5"/>
        <v>0</v>
      </c>
      <c r="I2061" s="6" t="b">
        <f t="shared" si="6"/>
        <v>1</v>
      </c>
      <c r="J2061" s="7" t="str">
        <f t="array" ref="J2061">INDEX(lookup_tables!$D$2:$D$4, RANDBETWEEN(1, COUNTA(lookup_tables!$D$2:$D$4)))</f>
        <v>HIGH</v>
      </c>
    </row>
    <row r="2062">
      <c r="A2062" s="3" t="str">
        <f t="shared" si="1"/>
        <v>SKU02061</v>
      </c>
      <c r="B2062" s="3" t="str">
        <f t="shared" si="2"/>
        <v>FC-16</v>
      </c>
      <c r="C2062" s="3" t="str">
        <f t="array" ref="C2062">INDEX(lookup_tables!$A$2:$A$8, RANDBETWEEN(1, COUNTA(lookup_tables!$A$2:$A$8)))</f>
        <v>Home Office Accessories</v>
      </c>
      <c r="D2062" s="3" t="str">
        <f>VLOOKUP(C2062, lookup_tables!$A$2:$B$8, 2, FALSE)</f>
        <v/>
      </c>
      <c r="E2062" s="3">
        <f t="shared" si="3"/>
        <v>27</v>
      </c>
      <c r="F2062" s="3">
        <f t="shared" si="4"/>
        <v>173</v>
      </c>
      <c r="G2062" s="4">
        <f t="array" ref="G2062">LET(bucket, J2062,rowIndex, MATCH(bucket, lookup_tables!$D$2:$D$4, 0), minRate, INDEX(lookup_tables!$E$2:$E$4, rowIndex), maxRate, INDEX(lookup_tables!$F$2:$F$4, rowIndex), minRate + (RAND() * (maxRate - minRate)))</f>
        <v>0.1177436181</v>
      </c>
      <c r="H2062" s="5" t="b">
        <f t="shared" si="5"/>
        <v>0</v>
      </c>
      <c r="I2062" s="6" t="b">
        <f t="shared" si="6"/>
        <v>0</v>
      </c>
      <c r="J2062" s="7" t="str">
        <f t="array" ref="J2062">INDEX(lookup_tables!$D$2:$D$4, RANDBETWEEN(1, COUNTA(lookup_tables!$D$2:$D$4)))</f>
        <v>LOW</v>
      </c>
    </row>
    <row r="2063">
      <c r="A2063" s="3" t="str">
        <f t="shared" si="1"/>
        <v>SKU02062</v>
      </c>
      <c r="B2063" s="3" t="str">
        <f t="shared" si="2"/>
        <v>FC-10</v>
      </c>
      <c r="C2063" s="3" t="str">
        <f t="array" ref="C2063">INDEX(lookup_tables!$A$2:$A$8, RANDBETWEEN(1, COUNTA(lookup_tables!$A$2:$A$8)))</f>
        <v>Fragrance Gift Sales</v>
      </c>
      <c r="D2063" s="3" t="str">
        <f>VLOOKUP(C2063, lookup_tables!$A$2:$B$8, 2, FALSE)</f>
        <v>Holiday Peak</v>
      </c>
      <c r="E2063" s="3">
        <f t="shared" si="3"/>
        <v>43</v>
      </c>
      <c r="F2063" s="3">
        <f t="shared" si="4"/>
        <v>133</v>
      </c>
      <c r="G2063" s="4">
        <f t="array" ref="G2063">LET(bucket, J2063,rowIndex, MATCH(bucket, lookup_tables!$D$2:$D$4, 0), minRate, INDEX(lookup_tables!$E$2:$E$4, rowIndex), maxRate, INDEX(lookup_tables!$F$2:$F$4, rowIndex), minRate + (RAND() * (maxRate - minRate)))</f>
        <v>0.1049672702</v>
      </c>
      <c r="H2063" s="5" t="b">
        <f t="shared" si="5"/>
        <v>0</v>
      </c>
      <c r="I2063" s="6" t="b">
        <f t="shared" si="6"/>
        <v>0</v>
      </c>
      <c r="J2063" s="7" t="str">
        <f t="array" ref="J2063">INDEX(lookup_tables!$D$2:$D$4, RANDBETWEEN(1, COUNTA(lookup_tables!$D$2:$D$4)))</f>
        <v>LOW</v>
      </c>
    </row>
    <row r="2064">
      <c r="A2064" s="3" t="str">
        <f t="shared" si="1"/>
        <v>SKU02063</v>
      </c>
      <c r="B2064" s="3" t="str">
        <f t="shared" si="2"/>
        <v>FC-10</v>
      </c>
      <c r="C2064" s="3" t="str">
        <f t="array" ref="C2064">INDEX(lookup_tables!$A$2:$A$8, RANDBETWEEN(1, COUNTA(lookup_tables!$A$2:$A$8)))</f>
        <v>Performance Outerwear</v>
      </c>
      <c r="D2064" s="3" t="str">
        <f>VLOOKUP(C2064, lookup_tables!$A$2:$B$8, 2, FALSE)</f>
        <v>Winter Clearance</v>
      </c>
      <c r="E2064" s="3">
        <f t="shared" si="3"/>
        <v>54</v>
      </c>
      <c r="F2064" s="3">
        <f t="shared" si="4"/>
        <v>83</v>
      </c>
      <c r="G2064" s="4">
        <f t="array" ref="G2064">LET(bucket, J2064,rowIndex, MATCH(bucket, lookup_tables!$D$2:$D$4, 0), minRate, INDEX(lookup_tables!$E$2:$E$4, rowIndex), maxRate, INDEX(lookup_tables!$F$2:$F$4, rowIndex), minRate + (RAND() * (maxRate - minRate)))</f>
        <v>0.7086330783</v>
      </c>
      <c r="H2064" s="5" t="b">
        <f t="shared" si="5"/>
        <v>0</v>
      </c>
      <c r="I2064" s="6" t="b">
        <f t="shared" si="6"/>
        <v>1</v>
      </c>
      <c r="J2064" s="7" t="str">
        <f t="array" ref="J2064">INDEX(lookup_tables!$D$2:$D$4, RANDBETWEEN(1, COUNTA(lookup_tables!$D$2:$D$4)))</f>
        <v>HIGH</v>
      </c>
    </row>
    <row r="2065">
      <c r="A2065" s="3" t="str">
        <f t="shared" si="1"/>
        <v>SKU02064</v>
      </c>
      <c r="B2065" s="3" t="str">
        <f t="shared" si="2"/>
        <v>FC-15</v>
      </c>
      <c r="C2065" s="3" t="str">
        <f t="array" ref="C2065">INDEX(lookup_tables!$A$2:$A$8, RANDBETWEEN(1, COUNTA(lookup_tables!$A$2:$A$8)))</f>
        <v>Packaged Skincare Kits</v>
      </c>
      <c r="D2065" s="3" t="str">
        <f>VLOOKUP(C2065, lookup_tables!$A$2:$B$8, 2, FALSE)</f>
        <v/>
      </c>
      <c r="E2065" s="3">
        <f t="shared" si="3"/>
        <v>47</v>
      </c>
      <c r="F2065" s="3">
        <f t="shared" si="4"/>
        <v>24</v>
      </c>
      <c r="G2065" s="4">
        <f t="array" ref="G2065">LET(bucket, J2065,rowIndex, MATCH(bucket, lookup_tables!$D$2:$D$4, 0), minRate, INDEX(lookup_tables!$E$2:$E$4, rowIndex), maxRate, INDEX(lookup_tables!$F$2:$F$4, rowIndex), minRate + (RAND() * (maxRate - minRate)))</f>
        <v>0.9973598301</v>
      </c>
      <c r="H2065" s="5" t="b">
        <f t="shared" si="5"/>
        <v>0</v>
      </c>
      <c r="I2065" s="6" t="b">
        <f t="shared" si="6"/>
        <v>0</v>
      </c>
      <c r="J2065" s="7" t="str">
        <f t="array" ref="J2065">INDEX(lookup_tables!$D$2:$D$4, RANDBETWEEN(1, COUNTA(lookup_tables!$D$2:$D$4)))</f>
        <v>HIGH</v>
      </c>
    </row>
    <row r="2066">
      <c r="A2066" s="3" t="str">
        <f t="shared" si="1"/>
        <v>SKU02065</v>
      </c>
      <c r="B2066" s="3" t="str">
        <f t="shared" si="2"/>
        <v>FC-01</v>
      </c>
      <c r="C2066" s="3" t="str">
        <f t="array" ref="C2066">INDEX(lookup_tables!$A$2:$A$8, RANDBETWEEN(1, COUNTA(lookup_tables!$A$2:$A$8)))</f>
        <v>Performance Outerwear</v>
      </c>
      <c r="D2066" s="3" t="str">
        <f>VLOOKUP(C2066, lookup_tables!$A$2:$B$8, 2, FALSE)</f>
        <v>Winter Clearance</v>
      </c>
      <c r="E2066" s="3">
        <f t="shared" si="3"/>
        <v>87</v>
      </c>
      <c r="F2066" s="3">
        <f t="shared" si="4"/>
        <v>96</v>
      </c>
      <c r="G2066" s="4">
        <f t="array" ref="G2066">LET(bucket, J2066,rowIndex, MATCH(bucket, lookup_tables!$D$2:$D$4, 0), minRate, INDEX(lookup_tables!$E$2:$E$4, rowIndex), maxRate, INDEX(lookup_tables!$F$2:$F$4, rowIndex), minRate + (RAND() * (maxRate - minRate)))</f>
        <v>0.988478294</v>
      </c>
      <c r="H2066" s="5" t="b">
        <f t="shared" si="5"/>
        <v>0</v>
      </c>
      <c r="I2066" s="6" t="b">
        <f t="shared" si="6"/>
        <v>1</v>
      </c>
      <c r="J2066" s="7" t="str">
        <f t="array" ref="J2066">INDEX(lookup_tables!$D$2:$D$4, RANDBETWEEN(1, COUNTA(lookup_tables!$D$2:$D$4)))</f>
        <v>HIGH</v>
      </c>
    </row>
    <row r="2067">
      <c r="A2067" s="3" t="str">
        <f t="shared" si="1"/>
        <v>SKU02066</v>
      </c>
      <c r="B2067" s="3" t="str">
        <f t="shared" si="2"/>
        <v>FC-25</v>
      </c>
      <c r="C2067" s="3" t="str">
        <f t="array" ref="C2067">INDEX(lookup_tables!$A$2:$A$8, RANDBETWEEN(1, COUNTA(lookup_tables!$A$2:$A$8)))</f>
        <v>Leather Handbags</v>
      </c>
      <c r="D2067" s="3" t="str">
        <f>VLOOKUP(C2067, lookup_tables!$A$2:$B$8, 2, FALSE)</f>
        <v>Spring Refresh</v>
      </c>
      <c r="E2067" s="3">
        <f t="shared" si="3"/>
        <v>57</v>
      </c>
      <c r="F2067" s="3">
        <f t="shared" si="4"/>
        <v>29</v>
      </c>
      <c r="G2067" s="4">
        <f t="array" ref="G2067">LET(bucket, J2067,rowIndex, MATCH(bucket, lookup_tables!$D$2:$D$4, 0), minRate, INDEX(lookup_tables!$E$2:$E$4, rowIndex), maxRate, INDEX(lookup_tables!$F$2:$F$4, rowIndex), minRate + (RAND() * (maxRate - minRate)))</f>
        <v>0.8306667354</v>
      </c>
      <c r="H2067" s="5" t="b">
        <f t="shared" si="5"/>
        <v>0</v>
      </c>
      <c r="I2067" s="6" t="b">
        <f t="shared" si="6"/>
        <v>0</v>
      </c>
      <c r="J2067" s="7" t="str">
        <f t="array" ref="J2067">INDEX(lookup_tables!$D$2:$D$4, RANDBETWEEN(1, COUNTA(lookup_tables!$D$2:$D$4)))</f>
        <v>HIGH</v>
      </c>
    </row>
    <row r="2068">
      <c r="A2068" s="3" t="str">
        <f t="shared" si="1"/>
        <v>SKU02067</v>
      </c>
      <c r="B2068" s="3" t="str">
        <f t="shared" si="2"/>
        <v>FC-18</v>
      </c>
      <c r="C2068" s="3" t="str">
        <f t="array" ref="C2068">INDEX(lookup_tables!$A$2:$A$8, RANDBETWEEN(1, COUNTA(lookup_tables!$A$2:$A$8)))</f>
        <v>Packaged Skincare Kits</v>
      </c>
      <c r="D2068" s="3" t="str">
        <f>VLOOKUP(C2068, lookup_tables!$A$2:$B$8, 2, FALSE)</f>
        <v/>
      </c>
      <c r="E2068" s="3">
        <f t="shared" si="3"/>
        <v>94</v>
      </c>
      <c r="F2068" s="3">
        <f t="shared" si="4"/>
        <v>161</v>
      </c>
      <c r="G2068" s="4">
        <f t="array" ref="G2068">LET(bucket, J2068,rowIndex, MATCH(bucket, lookup_tables!$D$2:$D$4, 0), minRate, INDEX(lookup_tables!$E$2:$E$4, rowIndex), maxRate, INDEX(lookup_tables!$F$2:$F$4, rowIndex), minRate + (RAND() * (maxRate - minRate)))</f>
        <v>0.7574895915</v>
      </c>
      <c r="H2068" s="5" t="b">
        <f t="shared" si="5"/>
        <v>0</v>
      </c>
      <c r="I2068" s="6" t="b">
        <f t="shared" si="6"/>
        <v>0</v>
      </c>
      <c r="J2068" s="7" t="str">
        <f t="array" ref="J2068">INDEX(lookup_tables!$D$2:$D$4, RANDBETWEEN(1, COUNTA(lookup_tables!$D$2:$D$4)))</f>
        <v>HIGH</v>
      </c>
    </row>
    <row r="2069">
      <c r="A2069" s="3" t="str">
        <f t="shared" si="1"/>
        <v>SKU02068</v>
      </c>
      <c r="B2069" s="3" t="str">
        <f t="shared" si="2"/>
        <v>FC-27</v>
      </c>
      <c r="C2069" s="3" t="str">
        <f t="array" ref="C2069">INDEX(lookup_tables!$A$2:$A$8, RANDBETWEEN(1, COUNTA(lookup_tables!$A$2:$A$8)))</f>
        <v>Home Office Accessories</v>
      </c>
      <c r="D2069" s="3" t="str">
        <f>VLOOKUP(C2069, lookup_tables!$A$2:$B$8, 2, FALSE)</f>
        <v/>
      </c>
      <c r="E2069" s="3">
        <f t="shared" si="3"/>
        <v>53</v>
      </c>
      <c r="F2069" s="3">
        <f t="shared" si="4"/>
        <v>191</v>
      </c>
      <c r="G2069" s="4">
        <f t="array" ref="G2069">LET(bucket, J2069,rowIndex, MATCH(bucket, lookup_tables!$D$2:$D$4, 0), minRate, INDEX(lookup_tables!$E$2:$E$4, rowIndex), maxRate, INDEX(lookup_tables!$F$2:$F$4, rowIndex), minRate + (RAND() * (maxRate - minRate)))</f>
        <v>0.8561846627</v>
      </c>
      <c r="H2069" s="5" t="b">
        <f t="shared" si="5"/>
        <v>0</v>
      </c>
      <c r="I2069" s="6" t="b">
        <f t="shared" si="6"/>
        <v>0</v>
      </c>
      <c r="J2069" s="7" t="str">
        <f t="array" ref="J2069">INDEX(lookup_tables!$D$2:$D$4, RANDBETWEEN(1, COUNTA(lookup_tables!$D$2:$D$4)))</f>
        <v>HIGH</v>
      </c>
    </row>
    <row r="2070">
      <c r="A2070" s="3" t="str">
        <f t="shared" si="1"/>
        <v>SKU02069</v>
      </c>
      <c r="B2070" s="3" t="str">
        <f t="shared" si="2"/>
        <v>FC-27</v>
      </c>
      <c r="C2070" s="3" t="str">
        <f t="array" ref="C2070">INDEX(lookup_tables!$A$2:$A$8, RANDBETWEEN(1, COUNTA(lookup_tables!$A$2:$A$8)))</f>
        <v>Home Office Accessories</v>
      </c>
      <c r="D2070" s="3" t="str">
        <f>VLOOKUP(C2070, lookup_tables!$A$2:$B$8, 2, FALSE)</f>
        <v/>
      </c>
      <c r="E2070" s="3">
        <f t="shared" si="3"/>
        <v>96</v>
      </c>
      <c r="F2070" s="3">
        <f t="shared" si="4"/>
        <v>69</v>
      </c>
      <c r="G2070" s="4">
        <f t="array" ref="G2070">LET(bucket, J2070,rowIndex, MATCH(bucket, lookup_tables!$D$2:$D$4, 0), minRate, INDEX(lookup_tables!$E$2:$E$4, rowIndex), maxRate, INDEX(lookup_tables!$F$2:$F$4, rowIndex), minRate + (RAND() * (maxRate - minRate)))</f>
        <v>0.4050981109</v>
      </c>
      <c r="H2070" s="5" t="b">
        <f t="shared" si="5"/>
        <v>0</v>
      </c>
      <c r="I2070" s="6" t="b">
        <f t="shared" si="6"/>
        <v>0</v>
      </c>
      <c r="J2070" s="7" t="str">
        <f t="array" ref="J2070">INDEX(lookup_tables!$D$2:$D$4, RANDBETWEEN(1, COUNTA(lookup_tables!$D$2:$D$4)))</f>
        <v>MEDIUM</v>
      </c>
    </row>
    <row r="2071">
      <c r="A2071" s="3" t="str">
        <f t="shared" si="1"/>
        <v>SKU02070</v>
      </c>
      <c r="B2071" s="3" t="str">
        <f t="shared" si="2"/>
        <v>FC-18</v>
      </c>
      <c r="C2071" s="3" t="str">
        <f t="array" ref="C2071">INDEX(lookup_tables!$A$2:$A$8, RANDBETWEEN(1, COUNTA(lookup_tables!$A$2:$A$8)))</f>
        <v>Leather Handbags</v>
      </c>
      <c r="D2071" s="3" t="str">
        <f>VLOOKUP(C2071, lookup_tables!$A$2:$B$8, 2, FALSE)</f>
        <v>Spring Refresh</v>
      </c>
      <c r="E2071" s="3">
        <f t="shared" si="3"/>
        <v>15</v>
      </c>
      <c r="F2071" s="3">
        <f t="shared" si="4"/>
        <v>159</v>
      </c>
      <c r="G2071" s="4">
        <f t="array" ref="G2071">LET(bucket, J2071,rowIndex, MATCH(bucket, lookup_tables!$D$2:$D$4, 0), minRate, INDEX(lookup_tables!$E$2:$E$4, rowIndex), maxRate, INDEX(lookup_tables!$F$2:$F$4, rowIndex), minRate + (RAND() * (maxRate - minRate)))</f>
        <v>0.09579264993</v>
      </c>
      <c r="H2071" s="5" t="b">
        <f t="shared" si="5"/>
        <v>0</v>
      </c>
      <c r="I2071" s="6" t="b">
        <f t="shared" si="6"/>
        <v>0</v>
      </c>
      <c r="J2071" s="7" t="str">
        <f t="array" ref="J2071">INDEX(lookup_tables!$D$2:$D$4, RANDBETWEEN(1, COUNTA(lookup_tables!$D$2:$D$4)))</f>
        <v>LOW</v>
      </c>
    </row>
    <row r="2072">
      <c r="A2072" s="3" t="str">
        <f t="shared" si="1"/>
        <v>SKU02071</v>
      </c>
      <c r="B2072" s="3" t="str">
        <f t="shared" si="2"/>
        <v>FC-30</v>
      </c>
      <c r="C2072" s="3" t="str">
        <f t="array" ref="C2072">INDEX(lookup_tables!$A$2:$A$8, RANDBETWEEN(1, COUNTA(lookup_tables!$A$2:$A$8)))</f>
        <v>Fragrance Gift Sales</v>
      </c>
      <c r="D2072" s="3" t="str">
        <f>VLOOKUP(C2072, lookup_tables!$A$2:$B$8, 2, FALSE)</f>
        <v>Holiday Peak</v>
      </c>
      <c r="E2072" s="3">
        <f t="shared" si="3"/>
        <v>91</v>
      </c>
      <c r="F2072" s="3">
        <f t="shared" si="4"/>
        <v>16</v>
      </c>
      <c r="G2072" s="4">
        <f t="array" ref="G2072">LET(bucket, J2072,rowIndex, MATCH(bucket, lookup_tables!$D$2:$D$4, 0), minRate, INDEX(lookup_tables!$E$2:$E$4, rowIndex), maxRate, INDEX(lookup_tables!$F$2:$F$4, rowIndex), minRate + (RAND() * (maxRate - minRate)))</f>
        <v>0.9510053506</v>
      </c>
      <c r="H2072" s="5" t="b">
        <f t="shared" si="5"/>
        <v>0</v>
      </c>
      <c r="I2072" s="6" t="b">
        <f t="shared" si="6"/>
        <v>0</v>
      </c>
      <c r="J2072" s="7" t="str">
        <f t="array" ref="J2072">INDEX(lookup_tables!$D$2:$D$4, RANDBETWEEN(1, COUNTA(lookup_tables!$D$2:$D$4)))</f>
        <v>HIGH</v>
      </c>
    </row>
    <row r="2073">
      <c r="A2073" s="3" t="str">
        <f t="shared" si="1"/>
        <v>SKU02072</v>
      </c>
      <c r="B2073" s="3" t="str">
        <f t="shared" si="2"/>
        <v>FC-27</v>
      </c>
      <c r="C2073" s="3" t="str">
        <f t="array" ref="C2073">INDEX(lookup_tables!$A$2:$A$8, RANDBETWEEN(1, COUNTA(lookup_tables!$A$2:$A$8)))</f>
        <v>Home Office Accessories</v>
      </c>
      <c r="D2073" s="3" t="str">
        <f>VLOOKUP(C2073, lookup_tables!$A$2:$B$8, 2, FALSE)</f>
        <v/>
      </c>
      <c r="E2073" s="3">
        <f t="shared" si="3"/>
        <v>22</v>
      </c>
      <c r="F2073" s="3">
        <f t="shared" si="4"/>
        <v>79</v>
      </c>
      <c r="G2073" s="4">
        <f t="array" ref="G2073">LET(bucket, J2073,rowIndex, MATCH(bucket, lookup_tables!$D$2:$D$4, 0), minRate, INDEX(lookup_tables!$E$2:$E$4, rowIndex), maxRate, INDEX(lookup_tables!$F$2:$F$4, rowIndex), minRate + (RAND() * (maxRate - minRate)))</f>
        <v>0.5717966893</v>
      </c>
      <c r="H2073" s="5" t="b">
        <f t="shared" si="5"/>
        <v>0</v>
      </c>
      <c r="I2073" s="6" t="b">
        <f t="shared" si="6"/>
        <v>0</v>
      </c>
      <c r="J2073" s="7" t="str">
        <f t="array" ref="J2073">INDEX(lookup_tables!$D$2:$D$4, RANDBETWEEN(1, COUNTA(lookup_tables!$D$2:$D$4)))</f>
        <v>MEDIUM</v>
      </c>
    </row>
    <row r="2074">
      <c r="A2074" s="3" t="str">
        <f t="shared" si="1"/>
        <v>SKU02073</v>
      </c>
      <c r="B2074" s="3" t="str">
        <f t="shared" si="2"/>
        <v>FC-28</v>
      </c>
      <c r="C2074" s="3" t="str">
        <f t="array" ref="C2074">INDEX(lookup_tables!$A$2:$A$8, RANDBETWEEN(1, COUNTA(lookup_tables!$A$2:$A$8)))</f>
        <v>Fragrance Gift Sales</v>
      </c>
      <c r="D2074" s="3" t="str">
        <f>VLOOKUP(C2074, lookup_tables!$A$2:$B$8, 2, FALSE)</f>
        <v>Holiday Peak</v>
      </c>
      <c r="E2074" s="3">
        <f t="shared" si="3"/>
        <v>102</v>
      </c>
      <c r="F2074" s="3">
        <f t="shared" si="4"/>
        <v>179</v>
      </c>
      <c r="G2074" s="4">
        <f t="array" ref="G2074">LET(bucket, J2074,rowIndex, MATCH(bucket, lookup_tables!$D$2:$D$4, 0), minRate, INDEX(lookup_tables!$E$2:$E$4, rowIndex), maxRate, INDEX(lookup_tables!$F$2:$F$4, rowIndex), minRate + (RAND() * (maxRate - minRate)))</f>
        <v>0.2762696055</v>
      </c>
      <c r="H2074" s="5" t="b">
        <f t="shared" si="5"/>
        <v>1</v>
      </c>
      <c r="I2074" s="6" t="b">
        <f t="shared" si="6"/>
        <v>0</v>
      </c>
      <c r="J2074" s="7" t="str">
        <f t="array" ref="J2074">INDEX(lookup_tables!$D$2:$D$4, RANDBETWEEN(1, COUNTA(lookup_tables!$D$2:$D$4)))</f>
        <v>LOW</v>
      </c>
    </row>
    <row r="2075">
      <c r="A2075" s="3" t="str">
        <f t="shared" si="1"/>
        <v>SKU02074</v>
      </c>
      <c r="B2075" s="3" t="str">
        <f t="shared" si="2"/>
        <v>FC-10</v>
      </c>
      <c r="C2075" s="3" t="str">
        <f t="array" ref="C2075">INDEX(lookup_tables!$A$2:$A$8, RANDBETWEEN(1, COUNTA(lookup_tables!$A$2:$A$8)))</f>
        <v>Fashion Sneakers</v>
      </c>
      <c r="D2075" s="3" t="str">
        <f>VLOOKUP(C2075, lookup_tables!$A$2:$B$8, 2, FALSE)</f>
        <v>Summer Travel</v>
      </c>
      <c r="E2075" s="3">
        <f t="shared" si="3"/>
        <v>3</v>
      </c>
      <c r="F2075" s="3">
        <f t="shared" si="4"/>
        <v>133</v>
      </c>
      <c r="G2075" s="4">
        <f t="array" ref="G2075">LET(bucket, J2075,rowIndex, MATCH(bucket, lookup_tables!$D$2:$D$4, 0), minRate, INDEX(lookup_tables!$E$2:$E$4, rowIndex), maxRate, INDEX(lookup_tables!$F$2:$F$4, rowIndex), minRate + (RAND() * (maxRate - minRate)))</f>
        <v>0.2379099147</v>
      </c>
      <c r="H2075" s="5" t="b">
        <f t="shared" si="5"/>
        <v>0</v>
      </c>
      <c r="I2075" s="6" t="b">
        <f t="shared" si="6"/>
        <v>0</v>
      </c>
      <c r="J2075" s="7" t="str">
        <f t="array" ref="J2075">INDEX(lookup_tables!$D$2:$D$4, RANDBETWEEN(1, COUNTA(lookup_tables!$D$2:$D$4)))</f>
        <v>LOW</v>
      </c>
    </row>
    <row r="2076">
      <c r="A2076" s="3" t="str">
        <f t="shared" si="1"/>
        <v>SKU02075</v>
      </c>
      <c r="B2076" s="3" t="str">
        <f t="shared" si="2"/>
        <v>FC-23</v>
      </c>
      <c r="C2076" s="3" t="str">
        <f t="array" ref="C2076">INDEX(lookup_tables!$A$2:$A$8, RANDBETWEEN(1, COUNTA(lookup_tables!$A$2:$A$8)))</f>
        <v>Fashion Sneakers</v>
      </c>
      <c r="D2076" s="3" t="str">
        <f>VLOOKUP(C2076, lookup_tables!$A$2:$B$8, 2, FALSE)</f>
        <v>Summer Travel</v>
      </c>
      <c r="E2076" s="3">
        <f t="shared" si="3"/>
        <v>18</v>
      </c>
      <c r="F2076" s="3">
        <f t="shared" si="4"/>
        <v>40</v>
      </c>
      <c r="G2076" s="4">
        <f t="array" ref="G2076">LET(bucket, J2076,rowIndex, MATCH(bucket, lookup_tables!$D$2:$D$4, 0), minRate, INDEX(lookup_tables!$E$2:$E$4, rowIndex), maxRate, INDEX(lookup_tables!$F$2:$F$4, rowIndex), minRate + (RAND() * (maxRate - minRate)))</f>
        <v>0.6784651955</v>
      </c>
      <c r="H2076" s="5" t="b">
        <f t="shared" si="5"/>
        <v>0</v>
      </c>
      <c r="I2076" s="6" t="b">
        <f t="shared" si="6"/>
        <v>0</v>
      </c>
      <c r="J2076" s="7" t="str">
        <f t="array" ref="J2076">INDEX(lookup_tables!$D$2:$D$4, RANDBETWEEN(1, COUNTA(lookup_tables!$D$2:$D$4)))</f>
        <v>MEDIUM</v>
      </c>
    </row>
    <row r="2077">
      <c r="A2077" s="3" t="str">
        <f t="shared" si="1"/>
        <v>SKU02076</v>
      </c>
      <c r="B2077" s="3" t="str">
        <f t="shared" si="2"/>
        <v>FC-05</v>
      </c>
      <c r="C2077" s="3" t="str">
        <f t="array" ref="C2077">INDEX(lookup_tables!$A$2:$A$8, RANDBETWEEN(1, COUNTA(lookup_tables!$A$2:$A$8)))</f>
        <v>Fragrance Gift Sales</v>
      </c>
      <c r="D2077" s="3" t="str">
        <f>VLOOKUP(C2077, lookup_tables!$A$2:$B$8, 2, FALSE)</f>
        <v>Holiday Peak</v>
      </c>
      <c r="E2077" s="3">
        <f t="shared" si="3"/>
        <v>30</v>
      </c>
      <c r="F2077" s="3">
        <f t="shared" si="4"/>
        <v>94</v>
      </c>
      <c r="G2077" s="4">
        <f t="array" ref="G2077">LET(bucket, J2077,rowIndex, MATCH(bucket, lookup_tables!$D$2:$D$4, 0), minRate, INDEX(lookup_tables!$E$2:$E$4, rowIndex), maxRate, INDEX(lookup_tables!$F$2:$F$4, rowIndex), minRate + (RAND() * (maxRate - minRate)))</f>
        <v>0.33117149</v>
      </c>
      <c r="H2077" s="5" t="b">
        <f t="shared" si="5"/>
        <v>0</v>
      </c>
      <c r="I2077" s="6" t="b">
        <f t="shared" si="6"/>
        <v>0</v>
      </c>
      <c r="J2077" s="7" t="str">
        <f t="array" ref="J2077">INDEX(lookup_tables!$D$2:$D$4, RANDBETWEEN(1, COUNTA(lookup_tables!$D$2:$D$4)))</f>
        <v>LOW</v>
      </c>
    </row>
    <row r="2078">
      <c r="A2078" s="3" t="str">
        <f t="shared" si="1"/>
        <v>SKU02077</v>
      </c>
      <c r="B2078" s="3" t="str">
        <f t="shared" si="2"/>
        <v>FC-09</v>
      </c>
      <c r="C2078" s="3" t="str">
        <f t="array" ref="C2078">INDEX(lookup_tables!$A$2:$A$8, RANDBETWEEN(1, COUNTA(lookup_tables!$A$2:$A$8)))</f>
        <v>Performance Outerwear</v>
      </c>
      <c r="D2078" s="3" t="str">
        <f>VLOOKUP(C2078, lookup_tables!$A$2:$B$8, 2, FALSE)</f>
        <v>Winter Clearance</v>
      </c>
      <c r="E2078" s="3">
        <f t="shared" si="3"/>
        <v>26</v>
      </c>
      <c r="F2078" s="3">
        <f t="shared" si="4"/>
        <v>107</v>
      </c>
      <c r="G2078" s="4">
        <f t="array" ref="G2078">LET(bucket, J2078,rowIndex, MATCH(bucket, lookup_tables!$D$2:$D$4, 0), minRate, INDEX(lookup_tables!$E$2:$E$4, rowIndex), maxRate, INDEX(lookup_tables!$F$2:$F$4, rowIndex), minRate + (RAND() * (maxRate - minRate)))</f>
        <v>0.3192479555</v>
      </c>
      <c r="H2078" s="5" t="b">
        <f t="shared" si="5"/>
        <v>0</v>
      </c>
      <c r="I2078" s="6" t="b">
        <f t="shared" si="6"/>
        <v>1</v>
      </c>
      <c r="J2078" s="7" t="str">
        <f t="array" ref="J2078">INDEX(lookup_tables!$D$2:$D$4, RANDBETWEEN(1, COUNTA(lookup_tables!$D$2:$D$4)))</f>
        <v>LOW</v>
      </c>
    </row>
    <row r="2079">
      <c r="A2079" s="3" t="str">
        <f t="shared" si="1"/>
        <v>SKU02078</v>
      </c>
      <c r="B2079" s="3" t="str">
        <f t="shared" si="2"/>
        <v>FC-03</v>
      </c>
      <c r="C2079" s="3" t="str">
        <f t="array" ref="C2079">INDEX(lookup_tables!$A$2:$A$8, RANDBETWEEN(1, COUNTA(lookup_tables!$A$2:$A$8)))</f>
        <v>Fragrance Gift Sales</v>
      </c>
      <c r="D2079" s="3" t="str">
        <f>VLOOKUP(C2079, lookup_tables!$A$2:$B$8, 2, FALSE)</f>
        <v>Holiday Peak</v>
      </c>
      <c r="E2079" s="3">
        <f t="shared" si="3"/>
        <v>9</v>
      </c>
      <c r="F2079" s="3">
        <f t="shared" si="4"/>
        <v>61</v>
      </c>
      <c r="G2079" s="4">
        <f t="array" ref="G2079">LET(bucket, J2079,rowIndex, MATCH(bucket, lookup_tables!$D$2:$D$4, 0), minRate, INDEX(lookup_tables!$E$2:$E$4, rowIndex), maxRate, INDEX(lookup_tables!$F$2:$F$4, rowIndex), minRate + (RAND() * (maxRate - minRate)))</f>
        <v>0.9348175468</v>
      </c>
      <c r="H2079" s="5" t="b">
        <f t="shared" si="5"/>
        <v>0</v>
      </c>
      <c r="I2079" s="6" t="b">
        <f t="shared" si="6"/>
        <v>0</v>
      </c>
      <c r="J2079" s="7" t="str">
        <f t="array" ref="J2079">INDEX(lookup_tables!$D$2:$D$4, RANDBETWEEN(1, COUNTA(lookup_tables!$D$2:$D$4)))</f>
        <v>HIGH</v>
      </c>
    </row>
    <row r="2080">
      <c r="A2080" s="3" t="str">
        <f t="shared" si="1"/>
        <v>SKU02079</v>
      </c>
      <c r="B2080" s="3" t="str">
        <f t="shared" si="2"/>
        <v>FC-19</v>
      </c>
      <c r="C2080" s="3" t="str">
        <f t="array" ref="C2080">INDEX(lookup_tables!$A$2:$A$8, RANDBETWEEN(1, COUNTA(lookup_tables!$A$2:$A$8)))</f>
        <v>Fragrance Gift Sales</v>
      </c>
      <c r="D2080" s="3" t="str">
        <f>VLOOKUP(C2080, lookup_tables!$A$2:$B$8, 2, FALSE)</f>
        <v>Holiday Peak</v>
      </c>
      <c r="E2080" s="3">
        <f t="shared" si="3"/>
        <v>33</v>
      </c>
      <c r="F2080" s="3">
        <f t="shared" si="4"/>
        <v>185</v>
      </c>
      <c r="G2080" s="4">
        <f t="array" ref="G2080">LET(bucket, J2080,rowIndex, MATCH(bucket, lookup_tables!$D$2:$D$4, 0), minRate, INDEX(lookup_tables!$E$2:$E$4, rowIndex), maxRate, INDEX(lookup_tables!$F$2:$F$4, rowIndex), minRate + (RAND() * (maxRate - minRate)))</f>
        <v>0.9574428518</v>
      </c>
      <c r="H2080" s="5" t="b">
        <f t="shared" si="5"/>
        <v>0</v>
      </c>
      <c r="I2080" s="6" t="b">
        <f t="shared" si="6"/>
        <v>0</v>
      </c>
      <c r="J2080" s="7" t="str">
        <f t="array" ref="J2080">INDEX(lookup_tables!$D$2:$D$4, RANDBETWEEN(1, COUNTA(lookup_tables!$D$2:$D$4)))</f>
        <v>HIGH</v>
      </c>
    </row>
    <row r="2081">
      <c r="A2081" s="3" t="str">
        <f t="shared" si="1"/>
        <v>SKU02080</v>
      </c>
      <c r="B2081" s="3" t="str">
        <f t="shared" si="2"/>
        <v>FC-28</v>
      </c>
      <c r="C2081" s="3" t="str">
        <f t="array" ref="C2081">INDEX(lookup_tables!$A$2:$A$8, RANDBETWEEN(1, COUNTA(lookup_tables!$A$2:$A$8)))</f>
        <v>Fragrance Gift Sales</v>
      </c>
      <c r="D2081" s="3" t="str">
        <f>VLOOKUP(C2081, lookup_tables!$A$2:$B$8, 2, FALSE)</f>
        <v>Holiday Peak</v>
      </c>
      <c r="E2081" s="3">
        <f t="shared" si="3"/>
        <v>68</v>
      </c>
      <c r="F2081" s="3">
        <f t="shared" si="4"/>
        <v>122</v>
      </c>
      <c r="G2081" s="4">
        <f t="array" ref="G2081">LET(bucket, J2081,rowIndex, MATCH(bucket, lookup_tables!$D$2:$D$4, 0), minRate, INDEX(lookup_tables!$E$2:$E$4, rowIndex), maxRate, INDEX(lookup_tables!$F$2:$F$4, rowIndex), minRate + (RAND() * (maxRate - minRate)))</f>
        <v>0.386542205</v>
      </c>
      <c r="H2081" s="5" t="b">
        <f t="shared" si="5"/>
        <v>0</v>
      </c>
      <c r="I2081" s="6" t="b">
        <f t="shared" si="6"/>
        <v>0</v>
      </c>
      <c r="J2081" s="7" t="str">
        <f t="array" ref="J2081">INDEX(lookup_tables!$D$2:$D$4, RANDBETWEEN(1, COUNTA(lookup_tables!$D$2:$D$4)))</f>
        <v>LOW</v>
      </c>
    </row>
    <row r="2082">
      <c r="A2082" s="3" t="str">
        <f t="shared" si="1"/>
        <v>SKU02081</v>
      </c>
      <c r="B2082" s="3" t="str">
        <f t="shared" si="2"/>
        <v>FC-21</v>
      </c>
      <c r="C2082" s="3" t="str">
        <f t="array" ref="C2082">INDEX(lookup_tables!$A$2:$A$8, RANDBETWEEN(1, COUNTA(lookup_tables!$A$2:$A$8)))</f>
        <v>Leather Handbags</v>
      </c>
      <c r="D2082" s="3" t="str">
        <f>VLOOKUP(C2082, lookup_tables!$A$2:$B$8, 2, FALSE)</f>
        <v>Spring Refresh</v>
      </c>
      <c r="E2082" s="3">
        <f t="shared" si="3"/>
        <v>29</v>
      </c>
      <c r="F2082" s="3">
        <f t="shared" si="4"/>
        <v>152</v>
      </c>
      <c r="G2082" s="4">
        <f t="array" ref="G2082">LET(bucket, J2082,rowIndex, MATCH(bucket, lookup_tables!$D$2:$D$4, 0), minRate, INDEX(lookup_tables!$E$2:$E$4, rowIndex), maxRate, INDEX(lookup_tables!$F$2:$F$4, rowIndex), minRate + (RAND() * (maxRate - minRate)))</f>
        <v>0.1894634257</v>
      </c>
      <c r="H2082" s="5" t="b">
        <f t="shared" si="5"/>
        <v>0</v>
      </c>
      <c r="I2082" s="6" t="b">
        <f t="shared" si="6"/>
        <v>0</v>
      </c>
      <c r="J2082" s="7" t="str">
        <f t="array" ref="J2082">INDEX(lookup_tables!$D$2:$D$4, RANDBETWEEN(1, COUNTA(lookup_tables!$D$2:$D$4)))</f>
        <v>LOW</v>
      </c>
    </row>
    <row r="2083">
      <c r="A2083" s="3" t="str">
        <f t="shared" si="1"/>
        <v>SKU02082</v>
      </c>
      <c r="B2083" s="3" t="str">
        <f t="shared" si="2"/>
        <v>FC-13</v>
      </c>
      <c r="C2083" s="3" t="str">
        <f t="array" ref="C2083">INDEX(lookup_tables!$A$2:$A$8, RANDBETWEEN(1, COUNTA(lookup_tables!$A$2:$A$8)))</f>
        <v>Packaged Skincare Kits</v>
      </c>
      <c r="D2083" s="3" t="str">
        <f>VLOOKUP(C2083, lookup_tables!$A$2:$B$8, 2, FALSE)</f>
        <v/>
      </c>
      <c r="E2083" s="3">
        <f t="shared" si="3"/>
        <v>74</v>
      </c>
      <c r="F2083" s="3">
        <f t="shared" si="4"/>
        <v>138</v>
      </c>
      <c r="G2083" s="4">
        <f t="array" ref="G2083">LET(bucket, J2083,rowIndex, MATCH(bucket, lookup_tables!$D$2:$D$4, 0), minRate, INDEX(lookup_tables!$E$2:$E$4, rowIndex), maxRate, INDEX(lookup_tables!$F$2:$F$4, rowIndex), minRate + (RAND() * (maxRate - minRate)))</f>
        <v>0.4215102043</v>
      </c>
      <c r="H2083" s="5" t="b">
        <f t="shared" si="5"/>
        <v>0</v>
      </c>
      <c r="I2083" s="6" t="b">
        <f t="shared" si="6"/>
        <v>0</v>
      </c>
      <c r="J2083" s="7" t="str">
        <f t="array" ref="J2083">INDEX(lookup_tables!$D$2:$D$4, RANDBETWEEN(1, COUNTA(lookup_tables!$D$2:$D$4)))</f>
        <v>MEDIUM</v>
      </c>
    </row>
    <row r="2084">
      <c r="A2084" s="3" t="str">
        <f t="shared" si="1"/>
        <v>SKU02083</v>
      </c>
      <c r="B2084" s="3" t="str">
        <f t="shared" si="2"/>
        <v>FC-11</v>
      </c>
      <c r="C2084" s="3" t="str">
        <f t="array" ref="C2084">INDEX(lookup_tables!$A$2:$A$8, RANDBETWEEN(1, COUNTA(lookup_tables!$A$2:$A$8)))</f>
        <v>Home Office Accessories</v>
      </c>
      <c r="D2084" s="3" t="str">
        <f>VLOOKUP(C2084, lookup_tables!$A$2:$B$8, 2, FALSE)</f>
        <v/>
      </c>
      <c r="E2084" s="3">
        <f t="shared" si="3"/>
        <v>55</v>
      </c>
      <c r="F2084" s="3">
        <f t="shared" si="4"/>
        <v>124</v>
      </c>
      <c r="G2084" s="4">
        <f t="array" ref="G2084">LET(bucket, J2084,rowIndex, MATCH(bucket, lookup_tables!$D$2:$D$4, 0), minRate, INDEX(lookup_tables!$E$2:$E$4, rowIndex), maxRate, INDEX(lookup_tables!$F$2:$F$4, rowIndex), minRate + (RAND() * (maxRate - minRate)))</f>
        <v>0.6772903003</v>
      </c>
      <c r="H2084" s="5" t="b">
        <f t="shared" si="5"/>
        <v>0</v>
      </c>
      <c r="I2084" s="6" t="b">
        <f t="shared" si="6"/>
        <v>0</v>
      </c>
      <c r="J2084" s="7" t="str">
        <f t="array" ref="J2084">INDEX(lookup_tables!$D$2:$D$4, RANDBETWEEN(1, COUNTA(lookup_tables!$D$2:$D$4)))</f>
        <v>MEDIUM</v>
      </c>
    </row>
    <row r="2085">
      <c r="A2085" s="3" t="str">
        <f t="shared" si="1"/>
        <v>SKU02084</v>
      </c>
      <c r="B2085" s="3" t="str">
        <f t="shared" si="2"/>
        <v>FC-26</v>
      </c>
      <c r="C2085" s="3" t="str">
        <f t="array" ref="C2085">INDEX(lookup_tables!$A$2:$A$8, RANDBETWEEN(1, COUNTA(lookup_tables!$A$2:$A$8)))</f>
        <v>Packaged Skincare Kits</v>
      </c>
      <c r="D2085" s="3" t="str">
        <f>VLOOKUP(C2085, lookup_tables!$A$2:$B$8, 2, FALSE)</f>
        <v/>
      </c>
      <c r="E2085" s="3">
        <f t="shared" si="3"/>
        <v>67</v>
      </c>
      <c r="F2085" s="3">
        <f t="shared" si="4"/>
        <v>190</v>
      </c>
      <c r="G2085" s="4">
        <f t="array" ref="G2085">LET(bucket, J2085,rowIndex, MATCH(bucket, lookup_tables!$D$2:$D$4, 0), minRate, INDEX(lookup_tables!$E$2:$E$4, rowIndex), maxRate, INDEX(lookup_tables!$F$2:$F$4, rowIndex), minRate + (RAND() * (maxRate - minRate)))</f>
        <v>0.7501545915</v>
      </c>
      <c r="H2085" s="5" t="b">
        <f t="shared" si="5"/>
        <v>0</v>
      </c>
      <c r="I2085" s="6" t="b">
        <f t="shared" si="6"/>
        <v>0</v>
      </c>
      <c r="J2085" s="7" t="str">
        <f t="array" ref="J2085">INDEX(lookup_tables!$D$2:$D$4, RANDBETWEEN(1, COUNTA(lookup_tables!$D$2:$D$4)))</f>
        <v>HIGH</v>
      </c>
    </row>
    <row r="2086">
      <c r="A2086" s="3" t="str">
        <f t="shared" si="1"/>
        <v>SKU02085</v>
      </c>
      <c r="B2086" s="3" t="str">
        <f t="shared" si="2"/>
        <v>FC-07</v>
      </c>
      <c r="C2086" s="3" t="str">
        <f t="array" ref="C2086">INDEX(lookup_tables!$A$2:$A$8, RANDBETWEEN(1, COUNTA(lookup_tables!$A$2:$A$8)))</f>
        <v>Performance Outerwear</v>
      </c>
      <c r="D2086" s="3" t="str">
        <f>VLOOKUP(C2086, lookup_tables!$A$2:$B$8, 2, FALSE)</f>
        <v>Winter Clearance</v>
      </c>
      <c r="E2086" s="3">
        <f t="shared" si="3"/>
        <v>62</v>
      </c>
      <c r="F2086" s="3">
        <f t="shared" si="4"/>
        <v>39</v>
      </c>
      <c r="G2086" s="4">
        <f t="array" ref="G2086">LET(bucket, J2086,rowIndex, MATCH(bucket, lookup_tables!$D$2:$D$4, 0), minRate, INDEX(lookup_tables!$E$2:$E$4, rowIndex), maxRate, INDEX(lookup_tables!$F$2:$F$4, rowIndex), minRate + (RAND() * (maxRate - minRate)))</f>
        <v>0.8170726278</v>
      </c>
      <c r="H2086" s="5" t="b">
        <f t="shared" si="5"/>
        <v>0</v>
      </c>
      <c r="I2086" s="6" t="b">
        <f t="shared" si="6"/>
        <v>1</v>
      </c>
      <c r="J2086" s="7" t="str">
        <f t="array" ref="J2086">INDEX(lookup_tables!$D$2:$D$4, RANDBETWEEN(1, COUNTA(lookup_tables!$D$2:$D$4)))</f>
        <v>HIGH</v>
      </c>
    </row>
    <row r="2087">
      <c r="A2087" s="3" t="str">
        <f t="shared" si="1"/>
        <v>SKU02086</v>
      </c>
      <c r="B2087" s="3" t="str">
        <f t="shared" si="2"/>
        <v>FC-22</v>
      </c>
      <c r="C2087" s="3" t="str">
        <f t="array" ref="C2087">INDEX(lookup_tables!$A$2:$A$8, RANDBETWEEN(1, COUNTA(lookup_tables!$A$2:$A$8)))</f>
        <v>Fashion Sneakers</v>
      </c>
      <c r="D2087" s="3" t="str">
        <f>VLOOKUP(C2087, lookup_tables!$A$2:$B$8, 2, FALSE)</f>
        <v>Summer Travel</v>
      </c>
      <c r="E2087" s="3">
        <f t="shared" si="3"/>
        <v>77</v>
      </c>
      <c r="F2087" s="3">
        <f t="shared" si="4"/>
        <v>12</v>
      </c>
      <c r="G2087" s="4">
        <f t="array" ref="G2087">LET(bucket, J2087,rowIndex, MATCH(bucket, lookup_tables!$D$2:$D$4, 0), minRate, INDEX(lookup_tables!$E$2:$E$4, rowIndex), maxRate, INDEX(lookup_tables!$F$2:$F$4, rowIndex), minRate + (RAND() * (maxRate - minRate)))</f>
        <v>0.8012691778</v>
      </c>
      <c r="H2087" s="5" t="b">
        <f t="shared" si="5"/>
        <v>0</v>
      </c>
      <c r="I2087" s="6" t="b">
        <f t="shared" si="6"/>
        <v>0</v>
      </c>
      <c r="J2087" s="7" t="str">
        <f t="array" ref="J2087">INDEX(lookup_tables!$D$2:$D$4, RANDBETWEEN(1, COUNTA(lookup_tables!$D$2:$D$4)))</f>
        <v>HIGH</v>
      </c>
    </row>
    <row r="2088">
      <c r="A2088" s="3" t="str">
        <f t="shared" si="1"/>
        <v>SKU02087</v>
      </c>
      <c r="B2088" s="3" t="str">
        <f t="shared" si="2"/>
        <v>FC-20</v>
      </c>
      <c r="C2088" s="3" t="str">
        <f t="array" ref="C2088">INDEX(lookup_tables!$A$2:$A$8, RANDBETWEEN(1, COUNTA(lookup_tables!$A$2:$A$8)))</f>
        <v>Leather Handbags</v>
      </c>
      <c r="D2088" s="3" t="str">
        <f>VLOOKUP(C2088, lookup_tables!$A$2:$B$8, 2, FALSE)</f>
        <v>Spring Refresh</v>
      </c>
      <c r="E2088" s="3">
        <f t="shared" si="3"/>
        <v>102</v>
      </c>
      <c r="F2088" s="3">
        <f t="shared" si="4"/>
        <v>178</v>
      </c>
      <c r="G2088" s="4">
        <f t="array" ref="G2088">LET(bucket, J2088,rowIndex, MATCH(bucket, lookup_tables!$D$2:$D$4, 0), minRate, INDEX(lookup_tables!$E$2:$E$4, rowIndex), maxRate, INDEX(lookup_tables!$F$2:$F$4, rowIndex), minRate + (RAND() * (maxRate - minRate)))</f>
        <v>0.7675298899</v>
      </c>
      <c r="H2088" s="5" t="b">
        <f t="shared" si="5"/>
        <v>0</v>
      </c>
      <c r="I2088" s="6" t="b">
        <f t="shared" si="6"/>
        <v>0</v>
      </c>
      <c r="J2088" s="7" t="str">
        <f t="array" ref="J2088">INDEX(lookup_tables!$D$2:$D$4, RANDBETWEEN(1, COUNTA(lookup_tables!$D$2:$D$4)))</f>
        <v>HIGH</v>
      </c>
    </row>
    <row r="2089">
      <c r="A2089" s="3" t="str">
        <f t="shared" si="1"/>
        <v>SKU02088</v>
      </c>
      <c r="B2089" s="3" t="str">
        <f t="shared" si="2"/>
        <v>FC-25</v>
      </c>
      <c r="C2089" s="3" t="str">
        <f t="array" ref="C2089">INDEX(lookup_tables!$A$2:$A$8, RANDBETWEEN(1, COUNTA(lookup_tables!$A$2:$A$8)))</f>
        <v>Fashion Sneakers</v>
      </c>
      <c r="D2089" s="3" t="str">
        <f>VLOOKUP(C2089, lookup_tables!$A$2:$B$8, 2, FALSE)</f>
        <v>Summer Travel</v>
      </c>
      <c r="E2089" s="3">
        <f t="shared" si="3"/>
        <v>58</v>
      </c>
      <c r="F2089" s="3">
        <f t="shared" si="4"/>
        <v>171</v>
      </c>
      <c r="G2089" s="4">
        <f t="array" ref="G2089">LET(bucket, J2089,rowIndex, MATCH(bucket, lookup_tables!$D$2:$D$4, 0), minRate, INDEX(lookup_tables!$E$2:$E$4, rowIndex), maxRate, INDEX(lookup_tables!$F$2:$F$4, rowIndex), minRate + (RAND() * (maxRate - minRate)))</f>
        <v>0.5900145866</v>
      </c>
      <c r="H2089" s="5" t="b">
        <f t="shared" si="5"/>
        <v>0</v>
      </c>
      <c r="I2089" s="6" t="b">
        <f t="shared" si="6"/>
        <v>0</v>
      </c>
      <c r="J2089" s="7" t="str">
        <f t="array" ref="J2089">INDEX(lookup_tables!$D$2:$D$4, RANDBETWEEN(1, COUNTA(lookup_tables!$D$2:$D$4)))</f>
        <v>MEDIUM</v>
      </c>
    </row>
    <row r="2090">
      <c r="A2090" s="3" t="str">
        <f t="shared" si="1"/>
        <v>SKU02089</v>
      </c>
      <c r="B2090" s="3" t="str">
        <f t="shared" si="2"/>
        <v>FC-29</v>
      </c>
      <c r="C2090" s="3" t="str">
        <f t="array" ref="C2090">INDEX(lookup_tables!$A$2:$A$8, RANDBETWEEN(1, COUNTA(lookup_tables!$A$2:$A$8)))</f>
        <v>Packaged Skincare Kits</v>
      </c>
      <c r="D2090" s="3" t="str">
        <f>VLOOKUP(C2090, lookup_tables!$A$2:$B$8, 2, FALSE)</f>
        <v/>
      </c>
      <c r="E2090" s="3">
        <f t="shared" si="3"/>
        <v>1</v>
      </c>
      <c r="F2090" s="3">
        <f t="shared" si="4"/>
        <v>30</v>
      </c>
      <c r="G2090" s="4">
        <f t="array" ref="G2090">LET(bucket, J2090,rowIndex, MATCH(bucket, lookup_tables!$D$2:$D$4, 0), minRate, INDEX(lookup_tables!$E$2:$E$4, rowIndex), maxRate, INDEX(lookup_tables!$F$2:$F$4, rowIndex), minRate + (RAND() * (maxRate - minRate)))</f>
        <v>0.408984531</v>
      </c>
      <c r="H2090" s="5" t="b">
        <f t="shared" si="5"/>
        <v>0</v>
      </c>
      <c r="I2090" s="6" t="b">
        <f t="shared" si="6"/>
        <v>0</v>
      </c>
      <c r="J2090" s="7" t="str">
        <f t="array" ref="J2090">INDEX(lookup_tables!$D$2:$D$4, RANDBETWEEN(1, COUNTA(lookup_tables!$D$2:$D$4)))</f>
        <v>MEDIUM</v>
      </c>
    </row>
    <row r="2091">
      <c r="A2091" s="3" t="str">
        <f t="shared" si="1"/>
        <v>SKU02090</v>
      </c>
      <c r="B2091" s="3" t="str">
        <f t="shared" si="2"/>
        <v>FC-19</v>
      </c>
      <c r="C2091" s="3" t="str">
        <f t="array" ref="C2091">INDEX(lookup_tables!$A$2:$A$8, RANDBETWEEN(1, COUNTA(lookup_tables!$A$2:$A$8)))</f>
        <v>Leather Handbags</v>
      </c>
      <c r="D2091" s="3" t="str">
        <f>VLOOKUP(C2091, lookup_tables!$A$2:$B$8, 2, FALSE)</f>
        <v>Spring Refresh</v>
      </c>
      <c r="E2091" s="3">
        <f t="shared" si="3"/>
        <v>50</v>
      </c>
      <c r="F2091" s="3">
        <f t="shared" si="4"/>
        <v>42</v>
      </c>
      <c r="G2091" s="4">
        <f t="array" ref="G2091">LET(bucket, J2091,rowIndex, MATCH(bucket, lookup_tables!$D$2:$D$4, 0), minRate, INDEX(lookup_tables!$E$2:$E$4, rowIndex), maxRate, INDEX(lookup_tables!$F$2:$F$4, rowIndex), minRate + (RAND() * (maxRate - minRate)))</f>
        <v>0.561153612</v>
      </c>
      <c r="H2091" s="5" t="b">
        <f t="shared" si="5"/>
        <v>0</v>
      </c>
      <c r="I2091" s="6" t="b">
        <f t="shared" si="6"/>
        <v>0</v>
      </c>
      <c r="J2091" s="7" t="str">
        <f t="array" ref="J2091">INDEX(lookup_tables!$D$2:$D$4, RANDBETWEEN(1, COUNTA(lookup_tables!$D$2:$D$4)))</f>
        <v>MEDIUM</v>
      </c>
    </row>
    <row r="2092">
      <c r="A2092" s="3" t="str">
        <f t="shared" si="1"/>
        <v>SKU02091</v>
      </c>
      <c r="B2092" s="3" t="str">
        <f t="shared" si="2"/>
        <v>FC-27</v>
      </c>
      <c r="C2092" s="3" t="str">
        <f t="array" ref="C2092">INDEX(lookup_tables!$A$2:$A$8, RANDBETWEEN(1, COUNTA(lookup_tables!$A$2:$A$8)))</f>
        <v>Fragrance Gift Sales</v>
      </c>
      <c r="D2092" s="3" t="str">
        <f>VLOOKUP(C2092, lookup_tables!$A$2:$B$8, 2, FALSE)</f>
        <v>Holiday Peak</v>
      </c>
      <c r="E2092" s="3">
        <f t="shared" si="3"/>
        <v>101</v>
      </c>
      <c r="F2092" s="3">
        <f t="shared" si="4"/>
        <v>192</v>
      </c>
      <c r="G2092" s="4">
        <f t="array" ref="G2092">LET(bucket, J2092,rowIndex, MATCH(bucket, lookup_tables!$D$2:$D$4, 0), minRate, INDEX(lookup_tables!$E$2:$E$4, rowIndex), maxRate, INDEX(lookup_tables!$F$2:$F$4, rowIndex), minRate + (RAND() * (maxRate - minRate)))</f>
        <v>0.2047505135</v>
      </c>
      <c r="H2092" s="5" t="b">
        <f t="shared" si="5"/>
        <v>1</v>
      </c>
      <c r="I2092" s="6" t="b">
        <f t="shared" si="6"/>
        <v>0</v>
      </c>
      <c r="J2092" s="7" t="str">
        <f t="array" ref="J2092">INDEX(lookup_tables!$D$2:$D$4, RANDBETWEEN(1, COUNTA(lookup_tables!$D$2:$D$4)))</f>
        <v>LOW</v>
      </c>
    </row>
    <row r="2093">
      <c r="A2093" s="3" t="str">
        <f t="shared" si="1"/>
        <v>SKU02092</v>
      </c>
      <c r="B2093" s="3" t="str">
        <f t="shared" si="2"/>
        <v>FC-29</v>
      </c>
      <c r="C2093" s="3" t="str">
        <f t="array" ref="C2093">INDEX(lookup_tables!$A$2:$A$8, RANDBETWEEN(1, COUNTA(lookup_tables!$A$2:$A$8)))</f>
        <v>Fashion Sneakers</v>
      </c>
      <c r="D2093" s="3" t="str">
        <f>VLOOKUP(C2093, lookup_tables!$A$2:$B$8, 2, FALSE)</f>
        <v>Summer Travel</v>
      </c>
      <c r="E2093" s="3">
        <f t="shared" si="3"/>
        <v>117</v>
      </c>
      <c r="F2093" s="3">
        <f t="shared" si="4"/>
        <v>34</v>
      </c>
      <c r="G2093" s="4">
        <f t="array" ref="G2093">LET(bucket, J2093,rowIndex, MATCH(bucket, lookup_tables!$D$2:$D$4, 0), minRate, INDEX(lookup_tables!$E$2:$E$4, rowIndex), maxRate, INDEX(lookup_tables!$F$2:$F$4, rowIndex), minRate + (RAND() * (maxRate - minRate)))</f>
        <v>0.625606836</v>
      </c>
      <c r="H2093" s="5" t="b">
        <f t="shared" si="5"/>
        <v>0</v>
      </c>
      <c r="I2093" s="6" t="b">
        <f t="shared" si="6"/>
        <v>0</v>
      </c>
      <c r="J2093" s="7" t="str">
        <f t="array" ref="J2093">INDEX(lookup_tables!$D$2:$D$4, RANDBETWEEN(1, COUNTA(lookup_tables!$D$2:$D$4)))</f>
        <v>MEDIUM</v>
      </c>
    </row>
    <row r="2094">
      <c r="A2094" s="3" t="str">
        <f t="shared" si="1"/>
        <v>SKU02093</v>
      </c>
      <c r="B2094" s="3" t="str">
        <f t="shared" si="2"/>
        <v>FC-24</v>
      </c>
      <c r="C2094" s="3" t="str">
        <f t="array" ref="C2094">INDEX(lookup_tables!$A$2:$A$8, RANDBETWEEN(1, COUNTA(lookup_tables!$A$2:$A$8)))</f>
        <v>Fashion Sneakers</v>
      </c>
      <c r="D2094" s="3" t="str">
        <f>VLOOKUP(C2094, lookup_tables!$A$2:$B$8, 2, FALSE)</f>
        <v>Summer Travel</v>
      </c>
      <c r="E2094" s="3">
        <f t="shared" si="3"/>
        <v>93</v>
      </c>
      <c r="F2094" s="3">
        <f t="shared" si="4"/>
        <v>199</v>
      </c>
      <c r="G2094" s="4">
        <f t="array" ref="G2094">LET(bucket, J2094,rowIndex, MATCH(bucket, lookup_tables!$D$2:$D$4, 0), minRate, INDEX(lookup_tables!$E$2:$E$4, rowIndex), maxRate, INDEX(lookup_tables!$F$2:$F$4, rowIndex), minRate + (RAND() * (maxRate - minRate)))</f>
        <v>0.5976648617</v>
      </c>
      <c r="H2094" s="5" t="b">
        <f t="shared" si="5"/>
        <v>0</v>
      </c>
      <c r="I2094" s="6" t="b">
        <f t="shared" si="6"/>
        <v>0</v>
      </c>
      <c r="J2094" s="7" t="str">
        <f t="array" ref="J2094">INDEX(lookup_tables!$D$2:$D$4, RANDBETWEEN(1, COUNTA(lookup_tables!$D$2:$D$4)))</f>
        <v>MEDIUM</v>
      </c>
    </row>
    <row r="2095">
      <c r="A2095" s="3" t="str">
        <f t="shared" si="1"/>
        <v>SKU02094</v>
      </c>
      <c r="B2095" s="3" t="str">
        <f t="shared" si="2"/>
        <v>FC-12</v>
      </c>
      <c r="C2095" s="3" t="str">
        <f t="array" ref="C2095">INDEX(lookup_tables!$A$2:$A$8, RANDBETWEEN(1, COUNTA(lookup_tables!$A$2:$A$8)))</f>
        <v>Fashion Sneakers</v>
      </c>
      <c r="D2095" s="3" t="str">
        <f>VLOOKUP(C2095, lookup_tables!$A$2:$B$8, 2, FALSE)</f>
        <v>Summer Travel</v>
      </c>
      <c r="E2095" s="3">
        <f t="shared" si="3"/>
        <v>110</v>
      </c>
      <c r="F2095" s="3">
        <f t="shared" si="4"/>
        <v>88</v>
      </c>
      <c r="G2095" s="4">
        <f t="array" ref="G2095">LET(bucket, J2095,rowIndex, MATCH(bucket, lookup_tables!$D$2:$D$4, 0), minRate, INDEX(lookup_tables!$E$2:$E$4, rowIndex), maxRate, INDEX(lookup_tables!$F$2:$F$4, rowIndex), minRate + (RAND() * (maxRate - minRate)))</f>
        <v>0.8843653132</v>
      </c>
      <c r="H2095" s="5" t="b">
        <f t="shared" si="5"/>
        <v>0</v>
      </c>
      <c r="I2095" s="6" t="b">
        <f t="shared" si="6"/>
        <v>0</v>
      </c>
      <c r="J2095" s="7" t="str">
        <f t="array" ref="J2095">INDEX(lookup_tables!$D$2:$D$4, RANDBETWEEN(1, COUNTA(lookup_tables!$D$2:$D$4)))</f>
        <v>HIGH</v>
      </c>
    </row>
    <row r="2096">
      <c r="A2096" s="3" t="str">
        <f t="shared" si="1"/>
        <v>SKU02095</v>
      </c>
      <c r="B2096" s="3" t="str">
        <f t="shared" si="2"/>
        <v>FC-20</v>
      </c>
      <c r="C2096" s="3" t="str">
        <f t="array" ref="C2096">INDEX(lookup_tables!$A$2:$A$8, RANDBETWEEN(1, COUNTA(lookup_tables!$A$2:$A$8)))</f>
        <v>Fragrance Gift Sales</v>
      </c>
      <c r="D2096" s="3" t="str">
        <f>VLOOKUP(C2096, lookup_tables!$A$2:$B$8, 2, FALSE)</f>
        <v>Holiday Peak</v>
      </c>
      <c r="E2096" s="3">
        <f t="shared" si="3"/>
        <v>99</v>
      </c>
      <c r="F2096" s="3">
        <f t="shared" si="4"/>
        <v>92</v>
      </c>
      <c r="G2096" s="4">
        <f t="array" ref="G2096">LET(bucket, J2096,rowIndex, MATCH(bucket, lookup_tables!$D$2:$D$4, 0), minRate, INDEX(lookup_tables!$E$2:$E$4, rowIndex), maxRate, INDEX(lookup_tables!$F$2:$F$4, rowIndex), minRate + (RAND() * (maxRate - minRate)))</f>
        <v>0.6165129898</v>
      </c>
      <c r="H2096" s="5" t="b">
        <f t="shared" si="5"/>
        <v>0</v>
      </c>
      <c r="I2096" s="6" t="b">
        <f t="shared" si="6"/>
        <v>0</v>
      </c>
      <c r="J2096" s="7" t="str">
        <f t="array" ref="J2096">INDEX(lookup_tables!$D$2:$D$4, RANDBETWEEN(1, COUNTA(lookup_tables!$D$2:$D$4)))</f>
        <v>MEDIUM</v>
      </c>
    </row>
    <row r="2097">
      <c r="A2097" s="3" t="str">
        <f t="shared" si="1"/>
        <v>SKU02096</v>
      </c>
      <c r="B2097" s="3" t="str">
        <f t="shared" si="2"/>
        <v>FC-02</v>
      </c>
      <c r="C2097" s="3" t="str">
        <f t="array" ref="C2097">INDEX(lookup_tables!$A$2:$A$8, RANDBETWEEN(1, COUNTA(lookup_tables!$A$2:$A$8)))</f>
        <v>Performance Outerwear</v>
      </c>
      <c r="D2097" s="3" t="str">
        <f>VLOOKUP(C2097, lookup_tables!$A$2:$B$8, 2, FALSE)</f>
        <v>Winter Clearance</v>
      </c>
      <c r="E2097" s="3">
        <f t="shared" si="3"/>
        <v>18</v>
      </c>
      <c r="F2097" s="3">
        <f t="shared" si="4"/>
        <v>131</v>
      </c>
      <c r="G2097" s="4">
        <f t="array" ref="G2097">LET(bucket, J2097,rowIndex, MATCH(bucket, lookup_tables!$D$2:$D$4, 0), minRate, INDEX(lookup_tables!$E$2:$E$4, rowIndex), maxRate, INDEX(lookup_tables!$F$2:$F$4, rowIndex), minRate + (RAND() * (maxRate - minRate)))</f>
        <v>0.8884715561</v>
      </c>
      <c r="H2097" s="5" t="b">
        <f t="shared" si="5"/>
        <v>0</v>
      </c>
      <c r="I2097" s="6" t="b">
        <f t="shared" si="6"/>
        <v>1</v>
      </c>
      <c r="J2097" s="7" t="str">
        <f t="array" ref="J2097">INDEX(lookup_tables!$D$2:$D$4, RANDBETWEEN(1, COUNTA(lookup_tables!$D$2:$D$4)))</f>
        <v>HIGH</v>
      </c>
    </row>
    <row r="2098">
      <c r="A2098" s="3" t="str">
        <f t="shared" si="1"/>
        <v>SKU02097</v>
      </c>
      <c r="B2098" s="3" t="str">
        <f t="shared" si="2"/>
        <v>FC-02</v>
      </c>
      <c r="C2098" s="3" t="str">
        <f t="array" ref="C2098">INDEX(lookup_tables!$A$2:$A$8, RANDBETWEEN(1, COUNTA(lookup_tables!$A$2:$A$8)))</f>
        <v>Performance Outerwear</v>
      </c>
      <c r="D2098" s="3" t="str">
        <f>VLOOKUP(C2098, lookup_tables!$A$2:$B$8, 2, FALSE)</f>
        <v>Winter Clearance</v>
      </c>
      <c r="E2098" s="3">
        <f t="shared" si="3"/>
        <v>30</v>
      </c>
      <c r="F2098" s="3">
        <f t="shared" si="4"/>
        <v>39</v>
      </c>
      <c r="G2098" s="4">
        <f t="array" ref="G2098">LET(bucket, J2098,rowIndex, MATCH(bucket, lookup_tables!$D$2:$D$4, 0), minRate, INDEX(lookup_tables!$E$2:$E$4, rowIndex), maxRate, INDEX(lookup_tables!$F$2:$F$4, rowIndex), minRate + (RAND() * (maxRate - minRate)))</f>
        <v>0.6499282524</v>
      </c>
      <c r="H2098" s="5" t="b">
        <f t="shared" si="5"/>
        <v>0</v>
      </c>
      <c r="I2098" s="6" t="b">
        <f t="shared" si="6"/>
        <v>1</v>
      </c>
      <c r="J2098" s="7" t="str">
        <f t="array" ref="J2098">INDEX(lookup_tables!$D$2:$D$4, RANDBETWEEN(1, COUNTA(lookup_tables!$D$2:$D$4)))</f>
        <v>MEDIUM</v>
      </c>
    </row>
    <row r="2099">
      <c r="A2099" s="3" t="str">
        <f t="shared" si="1"/>
        <v>SKU02098</v>
      </c>
      <c r="B2099" s="3" t="str">
        <f t="shared" si="2"/>
        <v>FC-04</v>
      </c>
      <c r="C2099" s="3" t="str">
        <f t="array" ref="C2099">INDEX(lookup_tables!$A$2:$A$8, RANDBETWEEN(1, COUNTA(lookup_tables!$A$2:$A$8)))</f>
        <v>Personal Electronics</v>
      </c>
      <c r="D2099" s="3" t="str">
        <f>VLOOKUP(C2099, lookup_tables!$A$2:$B$8, 2, FALSE)</f>
        <v>BTS</v>
      </c>
      <c r="E2099" s="3">
        <f t="shared" si="3"/>
        <v>110</v>
      </c>
      <c r="F2099" s="3">
        <f t="shared" si="4"/>
        <v>172</v>
      </c>
      <c r="G2099" s="4">
        <f t="array" ref="G2099">LET(bucket, J2099,rowIndex, MATCH(bucket, lookup_tables!$D$2:$D$4, 0), minRate, INDEX(lookup_tables!$E$2:$E$4, rowIndex), maxRate, INDEX(lookup_tables!$F$2:$F$4, rowIndex), minRate + (RAND() * (maxRate - minRate)))</f>
        <v>0.07118444085</v>
      </c>
      <c r="H2099" s="5" t="b">
        <f t="shared" si="5"/>
        <v>1</v>
      </c>
      <c r="I2099" s="6" t="b">
        <f t="shared" si="6"/>
        <v>0</v>
      </c>
      <c r="J2099" s="7" t="str">
        <f t="array" ref="J2099">INDEX(lookup_tables!$D$2:$D$4, RANDBETWEEN(1, COUNTA(lookup_tables!$D$2:$D$4)))</f>
        <v>LOW</v>
      </c>
    </row>
    <row r="2100">
      <c r="A2100" s="3" t="str">
        <f t="shared" si="1"/>
        <v>SKU02099</v>
      </c>
      <c r="B2100" s="3" t="str">
        <f t="shared" si="2"/>
        <v>FC-12</v>
      </c>
      <c r="C2100" s="3" t="str">
        <f t="array" ref="C2100">INDEX(lookup_tables!$A$2:$A$8, RANDBETWEEN(1, COUNTA(lookup_tables!$A$2:$A$8)))</f>
        <v>Fragrance Gift Sales</v>
      </c>
      <c r="D2100" s="3" t="str">
        <f>VLOOKUP(C2100, lookup_tables!$A$2:$B$8, 2, FALSE)</f>
        <v>Holiday Peak</v>
      </c>
      <c r="E2100" s="3">
        <f t="shared" si="3"/>
        <v>37</v>
      </c>
      <c r="F2100" s="3">
        <f t="shared" si="4"/>
        <v>143</v>
      </c>
      <c r="G2100" s="4">
        <f t="array" ref="G2100">LET(bucket, J2100,rowIndex, MATCH(bucket, lookup_tables!$D$2:$D$4, 0), minRate, INDEX(lookup_tables!$E$2:$E$4, rowIndex), maxRate, INDEX(lookup_tables!$F$2:$F$4, rowIndex), minRate + (RAND() * (maxRate - minRate)))</f>
        <v>0.9280453031</v>
      </c>
      <c r="H2100" s="5" t="b">
        <f t="shared" si="5"/>
        <v>0</v>
      </c>
      <c r="I2100" s="6" t="b">
        <f t="shared" si="6"/>
        <v>0</v>
      </c>
      <c r="J2100" s="7" t="str">
        <f t="array" ref="J2100">INDEX(lookup_tables!$D$2:$D$4, RANDBETWEEN(1, COUNTA(lookup_tables!$D$2:$D$4)))</f>
        <v>HIGH</v>
      </c>
    </row>
    <row r="2101">
      <c r="A2101" s="3" t="str">
        <f t="shared" si="1"/>
        <v>SKU02100</v>
      </c>
      <c r="B2101" s="3" t="str">
        <f t="shared" si="2"/>
        <v>FC-11</v>
      </c>
      <c r="C2101" s="3" t="str">
        <f t="array" ref="C2101">INDEX(lookup_tables!$A$2:$A$8, RANDBETWEEN(1, COUNTA(lookup_tables!$A$2:$A$8)))</f>
        <v>Performance Outerwear</v>
      </c>
      <c r="D2101" s="3" t="str">
        <f>VLOOKUP(C2101, lookup_tables!$A$2:$B$8, 2, FALSE)</f>
        <v>Winter Clearance</v>
      </c>
      <c r="E2101" s="3">
        <f t="shared" si="3"/>
        <v>17</v>
      </c>
      <c r="F2101" s="3">
        <f t="shared" si="4"/>
        <v>138</v>
      </c>
      <c r="G2101" s="4">
        <f t="array" ref="G2101">LET(bucket, J2101,rowIndex, MATCH(bucket, lookup_tables!$D$2:$D$4, 0), minRate, INDEX(lookup_tables!$E$2:$E$4, rowIndex), maxRate, INDEX(lookup_tables!$F$2:$F$4, rowIndex), minRate + (RAND() * (maxRate - minRate)))</f>
        <v>0.0579212099</v>
      </c>
      <c r="H2101" s="5" t="b">
        <f t="shared" si="5"/>
        <v>0</v>
      </c>
      <c r="I2101" s="6" t="b">
        <f t="shared" si="6"/>
        <v>1</v>
      </c>
      <c r="J2101" s="7" t="str">
        <f t="array" ref="J2101">INDEX(lookup_tables!$D$2:$D$4, RANDBETWEEN(1, COUNTA(lookup_tables!$D$2:$D$4)))</f>
        <v>LOW</v>
      </c>
    </row>
    <row r="2102">
      <c r="A2102" s="3" t="str">
        <f t="shared" si="1"/>
        <v>SKU02101</v>
      </c>
      <c r="B2102" s="3" t="str">
        <f t="shared" si="2"/>
        <v>FC-15</v>
      </c>
      <c r="C2102" s="3" t="str">
        <f t="array" ref="C2102">INDEX(lookup_tables!$A$2:$A$8, RANDBETWEEN(1, COUNTA(lookup_tables!$A$2:$A$8)))</f>
        <v>Leather Handbags</v>
      </c>
      <c r="D2102" s="3" t="str">
        <f>VLOOKUP(C2102, lookup_tables!$A$2:$B$8, 2, FALSE)</f>
        <v>Spring Refresh</v>
      </c>
      <c r="E2102" s="3">
        <f t="shared" si="3"/>
        <v>21</v>
      </c>
      <c r="F2102" s="3">
        <f t="shared" si="4"/>
        <v>136</v>
      </c>
      <c r="G2102" s="4">
        <f t="array" ref="G2102">LET(bucket, J2102,rowIndex, MATCH(bucket, lookup_tables!$D$2:$D$4, 0), minRate, INDEX(lookup_tables!$E$2:$E$4, rowIndex), maxRate, INDEX(lookup_tables!$F$2:$F$4, rowIndex), minRate + (RAND() * (maxRate - minRate)))</f>
        <v>0.7533605696</v>
      </c>
      <c r="H2102" s="5" t="b">
        <f t="shared" si="5"/>
        <v>0</v>
      </c>
      <c r="I2102" s="6" t="b">
        <f t="shared" si="6"/>
        <v>0</v>
      </c>
      <c r="J2102" s="7" t="str">
        <f t="array" ref="J2102">INDEX(lookup_tables!$D$2:$D$4, RANDBETWEEN(1, COUNTA(lookup_tables!$D$2:$D$4)))</f>
        <v>HIGH</v>
      </c>
    </row>
    <row r="2103">
      <c r="A2103" s="3" t="str">
        <f t="shared" si="1"/>
        <v>SKU02102</v>
      </c>
      <c r="B2103" s="3" t="str">
        <f t="shared" si="2"/>
        <v>FC-08</v>
      </c>
      <c r="C2103" s="3" t="str">
        <f t="array" ref="C2103">INDEX(lookup_tables!$A$2:$A$8, RANDBETWEEN(1, COUNTA(lookup_tables!$A$2:$A$8)))</f>
        <v>Fragrance Gift Sales</v>
      </c>
      <c r="D2103" s="3" t="str">
        <f>VLOOKUP(C2103, lookup_tables!$A$2:$B$8, 2, FALSE)</f>
        <v>Holiday Peak</v>
      </c>
      <c r="E2103" s="3">
        <f t="shared" si="3"/>
        <v>98</v>
      </c>
      <c r="F2103" s="3">
        <f t="shared" si="4"/>
        <v>99</v>
      </c>
      <c r="G2103" s="4">
        <f t="array" ref="G2103">LET(bucket, J2103,rowIndex, MATCH(bucket, lookup_tables!$D$2:$D$4, 0), minRate, INDEX(lookup_tables!$E$2:$E$4, rowIndex), maxRate, INDEX(lookup_tables!$F$2:$F$4, rowIndex), minRate + (RAND() * (maxRate - minRate)))</f>
        <v>0.08757251483</v>
      </c>
      <c r="H2103" s="5" t="b">
        <f t="shared" si="5"/>
        <v>1</v>
      </c>
      <c r="I2103" s="6" t="b">
        <f t="shared" si="6"/>
        <v>0</v>
      </c>
      <c r="J2103" s="7" t="str">
        <f t="array" ref="J2103">INDEX(lookup_tables!$D$2:$D$4, RANDBETWEEN(1, COUNTA(lookup_tables!$D$2:$D$4)))</f>
        <v>LOW</v>
      </c>
    </row>
    <row r="2104">
      <c r="A2104" s="3" t="str">
        <f t="shared" si="1"/>
        <v>SKU02103</v>
      </c>
      <c r="B2104" s="3" t="str">
        <f t="shared" si="2"/>
        <v>FC-10</v>
      </c>
      <c r="C2104" s="3" t="str">
        <f t="array" ref="C2104">INDEX(lookup_tables!$A$2:$A$8, RANDBETWEEN(1, COUNTA(lookup_tables!$A$2:$A$8)))</f>
        <v>Packaged Skincare Kits</v>
      </c>
      <c r="D2104" s="3" t="str">
        <f>VLOOKUP(C2104, lookup_tables!$A$2:$B$8, 2, FALSE)</f>
        <v/>
      </c>
      <c r="E2104" s="3">
        <f t="shared" si="3"/>
        <v>57</v>
      </c>
      <c r="F2104" s="3">
        <f t="shared" si="4"/>
        <v>199</v>
      </c>
      <c r="G2104" s="4">
        <f t="array" ref="G2104">LET(bucket, J2104,rowIndex, MATCH(bucket, lookup_tables!$D$2:$D$4, 0), minRate, INDEX(lookup_tables!$E$2:$E$4, rowIndex), maxRate, INDEX(lookup_tables!$F$2:$F$4, rowIndex), minRate + (RAND() * (maxRate - minRate)))</f>
        <v>0.8062775442</v>
      </c>
      <c r="H2104" s="5" t="b">
        <f t="shared" si="5"/>
        <v>0</v>
      </c>
      <c r="I2104" s="6" t="b">
        <f t="shared" si="6"/>
        <v>0</v>
      </c>
      <c r="J2104" s="7" t="str">
        <f t="array" ref="J2104">INDEX(lookup_tables!$D$2:$D$4, RANDBETWEEN(1, COUNTA(lookup_tables!$D$2:$D$4)))</f>
        <v>HIGH</v>
      </c>
    </row>
    <row r="2105">
      <c r="A2105" s="3" t="str">
        <f t="shared" si="1"/>
        <v>SKU02104</v>
      </c>
      <c r="B2105" s="3" t="str">
        <f t="shared" si="2"/>
        <v>FC-20</v>
      </c>
      <c r="C2105" s="3" t="str">
        <f t="array" ref="C2105">INDEX(lookup_tables!$A$2:$A$8, RANDBETWEEN(1, COUNTA(lookup_tables!$A$2:$A$8)))</f>
        <v>Packaged Skincare Kits</v>
      </c>
      <c r="D2105" s="3" t="str">
        <f>VLOOKUP(C2105, lookup_tables!$A$2:$B$8, 2, FALSE)</f>
        <v/>
      </c>
      <c r="E2105" s="3">
        <f t="shared" si="3"/>
        <v>77</v>
      </c>
      <c r="F2105" s="3">
        <f t="shared" si="4"/>
        <v>171</v>
      </c>
      <c r="G2105" s="4">
        <f t="array" ref="G2105">LET(bucket, J2105,rowIndex, MATCH(bucket, lookup_tables!$D$2:$D$4, 0), minRate, INDEX(lookup_tables!$E$2:$E$4, rowIndex), maxRate, INDEX(lookup_tables!$F$2:$F$4, rowIndex), minRate + (RAND() * (maxRate - minRate)))</f>
        <v>0.6278373513</v>
      </c>
      <c r="H2105" s="5" t="b">
        <f t="shared" si="5"/>
        <v>0</v>
      </c>
      <c r="I2105" s="6" t="b">
        <f t="shared" si="6"/>
        <v>0</v>
      </c>
      <c r="J2105" s="7" t="str">
        <f t="array" ref="J2105">INDEX(lookup_tables!$D$2:$D$4, RANDBETWEEN(1, COUNTA(lookup_tables!$D$2:$D$4)))</f>
        <v>MEDIUM</v>
      </c>
    </row>
    <row r="2106">
      <c r="A2106" s="3" t="str">
        <f t="shared" si="1"/>
        <v>SKU02105</v>
      </c>
      <c r="B2106" s="3" t="str">
        <f t="shared" si="2"/>
        <v>FC-19</v>
      </c>
      <c r="C2106" s="3" t="str">
        <f t="array" ref="C2106">INDEX(lookup_tables!$A$2:$A$8, RANDBETWEEN(1, COUNTA(lookup_tables!$A$2:$A$8)))</f>
        <v>Home Office Accessories</v>
      </c>
      <c r="D2106" s="3" t="str">
        <f>VLOOKUP(C2106, lookup_tables!$A$2:$B$8, 2, FALSE)</f>
        <v/>
      </c>
      <c r="E2106" s="3">
        <f t="shared" si="3"/>
        <v>36</v>
      </c>
      <c r="F2106" s="3">
        <f t="shared" si="4"/>
        <v>190</v>
      </c>
      <c r="G2106" s="4">
        <f t="array" ref="G2106">LET(bucket, J2106,rowIndex, MATCH(bucket, lookup_tables!$D$2:$D$4, 0), minRate, INDEX(lookup_tables!$E$2:$E$4, rowIndex), maxRate, INDEX(lookup_tables!$F$2:$F$4, rowIndex), minRate + (RAND() * (maxRate - minRate)))</f>
        <v>0.8727383014</v>
      </c>
      <c r="H2106" s="5" t="b">
        <f t="shared" si="5"/>
        <v>0</v>
      </c>
      <c r="I2106" s="6" t="b">
        <f t="shared" si="6"/>
        <v>0</v>
      </c>
      <c r="J2106" s="7" t="str">
        <f t="array" ref="J2106">INDEX(lookup_tables!$D$2:$D$4, RANDBETWEEN(1, COUNTA(lookup_tables!$D$2:$D$4)))</f>
        <v>HIGH</v>
      </c>
    </row>
    <row r="2107">
      <c r="A2107" s="3" t="str">
        <f t="shared" si="1"/>
        <v>SKU02106</v>
      </c>
      <c r="B2107" s="3" t="str">
        <f t="shared" si="2"/>
        <v>FC-15</v>
      </c>
      <c r="C2107" s="3" t="str">
        <f t="array" ref="C2107">INDEX(lookup_tables!$A$2:$A$8, RANDBETWEEN(1, COUNTA(lookup_tables!$A$2:$A$8)))</f>
        <v>Leather Handbags</v>
      </c>
      <c r="D2107" s="3" t="str">
        <f>VLOOKUP(C2107, lookup_tables!$A$2:$B$8, 2, FALSE)</f>
        <v>Spring Refresh</v>
      </c>
      <c r="E2107" s="3">
        <f t="shared" si="3"/>
        <v>71</v>
      </c>
      <c r="F2107" s="3">
        <f t="shared" si="4"/>
        <v>19</v>
      </c>
      <c r="G2107" s="4">
        <f t="array" ref="G2107">LET(bucket, J2107,rowIndex, MATCH(bucket, lookup_tables!$D$2:$D$4, 0), minRate, INDEX(lookup_tables!$E$2:$E$4, rowIndex), maxRate, INDEX(lookup_tables!$F$2:$F$4, rowIndex), minRate + (RAND() * (maxRate - minRate)))</f>
        <v>0.4035091323</v>
      </c>
      <c r="H2107" s="5" t="b">
        <f t="shared" si="5"/>
        <v>0</v>
      </c>
      <c r="I2107" s="6" t="b">
        <f t="shared" si="6"/>
        <v>0</v>
      </c>
      <c r="J2107" s="7" t="str">
        <f t="array" ref="J2107">INDEX(lookup_tables!$D$2:$D$4, RANDBETWEEN(1, COUNTA(lookup_tables!$D$2:$D$4)))</f>
        <v>MEDIUM</v>
      </c>
    </row>
    <row r="2108">
      <c r="A2108" s="3" t="str">
        <f t="shared" si="1"/>
        <v>SKU02107</v>
      </c>
      <c r="B2108" s="3" t="str">
        <f t="shared" si="2"/>
        <v>FC-21</v>
      </c>
      <c r="C2108" s="3" t="str">
        <f t="array" ref="C2108">INDEX(lookup_tables!$A$2:$A$8, RANDBETWEEN(1, COUNTA(lookup_tables!$A$2:$A$8)))</f>
        <v>Leather Handbags</v>
      </c>
      <c r="D2108" s="3" t="str">
        <f>VLOOKUP(C2108, lookup_tables!$A$2:$B$8, 2, FALSE)</f>
        <v>Spring Refresh</v>
      </c>
      <c r="E2108" s="3">
        <f t="shared" si="3"/>
        <v>97</v>
      </c>
      <c r="F2108" s="3">
        <f t="shared" si="4"/>
        <v>152</v>
      </c>
      <c r="G2108" s="4">
        <f t="array" ref="G2108">LET(bucket, J2108,rowIndex, MATCH(bucket, lookup_tables!$D$2:$D$4, 0), minRate, INDEX(lookup_tables!$E$2:$E$4, rowIndex), maxRate, INDEX(lookup_tables!$F$2:$F$4, rowIndex), minRate + (RAND() * (maxRate - minRate)))</f>
        <v>0.5264516707</v>
      </c>
      <c r="H2108" s="5" t="b">
        <f t="shared" si="5"/>
        <v>0</v>
      </c>
      <c r="I2108" s="6" t="b">
        <f t="shared" si="6"/>
        <v>0</v>
      </c>
      <c r="J2108" s="7" t="str">
        <f t="array" ref="J2108">INDEX(lookup_tables!$D$2:$D$4, RANDBETWEEN(1, COUNTA(lookup_tables!$D$2:$D$4)))</f>
        <v>MEDIUM</v>
      </c>
    </row>
    <row r="2109">
      <c r="A2109" s="3" t="str">
        <f t="shared" si="1"/>
        <v>SKU02108</v>
      </c>
      <c r="B2109" s="3" t="str">
        <f t="shared" si="2"/>
        <v>FC-21</v>
      </c>
      <c r="C2109" s="3" t="str">
        <f t="array" ref="C2109">INDEX(lookup_tables!$A$2:$A$8, RANDBETWEEN(1, COUNTA(lookup_tables!$A$2:$A$8)))</f>
        <v>Home Office Accessories</v>
      </c>
      <c r="D2109" s="3" t="str">
        <f>VLOOKUP(C2109, lookup_tables!$A$2:$B$8, 2, FALSE)</f>
        <v/>
      </c>
      <c r="E2109" s="3">
        <f t="shared" si="3"/>
        <v>74</v>
      </c>
      <c r="F2109" s="3">
        <f t="shared" si="4"/>
        <v>52</v>
      </c>
      <c r="G2109" s="4">
        <f t="array" ref="G2109">LET(bucket, J2109,rowIndex, MATCH(bucket, lookup_tables!$D$2:$D$4, 0), minRate, INDEX(lookup_tables!$E$2:$E$4, rowIndex), maxRate, INDEX(lookup_tables!$F$2:$F$4, rowIndex), minRate + (RAND() * (maxRate - minRate)))</f>
        <v>0.5845925001</v>
      </c>
      <c r="H2109" s="5" t="b">
        <f t="shared" si="5"/>
        <v>0</v>
      </c>
      <c r="I2109" s="6" t="b">
        <f t="shared" si="6"/>
        <v>0</v>
      </c>
      <c r="J2109" s="7" t="str">
        <f t="array" ref="J2109">INDEX(lookup_tables!$D$2:$D$4, RANDBETWEEN(1, COUNTA(lookup_tables!$D$2:$D$4)))</f>
        <v>MEDIUM</v>
      </c>
    </row>
    <row r="2110">
      <c r="A2110" s="3" t="str">
        <f t="shared" si="1"/>
        <v>SKU02109</v>
      </c>
      <c r="B2110" s="3" t="str">
        <f t="shared" si="2"/>
        <v>FC-26</v>
      </c>
      <c r="C2110" s="3" t="str">
        <f t="array" ref="C2110">INDEX(lookup_tables!$A$2:$A$8, RANDBETWEEN(1, COUNTA(lookup_tables!$A$2:$A$8)))</f>
        <v>Home Office Accessories</v>
      </c>
      <c r="D2110" s="3" t="str">
        <f>VLOOKUP(C2110, lookup_tables!$A$2:$B$8, 2, FALSE)</f>
        <v/>
      </c>
      <c r="E2110" s="3">
        <f t="shared" si="3"/>
        <v>5</v>
      </c>
      <c r="F2110" s="3">
        <f t="shared" si="4"/>
        <v>91</v>
      </c>
      <c r="G2110" s="4">
        <f t="array" ref="G2110">LET(bucket, J2110,rowIndex, MATCH(bucket, lookup_tables!$D$2:$D$4, 0), minRate, INDEX(lookup_tables!$E$2:$E$4, rowIndex), maxRate, INDEX(lookup_tables!$F$2:$F$4, rowIndex), minRate + (RAND() * (maxRate - minRate)))</f>
        <v>0.6787608411</v>
      </c>
      <c r="H2110" s="5" t="b">
        <f t="shared" si="5"/>
        <v>0</v>
      </c>
      <c r="I2110" s="6" t="b">
        <f t="shared" si="6"/>
        <v>0</v>
      </c>
      <c r="J2110" s="7" t="str">
        <f t="array" ref="J2110">INDEX(lookup_tables!$D$2:$D$4, RANDBETWEEN(1, COUNTA(lookup_tables!$D$2:$D$4)))</f>
        <v>MEDIUM</v>
      </c>
    </row>
    <row r="2111">
      <c r="A2111" s="3" t="str">
        <f t="shared" si="1"/>
        <v>SKU02110</v>
      </c>
      <c r="B2111" s="3" t="str">
        <f t="shared" si="2"/>
        <v>FC-27</v>
      </c>
      <c r="C2111" s="3" t="str">
        <f t="array" ref="C2111">INDEX(lookup_tables!$A$2:$A$8, RANDBETWEEN(1, COUNTA(lookup_tables!$A$2:$A$8)))</f>
        <v>Personal Electronics</v>
      </c>
      <c r="D2111" s="3" t="str">
        <f>VLOOKUP(C2111, lookup_tables!$A$2:$B$8, 2, FALSE)</f>
        <v>BTS</v>
      </c>
      <c r="E2111" s="3">
        <f t="shared" si="3"/>
        <v>70</v>
      </c>
      <c r="F2111" s="3">
        <f t="shared" si="4"/>
        <v>195</v>
      </c>
      <c r="G2111" s="4">
        <f t="array" ref="G2111">LET(bucket, J2111,rowIndex, MATCH(bucket, lookup_tables!$D$2:$D$4, 0), minRate, INDEX(lookup_tables!$E$2:$E$4, rowIndex), maxRate, INDEX(lookup_tables!$F$2:$F$4, rowIndex), minRate + (RAND() * (maxRate - minRate)))</f>
        <v>0.6180077541</v>
      </c>
      <c r="H2111" s="5" t="b">
        <f t="shared" si="5"/>
        <v>0</v>
      </c>
      <c r="I2111" s="6" t="b">
        <f t="shared" si="6"/>
        <v>0</v>
      </c>
      <c r="J2111" s="7" t="str">
        <f t="array" ref="J2111">INDEX(lookup_tables!$D$2:$D$4, RANDBETWEEN(1, COUNTA(lookup_tables!$D$2:$D$4)))</f>
        <v>MEDIUM</v>
      </c>
    </row>
    <row r="2112">
      <c r="A2112" s="3" t="str">
        <f t="shared" si="1"/>
        <v>SKU02111</v>
      </c>
      <c r="B2112" s="3" t="str">
        <f t="shared" si="2"/>
        <v>FC-01</v>
      </c>
      <c r="C2112" s="3" t="str">
        <f t="array" ref="C2112">INDEX(lookup_tables!$A$2:$A$8, RANDBETWEEN(1, COUNTA(lookup_tables!$A$2:$A$8)))</f>
        <v>Fragrance Gift Sales</v>
      </c>
      <c r="D2112" s="3" t="str">
        <f>VLOOKUP(C2112, lookup_tables!$A$2:$B$8, 2, FALSE)</f>
        <v>Holiday Peak</v>
      </c>
      <c r="E2112" s="3">
        <f t="shared" si="3"/>
        <v>88</v>
      </c>
      <c r="F2112" s="3">
        <f t="shared" si="4"/>
        <v>137</v>
      </c>
      <c r="G2112" s="4">
        <f t="array" ref="G2112">LET(bucket, J2112,rowIndex, MATCH(bucket, lookup_tables!$D$2:$D$4, 0), minRate, INDEX(lookup_tables!$E$2:$E$4, rowIndex), maxRate, INDEX(lookup_tables!$F$2:$F$4, rowIndex), minRate + (RAND() * (maxRate - minRate)))</f>
        <v>0.1914725687</v>
      </c>
      <c r="H2112" s="5" t="b">
        <f t="shared" si="5"/>
        <v>0</v>
      </c>
      <c r="I2112" s="6" t="b">
        <f t="shared" si="6"/>
        <v>0</v>
      </c>
      <c r="J2112" s="7" t="str">
        <f t="array" ref="J2112">INDEX(lookup_tables!$D$2:$D$4, RANDBETWEEN(1, COUNTA(lookup_tables!$D$2:$D$4)))</f>
        <v>LOW</v>
      </c>
    </row>
    <row r="2113">
      <c r="A2113" s="3" t="str">
        <f t="shared" si="1"/>
        <v>SKU02112</v>
      </c>
      <c r="B2113" s="3" t="str">
        <f t="shared" si="2"/>
        <v>FC-22</v>
      </c>
      <c r="C2113" s="3" t="str">
        <f t="array" ref="C2113">INDEX(lookup_tables!$A$2:$A$8, RANDBETWEEN(1, COUNTA(lookup_tables!$A$2:$A$8)))</f>
        <v>Personal Electronics</v>
      </c>
      <c r="D2113" s="3" t="str">
        <f>VLOOKUP(C2113, lookup_tables!$A$2:$B$8, 2, FALSE)</f>
        <v>BTS</v>
      </c>
      <c r="E2113" s="3">
        <f t="shared" si="3"/>
        <v>13</v>
      </c>
      <c r="F2113" s="3">
        <f t="shared" si="4"/>
        <v>12</v>
      </c>
      <c r="G2113" s="4">
        <f t="array" ref="G2113">LET(bucket, J2113,rowIndex, MATCH(bucket, lookup_tables!$D$2:$D$4, 0), minRate, INDEX(lookup_tables!$E$2:$E$4, rowIndex), maxRate, INDEX(lookup_tables!$F$2:$F$4, rowIndex), minRate + (RAND() * (maxRate - minRate)))</f>
        <v>0.6368558822</v>
      </c>
      <c r="H2113" s="5" t="b">
        <f t="shared" si="5"/>
        <v>0</v>
      </c>
      <c r="I2113" s="6" t="b">
        <f t="shared" si="6"/>
        <v>0</v>
      </c>
      <c r="J2113" s="7" t="str">
        <f t="array" ref="J2113">INDEX(lookup_tables!$D$2:$D$4, RANDBETWEEN(1, COUNTA(lookup_tables!$D$2:$D$4)))</f>
        <v>MEDIUM</v>
      </c>
    </row>
    <row r="2114">
      <c r="A2114" s="3" t="str">
        <f t="shared" si="1"/>
        <v>SKU02113</v>
      </c>
      <c r="B2114" s="3" t="str">
        <f t="shared" si="2"/>
        <v>FC-26</v>
      </c>
      <c r="C2114" s="3" t="str">
        <f t="array" ref="C2114">INDEX(lookup_tables!$A$2:$A$8, RANDBETWEEN(1, COUNTA(lookup_tables!$A$2:$A$8)))</f>
        <v>Fragrance Gift Sales</v>
      </c>
      <c r="D2114" s="3" t="str">
        <f>VLOOKUP(C2114, lookup_tables!$A$2:$B$8, 2, FALSE)</f>
        <v>Holiday Peak</v>
      </c>
      <c r="E2114" s="3">
        <f t="shared" si="3"/>
        <v>20</v>
      </c>
      <c r="F2114" s="3">
        <f t="shared" si="4"/>
        <v>117</v>
      </c>
      <c r="G2114" s="4">
        <f t="array" ref="G2114">LET(bucket, J2114,rowIndex, MATCH(bucket, lookup_tables!$D$2:$D$4, 0), minRate, INDEX(lookup_tables!$E$2:$E$4, rowIndex), maxRate, INDEX(lookup_tables!$F$2:$F$4, rowIndex), minRate + (RAND() * (maxRate - minRate)))</f>
        <v>0.3291867134</v>
      </c>
      <c r="H2114" s="5" t="b">
        <f t="shared" si="5"/>
        <v>0</v>
      </c>
      <c r="I2114" s="6" t="b">
        <f t="shared" si="6"/>
        <v>0</v>
      </c>
      <c r="J2114" s="7" t="str">
        <f t="array" ref="J2114">INDEX(lookup_tables!$D$2:$D$4, RANDBETWEEN(1, COUNTA(lookup_tables!$D$2:$D$4)))</f>
        <v>LOW</v>
      </c>
    </row>
    <row r="2115">
      <c r="A2115" s="3" t="str">
        <f t="shared" si="1"/>
        <v>SKU02114</v>
      </c>
      <c r="B2115" s="3" t="str">
        <f t="shared" si="2"/>
        <v>FC-09</v>
      </c>
      <c r="C2115" s="3" t="str">
        <f t="array" ref="C2115">INDEX(lookup_tables!$A$2:$A$8, RANDBETWEEN(1, COUNTA(lookup_tables!$A$2:$A$8)))</f>
        <v>Fragrance Gift Sales</v>
      </c>
      <c r="D2115" s="3" t="str">
        <f>VLOOKUP(C2115, lookup_tables!$A$2:$B$8, 2, FALSE)</f>
        <v>Holiday Peak</v>
      </c>
      <c r="E2115" s="3">
        <f t="shared" si="3"/>
        <v>118</v>
      </c>
      <c r="F2115" s="3">
        <f t="shared" si="4"/>
        <v>96</v>
      </c>
      <c r="G2115" s="4">
        <f t="array" ref="G2115">LET(bucket, J2115,rowIndex, MATCH(bucket, lookup_tables!$D$2:$D$4, 0), minRate, INDEX(lookup_tables!$E$2:$E$4, rowIndex), maxRate, INDEX(lookup_tables!$F$2:$F$4, rowIndex), minRate + (RAND() * (maxRate - minRate)))</f>
        <v>0.5474261502</v>
      </c>
      <c r="H2115" s="5" t="b">
        <f t="shared" si="5"/>
        <v>0</v>
      </c>
      <c r="I2115" s="6" t="b">
        <f t="shared" si="6"/>
        <v>0</v>
      </c>
      <c r="J2115" s="7" t="str">
        <f t="array" ref="J2115">INDEX(lookup_tables!$D$2:$D$4, RANDBETWEEN(1, COUNTA(lookup_tables!$D$2:$D$4)))</f>
        <v>MEDIUM</v>
      </c>
    </row>
    <row r="2116">
      <c r="A2116" s="3" t="str">
        <f t="shared" si="1"/>
        <v>SKU02115</v>
      </c>
      <c r="B2116" s="3" t="str">
        <f t="shared" si="2"/>
        <v>FC-02</v>
      </c>
      <c r="C2116" s="3" t="str">
        <f t="array" ref="C2116">INDEX(lookup_tables!$A$2:$A$8, RANDBETWEEN(1, COUNTA(lookup_tables!$A$2:$A$8)))</f>
        <v>Personal Electronics</v>
      </c>
      <c r="D2116" s="3" t="str">
        <f>VLOOKUP(C2116, lookup_tables!$A$2:$B$8, 2, FALSE)</f>
        <v>BTS</v>
      </c>
      <c r="E2116" s="3">
        <f t="shared" si="3"/>
        <v>20</v>
      </c>
      <c r="F2116" s="3">
        <f t="shared" si="4"/>
        <v>78</v>
      </c>
      <c r="G2116" s="4">
        <f t="array" ref="G2116">LET(bucket, J2116,rowIndex, MATCH(bucket, lookup_tables!$D$2:$D$4, 0), minRate, INDEX(lookup_tables!$E$2:$E$4, rowIndex), maxRate, INDEX(lookup_tables!$F$2:$F$4, rowIndex), minRate + (RAND() * (maxRate - minRate)))</f>
        <v>0.97271913</v>
      </c>
      <c r="H2116" s="5" t="b">
        <f t="shared" si="5"/>
        <v>0</v>
      </c>
      <c r="I2116" s="6" t="b">
        <f t="shared" si="6"/>
        <v>0</v>
      </c>
      <c r="J2116" s="7" t="str">
        <f t="array" ref="J2116">INDEX(lookup_tables!$D$2:$D$4, RANDBETWEEN(1, COUNTA(lookup_tables!$D$2:$D$4)))</f>
        <v>HIGH</v>
      </c>
    </row>
    <row r="2117">
      <c r="A2117" s="3" t="str">
        <f t="shared" si="1"/>
        <v>SKU02116</v>
      </c>
      <c r="B2117" s="3" t="str">
        <f t="shared" si="2"/>
        <v>FC-04</v>
      </c>
      <c r="C2117" s="3" t="str">
        <f t="array" ref="C2117">INDEX(lookup_tables!$A$2:$A$8, RANDBETWEEN(1, COUNTA(lookup_tables!$A$2:$A$8)))</f>
        <v>Performance Outerwear</v>
      </c>
      <c r="D2117" s="3" t="str">
        <f>VLOOKUP(C2117, lookup_tables!$A$2:$B$8, 2, FALSE)</f>
        <v>Winter Clearance</v>
      </c>
      <c r="E2117" s="3">
        <f t="shared" si="3"/>
        <v>35</v>
      </c>
      <c r="F2117" s="3">
        <f t="shared" si="4"/>
        <v>19</v>
      </c>
      <c r="G2117" s="4">
        <f t="array" ref="G2117">LET(bucket, J2117,rowIndex, MATCH(bucket, lookup_tables!$D$2:$D$4, 0), minRate, INDEX(lookup_tables!$E$2:$E$4, rowIndex), maxRate, INDEX(lookup_tables!$F$2:$F$4, rowIndex), minRate + (RAND() * (maxRate - minRate)))</f>
        <v>0.9123066294</v>
      </c>
      <c r="H2117" s="5" t="b">
        <f t="shared" si="5"/>
        <v>0</v>
      </c>
      <c r="I2117" s="6" t="b">
        <f t="shared" si="6"/>
        <v>1</v>
      </c>
      <c r="J2117" s="7" t="str">
        <f t="array" ref="J2117">INDEX(lookup_tables!$D$2:$D$4, RANDBETWEEN(1, COUNTA(lookup_tables!$D$2:$D$4)))</f>
        <v>HIGH</v>
      </c>
    </row>
    <row r="2118">
      <c r="A2118" s="3" t="str">
        <f t="shared" si="1"/>
        <v>SKU02117</v>
      </c>
      <c r="B2118" s="3" t="str">
        <f t="shared" si="2"/>
        <v>FC-30</v>
      </c>
      <c r="C2118" s="3" t="str">
        <f t="array" ref="C2118">INDEX(lookup_tables!$A$2:$A$8, RANDBETWEEN(1, COUNTA(lookup_tables!$A$2:$A$8)))</f>
        <v>Performance Outerwear</v>
      </c>
      <c r="D2118" s="3" t="str">
        <f>VLOOKUP(C2118, lookup_tables!$A$2:$B$8, 2, FALSE)</f>
        <v>Winter Clearance</v>
      </c>
      <c r="E2118" s="3">
        <f t="shared" si="3"/>
        <v>52</v>
      </c>
      <c r="F2118" s="3">
        <f t="shared" si="4"/>
        <v>40</v>
      </c>
      <c r="G2118" s="4">
        <f t="array" ref="G2118">LET(bucket, J2118,rowIndex, MATCH(bucket, lookup_tables!$D$2:$D$4, 0), minRate, INDEX(lookup_tables!$E$2:$E$4, rowIndex), maxRate, INDEX(lookup_tables!$F$2:$F$4, rowIndex), minRate + (RAND() * (maxRate - minRate)))</f>
        <v>0.9025651128</v>
      </c>
      <c r="H2118" s="5" t="b">
        <f t="shared" si="5"/>
        <v>0</v>
      </c>
      <c r="I2118" s="6" t="b">
        <f t="shared" si="6"/>
        <v>1</v>
      </c>
      <c r="J2118" s="7" t="str">
        <f t="array" ref="J2118">INDEX(lookup_tables!$D$2:$D$4, RANDBETWEEN(1, COUNTA(lookup_tables!$D$2:$D$4)))</f>
        <v>HIGH</v>
      </c>
    </row>
    <row r="2119">
      <c r="A2119" s="3" t="str">
        <f t="shared" si="1"/>
        <v>SKU02118</v>
      </c>
      <c r="B2119" s="3" t="str">
        <f t="shared" si="2"/>
        <v>FC-21</v>
      </c>
      <c r="C2119" s="3" t="str">
        <f t="array" ref="C2119">INDEX(lookup_tables!$A$2:$A$8, RANDBETWEEN(1, COUNTA(lookup_tables!$A$2:$A$8)))</f>
        <v>Packaged Skincare Kits</v>
      </c>
      <c r="D2119" s="3" t="str">
        <f>VLOOKUP(C2119, lookup_tables!$A$2:$B$8, 2, FALSE)</f>
        <v/>
      </c>
      <c r="E2119" s="3">
        <f t="shared" si="3"/>
        <v>23</v>
      </c>
      <c r="F2119" s="3">
        <f t="shared" si="4"/>
        <v>151</v>
      </c>
      <c r="G2119" s="4">
        <f t="array" ref="G2119">LET(bucket, J2119,rowIndex, MATCH(bucket, lookup_tables!$D$2:$D$4, 0), minRate, INDEX(lookup_tables!$E$2:$E$4, rowIndex), maxRate, INDEX(lookup_tables!$F$2:$F$4, rowIndex), minRate + (RAND() * (maxRate - minRate)))</f>
        <v>0.8121977143</v>
      </c>
      <c r="H2119" s="5" t="b">
        <f t="shared" si="5"/>
        <v>0</v>
      </c>
      <c r="I2119" s="6" t="b">
        <f t="shared" si="6"/>
        <v>0</v>
      </c>
      <c r="J2119" s="7" t="str">
        <f t="array" ref="J2119">INDEX(lookup_tables!$D$2:$D$4, RANDBETWEEN(1, COUNTA(lookup_tables!$D$2:$D$4)))</f>
        <v>HIGH</v>
      </c>
    </row>
    <row r="2120">
      <c r="A2120" s="3" t="str">
        <f t="shared" si="1"/>
        <v>SKU02119</v>
      </c>
      <c r="B2120" s="3" t="str">
        <f t="shared" si="2"/>
        <v>FC-09</v>
      </c>
      <c r="C2120" s="3" t="str">
        <f t="array" ref="C2120">INDEX(lookup_tables!$A$2:$A$8, RANDBETWEEN(1, COUNTA(lookup_tables!$A$2:$A$8)))</f>
        <v>Fragrance Gift Sales</v>
      </c>
      <c r="D2120" s="3" t="str">
        <f>VLOOKUP(C2120, lookup_tables!$A$2:$B$8, 2, FALSE)</f>
        <v>Holiday Peak</v>
      </c>
      <c r="E2120" s="3">
        <f t="shared" si="3"/>
        <v>47</v>
      </c>
      <c r="F2120" s="3">
        <f t="shared" si="4"/>
        <v>175</v>
      </c>
      <c r="G2120" s="4">
        <f t="array" ref="G2120">LET(bucket, J2120,rowIndex, MATCH(bucket, lookup_tables!$D$2:$D$4, 0), minRate, INDEX(lookup_tables!$E$2:$E$4, rowIndex), maxRate, INDEX(lookup_tables!$F$2:$F$4, rowIndex), minRate + (RAND() * (maxRate - minRate)))</f>
        <v>0.8606388845</v>
      </c>
      <c r="H2120" s="5" t="b">
        <f t="shared" si="5"/>
        <v>0</v>
      </c>
      <c r="I2120" s="6" t="b">
        <f t="shared" si="6"/>
        <v>0</v>
      </c>
      <c r="J2120" s="7" t="str">
        <f t="array" ref="J2120">INDEX(lookup_tables!$D$2:$D$4, RANDBETWEEN(1, COUNTA(lookup_tables!$D$2:$D$4)))</f>
        <v>HIGH</v>
      </c>
    </row>
    <row r="2121">
      <c r="A2121" s="3" t="str">
        <f t="shared" si="1"/>
        <v>SKU02120</v>
      </c>
      <c r="B2121" s="3" t="str">
        <f t="shared" si="2"/>
        <v>FC-18</v>
      </c>
      <c r="C2121" s="3" t="str">
        <f t="array" ref="C2121">INDEX(lookup_tables!$A$2:$A$8, RANDBETWEEN(1, COUNTA(lookup_tables!$A$2:$A$8)))</f>
        <v>Home Office Accessories</v>
      </c>
      <c r="D2121" s="3" t="str">
        <f>VLOOKUP(C2121, lookup_tables!$A$2:$B$8, 2, FALSE)</f>
        <v/>
      </c>
      <c r="E2121" s="3">
        <f t="shared" si="3"/>
        <v>19</v>
      </c>
      <c r="F2121" s="3">
        <f t="shared" si="4"/>
        <v>117</v>
      </c>
      <c r="G2121" s="4">
        <f t="array" ref="G2121">LET(bucket, J2121,rowIndex, MATCH(bucket, lookup_tables!$D$2:$D$4, 0), minRate, INDEX(lookup_tables!$E$2:$E$4, rowIndex), maxRate, INDEX(lookup_tables!$F$2:$F$4, rowIndex), minRate + (RAND() * (maxRate - minRate)))</f>
        <v>0.5331864045</v>
      </c>
      <c r="H2121" s="5" t="b">
        <f t="shared" si="5"/>
        <v>0</v>
      </c>
      <c r="I2121" s="6" t="b">
        <f t="shared" si="6"/>
        <v>0</v>
      </c>
      <c r="J2121" s="7" t="str">
        <f t="array" ref="J2121">INDEX(lookup_tables!$D$2:$D$4, RANDBETWEEN(1, COUNTA(lookup_tables!$D$2:$D$4)))</f>
        <v>MEDIUM</v>
      </c>
    </row>
    <row r="2122">
      <c r="A2122" s="3" t="str">
        <f t="shared" si="1"/>
        <v>SKU02121</v>
      </c>
      <c r="B2122" s="3" t="str">
        <f t="shared" si="2"/>
        <v>FC-15</v>
      </c>
      <c r="C2122" s="3" t="str">
        <f t="array" ref="C2122">INDEX(lookup_tables!$A$2:$A$8, RANDBETWEEN(1, COUNTA(lookup_tables!$A$2:$A$8)))</f>
        <v>Home Office Accessories</v>
      </c>
      <c r="D2122" s="3" t="str">
        <f>VLOOKUP(C2122, lookup_tables!$A$2:$B$8, 2, FALSE)</f>
        <v/>
      </c>
      <c r="E2122" s="3">
        <f t="shared" si="3"/>
        <v>50</v>
      </c>
      <c r="F2122" s="3">
        <f t="shared" si="4"/>
        <v>17</v>
      </c>
      <c r="G2122" s="4">
        <f t="array" ref="G2122">LET(bucket, J2122,rowIndex, MATCH(bucket, lookup_tables!$D$2:$D$4, 0), minRate, INDEX(lookup_tables!$E$2:$E$4, rowIndex), maxRate, INDEX(lookup_tables!$F$2:$F$4, rowIndex), minRate + (RAND() * (maxRate - minRate)))</f>
        <v>0.462240669</v>
      </c>
      <c r="H2122" s="5" t="b">
        <f t="shared" si="5"/>
        <v>0</v>
      </c>
      <c r="I2122" s="6" t="b">
        <f t="shared" si="6"/>
        <v>0</v>
      </c>
      <c r="J2122" s="7" t="str">
        <f t="array" ref="J2122">INDEX(lookup_tables!$D$2:$D$4, RANDBETWEEN(1, COUNTA(lookup_tables!$D$2:$D$4)))</f>
        <v>MEDIUM</v>
      </c>
    </row>
    <row r="2123">
      <c r="A2123" s="3" t="str">
        <f t="shared" si="1"/>
        <v>SKU02122</v>
      </c>
      <c r="B2123" s="3" t="str">
        <f t="shared" si="2"/>
        <v>FC-09</v>
      </c>
      <c r="C2123" s="3" t="str">
        <f t="array" ref="C2123">INDEX(lookup_tables!$A$2:$A$8, RANDBETWEEN(1, COUNTA(lookup_tables!$A$2:$A$8)))</f>
        <v>Performance Outerwear</v>
      </c>
      <c r="D2123" s="3" t="str">
        <f>VLOOKUP(C2123, lookup_tables!$A$2:$B$8, 2, FALSE)</f>
        <v>Winter Clearance</v>
      </c>
      <c r="E2123" s="3">
        <f t="shared" si="3"/>
        <v>101</v>
      </c>
      <c r="F2123" s="3">
        <f t="shared" si="4"/>
        <v>22</v>
      </c>
      <c r="G2123" s="4">
        <f t="array" ref="G2123">LET(bucket, J2123,rowIndex, MATCH(bucket, lookup_tables!$D$2:$D$4, 0), minRate, INDEX(lookup_tables!$E$2:$E$4, rowIndex), maxRate, INDEX(lookup_tables!$F$2:$F$4, rowIndex), minRate + (RAND() * (maxRate - minRate)))</f>
        <v>0.4704302317</v>
      </c>
      <c r="H2123" s="5" t="b">
        <f t="shared" si="5"/>
        <v>0</v>
      </c>
      <c r="I2123" s="6" t="b">
        <f t="shared" si="6"/>
        <v>1</v>
      </c>
      <c r="J2123" s="7" t="str">
        <f t="array" ref="J2123">INDEX(lookup_tables!$D$2:$D$4, RANDBETWEEN(1, COUNTA(lookup_tables!$D$2:$D$4)))</f>
        <v>MEDIUM</v>
      </c>
    </row>
    <row r="2124">
      <c r="A2124" s="3" t="str">
        <f t="shared" si="1"/>
        <v>SKU02123</v>
      </c>
      <c r="B2124" s="3" t="str">
        <f t="shared" si="2"/>
        <v>FC-21</v>
      </c>
      <c r="C2124" s="3" t="str">
        <f t="array" ref="C2124">INDEX(lookup_tables!$A$2:$A$8, RANDBETWEEN(1, COUNTA(lookup_tables!$A$2:$A$8)))</f>
        <v>Fashion Sneakers</v>
      </c>
      <c r="D2124" s="3" t="str">
        <f>VLOOKUP(C2124, lookup_tables!$A$2:$B$8, 2, FALSE)</f>
        <v>Summer Travel</v>
      </c>
      <c r="E2124" s="3">
        <f t="shared" si="3"/>
        <v>76</v>
      </c>
      <c r="F2124" s="3">
        <f t="shared" si="4"/>
        <v>200</v>
      </c>
      <c r="G2124" s="4">
        <f t="array" ref="G2124">LET(bucket, J2124,rowIndex, MATCH(bucket, lookup_tables!$D$2:$D$4, 0), minRate, INDEX(lookup_tables!$E$2:$E$4, rowIndex), maxRate, INDEX(lookup_tables!$F$2:$F$4, rowIndex), minRate + (RAND() * (maxRate - minRate)))</f>
        <v>0.6248464028</v>
      </c>
      <c r="H2124" s="5" t="b">
        <f t="shared" si="5"/>
        <v>0</v>
      </c>
      <c r="I2124" s="6" t="b">
        <f t="shared" si="6"/>
        <v>0</v>
      </c>
      <c r="J2124" s="7" t="str">
        <f t="array" ref="J2124">INDEX(lookup_tables!$D$2:$D$4, RANDBETWEEN(1, COUNTA(lookup_tables!$D$2:$D$4)))</f>
        <v>MEDIUM</v>
      </c>
    </row>
    <row r="2125">
      <c r="A2125" s="3" t="str">
        <f t="shared" si="1"/>
        <v>SKU02124</v>
      </c>
      <c r="B2125" s="3" t="str">
        <f t="shared" si="2"/>
        <v>FC-26</v>
      </c>
      <c r="C2125" s="3" t="str">
        <f t="array" ref="C2125">INDEX(lookup_tables!$A$2:$A$8, RANDBETWEEN(1, COUNTA(lookup_tables!$A$2:$A$8)))</f>
        <v>Packaged Skincare Kits</v>
      </c>
      <c r="D2125" s="3" t="str">
        <f>VLOOKUP(C2125, lookup_tables!$A$2:$B$8, 2, FALSE)</f>
        <v/>
      </c>
      <c r="E2125" s="3">
        <f t="shared" si="3"/>
        <v>91</v>
      </c>
      <c r="F2125" s="3">
        <f t="shared" si="4"/>
        <v>87</v>
      </c>
      <c r="G2125" s="4">
        <f t="array" ref="G2125">LET(bucket, J2125,rowIndex, MATCH(bucket, lookup_tables!$D$2:$D$4, 0), minRate, INDEX(lookup_tables!$E$2:$E$4, rowIndex), maxRate, INDEX(lookup_tables!$F$2:$F$4, rowIndex), minRate + (RAND() * (maxRate - minRate)))</f>
        <v>0.5274025131</v>
      </c>
      <c r="H2125" s="5" t="b">
        <f t="shared" si="5"/>
        <v>0</v>
      </c>
      <c r="I2125" s="6" t="b">
        <f t="shared" si="6"/>
        <v>0</v>
      </c>
      <c r="J2125" s="7" t="str">
        <f t="array" ref="J2125">INDEX(lookup_tables!$D$2:$D$4, RANDBETWEEN(1, COUNTA(lookup_tables!$D$2:$D$4)))</f>
        <v>MEDIUM</v>
      </c>
    </row>
    <row r="2126">
      <c r="A2126" s="3" t="str">
        <f t="shared" si="1"/>
        <v>SKU02125</v>
      </c>
      <c r="B2126" s="3" t="str">
        <f t="shared" si="2"/>
        <v>FC-16</v>
      </c>
      <c r="C2126" s="3" t="str">
        <f t="array" ref="C2126">INDEX(lookup_tables!$A$2:$A$8, RANDBETWEEN(1, COUNTA(lookup_tables!$A$2:$A$8)))</f>
        <v>Fashion Sneakers</v>
      </c>
      <c r="D2126" s="3" t="str">
        <f>VLOOKUP(C2126, lookup_tables!$A$2:$B$8, 2, FALSE)</f>
        <v>Summer Travel</v>
      </c>
      <c r="E2126" s="3">
        <f t="shared" si="3"/>
        <v>83</v>
      </c>
      <c r="F2126" s="3">
        <f t="shared" si="4"/>
        <v>21</v>
      </c>
      <c r="G2126" s="4">
        <f t="array" ref="G2126">LET(bucket, J2126,rowIndex, MATCH(bucket, lookup_tables!$D$2:$D$4, 0), minRate, INDEX(lookup_tables!$E$2:$E$4, rowIndex), maxRate, INDEX(lookup_tables!$F$2:$F$4, rowIndex), minRate + (RAND() * (maxRate - minRate)))</f>
        <v>0.6493059072</v>
      </c>
      <c r="H2126" s="5" t="b">
        <f t="shared" si="5"/>
        <v>0</v>
      </c>
      <c r="I2126" s="6" t="b">
        <f t="shared" si="6"/>
        <v>0</v>
      </c>
      <c r="J2126" s="7" t="str">
        <f t="array" ref="J2126">INDEX(lookup_tables!$D$2:$D$4, RANDBETWEEN(1, COUNTA(lookup_tables!$D$2:$D$4)))</f>
        <v>MEDIUM</v>
      </c>
    </row>
    <row r="2127">
      <c r="A2127" s="3" t="str">
        <f t="shared" si="1"/>
        <v>SKU02126</v>
      </c>
      <c r="B2127" s="3" t="str">
        <f t="shared" si="2"/>
        <v>FC-20</v>
      </c>
      <c r="C2127" s="3" t="str">
        <f t="array" ref="C2127">INDEX(lookup_tables!$A$2:$A$8, RANDBETWEEN(1, COUNTA(lookup_tables!$A$2:$A$8)))</f>
        <v>Leather Handbags</v>
      </c>
      <c r="D2127" s="3" t="str">
        <f>VLOOKUP(C2127, lookup_tables!$A$2:$B$8, 2, FALSE)</f>
        <v>Spring Refresh</v>
      </c>
      <c r="E2127" s="3">
        <f t="shared" si="3"/>
        <v>23</v>
      </c>
      <c r="F2127" s="3">
        <f t="shared" si="4"/>
        <v>172</v>
      </c>
      <c r="G2127" s="4">
        <f t="array" ref="G2127">LET(bucket, J2127,rowIndex, MATCH(bucket, lookup_tables!$D$2:$D$4, 0), minRate, INDEX(lookup_tables!$E$2:$E$4, rowIndex), maxRate, INDEX(lookup_tables!$F$2:$F$4, rowIndex), minRate + (RAND() * (maxRate - minRate)))</f>
        <v>0.1858615753</v>
      </c>
      <c r="H2127" s="5" t="b">
        <f t="shared" si="5"/>
        <v>0</v>
      </c>
      <c r="I2127" s="6" t="b">
        <f t="shared" si="6"/>
        <v>0</v>
      </c>
      <c r="J2127" s="7" t="str">
        <f t="array" ref="J2127">INDEX(lookup_tables!$D$2:$D$4, RANDBETWEEN(1, COUNTA(lookup_tables!$D$2:$D$4)))</f>
        <v>LOW</v>
      </c>
    </row>
    <row r="2128">
      <c r="A2128" s="3" t="str">
        <f t="shared" si="1"/>
        <v>SKU02127</v>
      </c>
      <c r="B2128" s="3" t="str">
        <f t="shared" si="2"/>
        <v>FC-19</v>
      </c>
      <c r="C2128" s="3" t="str">
        <f t="array" ref="C2128">INDEX(lookup_tables!$A$2:$A$8, RANDBETWEEN(1, COUNTA(lookup_tables!$A$2:$A$8)))</f>
        <v>Fragrance Gift Sales</v>
      </c>
      <c r="D2128" s="3" t="str">
        <f>VLOOKUP(C2128, lookup_tables!$A$2:$B$8, 2, FALSE)</f>
        <v>Holiday Peak</v>
      </c>
      <c r="E2128" s="3">
        <f t="shared" si="3"/>
        <v>11</v>
      </c>
      <c r="F2128" s="3">
        <f t="shared" si="4"/>
        <v>9</v>
      </c>
      <c r="G2128" s="4">
        <f t="array" ref="G2128">LET(bucket, J2128,rowIndex, MATCH(bucket, lookup_tables!$D$2:$D$4, 0), minRate, INDEX(lookup_tables!$E$2:$E$4, rowIndex), maxRate, INDEX(lookup_tables!$F$2:$F$4, rowIndex), minRate + (RAND() * (maxRate - minRate)))</f>
        <v>0.2308621831</v>
      </c>
      <c r="H2128" s="5" t="b">
        <f t="shared" si="5"/>
        <v>0</v>
      </c>
      <c r="I2128" s="6" t="b">
        <f t="shared" si="6"/>
        <v>0</v>
      </c>
      <c r="J2128" s="7" t="str">
        <f t="array" ref="J2128">INDEX(lookup_tables!$D$2:$D$4, RANDBETWEEN(1, COUNTA(lookup_tables!$D$2:$D$4)))</f>
        <v>LOW</v>
      </c>
    </row>
    <row r="2129">
      <c r="A2129" s="3" t="str">
        <f t="shared" si="1"/>
        <v>SKU02128</v>
      </c>
      <c r="B2129" s="3" t="str">
        <f t="shared" si="2"/>
        <v>FC-04</v>
      </c>
      <c r="C2129" s="3" t="str">
        <f t="array" ref="C2129">INDEX(lookup_tables!$A$2:$A$8, RANDBETWEEN(1, COUNTA(lookup_tables!$A$2:$A$8)))</f>
        <v>Fragrance Gift Sales</v>
      </c>
      <c r="D2129" s="3" t="str">
        <f>VLOOKUP(C2129, lookup_tables!$A$2:$B$8, 2, FALSE)</f>
        <v>Holiday Peak</v>
      </c>
      <c r="E2129" s="3">
        <f t="shared" si="3"/>
        <v>22</v>
      </c>
      <c r="F2129" s="3">
        <f t="shared" si="4"/>
        <v>82</v>
      </c>
      <c r="G2129" s="4">
        <f t="array" ref="G2129">LET(bucket, J2129,rowIndex, MATCH(bucket, lookup_tables!$D$2:$D$4, 0), minRate, INDEX(lookup_tables!$E$2:$E$4, rowIndex), maxRate, INDEX(lookup_tables!$F$2:$F$4, rowIndex), minRate + (RAND() * (maxRate - minRate)))</f>
        <v>0.05816621342</v>
      </c>
      <c r="H2129" s="5" t="b">
        <f t="shared" si="5"/>
        <v>0</v>
      </c>
      <c r="I2129" s="6" t="b">
        <f t="shared" si="6"/>
        <v>0</v>
      </c>
      <c r="J2129" s="7" t="str">
        <f t="array" ref="J2129">INDEX(lookup_tables!$D$2:$D$4, RANDBETWEEN(1, COUNTA(lookup_tables!$D$2:$D$4)))</f>
        <v>LOW</v>
      </c>
    </row>
    <row r="2130">
      <c r="A2130" s="3" t="str">
        <f t="shared" si="1"/>
        <v>SKU02129</v>
      </c>
      <c r="B2130" s="3" t="str">
        <f t="shared" si="2"/>
        <v>FC-05</v>
      </c>
      <c r="C2130" s="3" t="str">
        <f t="array" ref="C2130">INDEX(lookup_tables!$A$2:$A$8, RANDBETWEEN(1, COUNTA(lookup_tables!$A$2:$A$8)))</f>
        <v>Fashion Sneakers</v>
      </c>
      <c r="D2130" s="3" t="str">
        <f>VLOOKUP(C2130, lookup_tables!$A$2:$B$8, 2, FALSE)</f>
        <v>Summer Travel</v>
      </c>
      <c r="E2130" s="3">
        <f t="shared" si="3"/>
        <v>5</v>
      </c>
      <c r="F2130" s="3">
        <f t="shared" si="4"/>
        <v>127</v>
      </c>
      <c r="G2130" s="4">
        <f t="array" ref="G2130">LET(bucket, J2130,rowIndex, MATCH(bucket, lookup_tables!$D$2:$D$4, 0), minRate, INDEX(lookup_tables!$E$2:$E$4, rowIndex), maxRate, INDEX(lookup_tables!$F$2:$F$4, rowIndex), minRate + (RAND() * (maxRate - minRate)))</f>
        <v>0.6118605608</v>
      </c>
      <c r="H2130" s="5" t="b">
        <f t="shared" si="5"/>
        <v>0</v>
      </c>
      <c r="I2130" s="6" t="b">
        <f t="shared" si="6"/>
        <v>0</v>
      </c>
      <c r="J2130" s="7" t="str">
        <f t="array" ref="J2130">INDEX(lookup_tables!$D$2:$D$4, RANDBETWEEN(1, COUNTA(lookup_tables!$D$2:$D$4)))</f>
        <v>MEDIUM</v>
      </c>
    </row>
    <row r="2131">
      <c r="A2131" s="3" t="str">
        <f t="shared" si="1"/>
        <v>SKU02130</v>
      </c>
      <c r="B2131" s="3" t="str">
        <f t="shared" si="2"/>
        <v>FC-01</v>
      </c>
      <c r="C2131" s="3" t="str">
        <f t="array" ref="C2131">INDEX(lookup_tables!$A$2:$A$8, RANDBETWEEN(1, COUNTA(lookup_tables!$A$2:$A$8)))</f>
        <v>Performance Outerwear</v>
      </c>
      <c r="D2131" s="3" t="str">
        <f>VLOOKUP(C2131, lookup_tables!$A$2:$B$8, 2, FALSE)</f>
        <v>Winter Clearance</v>
      </c>
      <c r="E2131" s="3">
        <f t="shared" si="3"/>
        <v>1</v>
      </c>
      <c r="F2131" s="3">
        <f t="shared" si="4"/>
        <v>49</v>
      </c>
      <c r="G2131" s="4">
        <f t="array" ref="G2131">LET(bucket, J2131,rowIndex, MATCH(bucket, lookup_tables!$D$2:$D$4, 0), minRate, INDEX(lookup_tables!$E$2:$E$4, rowIndex), maxRate, INDEX(lookup_tables!$F$2:$F$4, rowIndex), minRate + (RAND() * (maxRate - minRate)))</f>
        <v>0.2952668514</v>
      </c>
      <c r="H2131" s="5" t="b">
        <f t="shared" si="5"/>
        <v>0</v>
      </c>
      <c r="I2131" s="6" t="b">
        <f t="shared" si="6"/>
        <v>1</v>
      </c>
      <c r="J2131" s="7" t="str">
        <f t="array" ref="J2131">INDEX(lookup_tables!$D$2:$D$4, RANDBETWEEN(1, COUNTA(lookup_tables!$D$2:$D$4)))</f>
        <v>LOW</v>
      </c>
    </row>
    <row r="2132">
      <c r="A2132" s="3" t="str">
        <f t="shared" si="1"/>
        <v>SKU02131</v>
      </c>
      <c r="B2132" s="3" t="str">
        <f t="shared" si="2"/>
        <v>FC-14</v>
      </c>
      <c r="C2132" s="3" t="str">
        <f t="array" ref="C2132">INDEX(lookup_tables!$A$2:$A$8, RANDBETWEEN(1, COUNTA(lookup_tables!$A$2:$A$8)))</f>
        <v>Personal Electronics</v>
      </c>
      <c r="D2132" s="3" t="str">
        <f>VLOOKUP(C2132, lookup_tables!$A$2:$B$8, 2, FALSE)</f>
        <v>BTS</v>
      </c>
      <c r="E2132" s="3">
        <f t="shared" si="3"/>
        <v>26</v>
      </c>
      <c r="F2132" s="3">
        <f t="shared" si="4"/>
        <v>173</v>
      </c>
      <c r="G2132" s="4">
        <f t="array" ref="G2132">LET(bucket, J2132,rowIndex, MATCH(bucket, lookup_tables!$D$2:$D$4, 0), minRate, INDEX(lookup_tables!$E$2:$E$4, rowIndex), maxRate, INDEX(lookup_tables!$F$2:$F$4, rowIndex), minRate + (RAND() * (maxRate - minRate)))</f>
        <v>0.3661569356</v>
      </c>
      <c r="H2132" s="5" t="b">
        <f t="shared" si="5"/>
        <v>0</v>
      </c>
      <c r="I2132" s="6" t="b">
        <f t="shared" si="6"/>
        <v>0</v>
      </c>
      <c r="J2132" s="7" t="str">
        <f t="array" ref="J2132">INDEX(lookup_tables!$D$2:$D$4, RANDBETWEEN(1, COUNTA(lookup_tables!$D$2:$D$4)))</f>
        <v>LOW</v>
      </c>
    </row>
    <row r="2133">
      <c r="A2133" s="3" t="str">
        <f t="shared" si="1"/>
        <v>SKU02132</v>
      </c>
      <c r="B2133" s="3" t="str">
        <f t="shared" si="2"/>
        <v>FC-26</v>
      </c>
      <c r="C2133" s="3" t="str">
        <f t="array" ref="C2133">INDEX(lookup_tables!$A$2:$A$8, RANDBETWEEN(1, COUNTA(lookup_tables!$A$2:$A$8)))</f>
        <v>Fragrance Gift Sales</v>
      </c>
      <c r="D2133" s="3" t="str">
        <f>VLOOKUP(C2133, lookup_tables!$A$2:$B$8, 2, FALSE)</f>
        <v>Holiday Peak</v>
      </c>
      <c r="E2133" s="3">
        <f t="shared" si="3"/>
        <v>50</v>
      </c>
      <c r="F2133" s="3">
        <f t="shared" si="4"/>
        <v>88</v>
      </c>
      <c r="G2133" s="4">
        <f t="array" ref="G2133">LET(bucket, J2133,rowIndex, MATCH(bucket, lookup_tables!$D$2:$D$4, 0), minRate, INDEX(lookup_tables!$E$2:$E$4, rowIndex), maxRate, INDEX(lookup_tables!$F$2:$F$4, rowIndex), minRate + (RAND() * (maxRate - minRate)))</f>
        <v>0.3163900121</v>
      </c>
      <c r="H2133" s="5" t="b">
        <f t="shared" si="5"/>
        <v>0</v>
      </c>
      <c r="I2133" s="6" t="b">
        <f t="shared" si="6"/>
        <v>0</v>
      </c>
      <c r="J2133" s="7" t="str">
        <f t="array" ref="J2133">INDEX(lookup_tables!$D$2:$D$4, RANDBETWEEN(1, COUNTA(lookup_tables!$D$2:$D$4)))</f>
        <v>LOW</v>
      </c>
    </row>
    <row r="2134">
      <c r="A2134" s="3" t="str">
        <f t="shared" si="1"/>
        <v>SKU02133</v>
      </c>
      <c r="B2134" s="3" t="str">
        <f t="shared" si="2"/>
        <v>FC-20</v>
      </c>
      <c r="C2134" s="3" t="str">
        <f t="array" ref="C2134">INDEX(lookup_tables!$A$2:$A$8, RANDBETWEEN(1, COUNTA(lookup_tables!$A$2:$A$8)))</f>
        <v>Home Office Accessories</v>
      </c>
      <c r="D2134" s="3" t="str">
        <f>VLOOKUP(C2134, lookup_tables!$A$2:$B$8, 2, FALSE)</f>
        <v/>
      </c>
      <c r="E2134" s="3">
        <f t="shared" si="3"/>
        <v>53</v>
      </c>
      <c r="F2134" s="3">
        <f t="shared" si="4"/>
        <v>140</v>
      </c>
      <c r="G2134" s="4">
        <f t="array" ref="G2134">LET(bucket, J2134,rowIndex, MATCH(bucket, lookup_tables!$D$2:$D$4, 0), minRate, INDEX(lookup_tables!$E$2:$E$4, rowIndex), maxRate, INDEX(lookup_tables!$F$2:$F$4, rowIndex), minRate + (RAND() * (maxRate - minRate)))</f>
        <v>0.777130954</v>
      </c>
      <c r="H2134" s="5" t="b">
        <f t="shared" si="5"/>
        <v>0</v>
      </c>
      <c r="I2134" s="6" t="b">
        <f t="shared" si="6"/>
        <v>0</v>
      </c>
      <c r="J2134" s="7" t="str">
        <f t="array" ref="J2134">INDEX(lookup_tables!$D$2:$D$4, RANDBETWEEN(1, COUNTA(lookup_tables!$D$2:$D$4)))</f>
        <v>HIGH</v>
      </c>
    </row>
    <row r="2135">
      <c r="A2135" s="3" t="str">
        <f t="shared" si="1"/>
        <v>SKU02134</v>
      </c>
      <c r="B2135" s="3" t="str">
        <f t="shared" si="2"/>
        <v>FC-16</v>
      </c>
      <c r="C2135" s="3" t="str">
        <f t="array" ref="C2135">INDEX(lookup_tables!$A$2:$A$8, RANDBETWEEN(1, COUNTA(lookup_tables!$A$2:$A$8)))</f>
        <v>Performance Outerwear</v>
      </c>
      <c r="D2135" s="3" t="str">
        <f>VLOOKUP(C2135, lookup_tables!$A$2:$B$8, 2, FALSE)</f>
        <v>Winter Clearance</v>
      </c>
      <c r="E2135" s="3">
        <f t="shared" si="3"/>
        <v>56</v>
      </c>
      <c r="F2135" s="3">
        <f t="shared" si="4"/>
        <v>126</v>
      </c>
      <c r="G2135" s="4">
        <f t="array" ref="G2135">LET(bucket, J2135,rowIndex, MATCH(bucket, lookup_tables!$D$2:$D$4, 0), minRate, INDEX(lookup_tables!$E$2:$E$4, rowIndex), maxRate, INDEX(lookup_tables!$F$2:$F$4, rowIndex), minRate + (RAND() * (maxRate - minRate)))</f>
        <v>0.05435915355</v>
      </c>
      <c r="H2135" s="5" t="b">
        <f t="shared" si="5"/>
        <v>0</v>
      </c>
      <c r="I2135" s="6" t="b">
        <f t="shared" si="6"/>
        <v>1</v>
      </c>
      <c r="J2135" s="7" t="str">
        <f t="array" ref="J2135">INDEX(lookup_tables!$D$2:$D$4, RANDBETWEEN(1, COUNTA(lookup_tables!$D$2:$D$4)))</f>
        <v>LOW</v>
      </c>
    </row>
    <row r="2136">
      <c r="A2136" s="3" t="str">
        <f t="shared" si="1"/>
        <v>SKU02135</v>
      </c>
      <c r="B2136" s="3" t="str">
        <f t="shared" si="2"/>
        <v>FC-10</v>
      </c>
      <c r="C2136" s="3" t="str">
        <f t="array" ref="C2136">INDEX(lookup_tables!$A$2:$A$8, RANDBETWEEN(1, COUNTA(lookup_tables!$A$2:$A$8)))</f>
        <v>Packaged Skincare Kits</v>
      </c>
      <c r="D2136" s="3" t="str">
        <f>VLOOKUP(C2136, lookup_tables!$A$2:$B$8, 2, FALSE)</f>
        <v/>
      </c>
      <c r="E2136" s="3">
        <f t="shared" si="3"/>
        <v>50</v>
      </c>
      <c r="F2136" s="3">
        <f t="shared" si="4"/>
        <v>183</v>
      </c>
      <c r="G2136" s="4">
        <f t="array" ref="G2136">LET(bucket, J2136,rowIndex, MATCH(bucket, lookup_tables!$D$2:$D$4, 0), minRate, INDEX(lookup_tables!$E$2:$E$4, rowIndex), maxRate, INDEX(lookup_tables!$F$2:$F$4, rowIndex), minRate + (RAND() * (maxRate - minRate)))</f>
        <v>0.7193056202</v>
      </c>
      <c r="H2136" s="5" t="b">
        <f t="shared" si="5"/>
        <v>0</v>
      </c>
      <c r="I2136" s="6" t="b">
        <f t="shared" si="6"/>
        <v>0</v>
      </c>
      <c r="J2136" s="7" t="str">
        <f t="array" ref="J2136">INDEX(lookup_tables!$D$2:$D$4, RANDBETWEEN(1, COUNTA(lookup_tables!$D$2:$D$4)))</f>
        <v>HIGH</v>
      </c>
    </row>
    <row r="2137">
      <c r="A2137" s="3" t="str">
        <f t="shared" si="1"/>
        <v>SKU02136</v>
      </c>
      <c r="B2137" s="3" t="str">
        <f t="shared" si="2"/>
        <v>FC-22</v>
      </c>
      <c r="C2137" s="3" t="str">
        <f t="array" ref="C2137">INDEX(lookup_tables!$A$2:$A$8, RANDBETWEEN(1, COUNTA(lookup_tables!$A$2:$A$8)))</f>
        <v>Packaged Skincare Kits</v>
      </c>
      <c r="D2137" s="3" t="str">
        <f>VLOOKUP(C2137, lookup_tables!$A$2:$B$8, 2, FALSE)</f>
        <v/>
      </c>
      <c r="E2137" s="3">
        <f t="shared" si="3"/>
        <v>90</v>
      </c>
      <c r="F2137" s="3">
        <f t="shared" si="4"/>
        <v>8</v>
      </c>
      <c r="G2137" s="4">
        <f t="array" ref="G2137">LET(bucket, J2137,rowIndex, MATCH(bucket, lookup_tables!$D$2:$D$4, 0), minRate, INDEX(lookup_tables!$E$2:$E$4, rowIndex), maxRate, INDEX(lookup_tables!$F$2:$F$4, rowIndex), minRate + (RAND() * (maxRate - minRate)))</f>
        <v>0.7317489724</v>
      </c>
      <c r="H2137" s="5" t="b">
        <f t="shared" si="5"/>
        <v>0</v>
      </c>
      <c r="I2137" s="6" t="b">
        <f t="shared" si="6"/>
        <v>0</v>
      </c>
      <c r="J2137" s="7" t="str">
        <f t="array" ref="J2137">INDEX(lookup_tables!$D$2:$D$4, RANDBETWEEN(1, COUNTA(lookup_tables!$D$2:$D$4)))</f>
        <v>HIGH</v>
      </c>
    </row>
    <row r="2138">
      <c r="A2138" s="3" t="str">
        <f t="shared" si="1"/>
        <v>SKU02137</v>
      </c>
      <c r="B2138" s="3" t="str">
        <f t="shared" si="2"/>
        <v>FC-12</v>
      </c>
      <c r="C2138" s="3" t="str">
        <f t="array" ref="C2138">INDEX(lookup_tables!$A$2:$A$8, RANDBETWEEN(1, COUNTA(lookup_tables!$A$2:$A$8)))</f>
        <v>Home Office Accessories</v>
      </c>
      <c r="D2138" s="3" t="str">
        <f>VLOOKUP(C2138, lookup_tables!$A$2:$B$8, 2, FALSE)</f>
        <v/>
      </c>
      <c r="E2138" s="3">
        <f t="shared" si="3"/>
        <v>67</v>
      </c>
      <c r="F2138" s="3">
        <f t="shared" si="4"/>
        <v>152</v>
      </c>
      <c r="G2138" s="4">
        <f t="array" ref="G2138">LET(bucket, J2138,rowIndex, MATCH(bucket, lookup_tables!$D$2:$D$4, 0), minRate, INDEX(lookup_tables!$E$2:$E$4, rowIndex), maxRate, INDEX(lookup_tables!$F$2:$F$4, rowIndex), minRate + (RAND() * (maxRate - minRate)))</f>
        <v>0.6789698104</v>
      </c>
      <c r="H2138" s="5" t="b">
        <f t="shared" si="5"/>
        <v>0</v>
      </c>
      <c r="I2138" s="6" t="b">
        <f t="shared" si="6"/>
        <v>0</v>
      </c>
      <c r="J2138" s="7" t="str">
        <f t="array" ref="J2138">INDEX(lookup_tables!$D$2:$D$4, RANDBETWEEN(1, COUNTA(lookup_tables!$D$2:$D$4)))</f>
        <v>MEDIUM</v>
      </c>
    </row>
    <row r="2139">
      <c r="A2139" s="3" t="str">
        <f t="shared" si="1"/>
        <v>SKU02138</v>
      </c>
      <c r="B2139" s="3" t="str">
        <f t="shared" si="2"/>
        <v>FC-25</v>
      </c>
      <c r="C2139" s="3" t="str">
        <f t="array" ref="C2139">INDEX(lookup_tables!$A$2:$A$8, RANDBETWEEN(1, COUNTA(lookup_tables!$A$2:$A$8)))</f>
        <v>Fashion Sneakers</v>
      </c>
      <c r="D2139" s="3" t="str">
        <f>VLOOKUP(C2139, lookup_tables!$A$2:$B$8, 2, FALSE)</f>
        <v>Summer Travel</v>
      </c>
      <c r="E2139" s="3">
        <f t="shared" si="3"/>
        <v>70</v>
      </c>
      <c r="F2139" s="3">
        <f t="shared" si="4"/>
        <v>178</v>
      </c>
      <c r="G2139" s="4">
        <f t="array" ref="G2139">LET(bucket, J2139,rowIndex, MATCH(bucket, lookup_tables!$D$2:$D$4, 0), minRate, INDEX(lookup_tables!$E$2:$E$4, rowIndex), maxRate, INDEX(lookup_tables!$F$2:$F$4, rowIndex), minRate + (RAND() * (maxRate - minRate)))</f>
        <v>0.89736208</v>
      </c>
      <c r="H2139" s="5" t="b">
        <f t="shared" si="5"/>
        <v>0</v>
      </c>
      <c r="I2139" s="6" t="b">
        <f t="shared" si="6"/>
        <v>0</v>
      </c>
      <c r="J2139" s="7" t="str">
        <f t="array" ref="J2139">INDEX(lookup_tables!$D$2:$D$4, RANDBETWEEN(1, COUNTA(lookup_tables!$D$2:$D$4)))</f>
        <v>HIGH</v>
      </c>
    </row>
    <row r="2140">
      <c r="A2140" s="3" t="str">
        <f t="shared" si="1"/>
        <v>SKU02139</v>
      </c>
      <c r="B2140" s="3" t="str">
        <f t="shared" si="2"/>
        <v>FC-21</v>
      </c>
      <c r="C2140" s="3" t="str">
        <f t="array" ref="C2140">INDEX(lookup_tables!$A$2:$A$8, RANDBETWEEN(1, COUNTA(lookup_tables!$A$2:$A$8)))</f>
        <v>Performance Outerwear</v>
      </c>
      <c r="D2140" s="3" t="str">
        <f>VLOOKUP(C2140, lookup_tables!$A$2:$B$8, 2, FALSE)</f>
        <v>Winter Clearance</v>
      </c>
      <c r="E2140" s="3">
        <f t="shared" si="3"/>
        <v>1</v>
      </c>
      <c r="F2140" s="3">
        <f t="shared" si="4"/>
        <v>45</v>
      </c>
      <c r="G2140" s="4">
        <f t="array" ref="G2140">LET(bucket, J2140,rowIndex, MATCH(bucket, lookup_tables!$D$2:$D$4, 0), minRate, INDEX(lookup_tables!$E$2:$E$4, rowIndex), maxRate, INDEX(lookup_tables!$F$2:$F$4, rowIndex), minRate + (RAND() * (maxRate - minRate)))</f>
        <v>0.7869641579</v>
      </c>
      <c r="H2140" s="5" t="b">
        <f t="shared" si="5"/>
        <v>0</v>
      </c>
      <c r="I2140" s="6" t="b">
        <f t="shared" si="6"/>
        <v>1</v>
      </c>
      <c r="J2140" s="7" t="str">
        <f t="array" ref="J2140">INDEX(lookup_tables!$D$2:$D$4, RANDBETWEEN(1, COUNTA(lookup_tables!$D$2:$D$4)))</f>
        <v>HIGH</v>
      </c>
    </row>
    <row r="2141">
      <c r="A2141" s="3" t="str">
        <f t="shared" si="1"/>
        <v>SKU02140</v>
      </c>
      <c r="B2141" s="3" t="str">
        <f t="shared" si="2"/>
        <v>FC-23</v>
      </c>
      <c r="C2141" s="3" t="str">
        <f t="array" ref="C2141">INDEX(lookup_tables!$A$2:$A$8, RANDBETWEEN(1, COUNTA(lookup_tables!$A$2:$A$8)))</f>
        <v>Fashion Sneakers</v>
      </c>
      <c r="D2141" s="3" t="str">
        <f>VLOOKUP(C2141, lookup_tables!$A$2:$B$8, 2, FALSE)</f>
        <v>Summer Travel</v>
      </c>
      <c r="E2141" s="3">
        <f t="shared" si="3"/>
        <v>51</v>
      </c>
      <c r="F2141" s="3">
        <f t="shared" si="4"/>
        <v>170</v>
      </c>
      <c r="G2141" s="4">
        <f t="array" ref="G2141">LET(bucket, J2141,rowIndex, MATCH(bucket, lookup_tables!$D$2:$D$4, 0), minRate, INDEX(lookup_tables!$E$2:$E$4, rowIndex), maxRate, INDEX(lookup_tables!$F$2:$F$4, rowIndex), minRate + (RAND() * (maxRate - minRate)))</f>
        <v>0.5023927476</v>
      </c>
      <c r="H2141" s="5" t="b">
        <f t="shared" si="5"/>
        <v>0</v>
      </c>
      <c r="I2141" s="6" t="b">
        <f t="shared" si="6"/>
        <v>0</v>
      </c>
      <c r="J2141" s="7" t="str">
        <f t="array" ref="J2141">INDEX(lookup_tables!$D$2:$D$4, RANDBETWEEN(1, COUNTA(lookup_tables!$D$2:$D$4)))</f>
        <v>MEDIUM</v>
      </c>
    </row>
    <row r="2142">
      <c r="A2142" s="3" t="str">
        <f t="shared" si="1"/>
        <v>SKU02141</v>
      </c>
      <c r="B2142" s="3" t="str">
        <f t="shared" si="2"/>
        <v>FC-05</v>
      </c>
      <c r="C2142" s="3" t="str">
        <f t="array" ref="C2142">INDEX(lookup_tables!$A$2:$A$8, RANDBETWEEN(1, COUNTA(lookup_tables!$A$2:$A$8)))</f>
        <v>Packaged Skincare Kits</v>
      </c>
      <c r="D2142" s="3" t="str">
        <f>VLOOKUP(C2142, lookup_tables!$A$2:$B$8, 2, FALSE)</f>
        <v/>
      </c>
      <c r="E2142" s="3">
        <f t="shared" si="3"/>
        <v>119</v>
      </c>
      <c r="F2142" s="3">
        <f t="shared" si="4"/>
        <v>43</v>
      </c>
      <c r="G2142" s="4">
        <f t="array" ref="G2142">LET(bucket, J2142,rowIndex, MATCH(bucket, lookup_tables!$D$2:$D$4, 0), minRate, INDEX(lookup_tables!$E$2:$E$4, rowIndex), maxRate, INDEX(lookup_tables!$F$2:$F$4, rowIndex), minRate + (RAND() * (maxRate - minRate)))</f>
        <v>0.1713881665</v>
      </c>
      <c r="H2142" s="5" t="b">
        <f t="shared" si="5"/>
        <v>1</v>
      </c>
      <c r="I2142" s="6" t="b">
        <f t="shared" si="6"/>
        <v>0</v>
      </c>
      <c r="J2142" s="7" t="str">
        <f t="array" ref="J2142">INDEX(lookup_tables!$D$2:$D$4, RANDBETWEEN(1, COUNTA(lookup_tables!$D$2:$D$4)))</f>
        <v>LOW</v>
      </c>
    </row>
    <row r="2143">
      <c r="A2143" s="3" t="str">
        <f t="shared" si="1"/>
        <v>SKU02142</v>
      </c>
      <c r="B2143" s="3" t="str">
        <f t="shared" si="2"/>
        <v>FC-18</v>
      </c>
      <c r="C2143" s="3" t="str">
        <f t="array" ref="C2143">INDEX(lookup_tables!$A$2:$A$8, RANDBETWEEN(1, COUNTA(lookup_tables!$A$2:$A$8)))</f>
        <v>Home Office Accessories</v>
      </c>
      <c r="D2143" s="3" t="str">
        <f>VLOOKUP(C2143, lookup_tables!$A$2:$B$8, 2, FALSE)</f>
        <v/>
      </c>
      <c r="E2143" s="3">
        <f t="shared" si="3"/>
        <v>101</v>
      </c>
      <c r="F2143" s="3">
        <f t="shared" si="4"/>
        <v>34</v>
      </c>
      <c r="G2143" s="4">
        <f t="array" ref="G2143">LET(bucket, J2143,rowIndex, MATCH(bucket, lookup_tables!$D$2:$D$4, 0), minRate, INDEX(lookup_tables!$E$2:$E$4, rowIndex), maxRate, INDEX(lookup_tables!$F$2:$F$4, rowIndex), minRate + (RAND() * (maxRate - minRate)))</f>
        <v>0.6282726586</v>
      </c>
      <c r="H2143" s="5" t="b">
        <f t="shared" si="5"/>
        <v>0</v>
      </c>
      <c r="I2143" s="6" t="b">
        <f t="shared" si="6"/>
        <v>0</v>
      </c>
      <c r="J2143" s="7" t="str">
        <f t="array" ref="J2143">INDEX(lookup_tables!$D$2:$D$4, RANDBETWEEN(1, COUNTA(lookup_tables!$D$2:$D$4)))</f>
        <v>MEDIUM</v>
      </c>
    </row>
    <row r="2144">
      <c r="A2144" s="3" t="str">
        <f t="shared" si="1"/>
        <v>SKU02143</v>
      </c>
      <c r="B2144" s="3" t="str">
        <f t="shared" si="2"/>
        <v>FC-26</v>
      </c>
      <c r="C2144" s="3" t="str">
        <f t="array" ref="C2144">INDEX(lookup_tables!$A$2:$A$8, RANDBETWEEN(1, COUNTA(lookup_tables!$A$2:$A$8)))</f>
        <v>Fragrance Gift Sales</v>
      </c>
      <c r="D2144" s="3" t="str">
        <f>VLOOKUP(C2144, lookup_tables!$A$2:$B$8, 2, FALSE)</f>
        <v>Holiday Peak</v>
      </c>
      <c r="E2144" s="3">
        <f t="shared" si="3"/>
        <v>8</v>
      </c>
      <c r="F2144" s="3">
        <f t="shared" si="4"/>
        <v>10</v>
      </c>
      <c r="G2144" s="4">
        <f t="array" ref="G2144">LET(bucket, J2144,rowIndex, MATCH(bucket, lookup_tables!$D$2:$D$4, 0), minRate, INDEX(lookup_tables!$E$2:$E$4, rowIndex), maxRate, INDEX(lookup_tables!$F$2:$F$4, rowIndex), minRate + (RAND() * (maxRate - minRate)))</f>
        <v>0.2267760173</v>
      </c>
      <c r="H2144" s="5" t="b">
        <f t="shared" si="5"/>
        <v>0</v>
      </c>
      <c r="I2144" s="6" t="b">
        <f t="shared" si="6"/>
        <v>0</v>
      </c>
      <c r="J2144" s="7" t="str">
        <f t="array" ref="J2144">INDEX(lookup_tables!$D$2:$D$4, RANDBETWEEN(1, COUNTA(lookup_tables!$D$2:$D$4)))</f>
        <v>LOW</v>
      </c>
    </row>
    <row r="2145">
      <c r="A2145" s="3" t="str">
        <f t="shared" si="1"/>
        <v>SKU02144</v>
      </c>
      <c r="B2145" s="3" t="str">
        <f t="shared" si="2"/>
        <v>FC-08</v>
      </c>
      <c r="C2145" s="3" t="str">
        <f t="array" ref="C2145">INDEX(lookup_tables!$A$2:$A$8, RANDBETWEEN(1, COUNTA(lookup_tables!$A$2:$A$8)))</f>
        <v>Leather Handbags</v>
      </c>
      <c r="D2145" s="3" t="str">
        <f>VLOOKUP(C2145, lookup_tables!$A$2:$B$8, 2, FALSE)</f>
        <v>Spring Refresh</v>
      </c>
      <c r="E2145" s="3">
        <f t="shared" si="3"/>
        <v>4</v>
      </c>
      <c r="F2145" s="3">
        <f t="shared" si="4"/>
        <v>47</v>
      </c>
      <c r="G2145" s="4">
        <f t="array" ref="G2145">LET(bucket, J2145,rowIndex, MATCH(bucket, lookup_tables!$D$2:$D$4, 0), minRate, INDEX(lookup_tables!$E$2:$E$4, rowIndex), maxRate, INDEX(lookup_tables!$F$2:$F$4, rowIndex), minRate + (RAND() * (maxRate - minRate)))</f>
        <v>0.6177912217</v>
      </c>
      <c r="H2145" s="5" t="b">
        <f t="shared" si="5"/>
        <v>0</v>
      </c>
      <c r="I2145" s="6" t="b">
        <f t="shared" si="6"/>
        <v>0</v>
      </c>
      <c r="J2145" s="7" t="str">
        <f t="array" ref="J2145">INDEX(lookup_tables!$D$2:$D$4, RANDBETWEEN(1, COUNTA(lookup_tables!$D$2:$D$4)))</f>
        <v>MEDIUM</v>
      </c>
    </row>
    <row r="2146">
      <c r="A2146" s="3" t="str">
        <f t="shared" si="1"/>
        <v>SKU02145</v>
      </c>
      <c r="B2146" s="3" t="str">
        <f t="shared" si="2"/>
        <v>FC-20</v>
      </c>
      <c r="C2146" s="3" t="str">
        <f t="array" ref="C2146">INDEX(lookup_tables!$A$2:$A$8, RANDBETWEEN(1, COUNTA(lookup_tables!$A$2:$A$8)))</f>
        <v>Fashion Sneakers</v>
      </c>
      <c r="D2146" s="3" t="str">
        <f>VLOOKUP(C2146, lookup_tables!$A$2:$B$8, 2, FALSE)</f>
        <v>Summer Travel</v>
      </c>
      <c r="E2146" s="3">
        <f t="shared" si="3"/>
        <v>101</v>
      </c>
      <c r="F2146" s="3">
        <f t="shared" si="4"/>
        <v>49</v>
      </c>
      <c r="G2146" s="4">
        <f t="array" ref="G2146">LET(bucket, J2146,rowIndex, MATCH(bucket, lookup_tables!$D$2:$D$4, 0), minRate, INDEX(lookup_tables!$E$2:$E$4, rowIndex), maxRate, INDEX(lookup_tables!$F$2:$F$4, rowIndex), minRate + (RAND() * (maxRate - minRate)))</f>
        <v>0.2554526776</v>
      </c>
      <c r="H2146" s="5" t="b">
        <f t="shared" si="5"/>
        <v>1</v>
      </c>
      <c r="I2146" s="6" t="b">
        <f t="shared" si="6"/>
        <v>0</v>
      </c>
      <c r="J2146" s="7" t="str">
        <f t="array" ref="J2146">INDEX(lookup_tables!$D$2:$D$4, RANDBETWEEN(1, COUNTA(lookup_tables!$D$2:$D$4)))</f>
        <v>LOW</v>
      </c>
    </row>
    <row r="2147">
      <c r="A2147" s="3" t="str">
        <f t="shared" si="1"/>
        <v>SKU02146</v>
      </c>
      <c r="B2147" s="3" t="str">
        <f t="shared" si="2"/>
        <v>FC-14</v>
      </c>
      <c r="C2147" s="3" t="str">
        <f t="array" ref="C2147">INDEX(lookup_tables!$A$2:$A$8, RANDBETWEEN(1, COUNTA(lookup_tables!$A$2:$A$8)))</f>
        <v>Personal Electronics</v>
      </c>
      <c r="D2147" s="3" t="str">
        <f>VLOOKUP(C2147, lookup_tables!$A$2:$B$8, 2, FALSE)</f>
        <v>BTS</v>
      </c>
      <c r="E2147" s="3">
        <f t="shared" si="3"/>
        <v>28</v>
      </c>
      <c r="F2147" s="3">
        <f t="shared" si="4"/>
        <v>150</v>
      </c>
      <c r="G2147" s="4">
        <f t="array" ref="G2147">LET(bucket, J2147,rowIndex, MATCH(bucket, lookup_tables!$D$2:$D$4, 0), minRate, INDEX(lookup_tables!$E$2:$E$4, rowIndex), maxRate, INDEX(lookup_tables!$F$2:$F$4, rowIndex), minRate + (RAND() * (maxRate - minRate)))</f>
        <v>0.9037995812</v>
      </c>
      <c r="H2147" s="5" t="b">
        <f t="shared" si="5"/>
        <v>0</v>
      </c>
      <c r="I2147" s="6" t="b">
        <f t="shared" si="6"/>
        <v>0</v>
      </c>
      <c r="J2147" s="7" t="str">
        <f t="array" ref="J2147">INDEX(lookup_tables!$D$2:$D$4, RANDBETWEEN(1, COUNTA(lookup_tables!$D$2:$D$4)))</f>
        <v>HIGH</v>
      </c>
    </row>
    <row r="2148">
      <c r="A2148" s="3" t="str">
        <f t="shared" si="1"/>
        <v>SKU02147</v>
      </c>
      <c r="B2148" s="3" t="str">
        <f t="shared" si="2"/>
        <v>FC-26</v>
      </c>
      <c r="C2148" s="3" t="str">
        <f t="array" ref="C2148">INDEX(lookup_tables!$A$2:$A$8, RANDBETWEEN(1, COUNTA(lookup_tables!$A$2:$A$8)))</f>
        <v>Personal Electronics</v>
      </c>
      <c r="D2148" s="3" t="str">
        <f>VLOOKUP(C2148, lookup_tables!$A$2:$B$8, 2, FALSE)</f>
        <v>BTS</v>
      </c>
      <c r="E2148" s="3">
        <f t="shared" si="3"/>
        <v>119</v>
      </c>
      <c r="F2148" s="3">
        <f t="shared" si="4"/>
        <v>87</v>
      </c>
      <c r="G2148" s="4">
        <f t="array" ref="G2148">LET(bucket, J2148,rowIndex, MATCH(bucket, lookup_tables!$D$2:$D$4, 0), minRate, INDEX(lookup_tables!$E$2:$E$4, rowIndex), maxRate, INDEX(lookup_tables!$F$2:$F$4, rowIndex), minRate + (RAND() * (maxRate - minRate)))</f>
        <v>0.3258683194</v>
      </c>
      <c r="H2148" s="5" t="b">
        <f t="shared" si="5"/>
        <v>1</v>
      </c>
      <c r="I2148" s="6" t="b">
        <f t="shared" si="6"/>
        <v>0</v>
      </c>
      <c r="J2148" s="7" t="str">
        <f t="array" ref="J2148">INDEX(lookup_tables!$D$2:$D$4, RANDBETWEEN(1, COUNTA(lookup_tables!$D$2:$D$4)))</f>
        <v>LOW</v>
      </c>
    </row>
    <row r="2149">
      <c r="A2149" s="3" t="str">
        <f t="shared" si="1"/>
        <v>SKU02148</v>
      </c>
      <c r="B2149" s="3" t="str">
        <f t="shared" si="2"/>
        <v>FC-12</v>
      </c>
      <c r="C2149" s="3" t="str">
        <f t="array" ref="C2149">INDEX(lookup_tables!$A$2:$A$8, RANDBETWEEN(1, COUNTA(lookup_tables!$A$2:$A$8)))</f>
        <v>Performance Outerwear</v>
      </c>
      <c r="D2149" s="3" t="str">
        <f>VLOOKUP(C2149, lookup_tables!$A$2:$B$8, 2, FALSE)</f>
        <v>Winter Clearance</v>
      </c>
      <c r="E2149" s="3">
        <f t="shared" si="3"/>
        <v>25</v>
      </c>
      <c r="F2149" s="3">
        <f t="shared" si="4"/>
        <v>143</v>
      </c>
      <c r="G2149" s="4">
        <f t="array" ref="G2149">LET(bucket, J2149,rowIndex, MATCH(bucket, lookup_tables!$D$2:$D$4, 0), minRate, INDEX(lookup_tables!$E$2:$E$4, rowIndex), maxRate, INDEX(lookup_tables!$F$2:$F$4, rowIndex), minRate + (RAND() * (maxRate - minRate)))</f>
        <v>0.3744556754</v>
      </c>
      <c r="H2149" s="5" t="b">
        <f t="shared" si="5"/>
        <v>0</v>
      </c>
      <c r="I2149" s="6" t="b">
        <f t="shared" si="6"/>
        <v>1</v>
      </c>
      <c r="J2149" s="7" t="str">
        <f t="array" ref="J2149">INDEX(lookup_tables!$D$2:$D$4, RANDBETWEEN(1, COUNTA(lookup_tables!$D$2:$D$4)))</f>
        <v>LOW</v>
      </c>
    </row>
    <row r="2150">
      <c r="A2150" s="3" t="str">
        <f t="shared" si="1"/>
        <v>SKU02149</v>
      </c>
      <c r="B2150" s="3" t="str">
        <f t="shared" si="2"/>
        <v>FC-07</v>
      </c>
      <c r="C2150" s="3" t="str">
        <f t="array" ref="C2150">INDEX(lookup_tables!$A$2:$A$8, RANDBETWEEN(1, COUNTA(lookup_tables!$A$2:$A$8)))</f>
        <v>Performance Outerwear</v>
      </c>
      <c r="D2150" s="3" t="str">
        <f>VLOOKUP(C2150, lookup_tables!$A$2:$B$8, 2, FALSE)</f>
        <v>Winter Clearance</v>
      </c>
      <c r="E2150" s="3">
        <f t="shared" si="3"/>
        <v>69</v>
      </c>
      <c r="F2150" s="3">
        <f t="shared" si="4"/>
        <v>77</v>
      </c>
      <c r="G2150" s="4">
        <f t="array" ref="G2150">LET(bucket, J2150,rowIndex, MATCH(bucket, lookup_tables!$D$2:$D$4, 0), minRate, INDEX(lookup_tables!$E$2:$E$4, rowIndex), maxRate, INDEX(lookup_tables!$F$2:$F$4, rowIndex), minRate + (RAND() * (maxRate - minRate)))</f>
        <v>0.6687147072</v>
      </c>
      <c r="H2150" s="5" t="b">
        <f t="shared" si="5"/>
        <v>0</v>
      </c>
      <c r="I2150" s="6" t="b">
        <f t="shared" si="6"/>
        <v>1</v>
      </c>
      <c r="J2150" s="7" t="str">
        <f t="array" ref="J2150">INDEX(lookup_tables!$D$2:$D$4, RANDBETWEEN(1, COUNTA(lookup_tables!$D$2:$D$4)))</f>
        <v>MEDIUM</v>
      </c>
    </row>
    <row r="2151">
      <c r="A2151" s="3" t="str">
        <f t="shared" si="1"/>
        <v>SKU02150</v>
      </c>
      <c r="B2151" s="3" t="str">
        <f t="shared" si="2"/>
        <v>FC-06</v>
      </c>
      <c r="C2151" s="3" t="str">
        <f t="array" ref="C2151">INDEX(lookup_tables!$A$2:$A$8, RANDBETWEEN(1, COUNTA(lookup_tables!$A$2:$A$8)))</f>
        <v>Performance Outerwear</v>
      </c>
      <c r="D2151" s="3" t="str">
        <f>VLOOKUP(C2151, lookup_tables!$A$2:$B$8, 2, FALSE)</f>
        <v>Winter Clearance</v>
      </c>
      <c r="E2151" s="3">
        <f t="shared" si="3"/>
        <v>107</v>
      </c>
      <c r="F2151" s="3">
        <f t="shared" si="4"/>
        <v>112</v>
      </c>
      <c r="G2151" s="4">
        <f t="array" ref="G2151">LET(bucket, J2151,rowIndex, MATCH(bucket, lookup_tables!$D$2:$D$4, 0), minRate, INDEX(lookup_tables!$E$2:$E$4, rowIndex), maxRate, INDEX(lookup_tables!$F$2:$F$4, rowIndex), minRate + (RAND() * (maxRate - minRate)))</f>
        <v>0.928048872</v>
      </c>
      <c r="H2151" s="5" t="b">
        <f t="shared" si="5"/>
        <v>0</v>
      </c>
      <c r="I2151" s="6" t="b">
        <f t="shared" si="6"/>
        <v>1</v>
      </c>
      <c r="J2151" s="7" t="str">
        <f t="array" ref="J2151">INDEX(lookup_tables!$D$2:$D$4, RANDBETWEEN(1, COUNTA(lookup_tables!$D$2:$D$4)))</f>
        <v>HIGH</v>
      </c>
    </row>
    <row r="2152">
      <c r="A2152" s="3" t="str">
        <f t="shared" si="1"/>
        <v>SKU02151</v>
      </c>
      <c r="B2152" s="3" t="str">
        <f t="shared" si="2"/>
        <v>FC-22</v>
      </c>
      <c r="C2152" s="3" t="str">
        <f t="array" ref="C2152">INDEX(lookup_tables!$A$2:$A$8, RANDBETWEEN(1, COUNTA(lookup_tables!$A$2:$A$8)))</f>
        <v>Fragrance Gift Sales</v>
      </c>
      <c r="D2152" s="3" t="str">
        <f>VLOOKUP(C2152, lookup_tables!$A$2:$B$8, 2, FALSE)</f>
        <v>Holiday Peak</v>
      </c>
      <c r="E2152" s="3">
        <f t="shared" si="3"/>
        <v>46</v>
      </c>
      <c r="F2152" s="3">
        <f t="shared" si="4"/>
        <v>156</v>
      </c>
      <c r="G2152" s="4">
        <f t="array" ref="G2152">LET(bucket, J2152,rowIndex, MATCH(bucket, lookup_tables!$D$2:$D$4, 0), minRate, INDEX(lookup_tables!$E$2:$E$4, rowIndex), maxRate, INDEX(lookup_tables!$F$2:$F$4, rowIndex), minRate + (RAND() * (maxRate - minRate)))</f>
        <v>0.3861679899</v>
      </c>
      <c r="H2152" s="5" t="b">
        <f t="shared" si="5"/>
        <v>0</v>
      </c>
      <c r="I2152" s="6" t="b">
        <f t="shared" si="6"/>
        <v>0</v>
      </c>
      <c r="J2152" s="7" t="str">
        <f t="array" ref="J2152">INDEX(lookup_tables!$D$2:$D$4, RANDBETWEEN(1, COUNTA(lookup_tables!$D$2:$D$4)))</f>
        <v>LOW</v>
      </c>
    </row>
    <row r="2153">
      <c r="A2153" s="3" t="str">
        <f t="shared" si="1"/>
        <v>SKU02152</v>
      </c>
      <c r="B2153" s="3" t="str">
        <f t="shared" si="2"/>
        <v>FC-02</v>
      </c>
      <c r="C2153" s="3" t="str">
        <f t="array" ref="C2153">INDEX(lookup_tables!$A$2:$A$8, RANDBETWEEN(1, COUNTA(lookup_tables!$A$2:$A$8)))</f>
        <v>Personal Electronics</v>
      </c>
      <c r="D2153" s="3" t="str">
        <f>VLOOKUP(C2153, lookup_tables!$A$2:$B$8, 2, FALSE)</f>
        <v>BTS</v>
      </c>
      <c r="E2153" s="3">
        <f t="shared" si="3"/>
        <v>41</v>
      </c>
      <c r="F2153" s="3">
        <f t="shared" si="4"/>
        <v>6</v>
      </c>
      <c r="G2153" s="4">
        <f t="array" ref="G2153">LET(bucket, J2153,rowIndex, MATCH(bucket, lookup_tables!$D$2:$D$4, 0), minRate, INDEX(lookup_tables!$E$2:$E$4, rowIndex), maxRate, INDEX(lookup_tables!$F$2:$F$4, rowIndex), minRate + (RAND() * (maxRate - minRate)))</f>
        <v>0.1678011387</v>
      </c>
      <c r="H2153" s="5" t="b">
        <f t="shared" si="5"/>
        <v>0</v>
      </c>
      <c r="I2153" s="6" t="b">
        <f t="shared" si="6"/>
        <v>0</v>
      </c>
      <c r="J2153" s="7" t="str">
        <f t="array" ref="J2153">INDEX(lookup_tables!$D$2:$D$4, RANDBETWEEN(1, COUNTA(lookup_tables!$D$2:$D$4)))</f>
        <v>LOW</v>
      </c>
    </row>
    <row r="2154">
      <c r="A2154" s="3" t="str">
        <f t="shared" si="1"/>
        <v>SKU02153</v>
      </c>
      <c r="B2154" s="3" t="str">
        <f t="shared" si="2"/>
        <v>FC-17</v>
      </c>
      <c r="C2154" s="3" t="str">
        <f t="array" ref="C2154">INDEX(lookup_tables!$A$2:$A$8, RANDBETWEEN(1, COUNTA(lookup_tables!$A$2:$A$8)))</f>
        <v>Leather Handbags</v>
      </c>
      <c r="D2154" s="3" t="str">
        <f>VLOOKUP(C2154, lookup_tables!$A$2:$B$8, 2, FALSE)</f>
        <v>Spring Refresh</v>
      </c>
      <c r="E2154" s="3">
        <f t="shared" si="3"/>
        <v>40</v>
      </c>
      <c r="F2154" s="3">
        <f t="shared" si="4"/>
        <v>149</v>
      </c>
      <c r="G2154" s="4">
        <f t="array" ref="G2154">LET(bucket, J2154,rowIndex, MATCH(bucket, lookup_tables!$D$2:$D$4, 0), minRate, INDEX(lookup_tables!$E$2:$E$4, rowIndex), maxRate, INDEX(lookup_tables!$F$2:$F$4, rowIndex), minRate + (RAND() * (maxRate - minRate)))</f>
        <v>0.1013121782</v>
      </c>
      <c r="H2154" s="5" t="b">
        <f t="shared" si="5"/>
        <v>0</v>
      </c>
      <c r="I2154" s="6" t="b">
        <f t="shared" si="6"/>
        <v>0</v>
      </c>
      <c r="J2154" s="7" t="str">
        <f t="array" ref="J2154">INDEX(lookup_tables!$D$2:$D$4, RANDBETWEEN(1, COUNTA(lookup_tables!$D$2:$D$4)))</f>
        <v>LOW</v>
      </c>
    </row>
    <row r="2155">
      <c r="A2155" s="3" t="str">
        <f t="shared" si="1"/>
        <v>SKU02154</v>
      </c>
      <c r="B2155" s="3" t="str">
        <f t="shared" si="2"/>
        <v>FC-15</v>
      </c>
      <c r="C2155" s="3" t="str">
        <f t="array" ref="C2155">INDEX(lookup_tables!$A$2:$A$8, RANDBETWEEN(1, COUNTA(lookup_tables!$A$2:$A$8)))</f>
        <v>Packaged Skincare Kits</v>
      </c>
      <c r="D2155" s="3" t="str">
        <f>VLOOKUP(C2155, lookup_tables!$A$2:$B$8, 2, FALSE)</f>
        <v/>
      </c>
      <c r="E2155" s="3">
        <f t="shared" si="3"/>
        <v>106</v>
      </c>
      <c r="F2155" s="3">
        <f t="shared" si="4"/>
        <v>112</v>
      </c>
      <c r="G2155" s="4">
        <f t="array" ref="G2155">LET(bucket, J2155,rowIndex, MATCH(bucket, lookup_tables!$D$2:$D$4, 0), minRate, INDEX(lookup_tables!$E$2:$E$4, rowIndex), maxRate, INDEX(lookup_tables!$F$2:$F$4, rowIndex), minRate + (RAND() * (maxRate - minRate)))</f>
        <v>0.1105726581</v>
      </c>
      <c r="H2155" s="5" t="b">
        <f t="shared" si="5"/>
        <v>1</v>
      </c>
      <c r="I2155" s="6" t="b">
        <f t="shared" si="6"/>
        <v>0</v>
      </c>
      <c r="J2155" s="7" t="str">
        <f t="array" ref="J2155">INDEX(lookup_tables!$D$2:$D$4, RANDBETWEEN(1, COUNTA(lookup_tables!$D$2:$D$4)))</f>
        <v>LOW</v>
      </c>
    </row>
    <row r="2156">
      <c r="A2156" s="3" t="str">
        <f t="shared" si="1"/>
        <v>SKU02155</v>
      </c>
      <c r="B2156" s="3" t="str">
        <f t="shared" si="2"/>
        <v>FC-11</v>
      </c>
      <c r="C2156" s="3" t="str">
        <f t="array" ref="C2156">INDEX(lookup_tables!$A$2:$A$8, RANDBETWEEN(1, COUNTA(lookup_tables!$A$2:$A$8)))</f>
        <v>Home Office Accessories</v>
      </c>
      <c r="D2156" s="3" t="str">
        <f>VLOOKUP(C2156, lookup_tables!$A$2:$B$8, 2, FALSE)</f>
        <v/>
      </c>
      <c r="E2156" s="3">
        <f t="shared" si="3"/>
        <v>20</v>
      </c>
      <c r="F2156" s="3">
        <f t="shared" si="4"/>
        <v>190</v>
      </c>
      <c r="G2156" s="4">
        <f t="array" ref="G2156">LET(bucket, J2156,rowIndex, MATCH(bucket, lookup_tables!$D$2:$D$4, 0), minRate, INDEX(lookup_tables!$E$2:$E$4, rowIndex), maxRate, INDEX(lookup_tables!$F$2:$F$4, rowIndex), minRate + (RAND() * (maxRate - minRate)))</f>
        <v>0.7256453331</v>
      </c>
      <c r="H2156" s="5" t="b">
        <f t="shared" si="5"/>
        <v>0</v>
      </c>
      <c r="I2156" s="6" t="b">
        <f t="shared" si="6"/>
        <v>0</v>
      </c>
      <c r="J2156" s="7" t="str">
        <f t="array" ref="J2156">INDEX(lookup_tables!$D$2:$D$4, RANDBETWEEN(1, COUNTA(lookup_tables!$D$2:$D$4)))</f>
        <v>HIGH</v>
      </c>
    </row>
    <row r="2157">
      <c r="A2157" s="3" t="str">
        <f t="shared" si="1"/>
        <v>SKU02156</v>
      </c>
      <c r="B2157" s="3" t="str">
        <f t="shared" si="2"/>
        <v>FC-19</v>
      </c>
      <c r="C2157" s="3" t="str">
        <f t="array" ref="C2157">INDEX(lookup_tables!$A$2:$A$8, RANDBETWEEN(1, COUNTA(lookup_tables!$A$2:$A$8)))</f>
        <v>Packaged Skincare Kits</v>
      </c>
      <c r="D2157" s="3" t="str">
        <f>VLOOKUP(C2157, lookup_tables!$A$2:$B$8, 2, FALSE)</f>
        <v/>
      </c>
      <c r="E2157" s="3">
        <f t="shared" si="3"/>
        <v>116</v>
      </c>
      <c r="F2157" s="3">
        <f t="shared" si="4"/>
        <v>21</v>
      </c>
      <c r="G2157" s="4">
        <f t="array" ref="G2157">LET(bucket, J2157,rowIndex, MATCH(bucket, lookup_tables!$D$2:$D$4, 0), minRate, INDEX(lookup_tables!$E$2:$E$4, rowIndex), maxRate, INDEX(lookup_tables!$F$2:$F$4, rowIndex), minRate + (RAND() * (maxRate - minRate)))</f>
        <v>0.8876205265</v>
      </c>
      <c r="H2157" s="5" t="b">
        <f t="shared" si="5"/>
        <v>0</v>
      </c>
      <c r="I2157" s="6" t="b">
        <f t="shared" si="6"/>
        <v>0</v>
      </c>
      <c r="J2157" s="7" t="str">
        <f t="array" ref="J2157">INDEX(lookup_tables!$D$2:$D$4, RANDBETWEEN(1, COUNTA(lookup_tables!$D$2:$D$4)))</f>
        <v>HIGH</v>
      </c>
    </row>
    <row r="2158">
      <c r="A2158" s="3" t="str">
        <f t="shared" si="1"/>
        <v>SKU02157</v>
      </c>
      <c r="B2158" s="3" t="str">
        <f t="shared" si="2"/>
        <v>FC-18</v>
      </c>
      <c r="C2158" s="3" t="str">
        <f t="array" ref="C2158">INDEX(lookup_tables!$A$2:$A$8, RANDBETWEEN(1, COUNTA(lookup_tables!$A$2:$A$8)))</f>
        <v>Home Office Accessories</v>
      </c>
      <c r="D2158" s="3" t="str">
        <f>VLOOKUP(C2158, lookup_tables!$A$2:$B$8, 2, FALSE)</f>
        <v/>
      </c>
      <c r="E2158" s="3">
        <f t="shared" si="3"/>
        <v>44</v>
      </c>
      <c r="F2158" s="3">
        <f t="shared" si="4"/>
        <v>159</v>
      </c>
      <c r="G2158" s="4">
        <f t="array" ref="G2158">LET(bucket, J2158,rowIndex, MATCH(bucket, lookup_tables!$D$2:$D$4, 0), minRate, INDEX(lookup_tables!$E$2:$E$4, rowIndex), maxRate, INDEX(lookup_tables!$F$2:$F$4, rowIndex), minRate + (RAND() * (maxRate - minRate)))</f>
        <v>0.8238050312</v>
      </c>
      <c r="H2158" s="5" t="b">
        <f t="shared" si="5"/>
        <v>0</v>
      </c>
      <c r="I2158" s="6" t="b">
        <f t="shared" si="6"/>
        <v>0</v>
      </c>
      <c r="J2158" s="7" t="str">
        <f t="array" ref="J2158">INDEX(lookup_tables!$D$2:$D$4, RANDBETWEEN(1, COUNTA(lookup_tables!$D$2:$D$4)))</f>
        <v>HIGH</v>
      </c>
    </row>
    <row r="2159">
      <c r="A2159" s="3" t="str">
        <f t="shared" si="1"/>
        <v>SKU02158</v>
      </c>
      <c r="B2159" s="3" t="str">
        <f t="shared" si="2"/>
        <v>FC-24</v>
      </c>
      <c r="C2159" s="3" t="str">
        <f t="array" ref="C2159">INDEX(lookup_tables!$A$2:$A$8, RANDBETWEEN(1, COUNTA(lookup_tables!$A$2:$A$8)))</f>
        <v>Leather Handbags</v>
      </c>
      <c r="D2159" s="3" t="str">
        <f>VLOOKUP(C2159, lookup_tables!$A$2:$B$8, 2, FALSE)</f>
        <v>Spring Refresh</v>
      </c>
      <c r="E2159" s="3">
        <f t="shared" si="3"/>
        <v>52</v>
      </c>
      <c r="F2159" s="3">
        <f t="shared" si="4"/>
        <v>165</v>
      </c>
      <c r="G2159" s="4">
        <f t="array" ref="G2159">LET(bucket, J2159,rowIndex, MATCH(bucket, lookup_tables!$D$2:$D$4, 0), minRate, INDEX(lookup_tables!$E$2:$E$4, rowIndex), maxRate, INDEX(lookup_tables!$F$2:$F$4, rowIndex), minRate + (RAND() * (maxRate - minRate)))</f>
        <v>0.7532336341</v>
      </c>
      <c r="H2159" s="5" t="b">
        <f t="shared" si="5"/>
        <v>0</v>
      </c>
      <c r="I2159" s="6" t="b">
        <f t="shared" si="6"/>
        <v>0</v>
      </c>
      <c r="J2159" s="7" t="str">
        <f t="array" ref="J2159">INDEX(lookup_tables!$D$2:$D$4, RANDBETWEEN(1, COUNTA(lookup_tables!$D$2:$D$4)))</f>
        <v>HIGH</v>
      </c>
    </row>
    <row r="2160">
      <c r="A2160" s="3" t="str">
        <f t="shared" si="1"/>
        <v>SKU02159</v>
      </c>
      <c r="B2160" s="3" t="str">
        <f t="shared" si="2"/>
        <v>FC-23</v>
      </c>
      <c r="C2160" s="3" t="str">
        <f t="array" ref="C2160">INDEX(lookup_tables!$A$2:$A$8, RANDBETWEEN(1, COUNTA(lookup_tables!$A$2:$A$8)))</f>
        <v>Leather Handbags</v>
      </c>
      <c r="D2160" s="3" t="str">
        <f>VLOOKUP(C2160, lookup_tables!$A$2:$B$8, 2, FALSE)</f>
        <v>Spring Refresh</v>
      </c>
      <c r="E2160" s="3">
        <f t="shared" si="3"/>
        <v>98</v>
      </c>
      <c r="F2160" s="3">
        <f t="shared" si="4"/>
        <v>176</v>
      </c>
      <c r="G2160" s="4">
        <f t="array" ref="G2160">LET(bucket, J2160,rowIndex, MATCH(bucket, lookup_tables!$D$2:$D$4, 0), minRate, INDEX(lookup_tables!$E$2:$E$4, rowIndex), maxRate, INDEX(lookup_tables!$F$2:$F$4, rowIndex), minRate + (RAND() * (maxRate - minRate)))</f>
        <v>0.7827387835</v>
      </c>
      <c r="H2160" s="5" t="b">
        <f t="shared" si="5"/>
        <v>0</v>
      </c>
      <c r="I2160" s="6" t="b">
        <f t="shared" si="6"/>
        <v>0</v>
      </c>
      <c r="J2160" s="7" t="str">
        <f t="array" ref="J2160">INDEX(lookup_tables!$D$2:$D$4, RANDBETWEEN(1, COUNTA(lookup_tables!$D$2:$D$4)))</f>
        <v>HIGH</v>
      </c>
    </row>
    <row r="2161">
      <c r="A2161" s="3" t="str">
        <f t="shared" si="1"/>
        <v>SKU02160</v>
      </c>
      <c r="B2161" s="3" t="str">
        <f t="shared" si="2"/>
        <v>FC-23</v>
      </c>
      <c r="C2161" s="3" t="str">
        <f t="array" ref="C2161">INDEX(lookup_tables!$A$2:$A$8, RANDBETWEEN(1, COUNTA(lookup_tables!$A$2:$A$8)))</f>
        <v>Fashion Sneakers</v>
      </c>
      <c r="D2161" s="3" t="str">
        <f>VLOOKUP(C2161, lookup_tables!$A$2:$B$8, 2, FALSE)</f>
        <v>Summer Travel</v>
      </c>
      <c r="E2161" s="3">
        <f t="shared" si="3"/>
        <v>11</v>
      </c>
      <c r="F2161" s="3">
        <f t="shared" si="4"/>
        <v>145</v>
      </c>
      <c r="G2161" s="4">
        <f t="array" ref="G2161">LET(bucket, J2161,rowIndex, MATCH(bucket, lookup_tables!$D$2:$D$4, 0), minRate, INDEX(lookup_tables!$E$2:$E$4, rowIndex), maxRate, INDEX(lookup_tables!$F$2:$F$4, rowIndex), minRate + (RAND() * (maxRate - minRate)))</f>
        <v>0.8153650828</v>
      </c>
      <c r="H2161" s="5" t="b">
        <f t="shared" si="5"/>
        <v>0</v>
      </c>
      <c r="I2161" s="6" t="b">
        <f t="shared" si="6"/>
        <v>0</v>
      </c>
      <c r="J2161" s="7" t="str">
        <f t="array" ref="J2161">INDEX(lookup_tables!$D$2:$D$4, RANDBETWEEN(1, COUNTA(lookup_tables!$D$2:$D$4)))</f>
        <v>HIGH</v>
      </c>
    </row>
    <row r="2162">
      <c r="A2162" s="3" t="str">
        <f t="shared" si="1"/>
        <v>SKU02161</v>
      </c>
      <c r="B2162" s="3" t="str">
        <f t="shared" si="2"/>
        <v>FC-06</v>
      </c>
      <c r="C2162" s="3" t="str">
        <f t="array" ref="C2162">INDEX(lookup_tables!$A$2:$A$8, RANDBETWEEN(1, COUNTA(lookup_tables!$A$2:$A$8)))</f>
        <v>Home Office Accessories</v>
      </c>
      <c r="D2162" s="3" t="str">
        <f>VLOOKUP(C2162, lookup_tables!$A$2:$B$8, 2, FALSE)</f>
        <v/>
      </c>
      <c r="E2162" s="3">
        <f t="shared" si="3"/>
        <v>95</v>
      </c>
      <c r="F2162" s="3">
        <f t="shared" si="4"/>
        <v>60</v>
      </c>
      <c r="G2162" s="4">
        <f t="array" ref="G2162">LET(bucket, J2162,rowIndex, MATCH(bucket, lookup_tables!$D$2:$D$4, 0), minRate, INDEX(lookup_tables!$E$2:$E$4, rowIndex), maxRate, INDEX(lookup_tables!$F$2:$F$4, rowIndex), minRate + (RAND() * (maxRate - minRate)))</f>
        <v>0.4172246555</v>
      </c>
      <c r="H2162" s="5" t="b">
        <f t="shared" si="5"/>
        <v>0</v>
      </c>
      <c r="I2162" s="6" t="b">
        <f t="shared" si="6"/>
        <v>0</v>
      </c>
      <c r="J2162" s="7" t="str">
        <f t="array" ref="J2162">INDEX(lookup_tables!$D$2:$D$4, RANDBETWEEN(1, COUNTA(lookup_tables!$D$2:$D$4)))</f>
        <v>MEDIUM</v>
      </c>
    </row>
    <row r="2163">
      <c r="A2163" s="3" t="str">
        <f t="shared" si="1"/>
        <v>SKU02162</v>
      </c>
      <c r="B2163" s="3" t="str">
        <f t="shared" si="2"/>
        <v>FC-18</v>
      </c>
      <c r="C2163" s="3" t="str">
        <f t="array" ref="C2163">INDEX(lookup_tables!$A$2:$A$8, RANDBETWEEN(1, COUNTA(lookup_tables!$A$2:$A$8)))</f>
        <v>Fashion Sneakers</v>
      </c>
      <c r="D2163" s="3" t="str">
        <f>VLOOKUP(C2163, lookup_tables!$A$2:$B$8, 2, FALSE)</f>
        <v>Summer Travel</v>
      </c>
      <c r="E2163" s="3">
        <f t="shared" si="3"/>
        <v>82</v>
      </c>
      <c r="F2163" s="3">
        <f t="shared" si="4"/>
        <v>12</v>
      </c>
      <c r="G2163" s="4">
        <f t="array" ref="G2163">LET(bucket, J2163,rowIndex, MATCH(bucket, lookup_tables!$D$2:$D$4, 0), minRate, INDEX(lookup_tables!$E$2:$E$4, rowIndex), maxRate, INDEX(lookup_tables!$F$2:$F$4, rowIndex), minRate + (RAND() * (maxRate - minRate)))</f>
        <v>0.9274512062</v>
      </c>
      <c r="H2163" s="5" t="b">
        <f t="shared" si="5"/>
        <v>0</v>
      </c>
      <c r="I2163" s="6" t="b">
        <f t="shared" si="6"/>
        <v>0</v>
      </c>
      <c r="J2163" s="7" t="str">
        <f t="array" ref="J2163">INDEX(lookup_tables!$D$2:$D$4, RANDBETWEEN(1, COUNTA(lookup_tables!$D$2:$D$4)))</f>
        <v>HIGH</v>
      </c>
    </row>
    <row r="2164">
      <c r="A2164" s="3" t="str">
        <f t="shared" si="1"/>
        <v>SKU02163</v>
      </c>
      <c r="B2164" s="3" t="str">
        <f t="shared" si="2"/>
        <v>FC-23</v>
      </c>
      <c r="C2164" s="3" t="str">
        <f t="array" ref="C2164">INDEX(lookup_tables!$A$2:$A$8, RANDBETWEEN(1, COUNTA(lookup_tables!$A$2:$A$8)))</f>
        <v>Fashion Sneakers</v>
      </c>
      <c r="D2164" s="3" t="str">
        <f>VLOOKUP(C2164, lookup_tables!$A$2:$B$8, 2, FALSE)</f>
        <v>Summer Travel</v>
      </c>
      <c r="E2164" s="3">
        <f t="shared" si="3"/>
        <v>89</v>
      </c>
      <c r="F2164" s="3">
        <f t="shared" si="4"/>
        <v>33</v>
      </c>
      <c r="G2164" s="4">
        <f t="array" ref="G2164">LET(bucket, J2164,rowIndex, MATCH(bucket, lookup_tables!$D$2:$D$4, 0), minRate, INDEX(lookup_tables!$E$2:$E$4, rowIndex), maxRate, INDEX(lookup_tables!$F$2:$F$4, rowIndex), minRate + (RAND() * (maxRate - minRate)))</f>
        <v>0.1712531559</v>
      </c>
      <c r="H2164" s="5" t="b">
        <f t="shared" si="5"/>
        <v>0</v>
      </c>
      <c r="I2164" s="6" t="b">
        <f t="shared" si="6"/>
        <v>0</v>
      </c>
      <c r="J2164" s="7" t="str">
        <f t="array" ref="J2164">INDEX(lookup_tables!$D$2:$D$4, RANDBETWEEN(1, COUNTA(lookup_tables!$D$2:$D$4)))</f>
        <v>LOW</v>
      </c>
    </row>
    <row r="2165">
      <c r="A2165" s="3" t="str">
        <f t="shared" si="1"/>
        <v>SKU02164</v>
      </c>
      <c r="B2165" s="3" t="str">
        <f t="shared" si="2"/>
        <v>FC-25</v>
      </c>
      <c r="C2165" s="3" t="str">
        <f t="array" ref="C2165">INDEX(lookup_tables!$A$2:$A$8, RANDBETWEEN(1, COUNTA(lookup_tables!$A$2:$A$8)))</f>
        <v>Fragrance Gift Sales</v>
      </c>
      <c r="D2165" s="3" t="str">
        <f>VLOOKUP(C2165, lookup_tables!$A$2:$B$8, 2, FALSE)</f>
        <v>Holiday Peak</v>
      </c>
      <c r="E2165" s="3">
        <f t="shared" si="3"/>
        <v>115</v>
      </c>
      <c r="F2165" s="3">
        <f t="shared" si="4"/>
        <v>177</v>
      </c>
      <c r="G2165" s="4">
        <f t="array" ref="G2165">LET(bucket, J2165,rowIndex, MATCH(bucket, lookup_tables!$D$2:$D$4, 0), minRate, INDEX(lookup_tables!$E$2:$E$4, rowIndex), maxRate, INDEX(lookup_tables!$F$2:$F$4, rowIndex), minRate + (RAND() * (maxRate - minRate)))</f>
        <v>0.8754505232</v>
      </c>
      <c r="H2165" s="5" t="b">
        <f t="shared" si="5"/>
        <v>0</v>
      </c>
      <c r="I2165" s="6" t="b">
        <f t="shared" si="6"/>
        <v>0</v>
      </c>
      <c r="J2165" s="7" t="str">
        <f t="array" ref="J2165">INDEX(lookup_tables!$D$2:$D$4, RANDBETWEEN(1, COUNTA(lookup_tables!$D$2:$D$4)))</f>
        <v>HIGH</v>
      </c>
    </row>
    <row r="2166">
      <c r="A2166" s="3" t="str">
        <f t="shared" si="1"/>
        <v>SKU02165</v>
      </c>
      <c r="B2166" s="3" t="str">
        <f t="shared" si="2"/>
        <v>FC-19</v>
      </c>
      <c r="C2166" s="3" t="str">
        <f t="array" ref="C2166">INDEX(lookup_tables!$A$2:$A$8, RANDBETWEEN(1, COUNTA(lookup_tables!$A$2:$A$8)))</f>
        <v>Home Office Accessories</v>
      </c>
      <c r="D2166" s="3" t="str">
        <f>VLOOKUP(C2166, lookup_tables!$A$2:$B$8, 2, FALSE)</f>
        <v/>
      </c>
      <c r="E2166" s="3">
        <f t="shared" si="3"/>
        <v>77</v>
      </c>
      <c r="F2166" s="3">
        <f t="shared" si="4"/>
        <v>118</v>
      </c>
      <c r="G2166" s="4">
        <f t="array" ref="G2166">LET(bucket, J2166,rowIndex, MATCH(bucket, lookup_tables!$D$2:$D$4, 0), minRate, INDEX(lookup_tables!$E$2:$E$4, rowIndex), maxRate, INDEX(lookup_tables!$F$2:$F$4, rowIndex), minRate + (RAND() * (maxRate - minRate)))</f>
        <v>0.6665936624</v>
      </c>
      <c r="H2166" s="5" t="b">
        <f t="shared" si="5"/>
        <v>0</v>
      </c>
      <c r="I2166" s="6" t="b">
        <f t="shared" si="6"/>
        <v>0</v>
      </c>
      <c r="J2166" s="7" t="str">
        <f t="array" ref="J2166">INDEX(lookup_tables!$D$2:$D$4, RANDBETWEEN(1, COUNTA(lookup_tables!$D$2:$D$4)))</f>
        <v>MEDIUM</v>
      </c>
    </row>
    <row r="2167">
      <c r="A2167" s="3" t="str">
        <f t="shared" si="1"/>
        <v>SKU02166</v>
      </c>
      <c r="B2167" s="3" t="str">
        <f t="shared" si="2"/>
        <v>FC-04</v>
      </c>
      <c r="C2167" s="3" t="str">
        <f t="array" ref="C2167">INDEX(lookup_tables!$A$2:$A$8, RANDBETWEEN(1, COUNTA(lookup_tables!$A$2:$A$8)))</f>
        <v>Personal Electronics</v>
      </c>
      <c r="D2167" s="3" t="str">
        <f>VLOOKUP(C2167, lookup_tables!$A$2:$B$8, 2, FALSE)</f>
        <v>BTS</v>
      </c>
      <c r="E2167" s="3">
        <f t="shared" si="3"/>
        <v>109</v>
      </c>
      <c r="F2167" s="3">
        <f t="shared" si="4"/>
        <v>115</v>
      </c>
      <c r="G2167" s="4">
        <f t="array" ref="G2167">LET(bucket, J2167,rowIndex, MATCH(bucket, lookup_tables!$D$2:$D$4, 0), minRate, INDEX(lookup_tables!$E$2:$E$4, rowIndex), maxRate, INDEX(lookup_tables!$F$2:$F$4, rowIndex), minRate + (RAND() * (maxRate - minRate)))</f>
        <v>0.1683613955</v>
      </c>
      <c r="H2167" s="5" t="b">
        <f t="shared" si="5"/>
        <v>1</v>
      </c>
      <c r="I2167" s="6" t="b">
        <f t="shared" si="6"/>
        <v>0</v>
      </c>
      <c r="J2167" s="7" t="str">
        <f t="array" ref="J2167">INDEX(lookup_tables!$D$2:$D$4, RANDBETWEEN(1, COUNTA(lookup_tables!$D$2:$D$4)))</f>
        <v>LOW</v>
      </c>
    </row>
    <row r="2168">
      <c r="A2168" s="3" t="str">
        <f t="shared" si="1"/>
        <v>SKU02167</v>
      </c>
      <c r="B2168" s="3" t="str">
        <f t="shared" si="2"/>
        <v>FC-02</v>
      </c>
      <c r="C2168" s="3" t="str">
        <f t="array" ref="C2168">INDEX(lookup_tables!$A$2:$A$8, RANDBETWEEN(1, COUNTA(lookup_tables!$A$2:$A$8)))</f>
        <v>Personal Electronics</v>
      </c>
      <c r="D2168" s="3" t="str">
        <f>VLOOKUP(C2168, lookup_tables!$A$2:$B$8, 2, FALSE)</f>
        <v>BTS</v>
      </c>
      <c r="E2168" s="3">
        <f t="shared" si="3"/>
        <v>0</v>
      </c>
      <c r="F2168" s="3">
        <f t="shared" si="4"/>
        <v>28</v>
      </c>
      <c r="G2168" s="4">
        <f t="array" ref="G2168">LET(bucket, J2168,rowIndex, MATCH(bucket, lookup_tables!$D$2:$D$4, 0), minRate, INDEX(lookup_tables!$E$2:$E$4, rowIndex), maxRate, INDEX(lookup_tables!$F$2:$F$4, rowIndex), minRate + (RAND() * (maxRate - minRate)))</f>
        <v>0.3055732638</v>
      </c>
      <c r="H2168" s="5" t="b">
        <f t="shared" si="5"/>
        <v>0</v>
      </c>
      <c r="I2168" s="6" t="b">
        <f t="shared" si="6"/>
        <v>0</v>
      </c>
      <c r="J2168" s="7" t="str">
        <f t="array" ref="J2168">INDEX(lookup_tables!$D$2:$D$4, RANDBETWEEN(1, COUNTA(lookup_tables!$D$2:$D$4)))</f>
        <v>LOW</v>
      </c>
    </row>
    <row r="2169">
      <c r="A2169" s="3" t="str">
        <f t="shared" si="1"/>
        <v>SKU02168</v>
      </c>
      <c r="B2169" s="3" t="str">
        <f t="shared" si="2"/>
        <v>FC-06</v>
      </c>
      <c r="C2169" s="3" t="str">
        <f t="array" ref="C2169">INDEX(lookup_tables!$A$2:$A$8, RANDBETWEEN(1, COUNTA(lookup_tables!$A$2:$A$8)))</f>
        <v>Fragrance Gift Sales</v>
      </c>
      <c r="D2169" s="3" t="str">
        <f>VLOOKUP(C2169, lookup_tables!$A$2:$B$8, 2, FALSE)</f>
        <v>Holiday Peak</v>
      </c>
      <c r="E2169" s="3">
        <f t="shared" si="3"/>
        <v>92</v>
      </c>
      <c r="F2169" s="3">
        <f t="shared" si="4"/>
        <v>111</v>
      </c>
      <c r="G2169" s="4">
        <f t="array" ref="G2169">LET(bucket, J2169,rowIndex, MATCH(bucket, lookup_tables!$D$2:$D$4, 0), minRate, INDEX(lookup_tables!$E$2:$E$4, rowIndex), maxRate, INDEX(lookup_tables!$F$2:$F$4, rowIndex), minRate + (RAND() * (maxRate - minRate)))</f>
        <v>0.3582492024</v>
      </c>
      <c r="H2169" s="5" t="b">
        <f t="shared" si="5"/>
        <v>1</v>
      </c>
      <c r="I2169" s="6" t="b">
        <f t="shared" si="6"/>
        <v>0</v>
      </c>
      <c r="J2169" s="7" t="str">
        <f t="array" ref="J2169">INDEX(lookup_tables!$D$2:$D$4, RANDBETWEEN(1, COUNTA(lookup_tables!$D$2:$D$4)))</f>
        <v>LOW</v>
      </c>
    </row>
    <row r="2170">
      <c r="A2170" s="3" t="str">
        <f t="shared" si="1"/>
        <v>SKU02169</v>
      </c>
      <c r="B2170" s="3" t="str">
        <f t="shared" si="2"/>
        <v>FC-25</v>
      </c>
      <c r="C2170" s="3" t="str">
        <f t="array" ref="C2170">INDEX(lookup_tables!$A$2:$A$8, RANDBETWEEN(1, COUNTA(lookup_tables!$A$2:$A$8)))</f>
        <v>Personal Electronics</v>
      </c>
      <c r="D2170" s="3" t="str">
        <f>VLOOKUP(C2170, lookup_tables!$A$2:$B$8, 2, FALSE)</f>
        <v>BTS</v>
      </c>
      <c r="E2170" s="3">
        <f t="shared" si="3"/>
        <v>64</v>
      </c>
      <c r="F2170" s="3">
        <f t="shared" si="4"/>
        <v>59</v>
      </c>
      <c r="G2170" s="4">
        <f t="array" ref="G2170">LET(bucket, J2170,rowIndex, MATCH(bucket, lookup_tables!$D$2:$D$4, 0), minRate, INDEX(lookup_tables!$E$2:$E$4, rowIndex), maxRate, INDEX(lookup_tables!$F$2:$F$4, rowIndex), minRate + (RAND() * (maxRate - minRate)))</f>
        <v>0.1939021002</v>
      </c>
      <c r="H2170" s="5" t="b">
        <f t="shared" si="5"/>
        <v>0</v>
      </c>
      <c r="I2170" s="6" t="b">
        <f t="shared" si="6"/>
        <v>0</v>
      </c>
      <c r="J2170" s="7" t="str">
        <f t="array" ref="J2170">INDEX(lookup_tables!$D$2:$D$4, RANDBETWEEN(1, COUNTA(lookup_tables!$D$2:$D$4)))</f>
        <v>LOW</v>
      </c>
    </row>
    <row r="2171">
      <c r="A2171" s="3" t="str">
        <f t="shared" si="1"/>
        <v>SKU02170</v>
      </c>
      <c r="B2171" s="3" t="str">
        <f t="shared" si="2"/>
        <v>FC-05</v>
      </c>
      <c r="C2171" s="3" t="str">
        <f t="array" ref="C2171">INDEX(lookup_tables!$A$2:$A$8, RANDBETWEEN(1, COUNTA(lookup_tables!$A$2:$A$8)))</f>
        <v>Fragrance Gift Sales</v>
      </c>
      <c r="D2171" s="3" t="str">
        <f>VLOOKUP(C2171, lookup_tables!$A$2:$B$8, 2, FALSE)</f>
        <v>Holiday Peak</v>
      </c>
      <c r="E2171" s="3">
        <f t="shared" si="3"/>
        <v>113</v>
      </c>
      <c r="F2171" s="3">
        <f t="shared" si="4"/>
        <v>119</v>
      </c>
      <c r="G2171" s="4">
        <f t="array" ref="G2171">LET(bucket, J2171,rowIndex, MATCH(bucket, lookup_tables!$D$2:$D$4, 0), minRate, INDEX(lookup_tables!$E$2:$E$4, rowIndex), maxRate, INDEX(lookup_tables!$F$2:$F$4, rowIndex), minRate + (RAND() * (maxRate - minRate)))</f>
        <v>0.7632644442</v>
      </c>
      <c r="H2171" s="5" t="b">
        <f t="shared" si="5"/>
        <v>0</v>
      </c>
      <c r="I2171" s="6" t="b">
        <f t="shared" si="6"/>
        <v>0</v>
      </c>
      <c r="J2171" s="7" t="str">
        <f t="array" ref="J2171">INDEX(lookup_tables!$D$2:$D$4, RANDBETWEEN(1, COUNTA(lookup_tables!$D$2:$D$4)))</f>
        <v>HIGH</v>
      </c>
    </row>
    <row r="2172">
      <c r="A2172" s="3" t="str">
        <f t="shared" si="1"/>
        <v>SKU02171</v>
      </c>
      <c r="B2172" s="3" t="str">
        <f t="shared" si="2"/>
        <v>FC-12</v>
      </c>
      <c r="C2172" s="3" t="str">
        <f t="array" ref="C2172">INDEX(lookup_tables!$A$2:$A$8, RANDBETWEEN(1, COUNTA(lookup_tables!$A$2:$A$8)))</f>
        <v>Fashion Sneakers</v>
      </c>
      <c r="D2172" s="3" t="str">
        <f>VLOOKUP(C2172, lookup_tables!$A$2:$B$8, 2, FALSE)</f>
        <v>Summer Travel</v>
      </c>
      <c r="E2172" s="3">
        <f t="shared" si="3"/>
        <v>28</v>
      </c>
      <c r="F2172" s="3">
        <f t="shared" si="4"/>
        <v>144</v>
      </c>
      <c r="G2172" s="4">
        <f t="array" ref="G2172">LET(bucket, J2172,rowIndex, MATCH(bucket, lookup_tables!$D$2:$D$4, 0), minRate, INDEX(lookup_tables!$E$2:$E$4, rowIndex), maxRate, INDEX(lookup_tables!$F$2:$F$4, rowIndex), minRate + (RAND() * (maxRate - minRate)))</f>
        <v>0.2228224179</v>
      </c>
      <c r="H2172" s="5" t="b">
        <f t="shared" si="5"/>
        <v>0</v>
      </c>
      <c r="I2172" s="6" t="b">
        <f t="shared" si="6"/>
        <v>0</v>
      </c>
      <c r="J2172" s="7" t="str">
        <f t="array" ref="J2172">INDEX(lookup_tables!$D$2:$D$4, RANDBETWEEN(1, COUNTA(lookup_tables!$D$2:$D$4)))</f>
        <v>LOW</v>
      </c>
    </row>
    <row r="2173">
      <c r="A2173" s="3" t="str">
        <f t="shared" si="1"/>
        <v>SKU02172</v>
      </c>
      <c r="B2173" s="3" t="str">
        <f t="shared" si="2"/>
        <v>FC-11</v>
      </c>
      <c r="C2173" s="3" t="str">
        <f t="array" ref="C2173">INDEX(lookup_tables!$A$2:$A$8, RANDBETWEEN(1, COUNTA(lookup_tables!$A$2:$A$8)))</f>
        <v>Performance Outerwear</v>
      </c>
      <c r="D2173" s="3" t="str">
        <f>VLOOKUP(C2173, lookup_tables!$A$2:$B$8, 2, FALSE)</f>
        <v>Winter Clearance</v>
      </c>
      <c r="E2173" s="3">
        <f t="shared" si="3"/>
        <v>20</v>
      </c>
      <c r="F2173" s="3">
        <f t="shared" si="4"/>
        <v>136</v>
      </c>
      <c r="G2173" s="4">
        <f t="array" ref="G2173">LET(bucket, J2173,rowIndex, MATCH(bucket, lookup_tables!$D$2:$D$4, 0), minRate, INDEX(lookup_tables!$E$2:$E$4, rowIndex), maxRate, INDEX(lookup_tables!$F$2:$F$4, rowIndex), minRate + (RAND() * (maxRate - minRate)))</f>
        <v>0.1515946707</v>
      </c>
      <c r="H2173" s="5" t="b">
        <f t="shared" si="5"/>
        <v>0</v>
      </c>
      <c r="I2173" s="6" t="b">
        <f t="shared" si="6"/>
        <v>1</v>
      </c>
      <c r="J2173" s="7" t="str">
        <f t="array" ref="J2173">INDEX(lookup_tables!$D$2:$D$4, RANDBETWEEN(1, COUNTA(lookup_tables!$D$2:$D$4)))</f>
        <v>LOW</v>
      </c>
    </row>
    <row r="2174">
      <c r="A2174" s="3" t="str">
        <f t="shared" si="1"/>
        <v>SKU02173</v>
      </c>
      <c r="B2174" s="3" t="str">
        <f t="shared" si="2"/>
        <v>FC-10</v>
      </c>
      <c r="C2174" s="3" t="str">
        <f t="array" ref="C2174">INDEX(lookup_tables!$A$2:$A$8, RANDBETWEEN(1, COUNTA(lookup_tables!$A$2:$A$8)))</f>
        <v>Packaged Skincare Kits</v>
      </c>
      <c r="D2174" s="3" t="str">
        <f>VLOOKUP(C2174, lookup_tables!$A$2:$B$8, 2, FALSE)</f>
        <v/>
      </c>
      <c r="E2174" s="3">
        <f t="shared" si="3"/>
        <v>17</v>
      </c>
      <c r="F2174" s="3">
        <f t="shared" si="4"/>
        <v>110</v>
      </c>
      <c r="G2174" s="4">
        <f t="array" ref="G2174">LET(bucket, J2174,rowIndex, MATCH(bucket, lookup_tables!$D$2:$D$4, 0), minRate, INDEX(lookup_tables!$E$2:$E$4, rowIndex), maxRate, INDEX(lookup_tables!$F$2:$F$4, rowIndex), minRate + (RAND() * (maxRate - minRate)))</f>
        <v>0.922146655</v>
      </c>
      <c r="H2174" s="5" t="b">
        <f t="shared" si="5"/>
        <v>0</v>
      </c>
      <c r="I2174" s="6" t="b">
        <f t="shared" si="6"/>
        <v>0</v>
      </c>
      <c r="J2174" s="7" t="str">
        <f t="array" ref="J2174">INDEX(lookup_tables!$D$2:$D$4, RANDBETWEEN(1, COUNTA(lookup_tables!$D$2:$D$4)))</f>
        <v>HIGH</v>
      </c>
    </row>
    <row r="2175">
      <c r="A2175" s="3" t="str">
        <f t="shared" si="1"/>
        <v>SKU02174</v>
      </c>
      <c r="B2175" s="3" t="str">
        <f t="shared" si="2"/>
        <v>FC-09</v>
      </c>
      <c r="C2175" s="3" t="str">
        <f t="array" ref="C2175">INDEX(lookup_tables!$A$2:$A$8, RANDBETWEEN(1, COUNTA(lookup_tables!$A$2:$A$8)))</f>
        <v>Packaged Skincare Kits</v>
      </c>
      <c r="D2175" s="3" t="str">
        <f>VLOOKUP(C2175, lookup_tables!$A$2:$B$8, 2, FALSE)</f>
        <v/>
      </c>
      <c r="E2175" s="3">
        <f t="shared" si="3"/>
        <v>82</v>
      </c>
      <c r="F2175" s="3">
        <f t="shared" si="4"/>
        <v>124</v>
      </c>
      <c r="G2175" s="4">
        <f t="array" ref="G2175">LET(bucket, J2175,rowIndex, MATCH(bucket, lookup_tables!$D$2:$D$4, 0), minRate, INDEX(lookup_tables!$E$2:$E$4, rowIndex), maxRate, INDEX(lookup_tables!$F$2:$F$4, rowIndex), minRate + (RAND() * (maxRate - minRate)))</f>
        <v>0.3415817583</v>
      </c>
      <c r="H2175" s="5" t="b">
        <f t="shared" si="5"/>
        <v>0</v>
      </c>
      <c r="I2175" s="6" t="b">
        <f t="shared" si="6"/>
        <v>0</v>
      </c>
      <c r="J2175" s="7" t="str">
        <f t="array" ref="J2175">INDEX(lookup_tables!$D$2:$D$4, RANDBETWEEN(1, COUNTA(lookup_tables!$D$2:$D$4)))</f>
        <v>LOW</v>
      </c>
    </row>
    <row r="2176">
      <c r="A2176" s="3" t="str">
        <f t="shared" si="1"/>
        <v>SKU02175</v>
      </c>
      <c r="B2176" s="3" t="str">
        <f t="shared" si="2"/>
        <v>FC-05</v>
      </c>
      <c r="C2176" s="3" t="str">
        <f t="array" ref="C2176">INDEX(lookup_tables!$A$2:$A$8, RANDBETWEEN(1, COUNTA(lookup_tables!$A$2:$A$8)))</f>
        <v>Performance Outerwear</v>
      </c>
      <c r="D2176" s="3" t="str">
        <f>VLOOKUP(C2176, lookup_tables!$A$2:$B$8, 2, FALSE)</f>
        <v>Winter Clearance</v>
      </c>
      <c r="E2176" s="3">
        <f t="shared" si="3"/>
        <v>57</v>
      </c>
      <c r="F2176" s="3">
        <f t="shared" si="4"/>
        <v>169</v>
      </c>
      <c r="G2176" s="4">
        <f t="array" ref="G2176">LET(bucket, J2176,rowIndex, MATCH(bucket, lookup_tables!$D$2:$D$4, 0), minRate, INDEX(lookup_tables!$E$2:$E$4, rowIndex), maxRate, INDEX(lookup_tables!$F$2:$F$4, rowIndex), minRate + (RAND() * (maxRate - minRate)))</f>
        <v>0.894537508</v>
      </c>
      <c r="H2176" s="5" t="b">
        <f t="shared" si="5"/>
        <v>0</v>
      </c>
      <c r="I2176" s="6" t="b">
        <f t="shared" si="6"/>
        <v>1</v>
      </c>
      <c r="J2176" s="7" t="str">
        <f t="array" ref="J2176">INDEX(lookup_tables!$D$2:$D$4, RANDBETWEEN(1, COUNTA(lookup_tables!$D$2:$D$4)))</f>
        <v>HIGH</v>
      </c>
    </row>
    <row r="2177">
      <c r="A2177" s="3" t="str">
        <f t="shared" si="1"/>
        <v>SKU02176</v>
      </c>
      <c r="B2177" s="3" t="str">
        <f t="shared" si="2"/>
        <v>FC-18</v>
      </c>
      <c r="C2177" s="3" t="str">
        <f t="array" ref="C2177">INDEX(lookup_tables!$A$2:$A$8, RANDBETWEEN(1, COUNTA(lookup_tables!$A$2:$A$8)))</f>
        <v>Performance Outerwear</v>
      </c>
      <c r="D2177" s="3" t="str">
        <f>VLOOKUP(C2177, lookup_tables!$A$2:$B$8, 2, FALSE)</f>
        <v>Winter Clearance</v>
      </c>
      <c r="E2177" s="3">
        <f t="shared" si="3"/>
        <v>76</v>
      </c>
      <c r="F2177" s="3">
        <f t="shared" si="4"/>
        <v>38</v>
      </c>
      <c r="G2177" s="4">
        <f t="array" ref="G2177">LET(bucket, J2177,rowIndex, MATCH(bucket, lookup_tables!$D$2:$D$4, 0), minRate, INDEX(lookup_tables!$E$2:$E$4, rowIndex), maxRate, INDEX(lookup_tables!$F$2:$F$4, rowIndex), minRate + (RAND() * (maxRate - minRate)))</f>
        <v>0.9061373196</v>
      </c>
      <c r="H2177" s="5" t="b">
        <f t="shared" si="5"/>
        <v>0</v>
      </c>
      <c r="I2177" s="6" t="b">
        <f t="shared" si="6"/>
        <v>1</v>
      </c>
      <c r="J2177" s="7" t="str">
        <f t="array" ref="J2177">INDEX(lookup_tables!$D$2:$D$4, RANDBETWEEN(1, COUNTA(lookup_tables!$D$2:$D$4)))</f>
        <v>HIGH</v>
      </c>
    </row>
    <row r="2178">
      <c r="A2178" s="3" t="str">
        <f t="shared" si="1"/>
        <v>SKU02177</v>
      </c>
      <c r="B2178" s="3" t="str">
        <f t="shared" si="2"/>
        <v>FC-19</v>
      </c>
      <c r="C2178" s="3" t="str">
        <f t="array" ref="C2178">INDEX(lookup_tables!$A$2:$A$8, RANDBETWEEN(1, COUNTA(lookup_tables!$A$2:$A$8)))</f>
        <v>Fashion Sneakers</v>
      </c>
      <c r="D2178" s="3" t="str">
        <f>VLOOKUP(C2178, lookup_tables!$A$2:$B$8, 2, FALSE)</f>
        <v>Summer Travel</v>
      </c>
      <c r="E2178" s="3">
        <f t="shared" si="3"/>
        <v>37</v>
      </c>
      <c r="F2178" s="3">
        <f t="shared" si="4"/>
        <v>142</v>
      </c>
      <c r="G2178" s="4">
        <f t="array" ref="G2178">LET(bucket, J2178,rowIndex, MATCH(bucket, lookup_tables!$D$2:$D$4, 0), minRate, INDEX(lookup_tables!$E$2:$E$4, rowIndex), maxRate, INDEX(lookup_tables!$F$2:$F$4, rowIndex), minRate + (RAND() * (maxRate - minRate)))</f>
        <v>0.8423218243</v>
      </c>
      <c r="H2178" s="5" t="b">
        <f t="shared" si="5"/>
        <v>0</v>
      </c>
      <c r="I2178" s="6" t="b">
        <f t="shared" si="6"/>
        <v>0</v>
      </c>
      <c r="J2178" s="7" t="str">
        <f t="array" ref="J2178">INDEX(lookup_tables!$D$2:$D$4, RANDBETWEEN(1, COUNTA(lookup_tables!$D$2:$D$4)))</f>
        <v>HIGH</v>
      </c>
    </row>
    <row r="2179">
      <c r="A2179" s="3" t="str">
        <f t="shared" si="1"/>
        <v>SKU02178</v>
      </c>
      <c r="B2179" s="3" t="str">
        <f t="shared" si="2"/>
        <v>FC-22</v>
      </c>
      <c r="C2179" s="3" t="str">
        <f t="array" ref="C2179">INDEX(lookup_tables!$A$2:$A$8, RANDBETWEEN(1, COUNTA(lookup_tables!$A$2:$A$8)))</f>
        <v>Packaged Skincare Kits</v>
      </c>
      <c r="D2179" s="3" t="str">
        <f>VLOOKUP(C2179, lookup_tables!$A$2:$B$8, 2, FALSE)</f>
        <v/>
      </c>
      <c r="E2179" s="3">
        <f t="shared" si="3"/>
        <v>53</v>
      </c>
      <c r="F2179" s="3">
        <f t="shared" si="4"/>
        <v>82</v>
      </c>
      <c r="G2179" s="4">
        <f t="array" ref="G2179">LET(bucket, J2179,rowIndex, MATCH(bucket, lookup_tables!$D$2:$D$4, 0), minRate, INDEX(lookup_tables!$E$2:$E$4, rowIndex), maxRate, INDEX(lookup_tables!$F$2:$F$4, rowIndex), minRate + (RAND() * (maxRate - minRate)))</f>
        <v>0.4790884448</v>
      </c>
      <c r="H2179" s="5" t="b">
        <f t="shared" si="5"/>
        <v>0</v>
      </c>
      <c r="I2179" s="6" t="b">
        <f t="shared" si="6"/>
        <v>0</v>
      </c>
      <c r="J2179" s="7" t="str">
        <f t="array" ref="J2179">INDEX(lookup_tables!$D$2:$D$4, RANDBETWEEN(1, COUNTA(lookup_tables!$D$2:$D$4)))</f>
        <v>MEDIUM</v>
      </c>
    </row>
    <row r="2180">
      <c r="A2180" s="3" t="str">
        <f t="shared" si="1"/>
        <v>SKU02179</v>
      </c>
      <c r="B2180" s="3" t="str">
        <f t="shared" si="2"/>
        <v>FC-14</v>
      </c>
      <c r="C2180" s="3" t="str">
        <f t="array" ref="C2180">INDEX(lookup_tables!$A$2:$A$8, RANDBETWEEN(1, COUNTA(lookup_tables!$A$2:$A$8)))</f>
        <v>Leather Handbags</v>
      </c>
      <c r="D2180" s="3" t="str">
        <f>VLOOKUP(C2180, lookup_tables!$A$2:$B$8, 2, FALSE)</f>
        <v>Spring Refresh</v>
      </c>
      <c r="E2180" s="3">
        <f t="shared" si="3"/>
        <v>85</v>
      </c>
      <c r="F2180" s="3">
        <f t="shared" si="4"/>
        <v>180</v>
      </c>
      <c r="G2180" s="4">
        <f t="array" ref="G2180">LET(bucket, J2180,rowIndex, MATCH(bucket, lookup_tables!$D$2:$D$4, 0), minRate, INDEX(lookup_tables!$E$2:$E$4, rowIndex), maxRate, INDEX(lookup_tables!$F$2:$F$4, rowIndex), minRate + (RAND() * (maxRate - minRate)))</f>
        <v>0.7440034365</v>
      </c>
      <c r="H2180" s="5" t="b">
        <f t="shared" si="5"/>
        <v>0</v>
      </c>
      <c r="I2180" s="6" t="b">
        <f t="shared" si="6"/>
        <v>0</v>
      </c>
      <c r="J2180" s="7" t="str">
        <f t="array" ref="J2180">INDEX(lookup_tables!$D$2:$D$4, RANDBETWEEN(1, COUNTA(lookup_tables!$D$2:$D$4)))</f>
        <v>HIGH</v>
      </c>
    </row>
    <row r="2181">
      <c r="A2181" s="3" t="str">
        <f t="shared" si="1"/>
        <v>SKU02180</v>
      </c>
      <c r="B2181" s="3" t="str">
        <f t="shared" si="2"/>
        <v>FC-18</v>
      </c>
      <c r="C2181" s="3" t="str">
        <f t="array" ref="C2181">INDEX(lookup_tables!$A$2:$A$8, RANDBETWEEN(1, COUNTA(lookup_tables!$A$2:$A$8)))</f>
        <v>Fashion Sneakers</v>
      </c>
      <c r="D2181" s="3" t="str">
        <f>VLOOKUP(C2181, lookup_tables!$A$2:$B$8, 2, FALSE)</f>
        <v>Summer Travel</v>
      </c>
      <c r="E2181" s="3">
        <f t="shared" si="3"/>
        <v>96</v>
      </c>
      <c r="F2181" s="3">
        <f t="shared" si="4"/>
        <v>7</v>
      </c>
      <c r="G2181" s="4">
        <f t="array" ref="G2181">LET(bucket, J2181,rowIndex, MATCH(bucket, lookup_tables!$D$2:$D$4, 0), minRate, INDEX(lookup_tables!$E$2:$E$4, rowIndex), maxRate, INDEX(lookup_tables!$F$2:$F$4, rowIndex), minRate + (RAND() * (maxRate - minRate)))</f>
        <v>0.2369605984</v>
      </c>
      <c r="H2181" s="5" t="b">
        <f t="shared" si="5"/>
        <v>1</v>
      </c>
      <c r="I2181" s="6" t="b">
        <f t="shared" si="6"/>
        <v>0</v>
      </c>
      <c r="J2181" s="7" t="str">
        <f t="array" ref="J2181">INDEX(lookup_tables!$D$2:$D$4, RANDBETWEEN(1, COUNTA(lookup_tables!$D$2:$D$4)))</f>
        <v>LOW</v>
      </c>
    </row>
    <row r="2182">
      <c r="A2182" s="3" t="str">
        <f t="shared" si="1"/>
        <v>SKU02181</v>
      </c>
      <c r="B2182" s="3" t="str">
        <f t="shared" si="2"/>
        <v>FC-01</v>
      </c>
      <c r="C2182" s="3" t="str">
        <f t="array" ref="C2182">INDEX(lookup_tables!$A$2:$A$8, RANDBETWEEN(1, COUNTA(lookup_tables!$A$2:$A$8)))</f>
        <v>Packaged Skincare Kits</v>
      </c>
      <c r="D2182" s="3" t="str">
        <f>VLOOKUP(C2182, lookup_tables!$A$2:$B$8, 2, FALSE)</f>
        <v/>
      </c>
      <c r="E2182" s="3">
        <f t="shared" si="3"/>
        <v>68</v>
      </c>
      <c r="F2182" s="3">
        <f t="shared" si="4"/>
        <v>72</v>
      </c>
      <c r="G2182" s="4">
        <f t="array" ref="G2182">LET(bucket, J2182,rowIndex, MATCH(bucket, lookup_tables!$D$2:$D$4, 0), minRate, INDEX(lookup_tables!$E$2:$E$4, rowIndex), maxRate, INDEX(lookup_tables!$F$2:$F$4, rowIndex), minRate + (RAND() * (maxRate - minRate)))</f>
        <v>0.7710263331</v>
      </c>
      <c r="H2182" s="5" t="b">
        <f t="shared" si="5"/>
        <v>0</v>
      </c>
      <c r="I2182" s="6" t="b">
        <f t="shared" si="6"/>
        <v>0</v>
      </c>
      <c r="J2182" s="7" t="str">
        <f t="array" ref="J2182">INDEX(lookup_tables!$D$2:$D$4, RANDBETWEEN(1, COUNTA(lookup_tables!$D$2:$D$4)))</f>
        <v>HIGH</v>
      </c>
    </row>
    <row r="2183">
      <c r="A2183" s="3" t="str">
        <f t="shared" si="1"/>
        <v>SKU02182</v>
      </c>
      <c r="B2183" s="3" t="str">
        <f t="shared" si="2"/>
        <v>FC-19</v>
      </c>
      <c r="C2183" s="3" t="str">
        <f t="array" ref="C2183">INDEX(lookup_tables!$A$2:$A$8, RANDBETWEEN(1, COUNTA(lookup_tables!$A$2:$A$8)))</f>
        <v>Fashion Sneakers</v>
      </c>
      <c r="D2183" s="3" t="str">
        <f>VLOOKUP(C2183, lookup_tables!$A$2:$B$8, 2, FALSE)</f>
        <v>Summer Travel</v>
      </c>
      <c r="E2183" s="3">
        <f t="shared" si="3"/>
        <v>107</v>
      </c>
      <c r="F2183" s="3">
        <f t="shared" si="4"/>
        <v>24</v>
      </c>
      <c r="G2183" s="4">
        <f t="array" ref="G2183">LET(bucket, J2183,rowIndex, MATCH(bucket, lookup_tables!$D$2:$D$4, 0), minRate, INDEX(lookup_tables!$E$2:$E$4, rowIndex), maxRate, INDEX(lookup_tables!$F$2:$F$4, rowIndex), minRate + (RAND() * (maxRate - minRate)))</f>
        <v>0.5458026406</v>
      </c>
      <c r="H2183" s="5" t="b">
        <f t="shared" si="5"/>
        <v>0</v>
      </c>
      <c r="I2183" s="6" t="b">
        <f t="shared" si="6"/>
        <v>0</v>
      </c>
      <c r="J2183" s="7" t="str">
        <f t="array" ref="J2183">INDEX(lookup_tables!$D$2:$D$4, RANDBETWEEN(1, COUNTA(lookup_tables!$D$2:$D$4)))</f>
        <v>MEDIUM</v>
      </c>
    </row>
    <row r="2184">
      <c r="A2184" s="3" t="str">
        <f t="shared" si="1"/>
        <v>SKU02183</v>
      </c>
      <c r="B2184" s="3" t="str">
        <f t="shared" si="2"/>
        <v>FC-29</v>
      </c>
      <c r="C2184" s="3" t="str">
        <f t="array" ref="C2184">INDEX(lookup_tables!$A$2:$A$8, RANDBETWEEN(1, COUNTA(lookup_tables!$A$2:$A$8)))</f>
        <v>Personal Electronics</v>
      </c>
      <c r="D2184" s="3" t="str">
        <f>VLOOKUP(C2184, lookup_tables!$A$2:$B$8, 2, FALSE)</f>
        <v>BTS</v>
      </c>
      <c r="E2184" s="3">
        <f t="shared" si="3"/>
        <v>87</v>
      </c>
      <c r="F2184" s="3">
        <f t="shared" si="4"/>
        <v>80</v>
      </c>
      <c r="G2184" s="4">
        <f t="array" ref="G2184">LET(bucket, J2184,rowIndex, MATCH(bucket, lookup_tables!$D$2:$D$4, 0), minRate, INDEX(lookup_tables!$E$2:$E$4, rowIndex), maxRate, INDEX(lookup_tables!$F$2:$F$4, rowIndex), minRate + (RAND() * (maxRate - minRate)))</f>
        <v>0.2419878312</v>
      </c>
      <c r="H2184" s="5" t="b">
        <f t="shared" si="5"/>
        <v>0</v>
      </c>
      <c r="I2184" s="6" t="b">
        <f t="shared" si="6"/>
        <v>0</v>
      </c>
      <c r="J2184" s="7" t="str">
        <f t="array" ref="J2184">INDEX(lookup_tables!$D$2:$D$4, RANDBETWEEN(1, COUNTA(lookup_tables!$D$2:$D$4)))</f>
        <v>LOW</v>
      </c>
    </row>
    <row r="2185">
      <c r="A2185" s="3" t="str">
        <f t="shared" si="1"/>
        <v>SKU02184</v>
      </c>
      <c r="B2185" s="3" t="str">
        <f t="shared" si="2"/>
        <v>FC-22</v>
      </c>
      <c r="C2185" s="3" t="str">
        <f t="array" ref="C2185">INDEX(lookup_tables!$A$2:$A$8, RANDBETWEEN(1, COUNTA(lookup_tables!$A$2:$A$8)))</f>
        <v>Personal Electronics</v>
      </c>
      <c r="D2185" s="3" t="str">
        <f>VLOOKUP(C2185, lookup_tables!$A$2:$B$8, 2, FALSE)</f>
        <v>BTS</v>
      </c>
      <c r="E2185" s="3">
        <f t="shared" si="3"/>
        <v>3</v>
      </c>
      <c r="F2185" s="3">
        <f t="shared" si="4"/>
        <v>13</v>
      </c>
      <c r="G2185" s="4">
        <f t="array" ref="G2185">LET(bucket, J2185,rowIndex, MATCH(bucket, lookup_tables!$D$2:$D$4, 0), minRate, INDEX(lookup_tables!$E$2:$E$4, rowIndex), maxRate, INDEX(lookup_tables!$F$2:$F$4, rowIndex), minRate + (RAND() * (maxRate - minRate)))</f>
        <v>0.8194691724</v>
      </c>
      <c r="H2185" s="5" t="b">
        <f t="shared" si="5"/>
        <v>0</v>
      </c>
      <c r="I2185" s="6" t="b">
        <f t="shared" si="6"/>
        <v>0</v>
      </c>
      <c r="J2185" s="7" t="str">
        <f t="array" ref="J2185">INDEX(lookup_tables!$D$2:$D$4, RANDBETWEEN(1, COUNTA(lookup_tables!$D$2:$D$4)))</f>
        <v>HIGH</v>
      </c>
    </row>
    <row r="2186">
      <c r="A2186" s="3" t="str">
        <f t="shared" si="1"/>
        <v>SKU02185</v>
      </c>
      <c r="B2186" s="3" t="str">
        <f t="shared" si="2"/>
        <v>FC-05</v>
      </c>
      <c r="C2186" s="3" t="str">
        <f t="array" ref="C2186">INDEX(lookup_tables!$A$2:$A$8, RANDBETWEEN(1, COUNTA(lookup_tables!$A$2:$A$8)))</f>
        <v>Fragrance Gift Sales</v>
      </c>
      <c r="D2186" s="3" t="str">
        <f>VLOOKUP(C2186, lookup_tables!$A$2:$B$8, 2, FALSE)</f>
        <v>Holiday Peak</v>
      </c>
      <c r="E2186" s="3">
        <f t="shared" si="3"/>
        <v>6</v>
      </c>
      <c r="F2186" s="3">
        <f t="shared" si="4"/>
        <v>96</v>
      </c>
      <c r="G2186" s="4">
        <f t="array" ref="G2186">LET(bucket, J2186,rowIndex, MATCH(bucket, lookup_tables!$D$2:$D$4, 0), minRate, INDEX(lookup_tables!$E$2:$E$4, rowIndex), maxRate, INDEX(lookup_tables!$F$2:$F$4, rowIndex), minRate + (RAND() * (maxRate - minRate)))</f>
        <v>0.7289942713</v>
      </c>
      <c r="H2186" s="5" t="b">
        <f t="shared" si="5"/>
        <v>0</v>
      </c>
      <c r="I2186" s="6" t="b">
        <f t="shared" si="6"/>
        <v>0</v>
      </c>
      <c r="J2186" s="7" t="str">
        <f t="array" ref="J2186">INDEX(lookup_tables!$D$2:$D$4, RANDBETWEEN(1, COUNTA(lookup_tables!$D$2:$D$4)))</f>
        <v>HIGH</v>
      </c>
    </row>
    <row r="2187">
      <c r="A2187" s="3" t="str">
        <f t="shared" si="1"/>
        <v>SKU02186</v>
      </c>
      <c r="B2187" s="3" t="str">
        <f t="shared" si="2"/>
        <v>FC-05</v>
      </c>
      <c r="C2187" s="3" t="str">
        <f t="array" ref="C2187">INDEX(lookup_tables!$A$2:$A$8, RANDBETWEEN(1, COUNTA(lookup_tables!$A$2:$A$8)))</f>
        <v>Fashion Sneakers</v>
      </c>
      <c r="D2187" s="3" t="str">
        <f>VLOOKUP(C2187, lookup_tables!$A$2:$B$8, 2, FALSE)</f>
        <v>Summer Travel</v>
      </c>
      <c r="E2187" s="3">
        <f t="shared" si="3"/>
        <v>117</v>
      </c>
      <c r="F2187" s="3">
        <f t="shared" si="4"/>
        <v>121</v>
      </c>
      <c r="G2187" s="4">
        <f t="array" ref="G2187">LET(bucket, J2187,rowIndex, MATCH(bucket, lookup_tables!$D$2:$D$4, 0), minRate, INDEX(lookup_tables!$E$2:$E$4, rowIndex), maxRate, INDEX(lookup_tables!$F$2:$F$4, rowIndex), minRate + (RAND() * (maxRate - minRate)))</f>
        <v>0.1395876352</v>
      </c>
      <c r="H2187" s="5" t="b">
        <f t="shared" si="5"/>
        <v>1</v>
      </c>
      <c r="I2187" s="6" t="b">
        <f t="shared" si="6"/>
        <v>0</v>
      </c>
      <c r="J2187" s="7" t="str">
        <f t="array" ref="J2187">INDEX(lookup_tables!$D$2:$D$4, RANDBETWEEN(1, COUNTA(lookup_tables!$D$2:$D$4)))</f>
        <v>LOW</v>
      </c>
    </row>
    <row r="2188">
      <c r="A2188" s="3" t="str">
        <f t="shared" si="1"/>
        <v>SKU02187</v>
      </c>
      <c r="B2188" s="3" t="str">
        <f t="shared" si="2"/>
        <v>FC-06</v>
      </c>
      <c r="C2188" s="3" t="str">
        <f t="array" ref="C2188">INDEX(lookup_tables!$A$2:$A$8, RANDBETWEEN(1, COUNTA(lookup_tables!$A$2:$A$8)))</f>
        <v>Fragrance Gift Sales</v>
      </c>
      <c r="D2188" s="3" t="str">
        <f>VLOOKUP(C2188, lookup_tables!$A$2:$B$8, 2, FALSE)</f>
        <v>Holiday Peak</v>
      </c>
      <c r="E2188" s="3">
        <f t="shared" si="3"/>
        <v>3</v>
      </c>
      <c r="F2188" s="3">
        <f t="shared" si="4"/>
        <v>89</v>
      </c>
      <c r="G2188" s="4">
        <f t="array" ref="G2188">LET(bucket, J2188,rowIndex, MATCH(bucket, lookup_tables!$D$2:$D$4, 0), minRate, INDEX(lookup_tables!$E$2:$E$4, rowIndex), maxRate, INDEX(lookup_tables!$F$2:$F$4, rowIndex), minRate + (RAND() * (maxRate - minRate)))</f>
        <v>0.9037247819</v>
      </c>
      <c r="H2188" s="5" t="b">
        <f t="shared" si="5"/>
        <v>0</v>
      </c>
      <c r="I2188" s="6" t="b">
        <f t="shared" si="6"/>
        <v>0</v>
      </c>
      <c r="J2188" s="7" t="str">
        <f t="array" ref="J2188">INDEX(lookup_tables!$D$2:$D$4, RANDBETWEEN(1, COUNTA(lookup_tables!$D$2:$D$4)))</f>
        <v>HIGH</v>
      </c>
    </row>
    <row r="2189">
      <c r="A2189" s="3" t="str">
        <f t="shared" si="1"/>
        <v>SKU02188</v>
      </c>
      <c r="B2189" s="3" t="str">
        <f t="shared" si="2"/>
        <v>FC-07</v>
      </c>
      <c r="C2189" s="3" t="str">
        <f t="array" ref="C2189">INDEX(lookup_tables!$A$2:$A$8, RANDBETWEEN(1, COUNTA(lookup_tables!$A$2:$A$8)))</f>
        <v>Fragrance Gift Sales</v>
      </c>
      <c r="D2189" s="3" t="str">
        <f>VLOOKUP(C2189, lookup_tables!$A$2:$B$8, 2, FALSE)</f>
        <v>Holiday Peak</v>
      </c>
      <c r="E2189" s="3">
        <f t="shared" si="3"/>
        <v>33</v>
      </c>
      <c r="F2189" s="3">
        <f t="shared" si="4"/>
        <v>129</v>
      </c>
      <c r="G2189" s="4">
        <f t="array" ref="G2189">LET(bucket, J2189,rowIndex, MATCH(bucket, lookup_tables!$D$2:$D$4, 0), minRate, INDEX(lookup_tables!$E$2:$E$4, rowIndex), maxRate, INDEX(lookup_tables!$F$2:$F$4, rowIndex), minRate + (RAND() * (maxRate - minRate)))</f>
        <v>0.9936867444</v>
      </c>
      <c r="H2189" s="5" t="b">
        <f t="shared" si="5"/>
        <v>0</v>
      </c>
      <c r="I2189" s="6" t="b">
        <f t="shared" si="6"/>
        <v>0</v>
      </c>
      <c r="J2189" s="7" t="str">
        <f t="array" ref="J2189">INDEX(lookup_tables!$D$2:$D$4, RANDBETWEEN(1, COUNTA(lookup_tables!$D$2:$D$4)))</f>
        <v>HIGH</v>
      </c>
    </row>
    <row r="2190">
      <c r="A2190" s="3" t="str">
        <f t="shared" si="1"/>
        <v>SKU02189</v>
      </c>
      <c r="B2190" s="3" t="str">
        <f t="shared" si="2"/>
        <v>FC-01</v>
      </c>
      <c r="C2190" s="3" t="str">
        <f t="array" ref="C2190">INDEX(lookup_tables!$A$2:$A$8, RANDBETWEEN(1, COUNTA(lookup_tables!$A$2:$A$8)))</f>
        <v>Fragrance Gift Sales</v>
      </c>
      <c r="D2190" s="3" t="str">
        <f>VLOOKUP(C2190, lookup_tables!$A$2:$B$8, 2, FALSE)</f>
        <v>Holiday Peak</v>
      </c>
      <c r="E2190" s="3">
        <f t="shared" si="3"/>
        <v>51</v>
      </c>
      <c r="F2190" s="3">
        <f t="shared" si="4"/>
        <v>121</v>
      </c>
      <c r="G2190" s="4">
        <f t="array" ref="G2190">LET(bucket, J2190,rowIndex, MATCH(bucket, lookup_tables!$D$2:$D$4, 0), minRate, INDEX(lookup_tables!$E$2:$E$4, rowIndex), maxRate, INDEX(lookup_tables!$F$2:$F$4, rowIndex), minRate + (RAND() * (maxRate - minRate)))</f>
        <v>0.2139131544</v>
      </c>
      <c r="H2190" s="5" t="b">
        <f t="shared" si="5"/>
        <v>0</v>
      </c>
      <c r="I2190" s="6" t="b">
        <f t="shared" si="6"/>
        <v>0</v>
      </c>
      <c r="J2190" s="7" t="str">
        <f t="array" ref="J2190">INDEX(lookup_tables!$D$2:$D$4, RANDBETWEEN(1, COUNTA(lookup_tables!$D$2:$D$4)))</f>
        <v>LOW</v>
      </c>
    </row>
    <row r="2191">
      <c r="A2191" s="3" t="str">
        <f t="shared" si="1"/>
        <v>SKU02190</v>
      </c>
      <c r="B2191" s="3" t="str">
        <f t="shared" si="2"/>
        <v>FC-13</v>
      </c>
      <c r="C2191" s="3" t="str">
        <f t="array" ref="C2191">INDEX(lookup_tables!$A$2:$A$8, RANDBETWEEN(1, COUNTA(lookup_tables!$A$2:$A$8)))</f>
        <v>Leather Handbags</v>
      </c>
      <c r="D2191" s="3" t="str">
        <f>VLOOKUP(C2191, lookup_tables!$A$2:$B$8, 2, FALSE)</f>
        <v>Spring Refresh</v>
      </c>
      <c r="E2191" s="3">
        <f t="shared" si="3"/>
        <v>12</v>
      </c>
      <c r="F2191" s="3">
        <f t="shared" si="4"/>
        <v>102</v>
      </c>
      <c r="G2191" s="4">
        <f t="array" ref="G2191">LET(bucket, J2191,rowIndex, MATCH(bucket, lookup_tables!$D$2:$D$4, 0), minRate, INDEX(lookup_tables!$E$2:$E$4, rowIndex), maxRate, INDEX(lookup_tables!$F$2:$F$4, rowIndex), minRate + (RAND() * (maxRate - minRate)))</f>
        <v>0.8492887904</v>
      </c>
      <c r="H2191" s="5" t="b">
        <f t="shared" si="5"/>
        <v>0</v>
      </c>
      <c r="I2191" s="6" t="b">
        <f t="shared" si="6"/>
        <v>0</v>
      </c>
      <c r="J2191" s="7" t="str">
        <f t="array" ref="J2191">INDEX(lookup_tables!$D$2:$D$4, RANDBETWEEN(1, COUNTA(lookup_tables!$D$2:$D$4)))</f>
        <v>HIGH</v>
      </c>
    </row>
    <row r="2192">
      <c r="A2192" s="3" t="str">
        <f t="shared" si="1"/>
        <v>SKU02191</v>
      </c>
      <c r="B2192" s="3" t="str">
        <f t="shared" si="2"/>
        <v>FC-16</v>
      </c>
      <c r="C2192" s="3" t="str">
        <f t="array" ref="C2192">INDEX(lookup_tables!$A$2:$A$8, RANDBETWEEN(1, COUNTA(lookup_tables!$A$2:$A$8)))</f>
        <v>Leather Handbags</v>
      </c>
      <c r="D2192" s="3" t="str">
        <f>VLOOKUP(C2192, lookup_tables!$A$2:$B$8, 2, FALSE)</f>
        <v>Spring Refresh</v>
      </c>
      <c r="E2192" s="3">
        <f t="shared" si="3"/>
        <v>31</v>
      </c>
      <c r="F2192" s="3">
        <f t="shared" si="4"/>
        <v>33</v>
      </c>
      <c r="G2192" s="4">
        <f t="array" ref="G2192">LET(bucket, J2192,rowIndex, MATCH(bucket, lookup_tables!$D$2:$D$4, 0), minRate, INDEX(lookup_tables!$E$2:$E$4, rowIndex), maxRate, INDEX(lookup_tables!$F$2:$F$4, rowIndex), minRate + (RAND() * (maxRate - minRate)))</f>
        <v>0.7888900968</v>
      </c>
      <c r="H2192" s="5" t="b">
        <f t="shared" si="5"/>
        <v>0</v>
      </c>
      <c r="I2192" s="6" t="b">
        <f t="shared" si="6"/>
        <v>0</v>
      </c>
      <c r="J2192" s="7" t="str">
        <f t="array" ref="J2192">INDEX(lookup_tables!$D$2:$D$4, RANDBETWEEN(1, COUNTA(lookup_tables!$D$2:$D$4)))</f>
        <v>HIGH</v>
      </c>
    </row>
    <row r="2193">
      <c r="A2193" s="3" t="str">
        <f t="shared" si="1"/>
        <v>SKU02192</v>
      </c>
      <c r="B2193" s="3" t="str">
        <f t="shared" si="2"/>
        <v>FC-08</v>
      </c>
      <c r="C2193" s="3" t="str">
        <f t="array" ref="C2193">INDEX(lookup_tables!$A$2:$A$8, RANDBETWEEN(1, COUNTA(lookup_tables!$A$2:$A$8)))</f>
        <v>Home Office Accessories</v>
      </c>
      <c r="D2193" s="3" t="str">
        <f>VLOOKUP(C2193, lookup_tables!$A$2:$B$8, 2, FALSE)</f>
        <v/>
      </c>
      <c r="E2193" s="3">
        <f t="shared" si="3"/>
        <v>15</v>
      </c>
      <c r="F2193" s="3">
        <f t="shared" si="4"/>
        <v>189</v>
      </c>
      <c r="G2193" s="4">
        <f t="array" ref="G2193">LET(bucket, J2193,rowIndex, MATCH(bucket, lookup_tables!$D$2:$D$4, 0), minRate, INDEX(lookup_tables!$E$2:$E$4, rowIndex), maxRate, INDEX(lookup_tables!$F$2:$F$4, rowIndex), minRate + (RAND() * (maxRate - minRate)))</f>
        <v>0.8353688662</v>
      </c>
      <c r="H2193" s="5" t="b">
        <f t="shared" si="5"/>
        <v>0</v>
      </c>
      <c r="I2193" s="6" t="b">
        <f t="shared" si="6"/>
        <v>0</v>
      </c>
      <c r="J2193" s="7" t="str">
        <f t="array" ref="J2193">INDEX(lookup_tables!$D$2:$D$4, RANDBETWEEN(1, COUNTA(lookup_tables!$D$2:$D$4)))</f>
        <v>HIGH</v>
      </c>
    </row>
    <row r="2194">
      <c r="A2194" s="3" t="str">
        <f t="shared" si="1"/>
        <v>SKU02193</v>
      </c>
      <c r="B2194" s="3" t="str">
        <f t="shared" si="2"/>
        <v>FC-12</v>
      </c>
      <c r="C2194" s="3" t="str">
        <f t="array" ref="C2194">INDEX(lookup_tables!$A$2:$A$8, RANDBETWEEN(1, COUNTA(lookup_tables!$A$2:$A$8)))</f>
        <v>Packaged Skincare Kits</v>
      </c>
      <c r="D2194" s="3" t="str">
        <f>VLOOKUP(C2194, lookup_tables!$A$2:$B$8, 2, FALSE)</f>
        <v/>
      </c>
      <c r="E2194" s="3">
        <f t="shared" si="3"/>
        <v>5</v>
      </c>
      <c r="F2194" s="3">
        <f t="shared" si="4"/>
        <v>11</v>
      </c>
      <c r="G2194" s="4">
        <f t="array" ref="G2194">LET(bucket, J2194,rowIndex, MATCH(bucket, lookup_tables!$D$2:$D$4, 0), minRate, INDEX(lookup_tables!$E$2:$E$4, rowIndex), maxRate, INDEX(lookup_tables!$F$2:$F$4, rowIndex), minRate + (RAND() * (maxRate - minRate)))</f>
        <v>0.11690511</v>
      </c>
      <c r="H2194" s="5" t="b">
        <f t="shared" si="5"/>
        <v>0</v>
      </c>
      <c r="I2194" s="6" t="b">
        <f t="shared" si="6"/>
        <v>0</v>
      </c>
      <c r="J2194" s="7" t="str">
        <f t="array" ref="J2194">INDEX(lookup_tables!$D$2:$D$4, RANDBETWEEN(1, COUNTA(lookup_tables!$D$2:$D$4)))</f>
        <v>LOW</v>
      </c>
    </row>
    <row r="2195">
      <c r="A2195" s="3" t="str">
        <f t="shared" si="1"/>
        <v>SKU02194</v>
      </c>
      <c r="B2195" s="3" t="str">
        <f t="shared" si="2"/>
        <v>FC-11</v>
      </c>
      <c r="C2195" s="3" t="str">
        <f t="array" ref="C2195">INDEX(lookup_tables!$A$2:$A$8, RANDBETWEEN(1, COUNTA(lookup_tables!$A$2:$A$8)))</f>
        <v>Packaged Skincare Kits</v>
      </c>
      <c r="D2195" s="3" t="str">
        <f>VLOOKUP(C2195, lookup_tables!$A$2:$B$8, 2, FALSE)</f>
        <v/>
      </c>
      <c r="E2195" s="3">
        <f t="shared" si="3"/>
        <v>82</v>
      </c>
      <c r="F2195" s="3">
        <f t="shared" si="4"/>
        <v>181</v>
      </c>
      <c r="G2195" s="4">
        <f t="array" ref="G2195">LET(bucket, J2195,rowIndex, MATCH(bucket, lookup_tables!$D$2:$D$4, 0), minRate, INDEX(lookup_tables!$E$2:$E$4, rowIndex), maxRate, INDEX(lookup_tables!$F$2:$F$4, rowIndex), minRate + (RAND() * (maxRate - minRate)))</f>
        <v>0.7779932992</v>
      </c>
      <c r="H2195" s="5" t="b">
        <f t="shared" si="5"/>
        <v>0</v>
      </c>
      <c r="I2195" s="6" t="b">
        <f t="shared" si="6"/>
        <v>0</v>
      </c>
      <c r="J2195" s="7" t="str">
        <f t="array" ref="J2195">INDEX(lookup_tables!$D$2:$D$4, RANDBETWEEN(1, COUNTA(lookup_tables!$D$2:$D$4)))</f>
        <v>HIGH</v>
      </c>
    </row>
    <row r="2196">
      <c r="A2196" s="3" t="str">
        <f t="shared" si="1"/>
        <v>SKU02195</v>
      </c>
      <c r="B2196" s="3" t="str">
        <f t="shared" si="2"/>
        <v>FC-14</v>
      </c>
      <c r="C2196" s="3" t="str">
        <f t="array" ref="C2196">INDEX(lookup_tables!$A$2:$A$8, RANDBETWEEN(1, COUNTA(lookup_tables!$A$2:$A$8)))</f>
        <v>Leather Handbags</v>
      </c>
      <c r="D2196" s="3" t="str">
        <f>VLOOKUP(C2196, lookup_tables!$A$2:$B$8, 2, FALSE)</f>
        <v>Spring Refresh</v>
      </c>
      <c r="E2196" s="3">
        <f t="shared" si="3"/>
        <v>110</v>
      </c>
      <c r="F2196" s="3">
        <f t="shared" si="4"/>
        <v>29</v>
      </c>
      <c r="G2196" s="4">
        <f t="array" ref="G2196">LET(bucket, J2196,rowIndex, MATCH(bucket, lookup_tables!$D$2:$D$4, 0), minRate, INDEX(lookup_tables!$E$2:$E$4, rowIndex), maxRate, INDEX(lookup_tables!$F$2:$F$4, rowIndex), minRate + (RAND() * (maxRate - minRate)))</f>
        <v>0.5792433585</v>
      </c>
      <c r="H2196" s="5" t="b">
        <f t="shared" si="5"/>
        <v>0</v>
      </c>
      <c r="I2196" s="6" t="b">
        <f t="shared" si="6"/>
        <v>0</v>
      </c>
      <c r="J2196" s="7" t="str">
        <f t="array" ref="J2196">INDEX(lookup_tables!$D$2:$D$4, RANDBETWEEN(1, COUNTA(lookup_tables!$D$2:$D$4)))</f>
        <v>MEDIUM</v>
      </c>
    </row>
    <row r="2197">
      <c r="A2197" s="3" t="str">
        <f t="shared" si="1"/>
        <v>SKU02196</v>
      </c>
      <c r="B2197" s="3" t="str">
        <f t="shared" si="2"/>
        <v>FC-26</v>
      </c>
      <c r="C2197" s="3" t="str">
        <f t="array" ref="C2197">INDEX(lookup_tables!$A$2:$A$8, RANDBETWEEN(1, COUNTA(lookup_tables!$A$2:$A$8)))</f>
        <v>Home Office Accessories</v>
      </c>
      <c r="D2197" s="3" t="str">
        <f>VLOOKUP(C2197, lookup_tables!$A$2:$B$8, 2, FALSE)</f>
        <v/>
      </c>
      <c r="E2197" s="3">
        <f t="shared" si="3"/>
        <v>93</v>
      </c>
      <c r="F2197" s="3">
        <f t="shared" si="4"/>
        <v>193</v>
      </c>
      <c r="G2197" s="4">
        <f t="array" ref="G2197">LET(bucket, J2197,rowIndex, MATCH(bucket, lookup_tables!$D$2:$D$4, 0), minRate, INDEX(lookup_tables!$E$2:$E$4, rowIndex), maxRate, INDEX(lookup_tables!$F$2:$F$4, rowIndex), minRate + (RAND() * (maxRate - minRate)))</f>
        <v>0.5704890605</v>
      </c>
      <c r="H2197" s="5" t="b">
        <f t="shared" si="5"/>
        <v>0</v>
      </c>
      <c r="I2197" s="6" t="b">
        <f t="shared" si="6"/>
        <v>0</v>
      </c>
      <c r="J2197" s="7" t="str">
        <f t="array" ref="J2197">INDEX(lookup_tables!$D$2:$D$4, RANDBETWEEN(1, COUNTA(lookup_tables!$D$2:$D$4)))</f>
        <v>MEDIUM</v>
      </c>
    </row>
    <row r="2198">
      <c r="A2198" s="3" t="str">
        <f t="shared" si="1"/>
        <v>SKU02197</v>
      </c>
      <c r="B2198" s="3" t="str">
        <f t="shared" si="2"/>
        <v>FC-16</v>
      </c>
      <c r="C2198" s="3" t="str">
        <f t="array" ref="C2198">INDEX(lookup_tables!$A$2:$A$8, RANDBETWEEN(1, COUNTA(lookup_tables!$A$2:$A$8)))</f>
        <v>Personal Electronics</v>
      </c>
      <c r="D2198" s="3" t="str">
        <f>VLOOKUP(C2198, lookup_tables!$A$2:$B$8, 2, FALSE)</f>
        <v>BTS</v>
      </c>
      <c r="E2198" s="3">
        <f t="shared" si="3"/>
        <v>71</v>
      </c>
      <c r="F2198" s="3">
        <f t="shared" si="4"/>
        <v>17</v>
      </c>
      <c r="G2198" s="4">
        <f t="array" ref="G2198">LET(bucket, J2198,rowIndex, MATCH(bucket, lookup_tables!$D$2:$D$4, 0), minRate, INDEX(lookup_tables!$E$2:$E$4, rowIndex), maxRate, INDEX(lookup_tables!$F$2:$F$4, rowIndex), minRate + (RAND() * (maxRate - minRate)))</f>
        <v>0.5287682019</v>
      </c>
      <c r="H2198" s="5" t="b">
        <f t="shared" si="5"/>
        <v>0</v>
      </c>
      <c r="I2198" s="6" t="b">
        <f t="shared" si="6"/>
        <v>0</v>
      </c>
      <c r="J2198" s="7" t="str">
        <f t="array" ref="J2198">INDEX(lookup_tables!$D$2:$D$4, RANDBETWEEN(1, COUNTA(lookup_tables!$D$2:$D$4)))</f>
        <v>MEDIUM</v>
      </c>
    </row>
    <row r="2199">
      <c r="A2199" s="3" t="str">
        <f t="shared" si="1"/>
        <v>SKU02198</v>
      </c>
      <c r="B2199" s="3" t="str">
        <f t="shared" si="2"/>
        <v>FC-05</v>
      </c>
      <c r="C2199" s="3" t="str">
        <f t="array" ref="C2199">INDEX(lookup_tables!$A$2:$A$8, RANDBETWEEN(1, COUNTA(lookup_tables!$A$2:$A$8)))</f>
        <v>Leather Handbags</v>
      </c>
      <c r="D2199" s="3" t="str">
        <f>VLOOKUP(C2199, lookup_tables!$A$2:$B$8, 2, FALSE)</f>
        <v>Spring Refresh</v>
      </c>
      <c r="E2199" s="3">
        <f t="shared" si="3"/>
        <v>9</v>
      </c>
      <c r="F2199" s="3">
        <f t="shared" si="4"/>
        <v>119</v>
      </c>
      <c r="G2199" s="4">
        <f t="array" ref="G2199">LET(bucket, J2199,rowIndex, MATCH(bucket, lookup_tables!$D$2:$D$4, 0), minRate, INDEX(lookup_tables!$E$2:$E$4, rowIndex), maxRate, INDEX(lookup_tables!$F$2:$F$4, rowIndex), minRate + (RAND() * (maxRate - minRate)))</f>
        <v>0.2717378741</v>
      </c>
      <c r="H2199" s="5" t="b">
        <f t="shared" si="5"/>
        <v>0</v>
      </c>
      <c r="I2199" s="6" t="b">
        <f t="shared" si="6"/>
        <v>0</v>
      </c>
      <c r="J2199" s="7" t="str">
        <f t="array" ref="J2199">INDEX(lookup_tables!$D$2:$D$4, RANDBETWEEN(1, COUNTA(lookup_tables!$D$2:$D$4)))</f>
        <v>LOW</v>
      </c>
    </row>
    <row r="2200">
      <c r="A2200" s="3" t="str">
        <f t="shared" si="1"/>
        <v>SKU02199</v>
      </c>
      <c r="B2200" s="3" t="str">
        <f t="shared" si="2"/>
        <v>FC-22</v>
      </c>
      <c r="C2200" s="3" t="str">
        <f t="array" ref="C2200">INDEX(lookup_tables!$A$2:$A$8, RANDBETWEEN(1, COUNTA(lookup_tables!$A$2:$A$8)))</f>
        <v>Fashion Sneakers</v>
      </c>
      <c r="D2200" s="3" t="str">
        <f>VLOOKUP(C2200, lookup_tables!$A$2:$B$8, 2, FALSE)</f>
        <v>Summer Travel</v>
      </c>
      <c r="E2200" s="3">
        <f t="shared" si="3"/>
        <v>119</v>
      </c>
      <c r="F2200" s="3">
        <f t="shared" si="4"/>
        <v>34</v>
      </c>
      <c r="G2200" s="4">
        <f t="array" ref="G2200">LET(bucket, J2200,rowIndex, MATCH(bucket, lookup_tables!$D$2:$D$4, 0), minRate, INDEX(lookup_tables!$E$2:$E$4, rowIndex), maxRate, INDEX(lookup_tables!$F$2:$F$4, rowIndex), minRate + (RAND() * (maxRate - minRate)))</f>
        <v>0.4832516317</v>
      </c>
      <c r="H2200" s="5" t="b">
        <f t="shared" si="5"/>
        <v>0</v>
      </c>
      <c r="I2200" s="6" t="b">
        <f t="shared" si="6"/>
        <v>0</v>
      </c>
      <c r="J2200" s="7" t="str">
        <f t="array" ref="J2200">INDEX(lookup_tables!$D$2:$D$4, RANDBETWEEN(1, COUNTA(lookup_tables!$D$2:$D$4)))</f>
        <v>MEDIUM</v>
      </c>
    </row>
    <row r="2201">
      <c r="A2201" s="3" t="str">
        <f t="shared" si="1"/>
        <v>SKU02200</v>
      </c>
      <c r="B2201" s="3" t="str">
        <f t="shared" si="2"/>
        <v>FC-07</v>
      </c>
      <c r="C2201" s="3" t="str">
        <f t="array" ref="C2201">INDEX(lookup_tables!$A$2:$A$8, RANDBETWEEN(1, COUNTA(lookup_tables!$A$2:$A$8)))</f>
        <v>Performance Outerwear</v>
      </c>
      <c r="D2201" s="3" t="str">
        <f>VLOOKUP(C2201, lookup_tables!$A$2:$B$8, 2, FALSE)</f>
        <v>Winter Clearance</v>
      </c>
      <c r="E2201" s="3">
        <f t="shared" si="3"/>
        <v>6</v>
      </c>
      <c r="F2201" s="3">
        <f t="shared" si="4"/>
        <v>112</v>
      </c>
      <c r="G2201" s="4">
        <f t="array" ref="G2201">LET(bucket, J2201,rowIndex, MATCH(bucket, lookup_tables!$D$2:$D$4, 0), minRate, INDEX(lookup_tables!$E$2:$E$4, rowIndex), maxRate, INDEX(lookup_tables!$F$2:$F$4, rowIndex), minRate + (RAND() * (maxRate - minRate)))</f>
        <v>0.2887839811</v>
      </c>
      <c r="H2201" s="5" t="b">
        <f t="shared" si="5"/>
        <v>0</v>
      </c>
      <c r="I2201" s="6" t="b">
        <f t="shared" si="6"/>
        <v>1</v>
      </c>
      <c r="J2201" s="7" t="str">
        <f t="array" ref="J2201">INDEX(lookup_tables!$D$2:$D$4, RANDBETWEEN(1, COUNTA(lookup_tables!$D$2:$D$4)))</f>
        <v>LOW</v>
      </c>
    </row>
    <row r="2202">
      <c r="A2202" s="3" t="str">
        <f t="shared" si="1"/>
        <v>SKU02201</v>
      </c>
      <c r="B2202" s="3" t="str">
        <f t="shared" si="2"/>
        <v>FC-08</v>
      </c>
      <c r="C2202" s="3" t="str">
        <f t="array" ref="C2202">INDEX(lookup_tables!$A$2:$A$8, RANDBETWEEN(1, COUNTA(lookup_tables!$A$2:$A$8)))</f>
        <v>Leather Handbags</v>
      </c>
      <c r="D2202" s="3" t="str">
        <f>VLOOKUP(C2202, lookup_tables!$A$2:$B$8, 2, FALSE)</f>
        <v>Spring Refresh</v>
      </c>
      <c r="E2202" s="3">
        <f t="shared" si="3"/>
        <v>38</v>
      </c>
      <c r="F2202" s="3">
        <f t="shared" si="4"/>
        <v>47</v>
      </c>
      <c r="G2202" s="4">
        <f t="array" ref="G2202">LET(bucket, J2202,rowIndex, MATCH(bucket, lookup_tables!$D$2:$D$4, 0), minRate, INDEX(lookup_tables!$E$2:$E$4, rowIndex), maxRate, INDEX(lookup_tables!$F$2:$F$4, rowIndex), minRate + (RAND() * (maxRate - minRate)))</f>
        <v>0.4071785258</v>
      </c>
      <c r="H2202" s="5" t="b">
        <f t="shared" si="5"/>
        <v>0</v>
      </c>
      <c r="I2202" s="6" t="b">
        <f t="shared" si="6"/>
        <v>0</v>
      </c>
      <c r="J2202" s="7" t="str">
        <f t="array" ref="J2202">INDEX(lookup_tables!$D$2:$D$4, RANDBETWEEN(1, COUNTA(lookup_tables!$D$2:$D$4)))</f>
        <v>MEDIUM</v>
      </c>
    </row>
    <row r="2203">
      <c r="A2203" s="3" t="str">
        <f t="shared" si="1"/>
        <v>SKU02202</v>
      </c>
      <c r="B2203" s="3" t="str">
        <f t="shared" si="2"/>
        <v>FC-01</v>
      </c>
      <c r="C2203" s="3" t="str">
        <f t="array" ref="C2203">INDEX(lookup_tables!$A$2:$A$8, RANDBETWEEN(1, COUNTA(lookup_tables!$A$2:$A$8)))</f>
        <v>Fragrance Gift Sales</v>
      </c>
      <c r="D2203" s="3" t="str">
        <f>VLOOKUP(C2203, lookup_tables!$A$2:$B$8, 2, FALSE)</f>
        <v>Holiday Peak</v>
      </c>
      <c r="E2203" s="3">
        <f t="shared" si="3"/>
        <v>119</v>
      </c>
      <c r="F2203" s="3">
        <f t="shared" si="4"/>
        <v>125</v>
      </c>
      <c r="G2203" s="4">
        <f t="array" ref="G2203">LET(bucket, J2203,rowIndex, MATCH(bucket, lookup_tables!$D$2:$D$4, 0), minRate, INDEX(lookup_tables!$E$2:$E$4, rowIndex), maxRate, INDEX(lookup_tables!$F$2:$F$4, rowIndex), minRate + (RAND() * (maxRate - minRate)))</f>
        <v>0.3174606363</v>
      </c>
      <c r="H2203" s="5" t="b">
        <f t="shared" si="5"/>
        <v>1</v>
      </c>
      <c r="I2203" s="6" t="b">
        <f t="shared" si="6"/>
        <v>0</v>
      </c>
      <c r="J2203" s="7" t="str">
        <f t="array" ref="J2203">INDEX(lookup_tables!$D$2:$D$4, RANDBETWEEN(1, COUNTA(lookup_tables!$D$2:$D$4)))</f>
        <v>LOW</v>
      </c>
    </row>
    <row r="2204">
      <c r="A2204" s="3" t="str">
        <f t="shared" si="1"/>
        <v>SKU02203</v>
      </c>
      <c r="B2204" s="3" t="str">
        <f t="shared" si="2"/>
        <v>FC-14</v>
      </c>
      <c r="C2204" s="3" t="str">
        <f t="array" ref="C2204">INDEX(lookup_tables!$A$2:$A$8, RANDBETWEEN(1, COUNTA(lookup_tables!$A$2:$A$8)))</f>
        <v>Performance Outerwear</v>
      </c>
      <c r="D2204" s="3" t="str">
        <f>VLOOKUP(C2204, lookup_tables!$A$2:$B$8, 2, FALSE)</f>
        <v>Winter Clearance</v>
      </c>
      <c r="E2204" s="3">
        <f t="shared" si="3"/>
        <v>57</v>
      </c>
      <c r="F2204" s="3">
        <f t="shared" si="4"/>
        <v>107</v>
      </c>
      <c r="G2204" s="4">
        <f t="array" ref="G2204">LET(bucket, J2204,rowIndex, MATCH(bucket, lookup_tables!$D$2:$D$4, 0), minRate, INDEX(lookup_tables!$E$2:$E$4, rowIndex), maxRate, INDEX(lookup_tables!$F$2:$F$4, rowIndex), minRate + (RAND() * (maxRate - minRate)))</f>
        <v>0.9485455294</v>
      </c>
      <c r="H2204" s="5" t="b">
        <f t="shared" si="5"/>
        <v>0</v>
      </c>
      <c r="I2204" s="6" t="b">
        <f t="shared" si="6"/>
        <v>1</v>
      </c>
      <c r="J2204" s="7" t="str">
        <f t="array" ref="J2204">INDEX(lookup_tables!$D$2:$D$4, RANDBETWEEN(1, COUNTA(lookup_tables!$D$2:$D$4)))</f>
        <v>HIGH</v>
      </c>
    </row>
    <row r="2205">
      <c r="A2205" s="3" t="str">
        <f t="shared" si="1"/>
        <v>SKU02204</v>
      </c>
      <c r="B2205" s="3" t="str">
        <f t="shared" si="2"/>
        <v>FC-04</v>
      </c>
      <c r="C2205" s="3" t="str">
        <f t="array" ref="C2205">INDEX(lookup_tables!$A$2:$A$8, RANDBETWEEN(1, COUNTA(lookup_tables!$A$2:$A$8)))</f>
        <v>Fragrance Gift Sales</v>
      </c>
      <c r="D2205" s="3" t="str">
        <f>VLOOKUP(C2205, lookup_tables!$A$2:$B$8, 2, FALSE)</f>
        <v>Holiday Peak</v>
      </c>
      <c r="E2205" s="3">
        <f t="shared" si="3"/>
        <v>34</v>
      </c>
      <c r="F2205" s="3">
        <f t="shared" si="4"/>
        <v>98</v>
      </c>
      <c r="G2205" s="4">
        <f t="array" ref="G2205">LET(bucket, J2205,rowIndex, MATCH(bucket, lookup_tables!$D$2:$D$4, 0), minRate, INDEX(lookup_tables!$E$2:$E$4, rowIndex), maxRate, INDEX(lookup_tables!$F$2:$F$4, rowIndex), minRate + (RAND() * (maxRate - minRate)))</f>
        <v>0.328563536</v>
      </c>
      <c r="H2205" s="5" t="b">
        <f t="shared" si="5"/>
        <v>0</v>
      </c>
      <c r="I2205" s="6" t="b">
        <f t="shared" si="6"/>
        <v>0</v>
      </c>
      <c r="J2205" s="7" t="str">
        <f t="array" ref="J2205">INDEX(lookup_tables!$D$2:$D$4, RANDBETWEEN(1, COUNTA(lookup_tables!$D$2:$D$4)))</f>
        <v>LOW</v>
      </c>
    </row>
    <row r="2206">
      <c r="A2206" s="3" t="str">
        <f t="shared" si="1"/>
        <v>SKU02205</v>
      </c>
      <c r="B2206" s="3" t="str">
        <f t="shared" si="2"/>
        <v>FC-10</v>
      </c>
      <c r="C2206" s="3" t="str">
        <f t="array" ref="C2206">INDEX(lookup_tables!$A$2:$A$8, RANDBETWEEN(1, COUNTA(lookup_tables!$A$2:$A$8)))</f>
        <v>Home Office Accessories</v>
      </c>
      <c r="D2206" s="3" t="str">
        <f>VLOOKUP(C2206, lookup_tables!$A$2:$B$8, 2, FALSE)</f>
        <v/>
      </c>
      <c r="E2206" s="3">
        <f t="shared" si="3"/>
        <v>21</v>
      </c>
      <c r="F2206" s="3">
        <f t="shared" si="4"/>
        <v>150</v>
      </c>
      <c r="G2206" s="4">
        <f t="array" ref="G2206">LET(bucket, J2206,rowIndex, MATCH(bucket, lookup_tables!$D$2:$D$4, 0), minRate, INDEX(lookup_tables!$E$2:$E$4, rowIndex), maxRate, INDEX(lookup_tables!$F$2:$F$4, rowIndex), minRate + (RAND() * (maxRate - minRate)))</f>
        <v>0.1356581964</v>
      </c>
      <c r="H2206" s="5" t="b">
        <f t="shared" si="5"/>
        <v>0</v>
      </c>
      <c r="I2206" s="6" t="b">
        <f t="shared" si="6"/>
        <v>0</v>
      </c>
      <c r="J2206" s="7" t="str">
        <f t="array" ref="J2206">INDEX(lookup_tables!$D$2:$D$4, RANDBETWEEN(1, COUNTA(lookup_tables!$D$2:$D$4)))</f>
        <v>LOW</v>
      </c>
    </row>
    <row r="2207">
      <c r="A2207" s="3" t="str">
        <f t="shared" si="1"/>
        <v>SKU02206</v>
      </c>
      <c r="B2207" s="3" t="str">
        <f t="shared" si="2"/>
        <v>FC-13</v>
      </c>
      <c r="C2207" s="3" t="str">
        <f t="array" ref="C2207">INDEX(lookup_tables!$A$2:$A$8, RANDBETWEEN(1, COUNTA(lookup_tables!$A$2:$A$8)))</f>
        <v>Personal Electronics</v>
      </c>
      <c r="D2207" s="3" t="str">
        <f>VLOOKUP(C2207, lookup_tables!$A$2:$B$8, 2, FALSE)</f>
        <v>BTS</v>
      </c>
      <c r="E2207" s="3">
        <f t="shared" si="3"/>
        <v>105</v>
      </c>
      <c r="F2207" s="3">
        <f t="shared" si="4"/>
        <v>80</v>
      </c>
      <c r="G2207" s="4">
        <f t="array" ref="G2207">LET(bucket, J2207,rowIndex, MATCH(bucket, lookup_tables!$D$2:$D$4, 0), minRate, INDEX(lookup_tables!$E$2:$E$4, rowIndex), maxRate, INDEX(lookup_tables!$F$2:$F$4, rowIndex), minRate + (RAND() * (maxRate - minRate)))</f>
        <v>0.7053731779</v>
      </c>
      <c r="H2207" s="5" t="b">
        <f t="shared" si="5"/>
        <v>0</v>
      </c>
      <c r="I2207" s="6" t="b">
        <f t="shared" si="6"/>
        <v>0</v>
      </c>
      <c r="J2207" s="7" t="str">
        <f t="array" ref="J2207">INDEX(lookup_tables!$D$2:$D$4, RANDBETWEEN(1, COUNTA(lookup_tables!$D$2:$D$4)))</f>
        <v>HIGH</v>
      </c>
    </row>
    <row r="2208">
      <c r="A2208" s="3" t="str">
        <f t="shared" si="1"/>
        <v>SKU02207</v>
      </c>
      <c r="B2208" s="3" t="str">
        <f t="shared" si="2"/>
        <v>FC-14</v>
      </c>
      <c r="C2208" s="3" t="str">
        <f t="array" ref="C2208">INDEX(lookup_tables!$A$2:$A$8, RANDBETWEEN(1, COUNTA(lookup_tables!$A$2:$A$8)))</f>
        <v>Home Office Accessories</v>
      </c>
      <c r="D2208" s="3" t="str">
        <f>VLOOKUP(C2208, lookup_tables!$A$2:$B$8, 2, FALSE)</f>
        <v/>
      </c>
      <c r="E2208" s="3">
        <f t="shared" si="3"/>
        <v>1</v>
      </c>
      <c r="F2208" s="3">
        <f t="shared" si="4"/>
        <v>160</v>
      </c>
      <c r="G2208" s="4">
        <f t="array" ref="G2208">LET(bucket, J2208,rowIndex, MATCH(bucket, lookup_tables!$D$2:$D$4, 0), minRate, INDEX(lookup_tables!$E$2:$E$4, rowIndex), maxRate, INDEX(lookup_tables!$F$2:$F$4, rowIndex), minRate + (RAND() * (maxRate - minRate)))</f>
        <v>0.7175602103</v>
      </c>
      <c r="H2208" s="5" t="b">
        <f t="shared" si="5"/>
        <v>0</v>
      </c>
      <c r="I2208" s="6" t="b">
        <f t="shared" si="6"/>
        <v>0</v>
      </c>
      <c r="J2208" s="7" t="str">
        <f t="array" ref="J2208">INDEX(lookup_tables!$D$2:$D$4, RANDBETWEEN(1, COUNTA(lookup_tables!$D$2:$D$4)))</f>
        <v>HIGH</v>
      </c>
    </row>
    <row r="2209">
      <c r="A2209" s="3" t="str">
        <f t="shared" si="1"/>
        <v>SKU02208</v>
      </c>
      <c r="B2209" s="3" t="str">
        <f t="shared" si="2"/>
        <v>FC-23</v>
      </c>
      <c r="C2209" s="3" t="str">
        <f t="array" ref="C2209">INDEX(lookup_tables!$A$2:$A$8, RANDBETWEEN(1, COUNTA(lookup_tables!$A$2:$A$8)))</f>
        <v>Performance Outerwear</v>
      </c>
      <c r="D2209" s="3" t="str">
        <f>VLOOKUP(C2209, lookup_tables!$A$2:$B$8, 2, FALSE)</f>
        <v>Winter Clearance</v>
      </c>
      <c r="E2209" s="3">
        <f t="shared" si="3"/>
        <v>85</v>
      </c>
      <c r="F2209" s="3">
        <f t="shared" si="4"/>
        <v>185</v>
      </c>
      <c r="G2209" s="4">
        <f t="array" ref="G2209">LET(bucket, J2209,rowIndex, MATCH(bucket, lookup_tables!$D$2:$D$4, 0), minRate, INDEX(lookup_tables!$E$2:$E$4, rowIndex), maxRate, INDEX(lookup_tables!$F$2:$F$4, rowIndex), minRate + (RAND() * (maxRate - minRate)))</f>
        <v>0.6750876247</v>
      </c>
      <c r="H2209" s="5" t="b">
        <f t="shared" si="5"/>
        <v>0</v>
      </c>
      <c r="I2209" s="6" t="b">
        <f t="shared" si="6"/>
        <v>1</v>
      </c>
      <c r="J2209" s="7" t="str">
        <f t="array" ref="J2209">INDEX(lookup_tables!$D$2:$D$4, RANDBETWEEN(1, COUNTA(lookup_tables!$D$2:$D$4)))</f>
        <v>MEDIUM</v>
      </c>
    </row>
    <row r="2210">
      <c r="A2210" s="3" t="str">
        <f t="shared" si="1"/>
        <v>SKU02209</v>
      </c>
      <c r="B2210" s="3" t="str">
        <f t="shared" si="2"/>
        <v>FC-13</v>
      </c>
      <c r="C2210" s="3" t="str">
        <f t="array" ref="C2210">INDEX(lookup_tables!$A$2:$A$8, RANDBETWEEN(1, COUNTA(lookup_tables!$A$2:$A$8)))</f>
        <v>Performance Outerwear</v>
      </c>
      <c r="D2210" s="3" t="str">
        <f>VLOOKUP(C2210, lookup_tables!$A$2:$B$8, 2, FALSE)</f>
        <v>Winter Clearance</v>
      </c>
      <c r="E2210" s="3">
        <f t="shared" si="3"/>
        <v>68</v>
      </c>
      <c r="F2210" s="3">
        <f t="shared" si="4"/>
        <v>150</v>
      </c>
      <c r="G2210" s="4">
        <f t="array" ref="G2210">LET(bucket, J2210,rowIndex, MATCH(bucket, lookup_tables!$D$2:$D$4, 0), minRate, INDEX(lookup_tables!$E$2:$E$4, rowIndex), maxRate, INDEX(lookup_tables!$F$2:$F$4, rowIndex), minRate + (RAND() * (maxRate - minRate)))</f>
        <v>0.8157199084</v>
      </c>
      <c r="H2210" s="5" t="b">
        <f t="shared" si="5"/>
        <v>0</v>
      </c>
      <c r="I2210" s="6" t="b">
        <f t="shared" si="6"/>
        <v>1</v>
      </c>
      <c r="J2210" s="7" t="str">
        <f t="array" ref="J2210">INDEX(lookup_tables!$D$2:$D$4, RANDBETWEEN(1, COUNTA(lookup_tables!$D$2:$D$4)))</f>
        <v>HIGH</v>
      </c>
    </row>
    <row r="2211">
      <c r="A2211" s="3" t="str">
        <f t="shared" si="1"/>
        <v>SKU02210</v>
      </c>
      <c r="B2211" s="3" t="str">
        <f t="shared" si="2"/>
        <v>FC-17</v>
      </c>
      <c r="C2211" s="3" t="str">
        <f t="array" ref="C2211">INDEX(lookup_tables!$A$2:$A$8, RANDBETWEEN(1, COUNTA(lookup_tables!$A$2:$A$8)))</f>
        <v>Fashion Sneakers</v>
      </c>
      <c r="D2211" s="3" t="str">
        <f>VLOOKUP(C2211, lookup_tables!$A$2:$B$8, 2, FALSE)</f>
        <v>Summer Travel</v>
      </c>
      <c r="E2211" s="3">
        <f t="shared" si="3"/>
        <v>49</v>
      </c>
      <c r="F2211" s="3">
        <f t="shared" si="4"/>
        <v>178</v>
      </c>
      <c r="G2211" s="4">
        <f t="array" ref="G2211">LET(bucket, J2211,rowIndex, MATCH(bucket, lookup_tables!$D$2:$D$4, 0), minRate, INDEX(lookup_tables!$E$2:$E$4, rowIndex), maxRate, INDEX(lookup_tables!$F$2:$F$4, rowIndex), minRate + (RAND() * (maxRate - minRate)))</f>
        <v>0.7726678977</v>
      </c>
      <c r="H2211" s="5" t="b">
        <f t="shared" si="5"/>
        <v>0</v>
      </c>
      <c r="I2211" s="6" t="b">
        <f t="shared" si="6"/>
        <v>0</v>
      </c>
      <c r="J2211" s="7" t="str">
        <f t="array" ref="J2211">INDEX(lookup_tables!$D$2:$D$4, RANDBETWEEN(1, COUNTA(lookup_tables!$D$2:$D$4)))</f>
        <v>HIGH</v>
      </c>
    </row>
    <row r="2212">
      <c r="A2212" s="3" t="str">
        <f t="shared" si="1"/>
        <v>SKU02211</v>
      </c>
      <c r="B2212" s="3" t="str">
        <f t="shared" si="2"/>
        <v>FC-29</v>
      </c>
      <c r="C2212" s="3" t="str">
        <f t="array" ref="C2212">INDEX(lookup_tables!$A$2:$A$8, RANDBETWEEN(1, COUNTA(lookup_tables!$A$2:$A$8)))</f>
        <v>Performance Outerwear</v>
      </c>
      <c r="D2212" s="3" t="str">
        <f>VLOOKUP(C2212, lookup_tables!$A$2:$B$8, 2, FALSE)</f>
        <v>Winter Clearance</v>
      </c>
      <c r="E2212" s="3">
        <f t="shared" si="3"/>
        <v>106</v>
      </c>
      <c r="F2212" s="3">
        <f t="shared" si="4"/>
        <v>188</v>
      </c>
      <c r="G2212" s="4">
        <f t="array" ref="G2212">LET(bucket, J2212,rowIndex, MATCH(bucket, lookup_tables!$D$2:$D$4, 0), minRate, INDEX(lookup_tables!$E$2:$E$4, rowIndex), maxRate, INDEX(lookup_tables!$F$2:$F$4, rowIndex), minRate + (RAND() * (maxRate - minRate)))</f>
        <v>0.8420978208</v>
      </c>
      <c r="H2212" s="5" t="b">
        <f t="shared" si="5"/>
        <v>0</v>
      </c>
      <c r="I2212" s="6" t="b">
        <f t="shared" si="6"/>
        <v>1</v>
      </c>
      <c r="J2212" s="7" t="str">
        <f t="array" ref="J2212">INDEX(lookup_tables!$D$2:$D$4, RANDBETWEEN(1, COUNTA(lookup_tables!$D$2:$D$4)))</f>
        <v>HIGH</v>
      </c>
    </row>
    <row r="2213">
      <c r="A2213" s="3" t="str">
        <f t="shared" si="1"/>
        <v>SKU02212</v>
      </c>
      <c r="B2213" s="3" t="str">
        <f t="shared" si="2"/>
        <v>FC-16</v>
      </c>
      <c r="C2213" s="3" t="str">
        <f t="array" ref="C2213">INDEX(lookup_tables!$A$2:$A$8, RANDBETWEEN(1, COUNTA(lookup_tables!$A$2:$A$8)))</f>
        <v>Leather Handbags</v>
      </c>
      <c r="D2213" s="3" t="str">
        <f>VLOOKUP(C2213, lookup_tables!$A$2:$B$8, 2, FALSE)</f>
        <v>Spring Refresh</v>
      </c>
      <c r="E2213" s="3">
        <f t="shared" si="3"/>
        <v>49</v>
      </c>
      <c r="F2213" s="3">
        <f t="shared" si="4"/>
        <v>190</v>
      </c>
      <c r="G2213" s="4">
        <f t="array" ref="G2213">LET(bucket, J2213,rowIndex, MATCH(bucket, lookup_tables!$D$2:$D$4, 0), minRate, INDEX(lookup_tables!$E$2:$E$4, rowIndex), maxRate, INDEX(lookup_tables!$F$2:$F$4, rowIndex), minRate + (RAND() * (maxRate - minRate)))</f>
        <v>0.5288796567</v>
      </c>
      <c r="H2213" s="5" t="b">
        <f t="shared" si="5"/>
        <v>0</v>
      </c>
      <c r="I2213" s="6" t="b">
        <f t="shared" si="6"/>
        <v>0</v>
      </c>
      <c r="J2213" s="7" t="str">
        <f t="array" ref="J2213">INDEX(lookup_tables!$D$2:$D$4, RANDBETWEEN(1, COUNTA(lookup_tables!$D$2:$D$4)))</f>
        <v>MEDIUM</v>
      </c>
    </row>
    <row r="2214">
      <c r="A2214" s="3" t="str">
        <f t="shared" si="1"/>
        <v>SKU02213</v>
      </c>
      <c r="B2214" s="3" t="str">
        <f t="shared" si="2"/>
        <v>FC-01</v>
      </c>
      <c r="C2214" s="3" t="str">
        <f t="array" ref="C2214">INDEX(lookup_tables!$A$2:$A$8, RANDBETWEEN(1, COUNTA(lookup_tables!$A$2:$A$8)))</f>
        <v>Leather Handbags</v>
      </c>
      <c r="D2214" s="3" t="str">
        <f>VLOOKUP(C2214, lookup_tables!$A$2:$B$8, 2, FALSE)</f>
        <v>Spring Refresh</v>
      </c>
      <c r="E2214" s="3">
        <f t="shared" si="3"/>
        <v>13</v>
      </c>
      <c r="F2214" s="3">
        <f t="shared" si="4"/>
        <v>72</v>
      </c>
      <c r="G2214" s="4">
        <f t="array" ref="G2214">LET(bucket, J2214,rowIndex, MATCH(bucket, lookup_tables!$D$2:$D$4, 0), minRate, INDEX(lookup_tables!$E$2:$E$4, rowIndex), maxRate, INDEX(lookup_tables!$F$2:$F$4, rowIndex), minRate + (RAND() * (maxRate - minRate)))</f>
        <v>0.0922199274</v>
      </c>
      <c r="H2214" s="5" t="b">
        <f t="shared" si="5"/>
        <v>0</v>
      </c>
      <c r="I2214" s="6" t="b">
        <f t="shared" si="6"/>
        <v>0</v>
      </c>
      <c r="J2214" s="7" t="str">
        <f t="array" ref="J2214">INDEX(lookup_tables!$D$2:$D$4, RANDBETWEEN(1, COUNTA(lookup_tables!$D$2:$D$4)))</f>
        <v>LOW</v>
      </c>
    </row>
    <row r="2215">
      <c r="A2215" s="3" t="str">
        <f t="shared" si="1"/>
        <v>SKU02214</v>
      </c>
      <c r="B2215" s="3" t="str">
        <f t="shared" si="2"/>
        <v>FC-18</v>
      </c>
      <c r="C2215" s="3" t="str">
        <f t="array" ref="C2215">INDEX(lookup_tables!$A$2:$A$8, RANDBETWEEN(1, COUNTA(lookup_tables!$A$2:$A$8)))</f>
        <v>Leather Handbags</v>
      </c>
      <c r="D2215" s="3" t="str">
        <f>VLOOKUP(C2215, lookup_tables!$A$2:$B$8, 2, FALSE)</f>
        <v>Spring Refresh</v>
      </c>
      <c r="E2215" s="3">
        <f t="shared" si="3"/>
        <v>102</v>
      </c>
      <c r="F2215" s="3">
        <f t="shared" si="4"/>
        <v>7</v>
      </c>
      <c r="G2215" s="4">
        <f t="array" ref="G2215">LET(bucket, J2215,rowIndex, MATCH(bucket, lookup_tables!$D$2:$D$4, 0), minRate, INDEX(lookup_tables!$E$2:$E$4, rowIndex), maxRate, INDEX(lookup_tables!$F$2:$F$4, rowIndex), minRate + (RAND() * (maxRate - minRate)))</f>
        <v>0.9468854742</v>
      </c>
      <c r="H2215" s="5" t="b">
        <f t="shared" si="5"/>
        <v>0</v>
      </c>
      <c r="I2215" s="6" t="b">
        <f t="shared" si="6"/>
        <v>0</v>
      </c>
      <c r="J2215" s="7" t="str">
        <f t="array" ref="J2215">INDEX(lookup_tables!$D$2:$D$4, RANDBETWEEN(1, COUNTA(lookup_tables!$D$2:$D$4)))</f>
        <v>HIGH</v>
      </c>
    </row>
    <row r="2216">
      <c r="A2216" s="3" t="str">
        <f t="shared" si="1"/>
        <v>SKU02215</v>
      </c>
      <c r="B2216" s="3" t="str">
        <f t="shared" si="2"/>
        <v>FC-25</v>
      </c>
      <c r="C2216" s="3" t="str">
        <f t="array" ref="C2216">INDEX(lookup_tables!$A$2:$A$8, RANDBETWEEN(1, COUNTA(lookup_tables!$A$2:$A$8)))</f>
        <v>Personal Electronics</v>
      </c>
      <c r="D2216" s="3" t="str">
        <f>VLOOKUP(C2216, lookup_tables!$A$2:$B$8, 2, FALSE)</f>
        <v>BTS</v>
      </c>
      <c r="E2216" s="3">
        <f t="shared" si="3"/>
        <v>97</v>
      </c>
      <c r="F2216" s="3">
        <f t="shared" si="4"/>
        <v>90</v>
      </c>
      <c r="G2216" s="4">
        <f t="array" ref="G2216">LET(bucket, J2216,rowIndex, MATCH(bucket, lookup_tables!$D$2:$D$4, 0), minRate, INDEX(lookup_tables!$E$2:$E$4, rowIndex), maxRate, INDEX(lookup_tables!$F$2:$F$4, rowIndex), minRate + (RAND() * (maxRate - minRate)))</f>
        <v>0.5963116149</v>
      </c>
      <c r="H2216" s="5" t="b">
        <f t="shared" si="5"/>
        <v>0</v>
      </c>
      <c r="I2216" s="6" t="b">
        <f t="shared" si="6"/>
        <v>0</v>
      </c>
      <c r="J2216" s="7" t="str">
        <f t="array" ref="J2216">INDEX(lookup_tables!$D$2:$D$4, RANDBETWEEN(1, COUNTA(lookup_tables!$D$2:$D$4)))</f>
        <v>MEDIUM</v>
      </c>
    </row>
    <row r="2217">
      <c r="A2217" s="3" t="str">
        <f t="shared" si="1"/>
        <v>SKU02216</v>
      </c>
      <c r="B2217" s="3" t="str">
        <f t="shared" si="2"/>
        <v>FC-30</v>
      </c>
      <c r="C2217" s="3" t="str">
        <f t="array" ref="C2217">INDEX(lookup_tables!$A$2:$A$8, RANDBETWEEN(1, COUNTA(lookup_tables!$A$2:$A$8)))</f>
        <v>Fragrance Gift Sales</v>
      </c>
      <c r="D2217" s="3" t="str">
        <f>VLOOKUP(C2217, lookup_tables!$A$2:$B$8, 2, FALSE)</f>
        <v>Holiday Peak</v>
      </c>
      <c r="E2217" s="3">
        <f t="shared" si="3"/>
        <v>33</v>
      </c>
      <c r="F2217" s="3">
        <f t="shared" si="4"/>
        <v>190</v>
      </c>
      <c r="G2217" s="4">
        <f t="array" ref="G2217">LET(bucket, J2217,rowIndex, MATCH(bucket, lookup_tables!$D$2:$D$4, 0), minRate, INDEX(lookup_tables!$E$2:$E$4, rowIndex), maxRate, INDEX(lookup_tables!$F$2:$F$4, rowIndex), minRate + (RAND() * (maxRate - minRate)))</f>
        <v>0.5883886315</v>
      </c>
      <c r="H2217" s="5" t="b">
        <f t="shared" si="5"/>
        <v>0</v>
      </c>
      <c r="I2217" s="6" t="b">
        <f t="shared" si="6"/>
        <v>0</v>
      </c>
      <c r="J2217" s="7" t="str">
        <f t="array" ref="J2217">INDEX(lookup_tables!$D$2:$D$4, RANDBETWEEN(1, COUNTA(lookup_tables!$D$2:$D$4)))</f>
        <v>MEDIUM</v>
      </c>
    </row>
    <row r="2218">
      <c r="A2218" s="3" t="str">
        <f t="shared" si="1"/>
        <v>SKU02217</v>
      </c>
      <c r="B2218" s="3" t="str">
        <f t="shared" si="2"/>
        <v>FC-28</v>
      </c>
      <c r="C2218" s="3" t="str">
        <f t="array" ref="C2218">INDEX(lookup_tables!$A$2:$A$8, RANDBETWEEN(1, COUNTA(lookup_tables!$A$2:$A$8)))</f>
        <v>Personal Electronics</v>
      </c>
      <c r="D2218" s="3" t="str">
        <f>VLOOKUP(C2218, lookup_tables!$A$2:$B$8, 2, FALSE)</f>
        <v>BTS</v>
      </c>
      <c r="E2218" s="3">
        <f t="shared" si="3"/>
        <v>74</v>
      </c>
      <c r="F2218" s="3">
        <f t="shared" si="4"/>
        <v>58</v>
      </c>
      <c r="G2218" s="4">
        <f t="array" ref="G2218">LET(bucket, J2218,rowIndex, MATCH(bucket, lookup_tables!$D$2:$D$4, 0), minRate, INDEX(lookup_tables!$E$2:$E$4, rowIndex), maxRate, INDEX(lookup_tables!$F$2:$F$4, rowIndex), minRate + (RAND() * (maxRate - minRate)))</f>
        <v>0.2598290394</v>
      </c>
      <c r="H2218" s="5" t="b">
        <f t="shared" si="5"/>
        <v>0</v>
      </c>
      <c r="I2218" s="6" t="b">
        <f t="shared" si="6"/>
        <v>0</v>
      </c>
      <c r="J2218" s="7" t="str">
        <f t="array" ref="J2218">INDEX(lookup_tables!$D$2:$D$4, RANDBETWEEN(1, COUNTA(lookup_tables!$D$2:$D$4)))</f>
        <v>LOW</v>
      </c>
    </row>
    <row r="2219">
      <c r="A2219" s="3" t="str">
        <f t="shared" si="1"/>
        <v>SKU02218</v>
      </c>
      <c r="B2219" s="3" t="str">
        <f t="shared" si="2"/>
        <v>FC-13</v>
      </c>
      <c r="C2219" s="3" t="str">
        <f t="array" ref="C2219">INDEX(lookup_tables!$A$2:$A$8, RANDBETWEEN(1, COUNTA(lookup_tables!$A$2:$A$8)))</f>
        <v>Fashion Sneakers</v>
      </c>
      <c r="D2219" s="3" t="str">
        <f>VLOOKUP(C2219, lookup_tables!$A$2:$B$8, 2, FALSE)</f>
        <v>Summer Travel</v>
      </c>
      <c r="E2219" s="3">
        <f t="shared" si="3"/>
        <v>117</v>
      </c>
      <c r="F2219" s="3">
        <f t="shared" si="4"/>
        <v>128</v>
      </c>
      <c r="G2219" s="4">
        <f t="array" ref="G2219">LET(bucket, J2219,rowIndex, MATCH(bucket, lookup_tables!$D$2:$D$4, 0), minRate, INDEX(lookup_tables!$E$2:$E$4, rowIndex), maxRate, INDEX(lookup_tables!$F$2:$F$4, rowIndex), minRate + (RAND() * (maxRate - minRate)))</f>
        <v>0.2480273361</v>
      </c>
      <c r="H2219" s="5" t="b">
        <f t="shared" si="5"/>
        <v>1</v>
      </c>
      <c r="I2219" s="6" t="b">
        <f t="shared" si="6"/>
        <v>0</v>
      </c>
      <c r="J2219" s="7" t="str">
        <f t="array" ref="J2219">INDEX(lookup_tables!$D$2:$D$4, RANDBETWEEN(1, COUNTA(lookup_tables!$D$2:$D$4)))</f>
        <v>LOW</v>
      </c>
    </row>
    <row r="2220">
      <c r="A2220" s="3" t="str">
        <f t="shared" si="1"/>
        <v>SKU02219</v>
      </c>
      <c r="B2220" s="3" t="str">
        <f t="shared" si="2"/>
        <v>FC-23</v>
      </c>
      <c r="C2220" s="3" t="str">
        <f t="array" ref="C2220">INDEX(lookup_tables!$A$2:$A$8, RANDBETWEEN(1, COUNTA(lookup_tables!$A$2:$A$8)))</f>
        <v>Leather Handbags</v>
      </c>
      <c r="D2220" s="3" t="str">
        <f>VLOOKUP(C2220, lookup_tables!$A$2:$B$8, 2, FALSE)</f>
        <v>Spring Refresh</v>
      </c>
      <c r="E2220" s="3">
        <f t="shared" si="3"/>
        <v>24</v>
      </c>
      <c r="F2220" s="3">
        <f t="shared" si="4"/>
        <v>92</v>
      </c>
      <c r="G2220" s="4">
        <f t="array" ref="G2220">LET(bucket, J2220,rowIndex, MATCH(bucket, lookup_tables!$D$2:$D$4, 0), minRate, INDEX(lookup_tables!$E$2:$E$4, rowIndex), maxRate, INDEX(lookup_tables!$F$2:$F$4, rowIndex), minRate + (RAND() * (maxRate - minRate)))</f>
        <v>0.6367754193</v>
      </c>
      <c r="H2220" s="5" t="b">
        <f t="shared" si="5"/>
        <v>0</v>
      </c>
      <c r="I2220" s="6" t="b">
        <f t="shared" si="6"/>
        <v>0</v>
      </c>
      <c r="J2220" s="7" t="str">
        <f t="array" ref="J2220">INDEX(lookup_tables!$D$2:$D$4, RANDBETWEEN(1, COUNTA(lookup_tables!$D$2:$D$4)))</f>
        <v>MEDIUM</v>
      </c>
    </row>
    <row r="2221">
      <c r="A2221" s="3" t="str">
        <f t="shared" si="1"/>
        <v>SKU02220</v>
      </c>
      <c r="B2221" s="3" t="str">
        <f t="shared" si="2"/>
        <v>FC-08</v>
      </c>
      <c r="C2221" s="3" t="str">
        <f t="array" ref="C2221">INDEX(lookup_tables!$A$2:$A$8, RANDBETWEEN(1, COUNTA(lookup_tables!$A$2:$A$8)))</f>
        <v>Packaged Skincare Kits</v>
      </c>
      <c r="D2221" s="3" t="str">
        <f>VLOOKUP(C2221, lookup_tables!$A$2:$B$8, 2, FALSE)</f>
        <v/>
      </c>
      <c r="E2221" s="3">
        <f t="shared" si="3"/>
        <v>100</v>
      </c>
      <c r="F2221" s="3">
        <f t="shared" si="4"/>
        <v>125</v>
      </c>
      <c r="G2221" s="4">
        <f t="array" ref="G2221">LET(bucket, J2221,rowIndex, MATCH(bucket, lookup_tables!$D$2:$D$4, 0), minRate, INDEX(lookup_tables!$E$2:$E$4, rowIndex), maxRate, INDEX(lookup_tables!$F$2:$F$4, rowIndex), minRate + (RAND() * (maxRate - minRate)))</f>
        <v>0.655102823</v>
      </c>
      <c r="H2221" s="5" t="b">
        <f t="shared" si="5"/>
        <v>0</v>
      </c>
      <c r="I2221" s="6" t="b">
        <f t="shared" si="6"/>
        <v>0</v>
      </c>
      <c r="J2221" s="7" t="str">
        <f t="array" ref="J2221">INDEX(lookup_tables!$D$2:$D$4, RANDBETWEEN(1, COUNTA(lookup_tables!$D$2:$D$4)))</f>
        <v>MEDIUM</v>
      </c>
    </row>
    <row r="2222">
      <c r="A2222" s="3" t="str">
        <f t="shared" si="1"/>
        <v>SKU02221</v>
      </c>
      <c r="B2222" s="3" t="str">
        <f t="shared" si="2"/>
        <v>FC-02</v>
      </c>
      <c r="C2222" s="3" t="str">
        <f t="array" ref="C2222">INDEX(lookup_tables!$A$2:$A$8, RANDBETWEEN(1, COUNTA(lookup_tables!$A$2:$A$8)))</f>
        <v>Fragrance Gift Sales</v>
      </c>
      <c r="D2222" s="3" t="str">
        <f>VLOOKUP(C2222, lookup_tables!$A$2:$B$8, 2, FALSE)</f>
        <v>Holiday Peak</v>
      </c>
      <c r="E2222" s="3">
        <f t="shared" si="3"/>
        <v>72</v>
      </c>
      <c r="F2222" s="3">
        <f t="shared" si="4"/>
        <v>54</v>
      </c>
      <c r="G2222" s="4">
        <f t="array" ref="G2222">LET(bucket, J2222,rowIndex, MATCH(bucket, lookup_tables!$D$2:$D$4, 0), minRate, INDEX(lookup_tables!$E$2:$E$4, rowIndex), maxRate, INDEX(lookup_tables!$F$2:$F$4, rowIndex), minRate + (RAND() * (maxRate - minRate)))</f>
        <v>0.9299451879</v>
      </c>
      <c r="H2222" s="5" t="b">
        <f t="shared" si="5"/>
        <v>0</v>
      </c>
      <c r="I2222" s="6" t="b">
        <f t="shared" si="6"/>
        <v>0</v>
      </c>
      <c r="J2222" s="7" t="str">
        <f t="array" ref="J2222">INDEX(lookup_tables!$D$2:$D$4, RANDBETWEEN(1, COUNTA(lookup_tables!$D$2:$D$4)))</f>
        <v>HIGH</v>
      </c>
    </row>
    <row r="2223">
      <c r="A2223" s="3" t="str">
        <f t="shared" si="1"/>
        <v>SKU02222</v>
      </c>
      <c r="B2223" s="3" t="str">
        <f t="shared" si="2"/>
        <v>FC-07</v>
      </c>
      <c r="C2223" s="3" t="str">
        <f t="array" ref="C2223">INDEX(lookup_tables!$A$2:$A$8, RANDBETWEEN(1, COUNTA(lookup_tables!$A$2:$A$8)))</f>
        <v>Performance Outerwear</v>
      </c>
      <c r="D2223" s="3" t="str">
        <f>VLOOKUP(C2223, lookup_tables!$A$2:$B$8, 2, FALSE)</f>
        <v>Winter Clearance</v>
      </c>
      <c r="E2223" s="3">
        <f t="shared" si="3"/>
        <v>108</v>
      </c>
      <c r="F2223" s="3">
        <f t="shared" si="4"/>
        <v>111</v>
      </c>
      <c r="G2223" s="4">
        <f t="array" ref="G2223">LET(bucket, J2223,rowIndex, MATCH(bucket, lookup_tables!$D$2:$D$4, 0), minRate, INDEX(lookup_tables!$E$2:$E$4, rowIndex), maxRate, INDEX(lookup_tables!$F$2:$F$4, rowIndex), minRate + (RAND() * (maxRate - minRate)))</f>
        <v>0.1068250859</v>
      </c>
      <c r="H2223" s="5" t="b">
        <f t="shared" si="5"/>
        <v>1</v>
      </c>
      <c r="I2223" s="6" t="b">
        <f t="shared" si="6"/>
        <v>1</v>
      </c>
      <c r="J2223" s="7" t="str">
        <f t="array" ref="J2223">INDEX(lookup_tables!$D$2:$D$4, RANDBETWEEN(1, COUNTA(lookup_tables!$D$2:$D$4)))</f>
        <v>LOW</v>
      </c>
    </row>
    <row r="2224">
      <c r="A2224" s="3" t="str">
        <f t="shared" si="1"/>
        <v>SKU02223</v>
      </c>
      <c r="B2224" s="3" t="str">
        <f t="shared" si="2"/>
        <v>FC-11</v>
      </c>
      <c r="C2224" s="3" t="str">
        <f t="array" ref="C2224">INDEX(lookup_tables!$A$2:$A$8, RANDBETWEEN(1, COUNTA(lookup_tables!$A$2:$A$8)))</f>
        <v>Fragrance Gift Sales</v>
      </c>
      <c r="D2224" s="3" t="str">
        <f>VLOOKUP(C2224, lookup_tables!$A$2:$B$8, 2, FALSE)</f>
        <v>Holiday Peak</v>
      </c>
      <c r="E2224" s="3">
        <f t="shared" si="3"/>
        <v>67</v>
      </c>
      <c r="F2224" s="3">
        <f t="shared" si="4"/>
        <v>138</v>
      </c>
      <c r="G2224" s="4">
        <f t="array" ref="G2224">LET(bucket, J2224,rowIndex, MATCH(bucket, lookup_tables!$D$2:$D$4, 0), minRate, INDEX(lookup_tables!$E$2:$E$4, rowIndex), maxRate, INDEX(lookup_tables!$F$2:$F$4, rowIndex), minRate + (RAND() * (maxRate - minRate)))</f>
        <v>0.5661938155</v>
      </c>
      <c r="H2224" s="5" t="b">
        <f t="shared" si="5"/>
        <v>0</v>
      </c>
      <c r="I2224" s="6" t="b">
        <f t="shared" si="6"/>
        <v>0</v>
      </c>
      <c r="J2224" s="7" t="str">
        <f t="array" ref="J2224">INDEX(lookup_tables!$D$2:$D$4, RANDBETWEEN(1, COUNTA(lookup_tables!$D$2:$D$4)))</f>
        <v>MEDIUM</v>
      </c>
    </row>
    <row r="2225">
      <c r="A2225" s="3" t="str">
        <f t="shared" si="1"/>
        <v>SKU02224</v>
      </c>
      <c r="B2225" s="3" t="str">
        <f t="shared" si="2"/>
        <v>FC-10</v>
      </c>
      <c r="C2225" s="3" t="str">
        <f t="array" ref="C2225">INDEX(lookup_tables!$A$2:$A$8, RANDBETWEEN(1, COUNTA(lookup_tables!$A$2:$A$8)))</f>
        <v>Performance Outerwear</v>
      </c>
      <c r="D2225" s="3" t="str">
        <f>VLOOKUP(C2225, lookup_tables!$A$2:$B$8, 2, FALSE)</f>
        <v>Winter Clearance</v>
      </c>
      <c r="E2225" s="3">
        <f t="shared" si="3"/>
        <v>27</v>
      </c>
      <c r="F2225" s="3">
        <f t="shared" si="4"/>
        <v>149</v>
      </c>
      <c r="G2225" s="4">
        <f t="array" ref="G2225">LET(bucket, J2225,rowIndex, MATCH(bucket, lookup_tables!$D$2:$D$4, 0), minRate, INDEX(lookup_tables!$E$2:$E$4, rowIndex), maxRate, INDEX(lookup_tables!$F$2:$F$4, rowIndex), minRate + (RAND() * (maxRate - minRate)))</f>
        <v>0.6725338973</v>
      </c>
      <c r="H2225" s="5" t="b">
        <f t="shared" si="5"/>
        <v>0</v>
      </c>
      <c r="I2225" s="6" t="b">
        <f t="shared" si="6"/>
        <v>1</v>
      </c>
      <c r="J2225" s="7" t="str">
        <f t="array" ref="J2225">INDEX(lookup_tables!$D$2:$D$4, RANDBETWEEN(1, COUNTA(lookup_tables!$D$2:$D$4)))</f>
        <v>MEDIUM</v>
      </c>
    </row>
    <row r="2226">
      <c r="A2226" s="3" t="str">
        <f t="shared" si="1"/>
        <v>SKU02225</v>
      </c>
      <c r="B2226" s="3" t="str">
        <f t="shared" si="2"/>
        <v>FC-12</v>
      </c>
      <c r="C2226" s="3" t="str">
        <f t="array" ref="C2226">INDEX(lookup_tables!$A$2:$A$8, RANDBETWEEN(1, COUNTA(lookup_tables!$A$2:$A$8)))</f>
        <v>Packaged Skincare Kits</v>
      </c>
      <c r="D2226" s="3" t="str">
        <f>VLOOKUP(C2226, lookup_tables!$A$2:$B$8, 2, FALSE)</f>
        <v/>
      </c>
      <c r="E2226" s="3">
        <f t="shared" si="3"/>
        <v>28</v>
      </c>
      <c r="F2226" s="3">
        <f t="shared" si="4"/>
        <v>155</v>
      </c>
      <c r="G2226" s="4">
        <f t="array" ref="G2226">LET(bucket, J2226,rowIndex, MATCH(bucket, lookup_tables!$D$2:$D$4, 0), minRate, INDEX(lookup_tables!$E$2:$E$4, rowIndex), maxRate, INDEX(lookup_tables!$F$2:$F$4, rowIndex), minRate + (RAND() * (maxRate - minRate)))</f>
        <v>0.3360652785</v>
      </c>
      <c r="H2226" s="5" t="b">
        <f t="shared" si="5"/>
        <v>0</v>
      </c>
      <c r="I2226" s="6" t="b">
        <f t="shared" si="6"/>
        <v>0</v>
      </c>
      <c r="J2226" s="7" t="str">
        <f t="array" ref="J2226">INDEX(lookup_tables!$D$2:$D$4, RANDBETWEEN(1, COUNTA(lookup_tables!$D$2:$D$4)))</f>
        <v>LOW</v>
      </c>
    </row>
    <row r="2227">
      <c r="A2227" s="3" t="str">
        <f t="shared" si="1"/>
        <v>SKU02226</v>
      </c>
      <c r="B2227" s="3" t="str">
        <f t="shared" si="2"/>
        <v>FC-11</v>
      </c>
      <c r="C2227" s="3" t="str">
        <f t="array" ref="C2227">INDEX(lookup_tables!$A$2:$A$8, RANDBETWEEN(1, COUNTA(lookup_tables!$A$2:$A$8)))</f>
        <v>Packaged Skincare Kits</v>
      </c>
      <c r="D2227" s="3" t="str">
        <f>VLOOKUP(C2227, lookup_tables!$A$2:$B$8, 2, FALSE)</f>
        <v/>
      </c>
      <c r="E2227" s="3">
        <f t="shared" si="3"/>
        <v>110</v>
      </c>
      <c r="F2227" s="3">
        <f t="shared" si="4"/>
        <v>55</v>
      </c>
      <c r="G2227" s="4">
        <f t="array" ref="G2227">LET(bucket, J2227,rowIndex, MATCH(bucket, lookup_tables!$D$2:$D$4, 0), minRate, INDEX(lookup_tables!$E$2:$E$4, rowIndex), maxRate, INDEX(lookup_tables!$F$2:$F$4, rowIndex), minRate + (RAND() * (maxRate - minRate)))</f>
        <v>0.219509593</v>
      </c>
      <c r="H2227" s="5" t="b">
        <f t="shared" si="5"/>
        <v>1</v>
      </c>
      <c r="I2227" s="6" t="b">
        <f t="shared" si="6"/>
        <v>0</v>
      </c>
      <c r="J2227" s="7" t="str">
        <f t="array" ref="J2227">INDEX(lookup_tables!$D$2:$D$4, RANDBETWEEN(1, COUNTA(lookup_tables!$D$2:$D$4)))</f>
        <v>LOW</v>
      </c>
    </row>
    <row r="2228">
      <c r="A2228" s="3" t="str">
        <f t="shared" si="1"/>
        <v>SKU02227</v>
      </c>
      <c r="B2228" s="3" t="str">
        <f t="shared" si="2"/>
        <v>FC-15</v>
      </c>
      <c r="C2228" s="3" t="str">
        <f t="array" ref="C2228">INDEX(lookup_tables!$A$2:$A$8, RANDBETWEEN(1, COUNTA(lookup_tables!$A$2:$A$8)))</f>
        <v>Home Office Accessories</v>
      </c>
      <c r="D2228" s="3" t="str">
        <f>VLOOKUP(C2228, lookup_tables!$A$2:$B$8, 2, FALSE)</f>
        <v/>
      </c>
      <c r="E2228" s="3">
        <f t="shared" si="3"/>
        <v>21</v>
      </c>
      <c r="F2228" s="3">
        <f t="shared" si="4"/>
        <v>26</v>
      </c>
      <c r="G2228" s="4">
        <f t="array" ref="G2228">LET(bucket, J2228,rowIndex, MATCH(bucket, lookup_tables!$D$2:$D$4, 0), minRate, INDEX(lookup_tables!$E$2:$E$4, rowIndex), maxRate, INDEX(lookup_tables!$F$2:$F$4, rowIndex), minRate + (RAND() * (maxRate - minRate)))</f>
        <v>0.7593073786</v>
      </c>
      <c r="H2228" s="5" t="b">
        <f t="shared" si="5"/>
        <v>0</v>
      </c>
      <c r="I2228" s="6" t="b">
        <f t="shared" si="6"/>
        <v>0</v>
      </c>
      <c r="J2228" s="7" t="str">
        <f t="array" ref="J2228">INDEX(lookup_tables!$D$2:$D$4, RANDBETWEEN(1, COUNTA(lookup_tables!$D$2:$D$4)))</f>
        <v>HIGH</v>
      </c>
    </row>
    <row r="2229">
      <c r="A2229" s="3" t="str">
        <f t="shared" si="1"/>
        <v>SKU02228</v>
      </c>
      <c r="B2229" s="3" t="str">
        <f t="shared" si="2"/>
        <v>FC-28</v>
      </c>
      <c r="C2229" s="3" t="str">
        <f t="array" ref="C2229">INDEX(lookup_tables!$A$2:$A$8, RANDBETWEEN(1, COUNTA(lookup_tables!$A$2:$A$8)))</f>
        <v>Performance Outerwear</v>
      </c>
      <c r="D2229" s="3" t="str">
        <f>VLOOKUP(C2229, lookup_tables!$A$2:$B$8, 2, FALSE)</f>
        <v>Winter Clearance</v>
      </c>
      <c r="E2229" s="3">
        <f t="shared" si="3"/>
        <v>22</v>
      </c>
      <c r="F2229" s="3">
        <f t="shared" si="4"/>
        <v>163</v>
      </c>
      <c r="G2229" s="4">
        <f t="array" ref="G2229">LET(bucket, J2229,rowIndex, MATCH(bucket, lookup_tables!$D$2:$D$4, 0), minRate, INDEX(lookup_tables!$E$2:$E$4, rowIndex), maxRate, INDEX(lookup_tables!$F$2:$F$4, rowIndex), minRate + (RAND() * (maxRate - minRate)))</f>
        <v>0.2484299106</v>
      </c>
      <c r="H2229" s="5" t="b">
        <f t="shared" si="5"/>
        <v>0</v>
      </c>
      <c r="I2229" s="6" t="b">
        <f t="shared" si="6"/>
        <v>1</v>
      </c>
      <c r="J2229" s="7" t="str">
        <f t="array" ref="J2229">INDEX(lookup_tables!$D$2:$D$4, RANDBETWEEN(1, COUNTA(lookup_tables!$D$2:$D$4)))</f>
        <v>LOW</v>
      </c>
    </row>
    <row r="2230">
      <c r="A2230" s="3" t="str">
        <f t="shared" si="1"/>
        <v>SKU02229</v>
      </c>
      <c r="B2230" s="3" t="str">
        <f t="shared" si="2"/>
        <v>FC-10</v>
      </c>
      <c r="C2230" s="3" t="str">
        <f t="array" ref="C2230">INDEX(lookup_tables!$A$2:$A$8, RANDBETWEEN(1, COUNTA(lookup_tables!$A$2:$A$8)))</f>
        <v>Fashion Sneakers</v>
      </c>
      <c r="D2230" s="3" t="str">
        <f>VLOOKUP(C2230, lookup_tables!$A$2:$B$8, 2, FALSE)</f>
        <v>Summer Travel</v>
      </c>
      <c r="E2230" s="3">
        <f t="shared" si="3"/>
        <v>25</v>
      </c>
      <c r="F2230" s="3">
        <f t="shared" si="4"/>
        <v>116</v>
      </c>
      <c r="G2230" s="4">
        <f t="array" ref="G2230">LET(bucket, J2230,rowIndex, MATCH(bucket, lookup_tables!$D$2:$D$4, 0), minRate, INDEX(lookup_tables!$E$2:$E$4, rowIndex), maxRate, INDEX(lookup_tables!$F$2:$F$4, rowIndex), minRate + (RAND() * (maxRate - minRate)))</f>
        <v>0.05803725933</v>
      </c>
      <c r="H2230" s="5" t="b">
        <f t="shared" si="5"/>
        <v>0</v>
      </c>
      <c r="I2230" s="6" t="b">
        <f t="shared" si="6"/>
        <v>0</v>
      </c>
      <c r="J2230" s="7" t="str">
        <f t="array" ref="J2230">INDEX(lookup_tables!$D$2:$D$4, RANDBETWEEN(1, COUNTA(lookup_tables!$D$2:$D$4)))</f>
        <v>LOW</v>
      </c>
    </row>
    <row r="2231">
      <c r="A2231" s="3" t="str">
        <f t="shared" si="1"/>
        <v>SKU02230</v>
      </c>
      <c r="B2231" s="3" t="str">
        <f t="shared" si="2"/>
        <v>FC-21</v>
      </c>
      <c r="C2231" s="3" t="str">
        <f t="array" ref="C2231">INDEX(lookup_tables!$A$2:$A$8, RANDBETWEEN(1, COUNTA(lookup_tables!$A$2:$A$8)))</f>
        <v>Leather Handbags</v>
      </c>
      <c r="D2231" s="3" t="str">
        <f>VLOOKUP(C2231, lookup_tables!$A$2:$B$8, 2, FALSE)</f>
        <v>Spring Refresh</v>
      </c>
      <c r="E2231" s="3">
        <f t="shared" si="3"/>
        <v>9</v>
      </c>
      <c r="F2231" s="3">
        <f t="shared" si="4"/>
        <v>136</v>
      </c>
      <c r="G2231" s="4">
        <f t="array" ref="G2231">LET(bucket, J2231,rowIndex, MATCH(bucket, lookup_tables!$D$2:$D$4, 0), minRate, INDEX(lookup_tables!$E$2:$E$4, rowIndex), maxRate, INDEX(lookup_tables!$F$2:$F$4, rowIndex), minRate + (RAND() * (maxRate - minRate)))</f>
        <v>0.4041929454</v>
      </c>
      <c r="H2231" s="5" t="b">
        <f t="shared" si="5"/>
        <v>0</v>
      </c>
      <c r="I2231" s="6" t="b">
        <f t="shared" si="6"/>
        <v>0</v>
      </c>
      <c r="J2231" s="7" t="str">
        <f t="array" ref="J2231">INDEX(lookup_tables!$D$2:$D$4, RANDBETWEEN(1, COUNTA(lookup_tables!$D$2:$D$4)))</f>
        <v>MEDIUM</v>
      </c>
    </row>
    <row r="2232">
      <c r="A2232" s="3" t="str">
        <f t="shared" si="1"/>
        <v>SKU02231</v>
      </c>
      <c r="B2232" s="3" t="str">
        <f t="shared" si="2"/>
        <v>FC-23</v>
      </c>
      <c r="C2232" s="3" t="str">
        <f t="array" ref="C2232">INDEX(lookup_tables!$A$2:$A$8, RANDBETWEEN(1, COUNTA(lookup_tables!$A$2:$A$8)))</f>
        <v>Packaged Skincare Kits</v>
      </c>
      <c r="D2232" s="3" t="str">
        <f>VLOOKUP(C2232, lookup_tables!$A$2:$B$8, 2, FALSE)</f>
        <v/>
      </c>
      <c r="E2232" s="3">
        <f t="shared" si="3"/>
        <v>41</v>
      </c>
      <c r="F2232" s="3">
        <f t="shared" si="4"/>
        <v>110</v>
      </c>
      <c r="G2232" s="4">
        <f t="array" ref="G2232">LET(bucket, J2232,rowIndex, MATCH(bucket, lookup_tables!$D$2:$D$4, 0), minRate, INDEX(lookup_tables!$E$2:$E$4, rowIndex), maxRate, INDEX(lookup_tables!$F$2:$F$4, rowIndex), minRate + (RAND() * (maxRate - minRate)))</f>
        <v>0.06662747071</v>
      </c>
      <c r="H2232" s="5" t="b">
        <f t="shared" si="5"/>
        <v>0</v>
      </c>
      <c r="I2232" s="6" t="b">
        <f t="shared" si="6"/>
        <v>0</v>
      </c>
      <c r="J2232" s="7" t="str">
        <f t="array" ref="J2232">INDEX(lookup_tables!$D$2:$D$4, RANDBETWEEN(1, COUNTA(lookup_tables!$D$2:$D$4)))</f>
        <v>LOW</v>
      </c>
    </row>
    <row r="2233">
      <c r="A2233" s="3" t="str">
        <f t="shared" si="1"/>
        <v>SKU02232</v>
      </c>
      <c r="B2233" s="3" t="str">
        <f t="shared" si="2"/>
        <v>FC-17</v>
      </c>
      <c r="C2233" s="3" t="str">
        <f t="array" ref="C2233">INDEX(lookup_tables!$A$2:$A$8, RANDBETWEEN(1, COUNTA(lookup_tables!$A$2:$A$8)))</f>
        <v>Fragrance Gift Sales</v>
      </c>
      <c r="D2233" s="3" t="str">
        <f>VLOOKUP(C2233, lookup_tables!$A$2:$B$8, 2, FALSE)</f>
        <v>Holiday Peak</v>
      </c>
      <c r="E2233" s="3">
        <f t="shared" si="3"/>
        <v>36</v>
      </c>
      <c r="F2233" s="3">
        <f t="shared" si="4"/>
        <v>165</v>
      </c>
      <c r="G2233" s="4">
        <f t="array" ref="G2233">LET(bucket, J2233,rowIndex, MATCH(bucket, lookup_tables!$D$2:$D$4, 0), minRate, INDEX(lookup_tables!$E$2:$E$4, rowIndex), maxRate, INDEX(lookup_tables!$F$2:$F$4, rowIndex), minRate + (RAND() * (maxRate - minRate)))</f>
        <v>0.8347731146</v>
      </c>
      <c r="H2233" s="5" t="b">
        <f t="shared" si="5"/>
        <v>0</v>
      </c>
      <c r="I2233" s="6" t="b">
        <f t="shared" si="6"/>
        <v>0</v>
      </c>
      <c r="J2233" s="7" t="str">
        <f t="array" ref="J2233">INDEX(lookup_tables!$D$2:$D$4, RANDBETWEEN(1, COUNTA(lookup_tables!$D$2:$D$4)))</f>
        <v>HIGH</v>
      </c>
    </row>
    <row r="2234">
      <c r="A2234" s="3" t="str">
        <f t="shared" si="1"/>
        <v>SKU02233</v>
      </c>
      <c r="B2234" s="3" t="str">
        <f t="shared" si="2"/>
        <v>FC-20</v>
      </c>
      <c r="C2234" s="3" t="str">
        <f t="array" ref="C2234">INDEX(lookup_tables!$A$2:$A$8, RANDBETWEEN(1, COUNTA(lookup_tables!$A$2:$A$8)))</f>
        <v>Performance Outerwear</v>
      </c>
      <c r="D2234" s="3" t="str">
        <f>VLOOKUP(C2234, lookup_tables!$A$2:$B$8, 2, FALSE)</f>
        <v>Winter Clearance</v>
      </c>
      <c r="E2234" s="3">
        <f t="shared" si="3"/>
        <v>52</v>
      </c>
      <c r="F2234" s="3">
        <f t="shared" si="4"/>
        <v>198</v>
      </c>
      <c r="G2234" s="4">
        <f t="array" ref="G2234">LET(bucket, J2234,rowIndex, MATCH(bucket, lookup_tables!$D$2:$D$4, 0), minRate, INDEX(lookup_tables!$E$2:$E$4, rowIndex), maxRate, INDEX(lookup_tables!$F$2:$F$4, rowIndex), minRate + (RAND() * (maxRate - minRate)))</f>
        <v>0.9633155945</v>
      </c>
      <c r="H2234" s="5" t="b">
        <f t="shared" si="5"/>
        <v>0</v>
      </c>
      <c r="I2234" s="6" t="b">
        <f t="shared" si="6"/>
        <v>1</v>
      </c>
      <c r="J2234" s="7" t="str">
        <f t="array" ref="J2234">INDEX(lookup_tables!$D$2:$D$4, RANDBETWEEN(1, COUNTA(lookup_tables!$D$2:$D$4)))</f>
        <v>HIGH</v>
      </c>
    </row>
    <row r="2235">
      <c r="A2235" s="3" t="str">
        <f t="shared" si="1"/>
        <v>SKU02234</v>
      </c>
      <c r="B2235" s="3" t="str">
        <f t="shared" si="2"/>
        <v>FC-05</v>
      </c>
      <c r="C2235" s="3" t="str">
        <f t="array" ref="C2235">INDEX(lookup_tables!$A$2:$A$8, RANDBETWEEN(1, COUNTA(lookup_tables!$A$2:$A$8)))</f>
        <v>Leather Handbags</v>
      </c>
      <c r="D2235" s="3" t="str">
        <f>VLOOKUP(C2235, lookup_tables!$A$2:$B$8, 2, FALSE)</f>
        <v>Spring Refresh</v>
      </c>
      <c r="E2235" s="3">
        <f t="shared" si="3"/>
        <v>64</v>
      </c>
      <c r="F2235" s="3">
        <f t="shared" si="4"/>
        <v>132</v>
      </c>
      <c r="G2235" s="4">
        <f t="array" ref="G2235">LET(bucket, J2235,rowIndex, MATCH(bucket, lookup_tables!$D$2:$D$4, 0), minRate, INDEX(lookup_tables!$E$2:$E$4, rowIndex), maxRate, INDEX(lookup_tables!$F$2:$F$4, rowIndex), minRate + (RAND() * (maxRate - minRate)))</f>
        <v>0.7422595943</v>
      </c>
      <c r="H2235" s="5" t="b">
        <f t="shared" si="5"/>
        <v>0</v>
      </c>
      <c r="I2235" s="6" t="b">
        <f t="shared" si="6"/>
        <v>0</v>
      </c>
      <c r="J2235" s="7" t="str">
        <f t="array" ref="J2235">INDEX(lookup_tables!$D$2:$D$4, RANDBETWEEN(1, COUNTA(lookup_tables!$D$2:$D$4)))</f>
        <v>HIGH</v>
      </c>
    </row>
    <row r="2236">
      <c r="A2236" s="3" t="str">
        <f t="shared" si="1"/>
        <v>SKU02235</v>
      </c>
      <c r="B2236" s="3" t="str">
        <f t="shared" si="2"/>
        <v>FC-19</v>
      </c>
      <c r="C2236" s="3" t="str">
        <f t="array" ref="C2236">INDEX(lookup_tables!$A$2:$A$8, RANDBETWEEN(1, COUNTA(lookup_tables!$A$2:$A$8)))</f>
        <v>Home Office Accessories</v>
      </c>
      <c r="D2236" s="3" t="str">
        <f>VLOOKUP(C2236, lookup_tables!$A$2:$B$8, 2, FALSE)</f>
        <v/>
      </c>
      <c r="E2236" s="3">
        <f t="shared" si="3"/>
        <v>33</v>
      </c>
      <c r="F2236" s="3">
        <f t="shared" si="4"/>
        <v>184</v>
      </c>
      <c r="G2236" s="4">
        <f t="array" ref="G2236">LET(bucket, J2236,rowIndex, MATCH(bucket, lookup_tables!$D$2:$D$4, 0), minRate, INDEX(lookup_tables!$E$2:$E$4, rowIndex), maxRate, INDEX(lookup_tables!$F$2:$F$4, rowIndex), minRate + (RAND() * (maxRate - minRate)))</f>
        <v>0.5637934838</v>
      </c>
      <c r="H2236" s="5" t="b">
        <f t="shared" si="5"/>
        <v>0</v>
      </c>
      <c r="I2236" s="6" t="b">
        <f t="shared" si="6"/>
        <v>0</v>
      </c>
      <c r="J2236" s="7" t="str">
        <f t="array" ref="J2236">INDEX(lookup_tables!$D$2:$D$4, RANDBETWEEN(1, COUNTA(lookup_tables!$D$2:$D$4)))</f>
        <v>MEDIUM</v>
      </c>
    </row>
    <row r="2237">
      <c r="A2237" s="3" t="str">
        <f t="shared" si="1"/>
        <v>SKU02236</v>
      </c>
      <c r="B2237" s="3" t="str">
        <f t="shared" si="2"/>
        <v>FC-11</v>
      </c>
      <c r="C2237" s="3" t="str">
        <f t="array" ref="C2237">INDEX(lookup_tables!$A$2:$A$8, RANDBETWEEN(1, COUNTA(lookup_tables!$A$2:$A$8)))</f>
        <v>Home Office Accessories</v>
      </c>
      <c r="D2237" s="3" t="str">
        <f>VLOOKUP(C2237, lookup_tables!$A$2:$B$8, 2, FALSE)</f>
        <v/>
      </c>
      <c r="E2237" s="3">
        <f t="shared" si="3"/>
        <v>112</v>
      </c>
      <c r="F2237" s="3">
        <f t="shared" si="4"/>
        <v>138</v>
      </c>
      <c r="G2237" s="4">
        <f t="array" ref="G2237">LET(bucket, J2237,rowIndex, MATCH(bucket, lookup_tables!$D$2:$D$4, 0), minRate, INDEX(lookup_tables!$E$2:$E$4, rowIndex), maxRate, INDEX(lookup_tables!$F$2:$F$4, rowIndex), minRate + (RAND() * (maxRate - minRate)))</f>
        <v>0.3721375872</v>
      </c>
      <c r="H2237" s="5" t="b">
        <f t="shared" si="5"/>
        <v>1</v>
      </c>
      <c r="I2237" s="6" t="b">
        <f t="shared" si="6"/>
        <v>0</v>
      </c>
      <c r="J2237" s="7" t="str">
        <f t="array" ref="J2237">INDEX(lookup_tables!$D$2:$D$4, RANDBETWEEN(1, COUNTA(lookup_tables!$D$2:$D$4)))</f>
        <v>LOW</v>
      </c>
    </row>
    <row r="2238">
      <c r="A2238" s="3" t="str">
        <f t="shared" si="1"/>
        <v>SKU02237</v>
      </c>
      <c r="B2238" s="3" t="str">
        <f t="shared" si="2"/>
        <v>FC-21</v>
      </c>
      <c r="C2238" s="3" t="str">
        <f t="array" ref="C2238">INDEX(lookup_tables!$A$2:$A$8, RANDBETWEEN(1, COUNTA(lookup_tables!$A$2:$A$8)))</f>
        <v>Leather Handbags</v>
      </c>
      <c r="D2238" s="3" t="str">
        <f>VLOOKUP(C2238, lookup_tables!$A$2:$B$8, 2, FALSE)</f>
        <v>Spring Refresh</v>
      </c>
      <c r="E2238" s="3">
        <f t="shared" si="3"/>
        <v>73</v>
      </c>
      <c r="F2238" s="3">
        <f t="shared" si="4"/>
        <v>26</v>
      </c>
      <c r="G2238" s="4">
        <f t="array" ref="G2238">LET(bucket, J2238,rowIndex, MATCH(bucket, lookup_tables!$D$2:$D$4, 0), minRate, INDEX(lookup_tables!$E$2:$E$4, rowIndex), maxRate, INDEX(lookup_tables!$F$2:$F$4, rowIndex), minRate + (RAND() * (maxRate - minRate)))</f>
        <v>0.3017626484</v>
      </c>
      <c r="H2238" s="5" t="b">
        <f t="shared" si="5"/>
        <v>0</v>
      </c>
      <c r="I2238" s="6" t="b">
        <f t="shared" si="6"/>
        <v>0</v>
      </c>
      <c r="J2238" s="7" t="str">
        <f t="array" ref="J2238">INDEX(lookup_tables!$D$2:$D$4, RANDBETWEEN(1, COUNTA(lookup_tables!$D$2:$D$4)))</f>
        <v>LOW</v>
      </c>
    </row>
    <row r="2239">
      <c r="A2239" s="3" t="str">
        <f t="shared" si="1"/>
        <v>SKU02238</v>
      </c>
      <c r="B2239" s="3" t="str">
        <f t="shared" si="2"/>
        <v>FC-02</v>
      </c>
      <c r="C2239" s="3" t="str">
        <f t="array" ref="C2239">INDEX(lookup_tables!$A$2:$A$8, RANDBETWEEN(1, COUNTA(lookup_tables!$A$2:$A$8)))</f>
        <v>Packaged Skincare Kits</v>
      </c>
      <c r="D2239" s="3" t="str">
        <f>VLOOKUP(C2239, lookup_tables!$A$2:$B$8, 2, FALSE)</f>
        <v/>
      </c>
      <c r="E2239" s="3">
        <f t="shared" si="3"/>
        <v>73</v>
      </c>
      <c r="F2239" s="3">
        <f t="shared" si="4"/>
        <v>51</v>
      </c>
      <c r="G2239" s="4">
        <f t="array" ref="G2239">LET(bucket, J2239,rowIndex, MATCH(bucket, lookup_tables!$D$2:$D$4, 0), minRate, INDEX(lookup_tables!$E$2:$E$4, rowIndex), maxRate, INDEX(lookup_tables!$F$2:$F$4, rowIndex), minRate + (RAND() * (maxRate - minRate)))</f>
        <v>0.7515597808</v>
      </c>
      <c r="H2239" s="5" t="b">
        <f t="shared" si="5"/>
        <v>0</v>
      </c>
      <c r="I2239" s="6" t="b">
        <f t="shared" si="6"/>
        <v>0</v>
      </c>
      <c r="J2239" s="7" t="str">
        <f t="array" ref="J2239">INDEX(lookup_tables!$D$2:$D$4, RANDBETWEEN(1, COUNTA(lookup_tables!$D$2:$D$4)))</f>
        <v>HIGH</v>
      </c>
    </row>
    <row r="2240">
      <c r="A2240" s="3" t="str">
        <f t="shared" si="1"/>
        <v>SKU02239</v>
      </c>
      <c r="B2240" s="3" t="str">
        <f t="shared" si="2"/>
        <v>FC-22</v>
      </c>
      <c r="C2240" s="3" t="str">
        <f t="array" ref="C2240">INDEX(lookup_tables!$A$2:$A$8, RANDBETWEEN(1, COUNTA(lookup_tables!$A$2:$A$8)))</f>
        <v>Fashion Sneakers</v>
      </c>
      <c r="D2240" s="3" t="str">
        <f>VLOOKUP(C2240, lookup_tables!$A$2:$B$8, 2, FALSE)</f>
        <v>Summer Travel</v>
      </c>
      <c r="E2240" s="3">
        <f t="shared" si="3"/>
        <v>101</v>
      </c>
      <c r="F2240" s="3">
        <f t="shared" si="4"/>
        <v>70</v>
      </c>
      <c r="G2240" s="4">
        <f t="array" ref="G2240">LET(bucket, J2240,rowIndex, MATCH(bucket, lookup_tables!$D$2:$D$4, 0), minRate, INDEX(lookup_tables!$E$2:$E$4, rowIndex), maxRate, INDEX(lookup_tables!$F$2:$F$4, rowIndex), minRate + (RAND() * (maxRate - minRate)))</f>
        <v>0.4928135752</v>
      </c>
      <c r="H2240" s="5" t="b">
        <f t="shared" si="5"/>
        <v>0</v>
      </c>
      <c r="I2240" s="6" t="b">
        <f t="shared" si="6"/>
        <v>0</v>
      </c>
      <c r="J2240" s="7" t="str">
        <f t="array" ref="J2240">INDEX(lookup_tables!$D$2:$D$4, RANDBETWEEN(1, COUNTA(lookup_tables!$D$2:$D$4)))</f>
        <v>MEDIUM</v>
      </c>
    </row>
    <row r="2241">
      <c r="A2241" s="3" t="str">
        <f t="shared" si="1"/>
        <v>SKU02240</v>
      </c>
      <c r="B2241" s="3" t="str">
        <f t="shared" si="2"/>
        <v>FC-26</v>
      </c>
      <c r="C2241" s="3" t="str">
        <f t="array" ref="C2241">INDEX(lookup_tables!$A$2:$A$8, RANDBETWEEN(1, COUNTA(lookup_tables!$A$2:$A$8)))</f>
        <v>Personal Electronics</v>
      </c>
      <c r="D2241" s="3" t="str">
        <f>VLOOKUP(C2241, lookup_tables!$A$2:$B$8, 2, FALSE)</f>
        <v>BTS</v>
      </c>
      <c r="E2241" s="3">
        <f t="shared" si="3"/>
        <v>66</v>
      </c>
      <c r="F2241" s="3">
        <f t="shared" si="4"/>
        <v>183</v>
      </c>
      <c r="G2241" s="4">
        <f t="array" ref="G2241">LET(bucket, J2241,rowIndex, MATCH(bucket, lookup_tables!$D$2:$D$4, 0), minRate, INDEX(lookup_tables!$E$2:$E$4, rowIndex), maxRate, INDEX(lookup_tables!$F$2:$F$4, rowIndex), minRate + (RAND() * (maxRate - minRate)))</f>
        <v>0.2950364554</v>
      </c>
      <c r="H2241" s="5" t="b">
        <f t="shared" si="5"/>
        <v>0</v>
      </c>
      <c r="I2241" s="6" t="b">
        <f t="shared" si="6"/>
        <v>0</v>
      </c>
      <c r="J2241" s="7" t="str">
        <f t="array" ref="J2241">INDEX(lookup_tables!$D$2:$D$4, RANDBETWEEN(1, COUNTA(lookup_tables!$D$2:$D$4)))</f>
        <v>LOW</v>
      </c>
    </row>
    <row r="2242">
      <c r="A2242" s="3" t="str">
        <f t="shared" si="1"/>
        <v>SKU02241</v>
      </c>
      <c r="B2242" s="3" t="str">
        <f t="shared" si="2"/>
        <v>FC-25</v>
      </c>
      <c r="C2242" s="3" t="str">
        <f t="array" ref="C2242">INDEX(lookup_tables!$A$2:$A$8, RANDBETWEEN(1, COUNTA(lookup_tables!$A$2:$A$8)))</f>
        <v>Leather Handbags</v>
      </c>
      <c r="D2242" s="3" t="str">
        <f>VLOOKUP(C2242, lookup_tables!$A$2:$B$8, 2, FALSE)</f>
        <v>Spring Refresh</v>
      </c>
      <c r="E2242" s="3">
        <f t="shared" si="3"/>
        <v>8</v>
      </c>
      <c r="F2242" s="3">
        <f t="shared" si="4"/>
        <v>32</v>
      </c>
      <c r="G2242" s="4">
        <f t="array" ref="G2242">LET(bucket, J2242,rowIndex, MATCH(bucket, lookup_tables!$D$2:$D$4, 0), minRate, INDEX(lookup_tables!$E$2:$E$4, rowIndex), maxRate, INDEX(lookup_tables!$F$2:$F$4, rowIndex), minRate + (RAND() * (maxRate - minRate)))</f>
        <v>0.8144371301</v>
      </c>
      <c r="H2242" s="5" t="b">
        <f t="shared" si="5"/>
        <v>0</v>
      </c>
      <c r="I2242" s="6" t="b">
        <f t="shared" si="6"/>
        <v>0</v>
      </c>
      <c r="J2242" s="7" t="str">
        <f t="array" ref="J2242">INDEX(lookup_tables!$D$2:$D$4, RANDBETWEEN(1, COUNTA(lookup_tables!$D$2:$D$4)))</f>
        <v>HIGH</v>
      </c>
    </row>
    <row r="2243">
      <c r="A2243" s="3" t="str">
        <f t="shared" si="1"/>
        <v>SKU02242</v>
      </c>
      <c r="B2243" s="3" t="str">
        <f t="shared" si="2"/>
        <v>FC-21</v>
      </c>
      <c r="C2243" s="3" t="str">
        <f t="array" ref="C2243">INDEX(lookup_tables!$A$2:$A$8, RANDBETWEEN(1, COUNTA(lookup_tables!$A$2:$A$8)))</f>
        <v>Personal Electronics</v>
      </c>
      <c r="D2243" s="3" t="str">
        <f>VLOOKUP(C2243, lookup_tables!$A$2:$B$8, 2, FALSE)</f>
        <v>BTS</v>
      </c>
      <c r="E2243" s="3">
        <f t="shared" si="3"/>
        <v>0</v>
      </c>
      <c r="F2243" s="3">
        <f t="shared" si="4"/>
        <v>75</v>
      </c>
      <c r="G2243" s="4">
        <f t="array" ref="G2243">LET(bucket, J2243,rowIndex, MATCH(bucket, lookup_tables!$D$2:$D$4, 0), minRate, INDEX(lookup_tables!$E$2:$E$4, rowIndex), maxRate, INDEX(lookup_tables!$F$2:$F$4, rowIndex), minRate + (RAND() * (maxRate - minRate)))</f>
        <v>0.1084676619</v>
      </c>
      <c r="H2243" s="5" t="b">
        <f t="shared" si="5"/>
        <v>0</v>
      </c>
      <c r="I2243" s="6" t="b">
        <f t="shared" si="6"/>
        <v>0</v>
      </c>
      <c r="J2243" s="7" t="str">
        <f t="array" ref="J2243">INDEX(lookup_tables!$D$2:$D$4, RANDBETWEEN(1, COUNTA(lookup_tables!$D$2:$D$4)))</f>
        <v>LOW</v>
      </c>
    </row>
    <row r="2244">
      <c r="A2244" s="3" t="str">
        <f t="shared" si="1"/>
        <v>SKU02243</v>
      </c>
      <c r="B2244" s="3" t="str">
        <f t="shared" si="2"/>
        <v>FC-03</v>
      </c>
      <c r="C2244" s="3" t="str">
        <f t="array" ref="C2244">INDEX(lookup_tables!$A$2:$A$8, RANDBETWEEN(1, COUNTA(lookup_tables!$A$2:$A$8)))</f>
        <v>Leather Handbags</v>
      </c>
      <c r="D2244" s="3" t="str">
        <f>VLOOKUP(C2244, lookup_tables!$A$2:$B$8, 2, FALSE)</f>
        <v>Spring Refresh</v>
      </c>
      <c r="E2244" s="3">
        <f t="shared" si="3"/>
        <v>19</v>
      </c>
      <c r="F2244" s="3">
        <f t="shared" si="4"/>
        <v>96</v>
      </c>
      <c r="G2244" s="4">
        <f t="array" ref="G2244">LET(bucket, J2244,rowIndex, MATCH(bucket, lookup_tables!$D$2:$D$4, 0), minRate, INDEX(lookup_tables!$E$2:$E$4, rowIndex), maxRate, INDEX(lookup_tables!$F$2:$F$4, rowIndex), minRate + (RAND() * (maxRate - minRate)))</f>
        <v>0.1674068328</v>
      </c>
      <c r="H2244" s="5" t="b">
        <f t="shared" si="5"/>
        <v>0</v>
      </c>
      <c r="I2244" s="6" t="b">
        <f t="shared" si="6"/>
        <v>0</v>
      </c>
      <c r="J2244" s="7" t="str">
        <f t="array" ref="J2244">INDEX(lookup_tables!$D$2:$D$4, RANDBETWEEN(1, COUNTA(lookup_tables!$D$2:$D$4)))</f>
        <v>LOW</v>
      </c>
    </row>
    <row r="2245">
      <c r="A2245" s="3" t="str">
        <f t="shared" si="1"/>
        <v>SKU02244</v>
      </c>
      <c r="B2245" s="3" t="str">
        <f t="shared" si="2"/>
        <v>FC-04</v>
      </c>
      <c r="C2245" s="3" t="str">
        <f t="array" ref="C2245">INDEX(lookup_tables!$A$2:$A$8, RANDBETWEEN(1, COUNTA(lookup_tables!$A$2:$A$8)))</f>
        <v>Packaged Skincare Kits</v>
      </c>
      <c r="D2245" s="3" t="str">
        <f>VLOOKUP(C2245, lookup_tables!$A$2:$B$8, 2, FALSE)</f>
        <v/>
      </c>
      <c r="E2245" s="3">
        <f t="shared" si="3"/>
        <v>84</v>
      </c>
      <c r="F2245" s="3">
        <f t="shared" si="4"/>
        <v>75</v>
      </c>
      <c r="G2245" s="4">
        <f t="array" ref="G2245">LET(bucket, J2245,rowIndex, MATCH(bucket, lookup_tables!$D$2:$D$4, 0), minRate, INDEX(lookup_tables!$E$2:$E$4, rowIndex), maxRate, INDEX(lookup_tables!$F$2:$F$4, rowIndex), minRate + (RAND() * (maxRate - minRate)))</f>
        <v>0.6523102031</v>
      </c>
      <c r="H2245" s="5" t="b">
        <f t="shared" si="5"/>
        <v>0</v>
      </c>
      <c r="I2245" s="6" t="b">
        <f t="shared" si="6"/>
        <v>0</v>
      </c>
      <c r="J2245" s="7" t="str">
        <f t="array" ref="J2245">INDEX(lookup_tables!$D$2:$D$4, RANDBETWEEN(1, COUNTA(lookup_tables!$D$2:$D$4)))</f>
        <v>MEDIUM</v>
      </c>
    </row>
    <row r="2246">
      <c r="A2246" s="3" t="str">
        <f t="shared" si="1"/>
        <v>SKU02245</v>
      </c>
      <c r="B2246" s="3" t="str">
        <f t="shared" si="2"/>
        <v>FC-01</v>
      </c>
      <c r="C2246" s="3" t="str">
        <f t="array" ref="C2246">INDEX(lookup_tables!$A$2:$A$8, RANDBETWEEN(1, COUNTA(lookup_tables!$A$2:$A$8)))</f>
        <v>Personal Electronics</v>
      </c>
      <c r="D2246" s="3" t="str">
        <f>VLOOKUP(C2246, lookup_tables!$A$2:$B$8, 2, FALSE)</f>
        <v>BTS</v>
      </c>
      <c r="E2246" s="3">
        <f t="shared" si="3"/>
        <v>11</v>
      </c>
      <c r="F2246" s="3">
        <f t="shared" si="4"/>
        <v>71</v>
      </c>
      <c r="G2246" s="4">
        <f t="array" ref="G2246">LET(bucket, J2246,rowIndex, MATCH(bucket, lookup_tables!$D$2:$D$4, 0), minRate, INDEX(lookup_tables!$E$2:$E$4, rowIndex), maxRate, INDEX(lookup_tables!$F$2:$F$4, rowIndex), minRate + (RAND() * (maxRate - minRate)))</f>
        <v>0.9338148574</v>
      </c>
      <c r="H2246" s="5" t="b">
        <f t="shared" si="5"/>
        <v>0</v>
      </c>
      <c r="I2246" s="6" t="b">
        <f t="shared" si="6"/>
        <v>0</v>
      </c>
      <c r="J2246" s="7" t="str">
        <f t="array" ref="J2246">INDEX(lookup_tables!$D$2:$D$4, RANDBETWEEN(1, COUNTA(lookup_tables!$D$2:$D$4)))</f>
        <v>HIGH</v>
      </c>
    </row>
    <row r="2247">
      <c r="A2247" s="3" t="str">
        <f t="shared" si="1"/>
        <v>SKU02246</v>
      </c>
      <c r="B2247" s="3" t="str">
        <f t="shared" si="2"/>
        <v>FC-30</v>
      </c>
      <c r="C2247" s="3" t="str">
        <f t="array" ref="C2247">INDEX(lookup_tables!$A$2:$A$8, RANDBETWEEN(1, COUNTA(lookup_tables!$A$2:$A$8)))</f>
        <v>Fragrance Gift Sales</v>
      </c>
      <c r="D2247" s="3" t="str">
        <f>VLOOKUP(C2247, lookup_tables!$A$2:$B$8, 2, FALSE)</f>
        <v>Holiday Peak</v>
      </c>
      <c r="E2247" s="3">
        <f t="shared" si="3"/>
        <v>27</v>
      </c>
      <c r="F2247" s="3">
        <f t="shared" si="4"/>
        <v>67</v>
      </c>
      <c r="G2247" s="4">
        <f t="array" ref="G2247">LET(bucket, J2247,rowIndex, MATCH(bucket, lookup_tables!$D$2:$D$4, 0), minRate, INDEX(lookup_tables!$E$2:$E$4, rowIndex), maxRate, INDEX(lookup_tables!$F$2:$F$4, rowIndex), minRate + (RAND() * (maxRate - minRate)))</f>
        <v>0.5960158406</v>
      </c>
      <c r="H2247" s="5" t="b">
        <f t="shared" si="5"/>
        <v>0</v>
      </c>
      <c r="I2247" s="6" t="b">
        <f t="shared" si="6"/>
        <v>0</v>
      </c>
      <c r="J2247" s="7" t="str">
        <f t="array" ref="J2247">INDEX(lookup_tables!$D$2:$D$4, RANDBETWEEN(1, COUNTA(lookup_tables!$D$2:$D$4)))</f>
        <v>MEDIUM</v>
      </c>
    </row>
    <row r="2248">
      <c r="A2248" s="3" t="str">
        <f t="shared" si="1"/>
        <v>SKU02247</v>
      </c>
      <c r="B2248" s="3" t="str">
        <f t="shared" si="2"/>
        <v>FC-30</v>
      </c>
      <c r="C2248" s="3" t="str">
        <f t="array" ref="C2248">INDEX(lookup_tables!$A$2:$A$8, RANDBETWEEN(1, COUNTA(lookup_tables!$A$2:$A$8)))</f>
        <v>Home Office Accessories</v>
      </c>
      <c r="D2248" s="3" t="str">
        <f>VLOOKUP(C2248, lookup_tables!$A$2:$B$8, 2, FALSE)</f>
        <v/>
      </c>
      <c r="E2248" s="3">
        <f t="shared" si="3"/>
        <v>39</v>
      </c>
      <c r="F2248" s="3">
        <f t="shared" si="4"/>
        <v>110</v>
      </c>
      <c r="G2248" s="4">
        <f t="array" ref="G2248">LET(bucket, J2248,rowIndex, MATCH(bucket, lookup_tables!$D$2:$D$4, 0), minRate, INDEX(lookup_tables!$E$2:$E$4, rowIndex), maxRate, INDEX(lookup_tables!$F$2:$F$4, rowIndex), minRate + (RAND() * (maxRate - minRate)))</f>
        <v>0.9818265053</v>
      </c>
      <c r="H2248" s="5" t="b">
        <f t="shared" si="5"/>
        <v>0</v>
      </c>
      <c r="I2248" s="6" t="b">
        <f t="shared" si="6"/>
        <v>0</v>
      </c>
      <c r="J2248" s="7" t="str">
        <f t="array" ref="J2248">INDEX(lookup_tables!$D$2:$D$4, RANDBETWEEN(1, COUNTA(lookup_tables!$D$2:$D$4)))</f>
        <v>HIGH</v>
      </c>
    </row>
    <row r="2249">
      <c r="A2249" s="3" t="str">
        <f t="shared" si="1"/>
        <v>SKU02248</v>
      </c>
      <c r="B2249" s="3" t="str">
        <f t="shared" si="2"/>
        <v>FC-20</v>
      </c>
      <c r="C2249" s="3" t="str">
        <f t="array" ref="C2249">INDEX(lookup_tables!$A$2:$A$8, RANDBETWEEN(1, COUNTA(lookup_tables!$A$2:$A$8)))</f>
        <v>Personal Electronics</v>
      </c>
      <c r="D2249" s="3" t="str">
        <f>VLOOKUP(C2249, lookup_tables!$A$2:$B$8, 2, FALSE)</f>
        <v>BTS</v>
      </c>
      <c r="E2249" s="3">
        <f t="shared" si="3"/>
        <v>11</v>
      </c>
      <c r="F2249" s="3">
        <f t="shared" si="4"/>
        <v>149</v>
      </c>
      <c r="G2249" s="4">
        <f t="array" ref="G2249">LET(bucket, J2249,rowIndex, MATCH(bucket, lookup_tables!$D$2:$D$4, 0), minRate, INDEX(lookup_tables!$E$2:$E$4, rowIndex), maxRate, INDEX(lookup_tables!$F$2:$F$4, rowIndex), minRate + (RAND() * (maxRate - minRate)))</f>
        <v>0.3544028794</v>
      </c>
      <c r="H2249" s="5" t="b">
        <f t="shared" si="5"/>
        <v>0</v>
      </c>
      <c r="I2249" s="6" t="b">
        <f t="shared" si="6"/>
        <v>0</v>
      </c>
      <c r="J2249" s="7" t="str">
        <f t="array" ref="J2249">INDEX(lookup_tables!$D$2:$D$4, RANDBETWEEN(1, COUNTA(lookup_tables!$D$2:$D$4)))</f>
        <v>LOW</v>
      </c>
    </row>
    <row r="2250">
      <c r="A2250" s="3" t="str">
        <f t="shared" si="1"/>
        <v>SKU02249</v>
      </c>
      <c r="B2250" s="3" t="str">
        <f t="shared" si="2"/>
        <v>FC-05</v>
      </c>
      <c r="C2250" s="3" t="str">
        <f t="array" ref="C2250">INDEX(lookup_tables!$A$2:$A$8, RANDBETWEEN(1, COUNTA(lookup_tables!$A$2:$A$8)))</f>
        <v>Packaged Skincare Kits</v>
      </c>
      <c r="D2250" s="3" t="str">
        <f>VLOOKUP(C2250, lookup_tables!$A$2:$B$8, 2, FALSE)</f>
        <v/>
      </c>
      <c r="E2250" s="3">
        <f t="shared" si="3"/>
        <v>31</v>
      </c>
      <c r="F2250" s="3">
        <f t="shared" si="4"/>
        <v>153</v>
      </c>
      <c r="G2250" s="4">
        <f t="array" ref="G2250">LET(bucket, J2250,rowIndex, MATCH(bucket, lookup_tables!$D$2:$D$4, 0), minRate, INDEX(lookup_tables!$E$2:$E$4, rowIndex), maxRate, INDEX(lookup_tables!$F$2:$F$4, rowIndex), minRate + (RAND() * (maxRate - minRate)))</f>
        <v>0.3112002526</v>
      </c>
      <c r="H2250" s="5" t="b">
        <f t="shared" si="5"/>
        <v>0</v>
      </c>
      <c r="I2250" s="6" t="b">
        <f t="shared" si="6"/>
        <v>0</v>
      </c>
      <c r="J2250" s="7" t="str">
        <f t="array" ref="J2250">INDEX(lookup_tables!$D$2:$D$4, RANDBETWEEN(1, COUNTA(lookup_tables!$D$2:$D$4)))</f>
        <v>LOW</v>
      </c>
    </row>
    <row r="2251">
      <c r="A2251" s="3" t="str">
        <f t="shared" si="1"/>
        <v>SKU02250</v>
      </c>
      <c r="B2251" s="3" t="str">
        <f t="shared" si="2"/>
        <v>FC-15</v>
      </c>
      <c r="C2251" s="3" t="str">
        <f t="array" ref="C2251">INDEX(lookup_tables!$A$2:$A$8, RANDBETWEEN(1, COUNTA(lookup_tables!$A$2:$A$8)))</f>
        <v>Packaged Skincare Kits</v>
      </c>
      <c r="D2251" s="3" t="str">
        <f>VLOOKUP(C2251, lookup_tables!$A$2:$B$8, 2, FALSE)</f>
        <v/>
      </c>
      <c r="E2251" s="3">
        <f t="shared" si="3"/>
        <v>15</v>
      </c>
      <c r="F2251" s="3">
        <f t="shared" si="4"/>
        <v>182</v>
      </c>
      <c r="G2251" s="4">
        <f t="array" ref="G2251">LET(bucket, J2251,rowIndex, MATCH(bucket, lookup_tables!$D$2:$D$4, 0), minRate, INDEX(lookup_tables!$E$2:$E$4, rowIndex), maxRate, INDEX(lookup_tables!$F$2:$F$4, rowIndex), minRate + (RAND() * (maxRate - minRate)))</f>
        <v>0.4205829957</v>
      </c>
      <c r="H2251" s="5" t="b">
        <f t="shared" si="5"/>
        <v>0</v>
      </c>
      <c r="I2251" s="6" t="b">
        <f t="shared" si="6"/>
        <v>0</v>
      </c>
      <c r="J2251" s="7" t="str">
        <f t="array" ref="J2251">INDEX(lookup_tables!$D$2:$D$4, RANDBETWEEN(1, COUNTA(lookup_tables!$D$2:$D$4)))</f>
        <v>MEDIUM</v>
      </c>
    </row>
    <row r="2252">
      <c r="A2252" s="3" t="str">
        <f t="shared" si="1"/>
        <v>SKU02251</v>
      </c>
      <c r="B2252" s="3" t="str">
        <f t="shared" si="2"/>
        <v>FC-12</v>
      </c>
      <c r="C2252" s="3" t="str">
        <f t="array" ref="C2252">INDEX(lookup_tables!$A$2:$A$8, RANDBETWEEN(1, COUNTA(lookup_tables!$A$2:$A$8)))</f>
        <v>Performance Outerwear</v>
      </c>
      <c r="D2252" s="3" t="str">
        <f>VLOOKUP(C2252, lookup_tables!$A$2:$B$8, 2, FALSE)</f>
        <v>Winter Clearance</v>
      </c>
      <c r="E2252" s="3">
        <f t="shared" si="3"/>
        <v>49</v>
      </c>
      <c r="F2252" s="3">
        <f t="shared" si="4"/>
        <v>115</v>
      </c>
      <c r="G2252" s="4">
        <f t="array" ref="G2252">LET(bucket, J2252,rowIndex, MATCH(bucket, lookup_tables!$D$2:$D$4, 0), minRate, INDEX(lookup_tables!$E$2:$E$4, rowIndex), maxRate, INDEX(lookup_tables!$F$2:$F$4, rowIndex), minRate + (RAND() * (maxRate - minRate)))</f>
        <v>0.4180245379</v>
      </c>
      <c r="H2252" s="5" t="b">
        <f t="shared" si="5"/>
        <v>0</v>
      </c>
      <c r="I2252" s="6" t="b">
        <f t="shared" si="6"/>
        <v>1</v>
      </c>
      <c r="J2252" s="7" t="str">
        <f t="array" ref="J2252">INDEX(lookup_tables!$D$2:$D$4, RANDBETWEEN(1, COUNTA(lookup_tables!$D$2:$D$4)))</f>
        <v>MEDIUM</v>
      </c>
    </row>
    <row r="2253">
      <c r="A2253" s="3" t="str">
        <f t="shared" si="1"/>
        <v>SKU02252</v>
      </c>
      <c r="B2253" s="3" t="str">
        <f t="shared" si="2"/>
        <v>FC-17</v>
      </c>
      <c r="C2253" s="3" t="str">
        <f t="array" ref="C2253">INDEX(lookup_tables!$A$2:$A$8, RANDBETWEEN(1, COUNTA(lookup_tables!$A$2:$A$8)))</f>
        <v>Leather Handbags</v>
      </c>
      <c r="D2253" s="3" t="str">
        <f>VLOOKUP(C2253, lookup_tables!$A$2:$B$8, 2, FALSE)</f>
        <v>Spring Refresh</v>
      </c>
      <c r="E2253" s="3">
        <f t="shared" si="3"/>
        <v>88</v>
      </c>
      <c r="F2253" s="3">
        <f t="shared" si="4"/>
        <v>31</v>
      </c>
      <c r="G2253" s="4">
        <f t="array" ref="G2253">LET(bucket, J2253,rowIndex, MATCH(bucket, lookup_tables!$D$2:$D$4, 0), minRate, INDEX(lookup_tables!$E$2:$E$4, rowIndex), maxRate, INDEX(lookup_tables!$F$2:$F$4, rowIndex), minRate + (RAND() * (maxRate - minRate)))</f>
        <v>0.8029176119</v>
      </c>
      <c r="H2253" s="5" t="b">
        <f t="shared" si="5"/>
        <v>0</v>
      </c>
      <c r="I2253" s="6" t="b">
        <f t="shared" si="6"/>
        <v>0</v>
      </c>
      <c r="J2253" s="7" t="str">
        <f t="array" ref="J2253">INDEX(lookup_tables!$D$2:$D$4, RANDBETWEEN(1, COUNTA(lookup_tables!$D$2:$D$4)))</f>
        <v>HIGH</v>
      </c>
    </row>
    <row r="2254">
      <c r="A2254" s="3" t="str">
        <f t="shared" si="1"/>
        <v>SKU02253</v>
      </c>
      <c r="B2254" s="3" t="str">
        <f t="shared" si="2"/>
        <v>FC-20</v>
      </c>
      <c r="C2254" s="3" t="str">
        <f t="array" ref="C2254">INDEX(lookup_tables!$A$2:$A$8, RANDBETWEEN(1, COUNTA(lookup_tables!$A$2:$A$8)))</f>
        <v>Performance Outerwear</v>
      </c>
      <c r="D2254" s="3" t="str">
        <f>VLOOKUP(C2254, lookup_tables!$A$2:$B$8, 2, FALSE)</f>
        <v>Winter Clearance</v>
      </c>
      <c r="E2254" s="3">
        <f t="shared" si="3"/>
        <v>75</v>
      </c>
      <c r="F2254" s="3">
        <f t="shared" si="4"/>
        <v>148</v>
      </c>
      <c r="G2254" s="4">
        <f t="array" ref="G2254">LET(bucket, J2254,rowIndex, MATCH(bucket, lookup_tables!$D$2:$D$4, 0), minRate, INDEX(lookup_tables!$E$2:$E$4, rowIndex), maxRate, INDEX(lookup_tables!$F$2:$F$4, rowIndex), minRate + (RAND() * (maxRate - minRate)))</f>
        <v>0.7212702482</v>
      </c>
      <c r="H2254" s="5" t="b">
        <f t="shared" si="5"/>
        <v>0</v>
      </c>
      <c r="I2254" s="6" t="b">
        <f t="shared" si="6"/>
        <v>1</v>
      </c>
      <c r="J2254" s="7" t="str">
        <f t="array" ref="J2254">INDEX(lookup_tables!$D$2:$D$4, RANDBETWEEN(1, COUNTA(lookup_tables!$D$2:$D$4)))</f>
        <v>HIGH</v>
      </c>
    </row>
    <row r="2255">
      <c r="A2255" s="3" t="str">
        <f t="shared" si="1"/>
        <v>SKU02254</v>
      </c>
      <c r="B2255" s="3" t="str">
        <f t="shared" si="2"/>
        <v>FC-22</v>
      </c>
      <c r="C2255" s="3" t="str">
        <f t="array" ref="C2255">INDEX(lookup_tables!$A$2:$A$8, RANDBETWEEN(1, COUNTA(lookup_tables!$A$2:$A$8)))</f>
        <v>Home Office Accessories</v>
      </c>
      <c r="D2255" s="3" t="str">
        <f>VLOOKUP(C2255, lookup_tables!$A$2:$B$8, 2, FALSE)</f>
        <v/>
      </c>
      <c r="E2255" s="3">
        <f t="shared" si="3"/>
        <v>48</v>
      </c>
      <c r="F2255" s="3">
        <f t="shared" si="4"/>
        <v>11</v>
      </c>
      <c r="G2255" s="4">
        <f t="array" ref="G2255">LET(bucket, J2255,rowIndex, MATCH(bucket, lookup_tables!$D$2:$D$4, 0), minRate, INDEX(lookup_tables!$E$2:$E$4, rowIndex), maxRate, INDEX(lookup_tables!$F$2:$F$4, rowIndex), minRate + (RAND() * (maxRate - minRate)))</f>
        <v>0.7607763918</v>
      </c>
      <c r="H2255" s="5" t="b">
        <f t="shared" si="5"/>
        <v>0</v>
      </c>
      <c r="I2255" s="6" t="b">
        <f t="shared" si="6"/>
        <v>0</v>
      </c>
      <c r="J2255" s="7" t="str">
        <f t="array" ref="J2255">INDEX(lookup_tables!$D$2:$D$4, RANDBETWEEN(1, COUNTA(lookup_tables!$D$2:$D$4)))</f>
        <v>HIGH</v>
      </c>
    </row>
    <row r="2256">
      <c r="A2256" s="3" t="str">
        <f t="shared" si="1"/>
        <v>SKU02255</v>
      </c>
      <c r="B2256" s="3" t="str">
        <f t="shared" si="2"/>
        <v>FC-15</v>
      </c>
      <c r="C2256" s="3" t="str">
        <f t="array" ref="C2256">INDEX(lookup_tables!$A$2:$A$8, RANDBETWEEN(1, COUNTA(lookup_tables!$A$2:$A$8)))</f>
        <v>Fashion Sneakers</v>
      </c>
      <c r="D2256" s="3" t="str">
        <f>VLOOKUP(C2256, lookup_tables!$A$2:$B$8, 2, FALSE)</f>
        <v>Summer Travel</v>
      </c>
      <c r="E2256" s="3">
        <f t="shared" si="3"/>
        <v>97</v>
      </c>
      <c r="F2256" s="3">
        <f t="shared" si="4"/>
        <v>36</v>
      </c>
      <c r="G2256" s="4">
        <f t="array" ref="G2256">LET(bucket, J2256,rowIndex, MATCH(bucket, lookup_tables!$D$2:$D$4, 0), minRate, INDEX(lookup_tables!$E$2:$E$4, rowIndex), maxRate, INDEX(lookup_tables!$F$2:$F$4, rowIndex), minRate + (RAND() * (maxRate - minRate)))</f>
        <v>0.2209586379</v>
      </c>
      <c r="H2256" s="5" t="b">
        <f t="shared" si="5"/>
        <v>1</v>
      </c>
      <c r="I2256" s="6" t="b">
        <f t="shared" si="6"/>
        <v>0</v>
      </c>
      <c r="J2256" s="7" t="str">
        <f t="array" ref="J2256">INDEX(lookup_tables!$D$2:$D$4, RANDBETWEEN(1, COUNTA(lookup_tables!$D$2:$D$4)))</f>
        <v>LOW</v>
      </c>
    </row>
    <row r="2257">
      <c r="A2257" s="3" t="str">
        <f t="shared" si="1"/>
        <v>SKU02256</v>
      </c>
      <c r="B2257" s="3" t="str">
        <f t="shared" si="2"/>
        <v>FC-16</v>
      </c>
      <c r="C2257" s="3" t="str">
        <f t="array" ref="C2257">INDEX(lookup_tables!$A$2:$A$8, RANDBETWEEN(1, COUNTA(lookup_tables!$A$2:$A$8)))</f>
        <v>Packaged Skincare Kits</v>
      </c>
      <c r="D2257" s="3" t="str">
        <f>VLOOKUP(C2257, lookup_tables!$A$2:$B$8, 2, FALSE)</f>
        <v/>
      </c>
      <c r="E2257" s="3">
        <f t="shared" si="3"/>
        <v>115</v>
      </c>
      <c r="F2257" s="3">
        <f t="shared" si="4"/>
        <v>179</v>
      </c>
      <c r="G2257" s="4">
        <f t="array" ref="G2257">LET(bucket, J2257,rowIndex, MATCH(bucket, lookup_tables!$D$2:$D$4, 0), minRate, INDEX(lookup_tables!$E$2:$E$4, rowIndex), maxRate, INDEX(lookup_tables!$F$2:$F$4, rowIndex), minRate + (RAND() * (maxRate - minRate)))</f>
        <v>0.4416185546</v>
      </c>
      <c r="H2257" s="5" t="b">
        <f t="shared" si="5"/>
        <v>0</v>
      </c>
      <c r="I2257" s="6" t="b">
        <f t="shared" si="6"/>
        <v>0</v>
      </c>
      <c r="J2257" s="7" t="str">
        <f t="array" ref="J2257">INDEX(lookup_tables!$D$2:$D$4, RANDBETWEEN(1, COUNTA(lookup_tables!$D$2:$D$4)))</f>
        <v>MEDIUM</v>
      </c>
    </row>
    <row r="2258">
      <c r="A2258" s="3" t="str">
        <f t="shared" si="1"/>
        <v>SKU02257</v>
      </c>
      <c r="B2258" s="3" t="str">
        <f t="shared" si="2"/>
        <v>FC-29</v>
      </c>
      <c r="C2258" s="3" t="str">
        <f t="array" ref="C2258">INDEX(lookup_tables!$A$2:$A$8, RANDBETWEEN(1, COUNTA(lookup_tables!$A$2:$A$8)))</f>
        <v>Performance Outerwear</v>
      </c>
      <c r="D2258" s="3" t="str">
        <f>VLOOKUP(C2258, lookup_tables!$A$2:$B$8, 2, FALSE)</f>
        <v>Winter Clearance</v>
      </c>
      <c r="E2258" s="3">
        <f t="shared" si="3"/>
        <v>59</v>
      </c>
      <c r="F2258" s="3">
        <f t="shared" si="4"/>
        <v>35</v>
      </c>
      <c r="G2258" s="4">
        <f t="array" ref="G2258">LET(bucket, J2258,rowIndex, MATCH(bucket, lookup_tables!$D$2:$D$4, 0), minRate, INDEX(lookup_tables!$E$2:$E$4, rowIndex), maxRate, INDEX(lookup_tables!$F$2:$F$4, rowIndex), minRate + (RAND() * (maxRate - minRate)))</f>
        <v>0.2770774658</v>
      </c>
      <c r="H2258" s="5" t="b">
        <f t="shared" si="5"/>
        <v>0</v>
      </c>
      <c r="I2258" s="6" t="b">
        <f t="shared" si="6"/>
        <v>1</v>
      </c>
      <c r="J2258" s="7" t="str">
        <f t="array" ref="J2258">INDEX(lookup_tables!$D$2:$D$4, RANDBETWEEN(1, COUNTA(lookup_tables!$D$2:$D$4)))</f>
        <v>LOW</v>
      </c>
    </row>
    <row r="2259">
      <c r="A2259" s="3" t="str">
        <f t="shared" si="1"/>
        <v>SKU02258</v>
      </c>
      <c r="B2259" s="3" t="str">
        <f t="shared" si="2"/>
        <v>FC-02</v>
      </c>
      <c r="C2259" s="3" t="str">
        <f t="array" ref="C2259">INDEX(lookup_tables!$A$2:$A$8, RANDBETWEEN(1, COUNTA(lookup_tables!$A$2:$A$8)))</f>
        <v>Packaged Skincare Kits</v>
      </c>
      <c r="D2259" s="3" t="str">
        <f>VLOOKUP(C2259, lookup_tables!$A$2:$B$8, 2, FALSE)</f>
        <v/>
      </c>
      <c r="E2259" s="3">
        <f t="shared" si="3"/>
        <v>111</v>
      </c>
      <c r="F2259" s="3">
        <f t="shared" si="4"/>
        <v>37</v>
      </c>
      <c r="G2259" s="4">
        <f t="array" ref="G2259">LET(bucket, J2259,rowIndex, MATCH(bucket, lookup_tables!$D$2:$D$4, 0), minRate, INDEX(lookup_tables!$E$2:$E$4, rowIndex), maxRate, INDEX(lookup_tables!$F$2:$F$4, rowIndex), minRate + (RAND() * (maxRate - minRate)))</f>
        <v>0.2541746633</v>
      </c>
      <c r="H2259" s="5" t="b">
        <f t="shared" si="5"/>
        <v>1</v>
      </c>
      <c r="I2259" s="6" t="b">
        <f t="shared" si="6"/>
        <v>0</v>
      </c>
      <c r="J2259" s="7" t="str">
        <f t="array" ref="J2259">INDEX(lookup_tables!$D$2:$D$4, RANDBETWEEN(1, COUNTA(lookup_tables!$D$2:$D$4)))</f>
        <v>LOW</v>
      </c>
    </row>
    <row r="2260">
      <c r="A2260" s="3" t="str">
        <f t="shared" si="1"/>
        <v>SKU02259</v>
      </c>
      <c r="B2260" s="3" t="str">
        <f t="shared" si="2"/>
        <v>FC-24</v>
      </c>
      <c r="C2260" s="3" t="str">
        <f t="array" ref="C2260">INDEX(lookup_tables!$A$2:$A$8, RANDBETWEEN(1, COUNTA(lookup_tables!$A$2:$A$8)))</f>
        <v>Fashion Sneakers</v>
      </c>
      <c r="D2260" s="3" t="str">
        <f>VLOOKUP(C2260, lookup_tables!$A$2:$B$8, 2, FALSE)</f>
        <v>Summer Travel</v>
      </c>
      <c r="E2260" s="3">
        <f t="shared" si="3"/>
        <v>78</v>
      </c>
      <c r="F2260" s="3">
        <f t="shared" si="4"/>
        <v>78</v>
      </c>
      <c r="G2260" s="4">
        <f t="array" ref="G2260">LET(bucket, J2260,rowIndex, MATCH(bucket, lookup_tables!$D$2:$D$4, 0), minRate, INDEX(lookup_tables!$E$2:$E$4, rowIndex), maxRate, INDEX(lookup_tables!$F$2:$F$4, rowIndex), minRate + (RAND() * (maxRate - minRate)))</f>
        <v>0.6028544893</v>
      </c>
      <c r="H2260" s="5" t="b">
        <f t="shared" si="5"/>
        <v>0</v>
      </c>
      <c r="I2260" s="6" t="b">
        <f t="shared" si="6"/>
        <v>0</v>
      </c>
      <c r="J2260" s="7" t="str">
        <f t="array" ref="J2260">INDEX(lookup_tables!$D$2:$D$4, RANDBETWEEN(1, COUNTA(lookup_tables!$D$2:$D$4)))</f>
        <v>MEDIUM</v>
      </c>
    </row>
    <row r="2261">
      <c r="A2261" s="3" t="str">
        <f t="shared" si="1"/>
        <v>SKU02260</v>
      </c>
      <c r="B2261" s="3" t="str">
        <f t="shared" si="2"/>
        <v>FC-24</v>
      </c>
      <c r="C2261" s="3" t="str">
        <f t="array" ref="C2261">INDEX(lookup_tables!$A$2:$A$8, RANDBETWEEN(1, COUNTA(lookup_tables!$A$2:$A$8)))</f>
        <v>Personal Electronics</v>
      </c>
      <c r="D2261" s="3" t="str">
        <f>VLOOKUP(C2261, lookup_tables!$A$2:$B$8, 2, FALSE)</f>
        <v>BTS</v>
      </c>
      <c r="E2261" s="3">
        <f t="shared" si="3"/>
        <v>15</v>
      </c>
      <c r="F2261" s="3">
        <f t="shared" si="4"/>
        <v>71</v>
      </c>
      <c r="G2261" s="4">
        <f t="array" ref="G2261">LET(bucket, J2261,rowIndex, MATCH(bucket, lookup_tables!$D$2:$D$4, 0), minRate, INDEX(lookup_tables!$E$2:$E$4, rowIndex), maxRate, INDEX(lookup_tables!$F$2:$F$4, rowIndex), minRate + (RAND() * (maxRate - minRate)))</f>
        <v>0.8760026857</v>
      </c>
      <c r="H2261" s="5" t="b">
        <f t="shared" si="5"/>
        <v>0</v>
      </c>
      <c r="I2261" s="6" t="b">
        <f t="shared" si="6"/>
        <v>0</v>
      </c>
      <c r="J2261" s="7" t="str">
        <f t="array" ref="J2261">INDEX(lookup_tables!$D$2:$D$4, RANDBETWEEN(1, COUNTA(lookup_tables!$D$2:$D$4)))</f>
        <v>HIGH</v>
      </c>
    </row>
    <row r="2262">
      <c r="A2262" s="3" t="str">
        <f t="shared" si="1"/>
        <v>SKU02261</v>
      </c>
      <c r="B2262" s="3" t="str">
        <f t="shared" si="2"/>
        <v>FC-01</v>
      </c>
      <c r="C2262" s="3" t="str">
        <f t="array" ref="C2262">INDEX(lookup_tables!$A$2:$A$8, RANDBETWEEN(1, COUNTA(lookup_tables!$A$2:$A$8)))</f>
        <v>Leather Handbags</v>
      </c>
      <c r="D2262" s="3" t="str">
        <f>VLOOKUP(C2262, lookup_tables!$A$2:$B$8, 2, FALSE)</f>
        <v>Spring Refresh</v>
      </c>
      <c r="E2262" s="3">
        <f t="shared" si="3"/>
        <v>119</v>
      </c>
      <c r="F2262" s="3">
        <f t="shared" si="4"/>
        <v>62</v>
      </c>
      <c r="G2262" s="4">
        <f t="array" ref="G2262">LET(bucket, J2262,rowIndex, MATCH(bucket, lookup_tables!$D$2:$D$4, 0), minRate, INDEX(lookup_tables!$E$2:$E$4, rowIndex), maxRate, INDEX(lookup_tables!$F$2:$F$4, rowIndex), minRate + (RAND() * (maxRate - minRate)))</f>
        <v>0.362176943</v>
      </c>
      <c r="H2262" s="5" t="b">
        <f t="shared" si="5"/>
        <v>1</v>
      </c>
      <c r="I2262" s="6" t="b">
        <f t="shared" si="6"/>
        <v>0</v>
      </c>
      <c r="J2262" s="7" t="str">
        <f t="array" ref="J2262">INDEX(lookup_tables!$D$2:$D$4, RANDBETWEEN(1, COUNTA(lookup_tables!$D$2:$D$4)))</f>
        <v>LOW</v>
      </c>
    </row>
    <row r="2263">
      <c r="A2263" s="3" t="str">
        <f t="shared" si="1"/>
        <v>SKU02262</v>
      </c>
      <c r="B2263" s="3" t="str">
        <f t="shared" si="2"/>
        <v>FC-30</v>
      </c>
      <c r="C2263" s="3" t="str">
        <f t="array" ref="C2263">INDEX(lookup_tables!$A$2:$A$8, RANDBETWEEN(1, COUNTA(lookup_tables!$A$2:$A$8)))</f>
        <v>Performance Outerwear</v>
      </c>
      <c r="D2263" s="3" t="str">
        <f>VLOOKUP(C2263, lookup_tables!$A$2:$B$8, 2, FALSE)</f>
        <v>Winter Clearance</v>
      </c>
      <c r="E2263" s="3">
        <f t="shared" si="3"/>
        <v>37</v>
      </c>
      <c r="F2263" s="3">
        <f t="shared" si="4"/>
        <v>158</v>
      </c>
      <c r="G2263" s="4">
        <f t="array" ref="G2263">LET(bucket, J2263,rowIndex, MATCH(bucket, lookup_tables!$D$2:$D$4, 0), minRate, INDEX(lookup_tables!$E$2:$E$4, rowIndex), maxRate, INDEX(lookup_tables!$F$2:$F$4, rowIndex), minRate + (RAND() * (maxRate - minRate)))</f>
        <v>0.09813921544</v>
      </c>
      <c r="H2263" s="5" t="b">
        <f t="shared" si="5"/>
        <v>0</v>
      </c>
      <c r="I2263" s="6" t="b">
        <f t="shared" si="6"/>
        <v>1</v>
      </c>
      <c r="J2263" s="7" t="str">
        <f t="array" ref="J2263">INDEX(lookup_tables!$D$2:$D$4, RANDBETWEEN(1, COUNTA(lookup_tables!$D$2:$D$4)))</f>
        <v>LOW</v>
      </c>
    </row>
    <row r="2264">
      <c r="A2264" s="3" t="str">
        <f t="shared" si="1"/>
        <v>SKU02263</v>
      </c>
      <c r="B2264" s="3" t="str">
        <f t="shared" si="2"/>
        <v>FC-12</v>
      </c>
      <c r="C2264" s="3" t="str">
        <f t="array" ref="C2264">INDEX(lookup_tables!$A$2:$A$8, RANDBETWEEN(1, COUNTA(lookup_tables!$A$2:$A$8)))</f>
        <v>Fashion Sneakers</v>
      </c>
      <c r="D2264" s="3" t="str">
        <f>VLOOKUP(C2264, lookup_tables!$A$2:$B$8, 2, FALSE)</f>
        <v>Summer Travel</v>
      </c>
      <c r="E2264" s="3">
        <f t="shared" si="3"/>
        <v>51</v>
      </c>
      <c r="F2264" s="3">
        <f t="shared" si="4"/>
        <v>100</v>
      </c>
      <c r="G2264" s="4">
        <f t="array" ref="G2264">LET(bucket, J2264,rowIndex, MATCH(bucket, lookup_tables!$D$2:$D$4, 0), minRate, INDEX(lookup_tables!$E$2:$E$4, rowIndex), maxRate, INDEX(lookup_tables!$F$2:$F$4, rowIndex), minRate + (RAND() * (maxRate - minRate)))</f>
        <v>0.7352470628</v>
      </c>
      <c r="H2264" s="5" t="b">
        <f t="shared" si="5"/>
        <v>0</v>
      </c>
      <c r="I2264" s="6" t="b">
        <f t="shared" si="6"/>
        <v>0</v>
      </c>
      <c r="J2264" s="7" t="str">
        <f t="array" ref="J2264">INDEX(lookup_tables!$D$2:$D$4, RANDBETWEEN(1, COUNTA(lookup_tables!$D$2:$D$4)))</f>
        <v>HIGH</v>
      </c>
    </row>
    <row r="2265">
      <c r="A2265" s="3" t="str">
        <f t="shared" si="1"/>
        <v>SKU02264</v>
      </c>
      <c r="B2265" s="3" t="str">
        <f t="shared" si="2"/>
        <v>FC-06</v>
      </c>
      <c r="C2265" s="3" t="str">
        <f t="array" ref="C2265">INDEX(lookup_tables!$A$2:$A$8, RANDBETWEEN(1, COUNTA(lookup_tables!$A$2:$A$8)))</f>
        <v>Performance Outerwear</v>
      </c>
      <c r="D2265" s="3" t="str">
        <f>VLOOKUP(C2265, lookup_tables!$A$2:$B$8, 2, FALSE)</f>
        <v>Winter Clearance</v>
      </c>
      <c r="E2265" s="3">
        <f t="shared" si="3"/>
        <v>116</v>
      </c>
      <c r="F2265" s="3">
        <f t="shared" si="4"/>
        <v>120</v>
      </c>
      <c r="G2265" s="4">
        <f t="array" ref="G2265">LET(bucket, J2265,rowIndex, MATCH(bucket, lookup_tables!$D$2:$D$4, 0), minRate, INDEX(lookup_tables!$E$2:$E$4, rowIndex), maxRate, INDEX(lookup_tables!$F$2:$F$4, rowIndex), minRate + (RAND() * (maxRate - minRate)))</f>
        <v>0.07902811174</v>
      </c>
      <c r="H2265" s="5" t="b">
        <f t="shared" si="5"/>
        <v>1</v>
      </c>
      <c r="I2265" s="6" t="b">
        <f t="shared" si="6"/>
        <v>1</v>
      </c>
      <c r="J2265" s="7" t="str">
        <f t="array" ref="J2265">INDEX(lookup_tables!$D$2:$D$4, RANDBETWEEN(1, COUNTA(lookup_tables!$D$2:$D$4)))</f>
        <v>LOW</v>
      </c>
    </row>
    <row r="2266">
      <c r="A2266" s="3" t="str">
        <f t="shared" si="1"/>
        <v>SKU02265</v>
      </c>
      <c r="B2266" s="3" t="str">
        <f t="shared" si="2"/>
        <v>FC-03</v>
      </c>
      <c r="C2266" s="3" t="str">
        <f t="array" ref="C2266">INDEX(lookup_tables!$A$2:$A$8, RANDBETWEEN(1, COUNTA(lookup_tables!$A$2:$A$8)))</f>
        <v>Personal Electronics</v>
      </c>
      <c r="D2266" s="3" t="str">
        <f>VLOOKUP(C2266, lookup_tables!$A$2:$B$8, 2, FALSE)</f>
        <v>BTS</v>
      </c>
      <c r="E2266" s="3">
        <f t="shared" si="3"/>
        <v>90</v>
      </c>
      <c r="F2266" s="3">
        <f t="shared" si="4"/>
        <v>53</v>
      </c>
      <c r="G2266" s="4">
        <f t="array" ref="G2266">LET(bucket, J2266,rowIndex, MATCH(bucket, lookup_tables!$D$2:$D$4, 0), minRate, INDEX(lookup_tables!$E$2:$E$4, rowIndex), maxRate, INDEX(lookup_tables!$F$2:$F$4, rowIndex), minRate + (RAND() * (maxRate - minRate)))</f>
        <v>0.6604846776</v>
      </c>
      <c r="H2266" s="5" t="b">
        <f t="shared" si="5"/>
        <v>0</v>
      </c>
      <c r="I2266" s="6" t="b">
        <f t="shared" si="6"/>
        <v>0</v>
      </c>
      <c r="J2266" s="7" t="str">
        <f t="array" ref="J2266">INDEX(lookup_tables!$D$2:$D$4, RANDBETWEEN(1, COUNTA(lookup_tables!$D$2:$D$4)))</f>
        <v>MEDIUM</v>
      </c>
    </row>
    <row r="2267">
      <c r="A2267" s="3" t="str">
        <f t="shared" si="1"/>
        <v>SKU02266</v>
      </c>
      <c r="B2267" s="3" t="str">
        <f t="shared" si="2"/>
        <v>FC-01</v>
      </c>
      <c r="C2267" s="3" t="str">
        <f t="array" ref="C2267">INDEX(lookup_tables!$A$2:$A$8, RANDBETWEEN(1, COUNTA(lookup_tables!$A$2:$A$8)))</f>
        <v>Packaged Skincare Kits</v>
      </c>
      <c r="D2267" s="3" t="str">
        <f>VLOOKUP(C2267, lookup_tables!$A$2:$B$8, 2, FALSE)</f>
        <v/>
      </c>
      <c r="E2267" s="3">
        <f t="shared" si="3"/>
        <v>78</v>
      </c>
      <c r="F2267" s="3">
        <f t="shared" si="4"/>
        <v>61</v>
      </c>
      <c r="G2267" s="4">
        <f t="array" ref="G2267">LET(bucket, J2267,rowIndex, MATCH(bucket, lookup_tables!$D$2:$D$4, 0), minRate, INDEX(lookup_tables!$E$2:$E$4, rowIndex), maxRate, INDEX(lookup_tables!$F$2:$F$4, rowIndex), minRate + (RAND() * (maxRate - minRate)))</f>
        <v>0.7282372143</v>
      </c>
      <c r="H2267" s="5" t="b">
        <f t="shared" si="5"/>
        <v>0</v>
      </c>
      <c r="I2267" s="6" t="b">
        <f t="shared" si="6"/>
        <v>0</v>
      </c>
      <c r="J2267" s="7" t="str">
        <f t="array" ref="J2267">INDEX(lookup_tables!$D$2:$D$4, RANDBETWEEN(1, COUNTA(lookup_tables!$D$2:$D$4)))</f>
        <v>HIGH</v>
      </c>
    </row>
    <row r="2268">
      <c r="A2268" s="3" t="str">
        <f t="shared" si="1"/>
        <v>SKU02267</v>
      </c>
      <c r="B2268" s="3" t="str">
        <f t="shared" si="2"/>
        <v>FC-22</v>
      </c>
      <c r="C2268" s="3" t="str">
        <f t="array" ref="C2268">INDEX(lookup_tables!$A$2:$A$8, RANDBETWEEN(1, COUNTA(lookup_tables!$A$2:$A$8)))</f>
        <v>Leather Handbags</v>
      </c>
      <c r="D2268" s="3" t="str">
        <f>VLOOKUP(C2268, lookup_tables!$A$2:$B$8, 2, FALSE)</f>
        <v>Spring Refresh</v>
      </c>
      <c r="E2268" s="3">
        <f t="shared" si="3"/>
        <v>54</v>
      </c>
      <c r="F2268" s="3">
        <f t="shared" si="4"/>
        <v>20</v>
      </c>
      <c r="G2268" s="4">
        <f t="array" ref="G2268">LET(bucket, J2268,rowIndex, MATCH(bucket, lookup_tables!$D$2:$D$4, 0), minRate, INDEX(lookup_tables!$E$2:$E$4, rowIndex), maxRate, INDEX(lookup_tables!$F$2:$F$4, rowIndex), minRate + (RAND() * (maxRate - minRate)))</f>
        <v>0.4655891609</v>
      </c>
      <c r="H2268" s="5" t="b">
        <f t="shared" si="5"/>
        <v>0</v>
      </c>
      <c r="I2268" s="6" t="b">
        <f t="shared" si="6"/>
        <v>0</v>
      </c>
      <c r="J2268" s="7" t="str">
        <f t="array" ref="J2268">INDEX(lookup_tables!$D$2:$D$4, RANDBETWEEN(1, COUNTA(lookup_tables!$D$2:$D$4)))</f>
        <v>MEDIUM</v>
      </c>
    </row>
    <row r="2269">
      <c r="A2269" s="3" t="str">
        <f t="shared" si="1"/>
        <v>SKU02268</v>
      </c>
      <c r="B2269" s="3" t="str">
        <f t="shared" si="2"/>
        <v>FC-24</v>
      </c>
      <c r="C2269" s="3" t="str">
        <f t="array" ref="C2269">INDEX(lookup_tables!$A$2:$A$8, RANDBETWEEN(1, COUNTA(lookup_tables!$A$2:$A$8)))</f>
        <v>Performance Outerwear</v>
      </c>
      <c r="D2269" s="3" t="str">
        <f>VLOOKUP(C2269, lookup_tables!$A$2:$B$8, 2, FALSE)</f>
        <v>Winter Clearance</v>
      </c>
      <c r="E2269" s="3">
        <f t="shared" si="3"/>
        <v>66</v>
      </c>
      <c r="F2269" s="3">
        <f t="shared" si="4"/>
        <v>149</v>
      </c>
      <c r="G2269" s="4">
        <f t="array" ref="G2269">LET(bucket, J2269,rowIndex, MATCH(bucket, lookup_tables!$D$2:$D$4, 0), minRate, INDEX(lookup_tables!$E$2:$E$4, rowIndex), maxRate, INDEX(lookup_tables!$F$2:$F$4, rowIndex), minRate + (RAND() * (maxRate - minRate)))</f>
        <v>0.8646926629</v>
      </c>
      <c r="H2269" s="5" t="b">
        <f t="shared" si="5"/>
        <v>0</v>
      </c>
      <c r="I2269" s="6" t="b">
        <f t="shared" si="6"/>
        <v>1</v>
      </c>
      <c r="J2269" s="7" t="str">
        <f t="array" ref="J2269">INDEX(lookup_tables!$D$2:$D$4, RANDBETWEEN(1, COUNTA(lookup_tables!$D$2:$D$4)))</f>
        <v>HIGH</v>
      </c>
    </row>
    <row r="2270">
      <c r="A2270" s="3" t="str">
        <f t="shared" si="1"/>
        <v>SKU02269</v>
      </c>
      <c r="B2270" s="3" t="str">
        <f t="shared" si="2"/>
        <v>FC-17</v>
      </c>
      <c r="C2270" s="3" t="str">
        <f t="array" ref="C2270">INDEX(lookup_tables!$A$2:$A$8, RANDBETWEEN(1, COUNTA(lookup_tables!$A$2:$A$8)))</f>
        <v>Home Office Accessories</v>
      </c>
      <c r="D2270" s="3" t="str">
        <f>VLOOKUP(C2270, lookup_tables!$A$2:$B$8, 2, FALSE)</f>
        <v/>
      </c>
      <c r="E2270" s="3">
        <f t="shared" si="3"/>
        <v>62</v>
      </c>
      <c r="F2270" s="3">
        <f t="shared" si="4"/>
        <v>5</v>
      </c>
      <c r="G2270" s="4">
        <f t="array" ref="G2270">LET(bucket, J2270,rowIndex, MATCH(bucket, lookup_tables!$D$2:$D$4, 0), minRate, INDEX(lookup_tables!$E$2:$E$4, rowIndex), maxRate, INDEX(lookup_tables!$F$2:$F$4, rowIndex), minRate + (RAND() * (maxRate - minRate)))</f>
        <v>0.778292512</v>
      </c>
      <c r="H2270" s="5" t="b">
        <f t="shared" si="5"/>
        <v>0</v>
      </c>
      <c r="I2270" s="6" t="b">
        <f t="shared" si="6"/>
        <v>0</v>
      </c>
      <c r="J2270" s="7" t="str">
        <f t="array" ref="J2270">INDEX(lookup_tables!$D$2:$D$4, RANDBETWEEN(1, COUNTA(lookup_tables!$D$2:$D$4)))</f>
        <v>HIGH</v>
      </c>
    </row>
    <row r="2271">
      <c r="A2271" s="3" t="str">
        <f t="shared" si="1"/>
        <v>SKU02270</v>
      </c>
      <c r="B2271" s="3" t="str">
        <f t="shared" si="2"/>
        <v>FC-30</v>
      </c>
      <c r="C2271" s="3" t="str">
        <f t="array" ref="C2271">INDEX(lookup_tables!$A$2:$A$8, RANDBETWEEN(1, COUNTA(lookup_tables!$A$2:$A$8)))</f>
        <v>Fashion Sneakers</v>
      </c>
      <c r="D2271" s="3" t="str">
        <f>VLOOKUP(C2271, lookup_tables!$A$2:$B$8, 2, FALSE)</f>
        <v>Summer Travel</v>
      </c>
      <c r="E2271" s="3">
        <f t="shared" si="3"/>
        <v>73</v>
      </c>
      <c r="F2271" s="3">
        <f t="shared" si="4"/>
        <v>40</v>
      </c>
      <c r="G2271" s="4">
        <f t="array" ref="G2271">LET(bucket, J2271,rowIndex, MATCH(bucket, lookup_tables!$D$2:$D$4, 0), minRate, INDEX(lookup_tables!$E$2:$E$4, rowIndex), maxRate, INDEX(lookup_tables!$F$2:$F$4, rowIndex), minRate + (RAND() * (maxRate - minRate)))</f>
        <v>0.4647852884</v>
      </c>
      <c r="H2271" s="5" t="b">
        <f t="shared" si="5"/>
        <v>0</v>
      </c>
      <c r="I2271" s="6" t="b">
        <f t="shared" si="6"/>
        <v>0</v>
      </c>
      <c r="J2271" s="7" t="str">
        <f t="array" ref="J2271">INDEX(lookup_tables!$D$2:$D$4, RANDBETWEEN(1, COUNTA(lookup_tables!$D$2:$D$4)))</f>
        <v>MEDIUM</v>
      </c>
    </row>
    <row r="2272">
      <c r="A2272" s="3" t="str">
        <f t="shared" si="1"/>
        <v>SKU02271</v>
      </c>
      <c r="B2272" s="3" t="str">
        <f t="shared" si="2"/>
        <v>FC-19</v>
      </c>
      <c r="C2272" s="3" t="str">
        <f t="array" ref="C2272">INDEX(lookup_tables!$A$2:$A$8, RANDBETWEEN(1, COUNTA(lookup_tables!$A$2:$A$8)))</f>
        <v>Packaged Skincare Kits</v>
      </c>
      <c r="D2272" s="3" t="str">
        <f>VLOOKUP(C2272, lookup_tables!$A$2:$B$8, 2, FALSE)</f>
        <v/>
      </c>
      <c r="E2272" s="3">
        <f t="shared" si="3"/>
        <v>114</v>
      </c>
      <c r="F2272" s="3">
        <f t="shared" si="4"/>
        <v>146</v>
      </c>
      <c r="G2272" s="4">
        <f t="array" ref="G2272">LET(bucket, J2272,rowIndex, MATCH(bucket, lookup_tables!$D$2:$D$4, 0), minRate, INDEX(lookup_tables!$E$2:$E$4, rowIndex), maxRate, INDEX(lookup_tables!$F$2:$F$4, rowIndex), minRate + (RAND() * (maxRate - minRate)))</f>
        <v>0.5011814102</v>
      </c>
      <c r="H2272" s="5" t="b">
        <f t="shared" si="5"/>
        <v>0</v>
      </c>
      <c r="I2272" s="6" t="b">
        <f t="shared" si="6"/>
        <v>0</v>
      </c>
      <c r="J2272" s="7" t="str">
        <f t="array" ref="J2272">INDEX(lookup_tables!$D$2:$D$4, RANDBETWEEN(1, COUNTA(lookup_tables!$D$2:$D$4)))</f>
        <v>MEDIUM</v>
      </c>
    </row>
    <row r="2273">
      <c r="A2273" s="3" t="str">
        <f t="shared" si="1"/>
        <v>SKU02272</v>
      </c>
      <c r="B2273" s="3" t="str">
        <f t="shared" si="2"/>
        <v>FC-28</v>
      </c>
      <c r="C2273" s="3" t="str">
        <f t="array" ref="C2273">INDEX(lookup_tables!$A$2:$A$8, RANDBETWEEN(1, COUNTA(lookup_tables!$A$2:$A$8)))</f>
        <v>Personal Electronics</v>
      </c>
      <c r="D2273" s="3" t="str">
        <f>VLOOKUP(C2273, lookup_tables!$A$2:$B$8, 2, FALSE)</f>
        <v>BTS</v>
      </c>
      <c r="E2273" s="3">
        <f t="shared" si="3"/>
        <v>84</v>
      </c>
      <c r="F2273" s="3">
        <f t="shared" si="4"/>
        <v>87</v>
      </c>
      <c r="G2273" s="4">
        <f t="array" ref="G2273">LET(bucket, J2273,rowIndex, MATCH(bucket, lookup_tables!$D$2:$D$4, 0), minRate, INDEX(lookup_tables!$E$2:$E$4, rowIndex), maxRate, INDEX(lookup_tables!$F$2:$F$4, rowIndex), minRate + (RAND() * (maxRate - minRate)))</f>
        <v>0.9337073482</v>
      </c>
      <c r="H2273" s="5" t="b">
        <f t="shared" si="5"/>
        <v>0</v>
      </c>
      <c r="I2273" s="6" t="b">
        <f t="shared" si="6"/>
        <v>0</v>
      </c>
      <c r="J2273" s="7" t="str">
        <f t="array" ref="J2273">INDEX(lookup_tables!$D$2:$D$4, RANDBETWEEN(1, COUNTA(lookup_tables!$D$2:$D$4)))</f>
        <v>HIGH</v>
      </c>
    </row>
    <row r="2274">
      <c r="A2274" s="3" t="str">
        <f t="shared" si="1"/>
        <v>SKU02273</v>
      </c>
      <c r="B2274" s="3" t="str">
        <f t="shared" si="2"/>
        <v>FC-25</v>
      </c>
      <c r="C2274" s="3" t="str">
        <f t="array" ref="C2274">INDEX(lookup_tables!$A$2:$A$8, RANDBETWEEN(1, COUNTA(lookup_tables!$A$2:$A$8)))</f>
        <v>Home Office Accessories</v>
      </c>
      <c r="D2274" s="3" t="str">
        <f>VLOOKUP(C2274, lookup_tables!$A$2:$B$8, 2, FALSE)</f>
        <v/>
      </c>
      <c r="E2274" s="3">
        <f t="shared" si="3"/>
        <v>45</v>
      </c>
      <c r="F2274" s="3">
        <f t="shared" si="4"/>
        <v>180</v>
      </c>
      <c r="G2274" s="4">
        <f t="array" ref="G2274">LET(bucket, J2274,rowIndex, MATCH(bucket, lookup_tables!$D$2:$D$4, 0), minRate, INDEX(lookup_tables!$E$2:$E$4, rowIndex), maxRate, INDEX(lookup_tables!$F$2:$F$4, rowIndex), minRate + (RAND() * (maxRate - minRate)))</f>
        <v>0.5181599677</v>
      </c>
      <c r="H2274" s="5" t="b">
        <f t="shared" si="5"/>
        <v>0</v>
      </c>
      <c r="I2274" s="6" t="b">
        <f t="shared" si="6"/>
        <v>0</v>
      </c>
      <c r="J2274" s="7" t="str">
        <f t="array" ref="J2274">INDEX(lookup_tables!$D$2:$D$4, RANDBETWEEN(1, COUNTA(lookup_tables!$D$2:$D$4)))</f>
        <v>MEDIUM</v>
      </c>
    </row>
    <row r="2275">
      <c r="A2275" s="3" t="str">
        <f t="shared" si="1"/>
        <v>SKU02274</v>
      </c>
      <c r="B2275" s="3" t="str">
        <f t="shared" si="2"/>
        <v>FC-04</v>
      </c>
      <c r="C2275" s="3" t="str">
        <f t="array" ref="C2275">INDEX(lookup_tables!$A$2:$A$8, RANDBETWEEN(1, COUNTA(lookup_tables!$A$2:$A$8)))</f>
        <v>Personal Electronics</v>
      </c>
      <c r="D2275" s="3" t="str">
        <f>VLOOKUP(C2275, lookup_tables!$A$2:$B$8, 2, FALSE)</f>
        <v>BTS</v>
      </c>
      <c r="E2275" s="3">
        <f t="shared" si="3"/>
        <v>65</v>
      </c>
      <c r="F2275" s="3">
        <f t="shared" si="4"/>
        <v>40</v>
      </c>
      <c r="G2275" s="4">
        <f t="array" ref="G2275">LET(bucket, J2275,rowIndex, MATCH(bucket, lookup_tables!$D$2:$D$4, 0), minRate, INDEX(lookup_tables!$E$2:$E$4, rowIndex), maxRate, INDEX(lookup_tables!$F$2:$F$4, rowIndex), minRate + (RAND() * (maxRate - minRate)))</f>
        <v>0.2935642777</v>
      </c>
      <c r="H2275" s="5" t="b">
        <f t="shared" si="5"/>
        <v>0</v>
      </c>
      <c r="I2275" s="6" t="b">
        <f t="shared" si="6"/>
        <v>0</v>
      </c>
      <c r="J2275" s="7" t="str">
        <f t="array" ref="J2275">INDEX(lookup_tables!$D$2:$D$4, RANDBETWEEN(1, COUNTA(lookup_tables!$D$2:$D$4)))</f>
        <v>LOW</v>
      </c>
    </row>
    <row r="2276">
      <c r="A2276" s="3" t="str">
        <f t="shared" si="1"/>
        <v>SKU02275</v>
      </c>
      <c r="B2276" s="3" t="str">
        <f t="shared" si="2"/>
        <v>FC-30</v>
      </c>
      <c r="C2276" s="3" t="str">
        <f t="array" ref="C2276">INDEX(lookup_tables!$A$2:$A$8, RANDBETWEEN(1, COUNTA(lookup_tables!$A$2:$A$8)))</f>
        <v>Fashion Sneakers</v>
      </c>
      <c r="D2276" s="3" t="str">
        <f>VLOOKUP(C2276, lookup_tables!$A$2:$B$8, 2, FALSE)</f>
        <v>Summer Travel</v>
      </c>
      <c r="E2276" s="3">
        <f t="shared" si="3"/>
        <v>12</v>
      </c>
      <c r="F2276" s="3">
        <f t="shared" si="4"/>
        <v>118</v>
      </c>
      <c r="G2276" s="4">
        <f t="array" ref="G2276">LET(bucket, J2276,rowIndex, MATCH(bucket, lookup_tables!$D$2:$D$4, 0), minRate, INDEX(lookup_tables!$E$2:$E$4, rowIndex), maxRate, INDEX(lookup_tables!$F$2:$F$4, rowIndex), minRate + (RAND() * (maxRate - minRate)))</f>
        <v>0.5370080958</v>
      </c>
      <c r="H2276" s="5" t="b">
        <f t="shared" si="5"/>
        <v>0</v>
      </c>
      <c r="I2276" s="6" t="b">
        <f t="shared" si="6"/>
        <v>0</v>
      </c>
      <c r="J2276" s="7" t="str">
        <f t="array" ref="J2276">INDEX(lookup_tables!$D$2:$D$4, RANDBETWEEN(1, COUNTA(lookup_tables!$D$2:$D$4)))</f>
        <v>MEDIUM</v>
      </c>
    </row>
    <row r="2277">
      <c r="A2277" s="3" t="str">
        <f t="shared" si="1"/>
        <v>SKU02276</v>
      </c>
      <c r="B2277" s="3" t="str">
        <f t="shared" si="2"/>
        <v>FC-29</v>
      </c>
      <c r="C2277" s="3" t="str">
        <f t="array" ref="C2277">INDEX(lookup_tables!$A$2:$A$8, RANDBETWEEN(1, COUNTA(lookup_tables!$A$2:$A$8)))</f>
        <v>Fashion Sneakers</v>
      </c>
      <c r="D2277" s="3" t="str">
        <f>VLOOKUP(C2277, lookup_tables!$A$2:$B$8, 2, FALSE)</f>
        <v>Summer Travel</v>
      </c>
      <c r="E2277" s="3">
        <f t="shared" si="3"/>
        <v>27</v>
      </c>
      <c r="F2277" s="3">
        <f t="shared" si="4"/>
        <v>6</v>
      </c>
      <c r="G2277" s="4">
        <f t="array" ref="G2277">LET(bucket, J2277,rowIndex, MATCH(bucket, lookup_tables!$D$2:$D$4, 0), minRate, INDEX(lookup_tables!$E$2:$E$4, rowIndex), maxRate, INDEX(lookup_tables!$F$2:$F$4, rowIndex), minRate + (RAND() * (maxRate - minRate)))</f>
        <v>0.3613340058</v>
      </c>
      <c r="H2277" s="5" t="b">
        <f t="shared" si="5"/>
        <v>0</v>
      </c>
      <c r="I2277" s="6" t="b">
        <f t="shared" si="6"/>
        <v>0</v>
      </c>
      <c r="J2277" s="7" t="str">
        <f t="array" ref="J2277">INDEX(lookup_tables!$D$2:$D$4, RANDBETWEEN(1, COUNTA(lookup_tables!$D$2:$D$4)))</f>
        <v>LOW</v>
      </c>
    </row>
    <row r="2278">
      <c r="A2278" s="3" t="str">
        <f t="shared" si="1"/>
        <v>SKU02277</v>
      </c>
      <c r="B2278" s="3" t="str">
        <f t="shared" si="2"/>
        <v>FC-06</v>
      </c>
      <c r="C2278" s="3" t="str">
        <f t="array" ref="C2278">INDEX(lookup_tables!$A$2:$A$8, RANDBETWEEN(1, COUNTA(lookup_tables!$A$2:$A$8)))</f>
        <v>Performance Outerwear</v>
      </c>
      <c r="D2278" s="3" t="str">
        <f>VLOOKUP(C2278, lookup_tables!$A$2:$B$8, 2, FALSE)</f>
        <v>Winter Clearance</v>
      </c>
      <c r="E2278" s="3">
        <f t="shared" si="3"/>
        <v>94</v>
      </c>
      <c r="F2278" s="3">
        <f t="shared" si="4"/>
        <v>85</v>
      </c>
      <c r="G2278" s="4">
        <f t="array" ref="G2278">LET(bucket, J2278,rowIndex, MATCH(bucket, lookup_tables!$D$2:$D$4, 0), minRate, INDEX(lookup_tables!$E$2:$E$4, rowIndex), maxRate, INDEX(lookup_tables!$F$2:$F$4, rowIndex), minRate + (RAND() * (maxRate - minRate)))</f>
        <v>0.3580907772</v>
      </c>
      <c r="H2278" s="5" t="b">
        <f t="shared" si="5"/>
        <v>1</v>
      </c>
      <c r="I2278" s="6" t="b">
        <f t="shared" si="6"/>
        <v>1</v>
      </c>
      <c r="J2278" s="7" t="str">
        <f t="array" ref="J2278">INDEX(lookup_tables!$D$2:$D$4, RANDBETWEEN(1, COUNTA(lookup_tables!$D$2:$D$4)))</f>
        <v>LOW</v>
      </c>
    </row>
    <row r="2279">
      <c r="A2279" s="3" t="str">
        <f t="shared" si="1"/>
        <v>SKU02278</v>
      </c>
      <c r="B2279" s="3" t="str">
        <f t="shared" si="2"/>
        <v>FC-11</v>
      </c>
      <c r="C2279" s="3" t="str">
        <f t="array" ref="C2279">INDEX(lookup_tables!$A$2:$A$8, RANDBETWEEN(1, COUNTA(lookup_tables!$A$2:$A$8)))</f>
        <v>Leather Handbags</v>
      </c>
      <c r="D2279" s="3" t="str">
        <f>VLOOKUP(C2279, lookup_tables!$A$2:$B$8, 2, FALSE)</f>
        <v>Spring Refresh</v>
      </c>
      <c r="E2279" s="3">
        <f t="shared" si="3"/>
        <v>66</v>
      </c>
      <c r="F2279" s="3">
        <f t="shared" si="4"/>
        <v>118</v>
      </c>
      <c r="G2279" s="4">
        <f t="array" ref="G2279">LET(bucket, J2279,rowIndex, MATCH(bucket, lookup_tables!$D$2:$D$4, 0), minRate, INDEX(lookup_tables!$E$2:$E$4, rowIndex), maxRate, INDEX(lookup_tables!$F$2:$F$4, rowIndex), minRate + (RAND() * (maxRate - minRate)))</f>
        <v>0.3179718014</v>
      </c>
      <c r="H2279" s="5" t="b">
        <f t="shared" si="5"/>
        <v>0</v>
      </c>
      <c r="I2279" s="6" t="b">
        <f t="shared" si="6"/>
        <v>0</v>
      </c>
      <c r="J2279" s="7" t="str">
        <f t="array" ref="J2279">INDEX(lookup_tables!$D$2:$D$4, RANDBETWEEN(1, COUNTA(lookup_tables!$D$2:$D$4)))</f>
        <v>LOW</v>
      </c>
    </row>
    <row r="2280">
      <c r="A2280" s="3" t="str">
        <f t="shared" si="1"/>
        <v>SKU02279</v>
      </c>
      <c r="B2280" s="3" t="str">
        <f t="shared" si="2"/>
        <v>FC-01</v>
      </c>
      <c r="C2280" s="3" t="str">
        <f t="array" ref="C2280">INDEX(lookup_tables!$A$2:$A$8, RANDBETWEEN(1, COUNTA(lookup_tables!$A$2:$A$8)))</f>
        <v>Fragrance Gift Sales</v>
      </c>
      <c r="D2280" s="3" t="str">
        <f>VLOOKUP(C2280, lookup_tables!$A$2:$B$8, 2, FALSE)</f>
        <v>Holiday Peak</v>
      </c>
      <c r="E2280" s="3">
        <f t="shared" si="3"/>
        <v>9</v>
      </c>
      <c r="F2280" s="3">
        <f t="shared" si="4"/>
        <v>72</v>
      </c>
      <c r="G2280" s="4">
        <f t="array" ref="G2280">LET(bucket, J2280,rowIndex, MATCH(bucket, lookup_tables!$D$2:$D$4, 0), minRate, INDEX(lookup_tables!$E$2:$E$4, rowIndex), maxRate, INDEX(lookup_tables!$F$2:$F$4, rowIndex), minRate + (RAND() * (maxRate - minRate)))</f>
        <v>0.9678041253</v>
      </c>
      <c r="H2280" s="5" t="b">
        <f t="shared" si="5"/>
        <v>0</v>
      </c>
      <c r="I2280" s="6" t="b">
        <f t="shared" si="6"/>
        <v>0</v>
      </c>
      <c r="J2280" s="7" t="str">
        <f t="array" ref="J2280">INDEX(lookup_tables!$D$2:$D$4, RANDBETWEEN(1, COUNTA(lookup_tables!$D$2:$D$4)))</f>
        <v>HIGH</v>
      </c>
    </row>
    <row r="2281">
      <c r="A2281" s="3" t="str">
        <f t="shared" si="1"/>
        <v>SKU02280</v>
      </c>
      <c r="B2281" s="3" t="str">
        <f t="shared" si="2"/>
        <v>FC-17</v>
      </c>
      <c r="C2281" s="3" t="str">
        <f t="array" ref="C2281">INDEX(lookup_tables!$A$2:$A$8, RANDBETWEEN(1, COUNTA(lookup_tables!$A$2:$A$8)))</f>
        <v>Personal Electronics</v>
      </c>
      <c r="D2281" s="3" t="str">
        <f>VLOOKUP(C2281, lookup_tables!$A$2:$B$8, 2, FALSE)</f>
        <v>BTS</v>
      </c>
      <c r="E2281" s="3">
        <f t="shared" si="3"/>
        <v>29</v>
      </c>
      <c r="F2281" s="3">
        <f t="shared" si="4"/>
        <v>176</v>
      </c>
      <c r="G2281" s="4">
        <f t="array" ref="G2281">LET(bucket, J2281,rowIndex, MATCH(bucket, lookup_tables!$D$2:$D$4, 0), minRate, INDEX(lookup_tables!$E$2:$E$4, rowIndex), maxRate, INDEX(lookup_tables!$F$2:$F$4, rowIndex), minRate + (RAND() * (maxRate - minRate)))</f>
        <v>0.8945194833</v>
      </c>
      <c r="H2281" s="5" t="b">
        <f t="shared" si="5"/>
        <v>0</v>
      </c>
      <c r="I2281" s="6" t="b">
        <f t="shared" si="6"/>
        <v>0</v>
      </c>
      <c r="J2281" s="7" t="str">
        <f t="array" ref="J2281">INDEX(lookup_tables!$D$2:$D$4, RANDBETWEEN(1, COUNTA(lookup_tables!$D$2:$D$4)))</f>
        <v>HIGH</v>
      </c>
    </row>
    <row r="2282">
      <c r="A2282" s="3" t="str">
        <f t="shared" si="1"/>
        <v>SKU02281</v>
      </c>
      <c r="B2282" s="3" t="str">
        <f t="shared" si="2"/>
        <v>FC-07</v>
      </c>
      <c r="C2282" s="3" t="str">
        <f t="array" ref="C2282">INDEX(lookup_tables!$A$2:$A$8, RANDBETWEEN(1, COUNTA(lookup_tables!$A$2:$A$8)))</f>
        <v>Fragrance Gift Sales</v>
      </c>
      <c r="D2282" s="3" t="str">
        <f>VLOOKUP(C2282, lookup_tables!$A$2:$B$8, 2, FALSE)</f>
        <v>Holiday Peak</v>
      </c>
      <c r="E2282" s="3">
        <f t="shared" si="3"/>
        <v>45</v>
      </c>
      <c r="F2282" s="3">
        <f t="shared" si="4"/>
        <v>110</v>
      </c>
      <c r="G2282" s="4">
        <f t="array" ref="G2282">LET(bucket, J2282,rowIndex, MATCH(bucket, lookup_tables!$D$2:$D$4, 0), minRate, INDEX(lookup_tables!$E$2:$E$4, rowIndex), maxRate, INDEX(lookup_tables!$F$2:$F$4, rowIndex), minRate + (RAND() * (maxRate - minRate)))</f>
        <v>0.1679171881</v>
      </c>
      <c r="H2282" s="5" t="b">
        <f t="shared" si="5"/>
        <v>0</v>
      </c>
      <c r="I2282" s="6" t="b">
        <f t="shared" si="6"/>
        <v>0</v>
      </c>
      <c r="J2282" s="7" t="str">
        <f t="array" ref="J2282">INDEX(lookup_tables!$D$2:$D$4, RANDBETWEEN(1, COUNTA(lookup_tables!$D$2:$D$4)))</f>
        <v>LOW</v>
      </c>
    </row>
    <row r="2283">
      <c r="A2283" s="3" t="str">
        <f t="shared" si="1"/>
        <v>SKU02282</v>
      </c>
      <c r="B2283" s="3" t="str">
        <f t="shared" si="2"/>
        <v>FC-11</v>
      </c>
      <c r="C2283" s="3" t="str">
        <f t="array" ref="C2283">INDEX(lookup_tables!$A$2:$A$8, RANDBETWEEN(1, COUNTA(lookup_tables!$A$2:$A$8)))</f>
        <v>Packaged Skincare Kits</v>
      </c>
      <c r="D2283" s="3" t="str">
        <f>VLOOKUP(C2283, lookup_tables!$A$2:$B$8, 2, FALSE)</f>
        <v/>
      </c>
      <c r="E2283" s="3">
        <f t="shared" si="3"/>
        <v>37</v>
      </c>
      <c r="F2283" s="3">
        <f t="shared" si="4"/>
        <v>166</v>
      </c>
      <c r="G2283" s="4">
        <f t="array" ref="G2283">LET(bucket, J2283,rowIndex, MATCH(bucket, lookup_tables!$D$2:$D$4, 0), minRate, INDEX(lookup_tables!$E$2:$E$4, rowIndex), maxRate, INDEX(lookup_tables!$F$2:$F$4, rowIndex), minRate + (RAND() * (maxRate - minRate)))</f>
        <v>0.8021503886</v>
      </c>
      <c r="H2283" s="5" t="b">
        <f t="shared" si="5"/>
        <v>0</v>
      </c>
      <c r="I2283" s="6" t="b">
        <f t="shared" si="6"/>
        <v>0</v>
      </c>
      <c r="J2283" s="7" t="str">
        <f t="array" ref="J2283">INDEX(lookup_tables!$D$2:$D$4, RANDBETWEEN(1, COUNTA(lookup_tables!$D$2:$D$4)))</f>
        <v>HIGH</v>
      </c>
    </row>
    <row r="2284">
      <c r="A2284" s="3" t="str">
        <f t="shared" si="1"/>
        <v>SKU02283</v>
      </c>
      <c r="B2284" s="3" t="str">
        <f t="shared" si="2"/>
        <v>FC-15</v>
      </c>
      <c r="C2284" s="3" t="str">
        <f t="array" ref="C2284">INDEX(lookup_tables!$A$2:$A$8, RANDBETWEEN(1, COUNTA(lookup_tables!$A$2:$A$8)))</f>
        <v>Home Office Accessories</v>
      </c>
      <c r="D2284" s="3" t="str">
        <f>VLOOKUP(C2284, lookup_tables!$A$2:$B$8, 2, FALSE)</f>
        <v/>
      </c>
      <c r="E2284" s="3">
        <f t="shared" si="3"/>
        <v>80</v>
      </c>
      <c r="F2284" s="3">
        <f t="shared" si="4"/>
        <v>123</v>
      </c>
      <c r="G2284" s="4">
        <f t="array" ref="G2284">LET(bucket, J2284,rowIndex, MATCH(bucket, lookup_tables!$D$2:$D$4, 0), minRate, INDEX(lookup_tables!$E$2:$E$4, rowIndex), maxRate, INDEX(lookup_tables!$F$2:$F$4, rowIndex), minRate + (RAND() * (maxRate - minRate)))</f>
        <v>0.05746433156</v>
      </c>
      <c r="H2284" s="5" t="b">
        <f t="shared" si="5"/>
        <v>0</v>
      </c>
      <c r="I2284" s="6" t="b">
        <f t="shared" si="6"/>
        <v>0</v>
      </c>
      <c r="J2284" s="7" t="str">
        <f t="array" ref="J2284">INDEX(lookup_tables!$D$2:$D$4, RANDBETWEEN(1, COUNTA(lookup_tables!$D$2:$D$4)))</f>
        <v>LOW</v>
      </c>
    </row>
    <row r="2285">
      <c r="A2285" s="3" t="str">
        <f t="shared" si="1"/>
        <v>SKU02284</v>
      </c>
      <c r="B2285" s="3" t="str">
        <f t="shared" si="2"/>
        <v>FC-13</v>
      </c>
      <c r="C2285" s="3" t="str">
        <f t="array" ref="C2285">INDEX(lookup_tables!$A$2:$A$8, RANDBETWEEN(1, COUNTA(lookup_tables!$A$2:$A$8)))</f>
        <v>Packaged Skincare Kits</v>
      </c>
      <c r="D2285" s="3" t="str">
        <f>VLOOKUP(C2285, lookup_tables!$A$2:$B$8, 2, FALSE)</f>
        <v/>
      </c>
      <c r="E2285" s="3">
        <f t="shared" si="3"/>
        <v>33</v>
      </c>
      <c r="F2285" s="3">
        <f t="shared" si="4"/>
        <v>106</v>
      </c>
      <c r="G2285" s="4">
        <f t="array" ref="G2285">LET(bucket, J2285,rowIndex, MATCH(bucket, lookup_tables!$D$2:$D$4, 0), minRate, INDEX(lookup_tables!$E$2:$E$4, rowIndex), maxRate, INDEX(lookup_tables!$F$2:$F$4, rowIndex), minRate + (RAND() * (maxRate - minRate)))</f>
        <v>0.4426588428</v>
      </c>
      <c r="H2285" s="5" t="b">
        <f t="shared" si="5"/>
        <v>0</v>
      </c>
      <c r="I2285" s="6" t="b">
        <f t="shared" si="6"/>
        <v>0</v>
      </c>
      <c r="J2285" s="7" t="str">
        <f t="array" ref="J2285">INDEX(lookup_tables!$D$2:$D$4, RANDBETWEEN(1, COUNTA(lookup_tables!$D$2:$D$4)))</f>
        <v>MEDIUM</v>
      </c>
    </row>
    <row r="2286">
      <c r="A2286" s="3" t="str">
        <f t="shared" si="1"/>
        <v>SKU02285</v>
      </c>
      <c r="B2286" s="3" t="str">
        <f t="shared" si="2"/>
        <v>FC-22</v>
      </c>
      <c r="C2286" s="3" t="str">
        <f t="array" ref="C2286">INDEX(lookup_tables!$A$2:$A$8, RANDBETWEEN(1, COUNTA(lookup_tables!$A$2:$A$8)))</f>
        <v>Performance Outerwear</v>
      </c>
      <c r="D2286" s="3" t="str">
        <f>VLOOKUP(C2286, lookup_tables!$A$2:$B$8, 2, FALSE)</f>
        <v>Winter Clearance</v>
      </c>
      <c r="E2286" s="3">
        <f t="shared" si="3"/>
        <v>60</v>
      </c>
      <c r="F2286" s="3">
        <f t="shared" si="4"/>
        <v>65</v>
      </c>
      <c r="G2286" s="4">
        <f t="array" ref="G2286">LET(bucket, J2286,rowIndex, MATCH(bucket, lookup_tables!$D$2:$D$4, 0), minRate, INDEX(lookup_tables!$E$2:$E$4, rowIndex), maxRate, INDEX(lookup_tables!$F$2:$F$4, rowIndex), minRate + (RAND() * (maxRate - minRate)))</f>
        <v>0.7318891105</v>
      </c>
      <c r="H2286" s="5" t="b">
        <f t="shared" si="5"/>
        <v>0</v>
      </c>
      <c r="I2286" s="6" t="b">
        <f t="shared" si="6"/>
        <v>1</v>
      </c>
      <c r="J2286" s="7" t="str">
        <f t="array" ref="J2286">INDEX(lookup_tables!$D$2:$D$4, RANDBETWEEN(1, COUNTA(lookup_tables!$D$2:$D$4)))</f>
        <v>HIGH</v>
      </c>
    </row>
    <row r="2287">
      <c r="A2287" s="3" t="str">
        <f t="shared" si="1"/>
        <v>SKU02286</v>
      </c>
      <c r="B2287" s="3" t="str">
        <f t="shared" si="2"/>
        <v>FC-05</v>
      </c>
      <c r="C2287" s="3" t="str">
        <f t="array" ref="C2287">INDEX(lookup_tables!$A$2:$A$8, RANDBETWEEN(1, COUNTA(lookup_tables!$A$2:$A$8)))</f>
        <v>Packaged Skincare Kits</v>
      </c>
      <c r="D2287" s="3" t="str">
        <f>VLOOKUP(C2287, lookup_tables!$A$2:$B$8, 2, FALSE)</f>
        <v/>
      </c>
      <c r="E2287" s="3">
        <f t="shared" si="3"/>
        <v>88</v>
      </c>
      <c r="F2287" s="3">
        <f t="shared" si="4"/>
        <v>145</v>
      </c>
      <c r="G2287" s="4">
        <f t="array" ref="G2287">LET(bucket, J2287,rowIndex, MATCH(bucket, lookup_tables!$D$2:$D$4, 0), minRate, INDEX(lookup_tables!$E$2:$E$4, rowIndex), maxRate, INDEX(lookup_tables!$F$2:$F$4, rowIndex), minRate + (RAND() * (maxRate - minRate)))</f>
        <v>0.4596374002</v>
      </c>
      <c r="H2287" s="5" t="b">
        <f t="shared" si="5"/>
        <v>0</v>
      </c>
      <c r="I2287" s="6" t="b">
        <f t="shared" si="6"/>
        <v>0</v>
      </c>
      <c r="J2287" s="7" t="str">
        <f t="array" ref="J2287">INDEX(lookup_tables!$D$2:$D$4, RANDBETWEEN(1, COUNTA(lookup_tables!$D$2:$D$4)))</f>
        <v>MEDIUM</v>
      </c>
    </row>
    <row r="2288">
      <c r="A2288" s="3" t="str">
        <f t="shared" si="1"/>
        <v>SKU02287</v>
      </c>
      <c r="B2288" s="3" t="str">
        <f t="shared" si="2"/>
        <v>FC-28</v>
      </c>
      <c r="C2288" s="3" t="str">
        <f t="array" ref="C2288">INDEX(lookup_tables!$A$2:$A$8, RANDBETWEEN(1, COUNTA(lookup_tables!$A$2:$A$8)))</f>
        <v>Fashion Sneakers</v>
      </c>
      <c r="D2288" s="3" t="str">
        <f>VLOOKUP(C2288, lookup_tables!$A$2:$B$8, 2, FALSE)</f>
        <v>Summer Travel</v>
      </c>
      <c r="E2288" s="3">
        <f t="shared" si="3"/>
        <v>41</v>
      </c>
      <c r="F2288" s="3">
        <f t="shared" si="4"/>
        <v>5</v>
      </c>
      <c r="G2288" s="4">
        <f t="array" ref="G2288">LET(bucket, J2288,rowIndex, MATCH(bucket, lookup_tables!$D$2:$D$4, 0), minRate, INDEX(lookup_tables!$E$2:$E$4, rowIndex), maxRate, INDEX(lookup_tables!$F$2:$F$4, rowIndex), minRate + (RAND() * (maxRate - minRate)))</f>
        <v>0.5559778695</v>
      </c>
      <c r="H2288" s="5" t="b">
        <f t="shared" si="5"/>
        <v>0</v>
      </c>
      <c r="I2288" s="6" t="b">
        <f t="shared" si="6"/>
        <v>0</v>
      </c>
      <c r="J2288" s="7" t="str">
        <f t="array" ref="J2288">INDEX(lookup_tables!$D$2:$D$4, RANDBETWEEN(1, COUNTA(lookup_tables!$D$2:$D$4)))</f>
        <v>MEDIUM</v>
      </c>
    </row>
    <row r="2289">
      <c r="A2289" s="3" t="str">
        <f t="shared" si="1"/>
        <v>SKU02288</v>
      </c>
      <c r="B2289" s="3" t="str">
        <f t="shared" si="2"/>
        <v>FC-10</v>
      </c>
      <c r="C2289" s="3" t="str">
        <f t="array" ref="C2289">INDEX(lookup_tables!$A$2:$A$8, RANDBETWEEN(1, COUNTA(lookup_tables!$A$2:$A$8)))</f>
        <v>Home Office Accessories</v>
      </c>
      <c r="D2289" s="3" t="str">
        <f>VLOOKUP(C2289, lookup_tables!$A$2:$B$8, 2, FALSE)</f>
        <v/>
      </c>
      <c r="E2289" s="3">
        <f t="shared" si="3"/>
        <v>120</v>
      </c>
      <c r="F2289" s="3">
        <f t="shared" si="4"/>
        <v>183</v>
      </c>
      <c r="G2289" s="4">
        <f t="array" ref="G2289">LET(bucket, J2289,rowIndex, MATCH(bucket, lookup_tables!$D$2:$D$4, 0), minRate, INDEX(lookup_tables!$E$2:$E$4, rowIndex), maxRate, INDEX(lookup_tables!$F$2:$F$4, rowIndex), minRate + (RAND() * (maxRate - minRate)))</f>
        <v>0.142017516</v>
      </c>
      <c r="H2289" s="5" t="b">
        <f t="shared" si="5"/>
        <v>1</v>
      </c>
      <c r="I2289" s="6" t="b">
        <f t="shared" si="6"/>
        <v>0</v>
      </c>
      <c r="J2289" s="7" t="str">
        <f t="array" ref="J2289">INDEX(lookup_tables!$D$2:$D$4, RANDBETWEEN(1, COUNTA(lookup_tables!$D$2:$D$4)))</f>
        <v>LOW</v>
      </c>
    </row>
    <row r="2290">
      <c r="A2290" s="3" t="str">
        <f t="shared" si="1"/>
        <v>SKU02289</v>
      </c>
      <c r="B2290" s="3" t="str">
        <f t="shared" si="2"/>
        <v>FC-23</v>
      </c>
      <c r="C2290" s="3" t="str">
        <f t="array" ref="C2290">INDEX(lookup_tables!$A$2:$A$8, RANDBETWEEN(1, COUNTA(lookup_tables!$A$2:$A$8)))</f>
        <v>Leather Handbags</v>
      </c>
      <c r="D2290" s="3" t="str">
        <f>VLOOKUP(C2290, lookup_tables!$A$2:$B$8, 2, FALSE)</f>
        <v>Spring Refresh</v>
      </c>
      <c r="E2290" s="3">
        <f t="shared" si="3"/>
        <v>67</v>
      </c>
      <c r="F2290" s="3">
        <f t="shared" si="4"/>
        <v>18</v>
      </c>
      <c r="G2290" s="4">
        <f t="array" ref="G2290">LET(bucket, J2290,rowIndex, MATCH(bucket, lookup_tables!$D$2:$D$4, 0), minRate, INDEX(lookup_tables!$E$2:$E$4, rowIndex), maxRate, INDEX(lookup_tables!$F$2:$F$4, rowIndex), minRate + (RAND() * (maxRate - minRate)))</f>
        <v>0.5271168992</v>
      </c>
      <c r="H2290" s="5" t="b">
        <f t="shared" si="5"/>
        <v>0</v>
      </c>
      <c r="I2290" s="6" t="b">
        <f t="shared" si="6"/>
        <v>0</v>
      </c>
      <c r="J2290" s="7" t="str">
        <f t="array" ref="J2290">INDEX(lookup_tables!$D$2:$D$4, RANDBETWEEN(1, COUNTA(lookup_tables!$D$2:$D$4)))</f>
        <v>MEDIUM</v>
      </c>
    </row>
    <row r="2291">
      <c r="A2291" s="3" t="str">
        <f t="shared" si="1"/>
        <v>SKU02290</v>
      </c>
      <c r="B2291" s="3" t="str">
        <f t="shared" si="2"/>
        <v>FC-01</v>
      </c>
      <c r="C2291" s="3" t="str">
        <f t="array" ref="C2291">INDEX(lookup_tables!$A$2:$A$8, RANDBETWEEN(1, COUNTA(lookup_tables!$A$2:$A$8)))</f>
        <v>Leather Handbags</v>
      </c>
      <c r="D2291" s="3" t="str">
        <f>VLOOKUP(C2291, lookup_tables!$A$2:$B$8, 2, FALSE)</f>
        <v>Spring Refresh</v>
      </c>
      <c r="E2291" s="3">
        <f t="shared" si="3"/>
        <v>81</v>
      </c>
      <c r="F2291" s="3">
        <f t="shared" si="4"/>
        <v>46</v>
      </c>
      <c r="G2291" s="4">
        <f t="array" ref="G2291">LET(bucket, J2291,rowIndex, MATCH(bucket, lookup_tables!$D$2:$D$4, 0), minRate, INDEX(lookup_tables!$E$2:$E$4, rowIndex), maxRate, INDEX(lookup_tables!$F$2:$F$4, rowIndex), minRate + (RAND() * (maxRate - minRate)))</f>
        <v>0.7709940488</v>
      </c>
      <c r="H2291" s="5" t="b">
        <f t="shared" si="5"/>
        <v>0</v>
      </c>
      <c r="I2291" s="6" t="b">
        <f t="shared" si="6"/>
        <v>0</v>
      </c>
      <c r="J2291" s="7" t="str">
        <f t="array" ref="J2291">INDEX(lookup_tables!$D$2:$D$4, RANDBETWEEN(1, COUNTA(lookup_tables!$D$2:$D$4)))</f>
        <v>HIGH</v>
      </c>
    </row>
    <row r="2292">
      <c r="A2292" s="3" t="str">
        <f t="shared" si="1"/>
        <v>SKU02291</v>
      </c>
      <c r="B2292" s="3" t="str">
        <f t="shared" si="2"/>
        <v>FC-21</v>
      </c>
      <c r="C2292" s="3" t="str">
        <f t="array" ref="C2292">INDEX(lookup_tables!$A$2:$A$8, RANDBETWEEN(1, COUNTA(lookup_tables!$A$2:$A$8)))</f>
        <v>Home Office Accessories</v>
      </c>
      <c r="D2292" s="3" t="str">
        <f>VLOOKUP(C2292, lookup_tables!$A$2:$B$8, 2, FALSE)</f>
        <v/>
      </c>
      <c r="E2292" s="3">
        <f t="shared" si="3"/>
        <v>109</v>
      </c>
      <c r="F2292" s="3">
        <f t="shared" si="4"/>
        <v>83</v>
      </c>
      <c r="G2292" s="4">
        <f t="array" ref="G2292">LET(bucket, J2292,rowIndex, MATCH(bucket, lookup_tables!$D$2:$D$4, 0), minRate, INDEX(lookup_tables!$E$2:$E$4, rowIndex), maxRate, INDEX(lookup_tables!$F$2:$F$4, rowIndex), minRate + (RAND() * (maxRate - minRate)))</f>
        <v>0.5767960471</v>
      </c>
      <c r="H2292" s="5" t="b">
        <f t="shared" si="5"/>
        <v>0</v>
      </c>
      <c r="I2292" s="6" t="b">
        <f t="shared" si="6"/>
        <v>0</v>
      </c>
      <c r="J2292" s="7" t="str">
        <f t="array" ref="J2292">INDEX(lookup_tables!$D$2:$D$4, RANDBETWEEN(1, COUNTA(lookup_tables!$D$2:$D$4)))</f>
        <v>MEDIUM</v>
      </c>
    </row>
    <row r="2293">
      <c r="A2293" s="3" t="str">
        <f t="shared" si="1"/>
        <v>SKU02292</v>
      </c>
      <c r="B2293" s="3" t="str">
        <f t="shared" si="2"/>
        <v>FC-28</v>
      </c>
      <c r="C2293" s="3" t="str">
        <f t="array" ref="C2293">INDEX(lookup_tables!$A$2:$A$8, RANDBETWEEN(1, COUNTA(lookup_tables!$A$2:$A$8)))</f>
        <v>Personal Electronics</v>
      </c>
      <c r="D2293" s="3" t="str">
        <f>VLOOKUP(C2293, lookup_tables!$A$2:$B$8, 2, FALSE)</f>
        <v>BTS</v>
      </c>
      <c r="E2293" s="3">
        <f t="shared" si="3"/>
        <v>105</v>
      </c>
      <c r="F2293" s="3">
        <f t="shared" si="4"/>
        <v>50</v>
      </c>
      <c r="G2293" s="4">
        <f t="array" ref="G2293">LET(bucket, J2293,rowIndex, MATCH(bucket, lookup_tables!$D$2:$D$4, 0), minRate, INDEX(lookup_tables!$E$2:$E$4, rowIndex), maxRate, INDEX(lookup_tables!$F$2:$F$4, rowIndex), minRate + (RAND() * (maxRate - minRate)))</f>
        <v>0.672201287</v>
      </c>
      <c r="H2293" s="5" t="b">
        <f t="shared" si="5"/>
        <v>0</v>
      </c>
      <c r="I2293" s="6" t="b">
        <f t="shared" si="6"/>
        <v>0</v>
      </c>
      <c r="J2293" s="7" t="str">
        <f t="array" ref="J2293">INDEX(lookup_tables!$D$2:$D$4, RANDBETWEEN(1, COUNTA(lookup_tables!$D$2:$D$4)))</f>
        <v>MEDIUM</v>
      </c>
    </row>
    <row r="2294">
      <c r="A2294" s="3" t="str">
        <f t="shared" si="1"/>
        <v>SKU02293</v>
      </c>
      <c r="B2294" s="3" t="str">
        <f t="shared" si="2"/>
        <v>FC-27</v>
      </c>
      <c r="C2294" s="3" t="str">
        <f t="array" ref="C2294">INDEX(lookup_tables!$A$2:$A$8, RANDBETWEEN(1, COUNTA(lookup_tables!$A$2:$A$8)))</f>
        <v>Fashion Sneakers</v>
      </c>
      <c r="D2294" s="3" t="str">
        <f>VLOOKUP(C2294, lookup_tables!$A$2:$B$8, 2, FALSE)</f>
        <v>Summer Travel</v>
      </c>
      <c r="E2294" s="3">
        <f t="shared" si="3"/>
        <v>36</v>
      </c>
      <c r="F2294" s="3">
        <f t="shared" si="4"/>
        <v>45</v>
      </c>
      <c r="G2294" s="4">
        <f t="array" ref="G2294">LET(bucket, J2294,rowIndex, MATCH(bucket, lookup_tables!$D$2:$D$4, 0), minRate, INDEX(lookup_tables!$E$2:$E$4, rowIndex), maxRate, INDEX(lookup_tables!$F$2:$F$4, rowIndex), minRate + (RAND() * (maxRate - minRate)))</f>
        <v>0.8338713981</v>
      </c>
      <c r="H2294" s="5" t="b">
        <f t="shared" si="5"/>
        <v>0</v>
      </c>
      <c r="I2294" s="6" t="b">
        <f t="shared" si="6"/>
        <v>0</v>
      </c>
      <c r="J2294" s="7" t="str">
        <f t="array" ref="J2294">INDEX(lookup_tables!$D$2:$D$4, RANDBETWEEN(1, COUNTA(lookup_tables!$D$2:$D$4)))</f>
        <v>HIGH</v>
      </c>
    </row>
    <row r="2295">
      <c r="A2295" s="3" t="str">
        <f t="shared" si="1"/>
        <v>SKU02294</v>
      </c>
      <c r="B2295" s="3" t="str">
        <f t="shared" si="2"/>
        <v>FC-01</v>
      </c>
      <c r="C2295" s="3" t="str">
        <f t="array" ref="C2295">INDEX(lookup_tables!$A$2:$A$8, RANDBETWEEN(1, COUNTA(lookup_tables!$A$2:$A$8)))</f>
        <v>Fragrance Gift Sales</v>
      </c>
      <c r="D2295" s="3" t="str">
        <f>VLOOKUP(C2295, lookup_tables!$A$2:$B$8, 2, FALSE)</f>
        <v>Holiday Peak</v>
      </c>
      <c r="E2295" s="3">
        <f t="shared" si="3"/>
        <v>85</v>
      </c>
      <c r="F2295" s="3">
        <f t="shared" si="4"/>
        <v>16</v>
      </c>
      <c r="G2295" s="4">
        <f t="array" ref="G2295">LET(bucket, J2295,rowIndex, MATCH(bucket, lookup_tables!$D$2:$D$4, 0), minRate, INDEX(lookup_tables!$E$2:$E$4, rowIndex), maxRate, INDEX(lookup_tables!$F$2:$F$4, rowIndex), minRate + (RAND() * (maxRate - minRate)))</f>
        <v>0.6667965649</v>
      </c>
      <c r="H2295" s="5" t="b">
        <f t="shared" si="5"/>
        <v>0</v>
      </c>
      <c r="I2295" s="6" t="b">
        <f t="shared" si="6"/>
        <v>0</v>
      </c>
      <c r="J2295" s="7" t="str">
        <f t="array" ref="J2295">INDEX(lookup_tables!$D$2:$D$4, RANDBETWEEN(1, COUNTA(lookup_tables!$D$2:$D$4)))</f>
        <v>MEDIUM</v>
      </c>
    </row>
    <row r="2296">
      <c r="A2296" s="3" t="str">
        <f t="shared" si="1"/>
        <v>SKU02295</v>
      </c>
      <c r="B2296" s="3" t="str">
        <f t="shared" si="2"/>
        <v>FC-05</v>
      </c>
      <c r="C2296" s="3" t="str">
        <f t="array" ref="C2296">INDEX(lookup_tables!$A$2:$A$8, RANDBETWEEN(1, COUNTA(lookup_tables!$A$2:$A$8)))</f>
        <v>Leather Handbags</v>
      </c>
      <c r="D2296" s="3" t="str">
        <f>VLOOKUP(C2296, lookup_tables!$A$2:$B$8, 2, FALSE)</f>
        <v>Spring Refresh</v>
      </c>
      <c r="E2296" s="3">
        <f t="shared" si="3"/>
        <v>15</v>
      </c>
      <c r="F2296" s="3">
        <f t="shared" si="4"/>
        <v>83</v>
      </c>
      <c r="G2296" s="4">
        <f t="array" ref="G2296">LET(bucket, J2296,rowIndex, MATCH(bucket, lookup_tables!$D$2:$D$4, 0), minRate, INDEX(lookup_tables!$E$2:$E$4, rowIndex), maxRate, INDEX(lookup_tables!$F$2:$F$4, rowIndex), minRate + (RAND() * (maxRate - minRate)))</f>
        <v>0.5294362553</v>
      </c>
      <c r="H2296" s="5" t="b">
        <f t="shared" si="5"/>
        <v>0</v>
      </c>
      <c r="I2296" s="6" t="b">
        <f t="shared" si="6"/>
        <v>0</v>
      </c>
      <c r="J2296" s="7" t="str">
        <f t="array" ref="J2296">INDEX(lookup_tables!$D$2:$D$4, RANDBETWEEN(1, COUNTA(lookup_tables!$D$2:$D$4)))</f>
        <v>MEDIUM</v>
      </c>
    </row>
    <row r="2297">
      <c r="A2297" s="3" t="str">
        <f t="shared" si="1"/>
        <v>SKU02296</v>
      </c>
      <c r="B2297" s="3" t="str">
        <f t="shared" si="2"/>
        <v>FC-25</v>
      </c>
      <c r="C2297" s="3" t="str">
        <f t="array" ref="C2297">INDEX(lookup_tables!$A$2:$A$8, RANDBETWEEN(1, COUNTA(lookup_tables!$A$2:$A$8)))</f>
        <v>Fragrance Gift Sales</v>
      </c>
      <c r="D2297" s="3" t="str">
        <f>VLOOKUP(C2297, lookup_tables!$A$2:$B$8, 2, FALSE)</f>
        <v>Holiday Peak</v>
      </c>
      <c r="E2297" s="3">
        <f t="shared" si="3"/>
        <v>2</v>
      </c>
      <c r="F2297" s="3">
        <f t="shared" si="4"/>
        <v>43</v>
      </c>
      <c r="G2297" s="4">
        <f t="array" ref="G2297">LET(bucket, J2297,rowIndex, MATCH(bucket, lookup_tables!$D$2:$D$4, 0), minRate, INDEX(lookup_tables!$E$2:$E$4, rowIndex), maxRate, INDEX(lookup_tables!$F$2:$F$4, rowIndex), minRate + (RAND() * (maxRate - minRate)))</f>
        <v>0.5792372874</v>
      </c>
      <c r="H2297" s="5" t="b">
        <f t="shared" si="5"/>
        <v>0</v>
      </c>
      <c r="I2297" s="6" t="b">
        <f t="shared" si="6"/>
        <v>0</v>
      </c>
      <c r="J2297" s="7" t="str">
        <f t="array" ref="J2297">INDEX(lookup_tables!$D$2:$D$4, RANDBETWEEN(1, COUNTA(lookup_tables!$D$2:$D$4)))</f>
        <v>MEDIUM</v>
      </c>
    </row>
    <row r="2298">
      <c r="A2298" s="3" t="str">
        <f t="shared" si="1"/>
        <v>SKU02297</v>
      </c>
      <c r="B2298" s="3" t="str">
        <f t="shared" si="2"/>
        <v>FC-07</v>
      </c>
      <c r="C2298" s="3" t="str">
        <f t="array" ref="C2298">INDEX(lookup_tables!$A$2:$A$8, RANDBETWEEN(1, COUNTA(lookup_tables!$A$2:$A$8)))</f>
        <v>Performance Outerwear</v>
      </c>
      <c r="D2298" s="3" t="str">
        <f>VLOOKUP(C2298, lookup_tables!$A$2:$B$8, 2, FALSE)</f>
        <v>Winter Clearance</v>
      </c>
      <c r="E2298" s="3">
        <f t="shared" si="3"/>
        <v>113</v>
      </c>
      <c r="F2298" s="3">
        <f t="shared" si="4"/>
        <v>23</v>
      </c>
      <c r="G2298" s="4">
        <f t="array" ref="G2298">LET(bucket, J2298,rowIndex, MATCH(bucket, lookup_tables!$D$2:$D$4, 0), minRate, INDEX(lookup_tables!$E$2:$E$4, rowIndex), maxRate, INDEX(lookup_tables!$F$2:$F$4, rowIndex), minRate + (RAND() * (maxRate - minRate)))</f>
        <v>0.915974199</v>
      </c>
      <c r="H2298" s="5" t="b">
        <f t="shared" si="5"/>
        <v>0</v>
      </c>
      <c r="I2298" s="6" t="b">
        <f t="shared" si="6"/>
        <v>1</v>
      </c>
      <c r="J2298" s="7" t="str">
        <f t="array" ref="J2298">INDEX(lookup_tables!$D$2:$D$4, RANDBETWEEN(1, COUNTA(lookup_tables!$D$2:$D$4)))</f>
        <v>HIGH</v>
      </c>
    </row>
    <row r="2299">
      <c r="A2299" s="3" t="str">
        <f t="shared" si="1"/>
        <v>SKU02298</v>
      </c>
      <c r="B2299" s="3" t="str">
        <f t="shared" si="2"/>
        <v>FC-02</v>
      </c>
      <c r="C2299" s="3" t="str">
        <f t="array" ref="C2299">INDEX(lookup_tables!$A$2:$A$8, RANDBETWEEN(1, COUNTA(lookup_tables!$A$2:$A$8)))</f>
        <v>Fragrance Gift Sales</v>
      </c>
      <c r="D2299" s="3" t="str">
        <f>VLOOKUP(C2299, lookup_tables!$A$2:$B$8, 2, FALSE)</f>
        <v>Holiday Peak</v>
      </c>
      <c r="E2299" s="3">
        <f t="shared" si="3"/>
        <v>8</v>
      </c>
      <c r="F2299" s="3">
        <f t="shared" si="4"/>
        <v>86</v>
      </c>
      <c r="G2299" s="4">
        <f t="array" ref="G2299">LET(bucket, J2299,rowIndex, MATCH(bucket, lookup_tables!$D$2:$D$4, 0), minRate, INDEX(lookup_tables!$E$2:$E$4, rowIndex), maxRate, INDEX(lookup_tables!$F$2:$F$4, rowIndex), minRate + (RAND() * (maxRate - minRate)))</f>
        <v>0.9313603566</v>
      </c>
      <c r="H2299" s="5" t="b">
        <f t="shared" si="5"/>
        <v>0</v>
      </c>
      <c r="I2299" s="6" t="b">
        <f t="shared" si="6"/>
        <v>0</v>
      </c>
      <c r="J2299" s="7" t="str">
        <f t="array" ref="J2299">INDEX(lookup_tables!$D$2:$D$4, RANDBETWEEN(1, COUNTA(lookup_tables!$D$2:$D$4)))</f>
        <v>HIGH</v>
      </c>
    </row>
    <row r="2300">
      <c r="A2300" s="3" t="str">
        <f t="shared" si="1"/>
        <v>SKU02299</v>
      </c>
      <c r="B2300" s="3" t="str">
        <f t="shared" si="2"/>
        <v>FC-29</v>
      </c>
      <c r="C2300" s="3" t="str">
        <f t="array" ref="C2300">INDEX(lookup_tables!$A$2:$A$8, RANDBETWEEN(1, COUNTA(lookup_tables!$A$2:$A$8)))</f>
        <v>Performance Outerwear</v>
      </c>
      <c r="D2300" s="3" t="str">
        <f>VLOOKUP(C2300, lookup_tables!$A$2:$B$8, 2, FALSE)</f>
        <v>Winter Clearance</v>
      </c>
      <c r="E2300" s="3">
        <f t="shared" si="3"/>
        <v>3</v>
      </c>
      <c r="F2300" s="3">
        <f t="shared" si="4"/>
        <v>112</v>
      </c>
      <c r="G2300" s="4">
        <f t="array" ref="G2300">LET(bucket, J2300,rowIndex, MATCH(bucket, lookup_tables!$D$2:$D$4, 0), minRate, INDEX(lookup_tables!$E$2:$E$4, rowIndex), maxRate, INDEX(lookup_tables!$F$2:$F$4, rowIndex), minRate + (RAND() * (maxRate - minRate)))</f>
        <v>0.9337532202</v>
      </c>
      <c r="H2300" s="5" t="b">
        <f t="shared" si="5"/>
        <v>0</v>
      </c>
      <c r="I2300" s="6" t="b">
        <f t="shared" si="6"/>
        <v>1</v>
      </c>
      <c r="J2300" s="7" t="str">
        <f t="array" ref="J2300">INDEX(lookup_tables!$D$2:$D$4, RANDBETWEEN(1, COUNTA(lookup_tables!$D$2:$D$4)))</f>
        <v>HIGH</v>
      </c>
    </row>
    <row r="2301">
      <c r="A2301" s="3" t="str">
        <f t="shared" si="1"/>
        <v>SKU02300</v>
      </c>
      <c r="B2301" s="3" t="str">
        <f t="shared" si="2"/>
        <v>FC-22</v>
      </c>
      <c r="C2301" s="3" t="str">
        <f t="array" ref="C2301">INDEX(lookup_tables!$A$2:$A$8, RANDBETWEEN(1, COUNTA(lookup_tables!$A$2:$A$8)))</f>
        <v>Personal Electronics</v>
      </c>
      <c r="D2301" s="3" t="str">
        <f>VLOOKUP(C2301, lookup_tables!$A$2:$B$8, 2, FALSE)</f>
        <v>BTS</v>
      </c>
      <c r="E2301" s="3">
        <f t="shared" si="3"/>
        <v>113</v>
      </c>
      <c r="F2301" s="3">
        <f t="shared" si="4"/>
        <v>117</v>
      </c>
      <c r="G2301" s="4">
        <f t="array" ref="G2301">LET(bucket, J2301,rowIndex, MATCH(bucket, lookup_tables!$D$2:$D$4, 0), minRate, INDEX(lookup_tables!$E$2:$E$4, rowIndex), maxRate, INDEX(lookup_tables!$F$2:$F$4, rowIndex), minRate + (RAND() * (maxRate - minRate)))</f>
        <v>0.9205174908</v>
      </c>
      <c r="H2301" s="5" t="b">
        <f t="shared" si="5"/>
        <v>0</v>
      </c>
      <c r="I2301" s="6" t="b">
        <f t="shared" si="6"/>
        <v>0</v>
      </c>
      <c r="J2301" s="7" t="str">
        <f t="array" ref="J2301">INDEX(lookup_tables!$D$2:$D$4, RANDBETWEEN(1, COUNTA(lookup_tables!$D$2:$D$4)))</f>
        <v>HIGH</v>
      </c>
    </row>
    <row r="2302">
      <c r="A2302" s="3" t="str">
        <f t="shared" si="1"/>
        <v>SKU02301</v>
      </c>
      <c r="B2302" s="3" t="str">
        <f t="shared" si="2"/>
        <v>FC-04</v>
      </c>
      <c r="C2302" s="3" t="str">
        <f t="array" ref="C2302">INDEX(lookup_tables!$A$2:$A$8, RANDBETWEEN(1, COUNTA(lookup_tables!$A$2:$A$8)))</f>
        <v>Fragrance Gift Sales</v>
      </c>
      <c r="D2302" s="3" t="str">
        <f>VLOOKUP(C2302, lookup_tables!$A$2:$B$8, 2, FALSE)</f>
        <v>Holiday Peak</v>
      </c>
      <c r="E2302" s="3">
        <f t="shared" si="3"/>
        <v>12</v>
      </c>
      <c r="F2302" s="3">
        <f t="shared" si="4"/>
        <v>104</v>
      </c>
      <c r="G2302" s="4">
        <f t="array" ref="G2302">LET(bucket, J2302,rowIndex, MATCH(bucket, lookup_tables!$D$2:$D$4, 0), minRate, INDEX(lookup_tables!$E$2:$E$4, rowIndex), maxRate, INDEX(lookup_tables!$F$2:$F$4, rowIndex), minRate + (RAND() * (maxRate - minRate)))</f>
        <v>0.652083584</v>
      </c>
      <c r="H2302" s="5" t="b">
        <f t="shared" si="5"/>
        <v>0</v>
      </c>
      <c r="I2302" s="6" t="b">
        <f t="shared" si="6"/>
        <v>0</v>
      </c>
      <c r="J2302" s="7" t="str">
        <f t="array" ref="J2302">INDEX(lookup_tables!$D$2:$D$4, RANDBETWEEN(1, COUNTA(lookup_tables!$D$2:$D$4)))</f>
        <v>MEDIUM</v>
      </c>
    </row>
    <row r="2303">
      <c r="A2303" s="3" t="str">
        <f t="shared" si="1"/>
        <v>SKU02302</v>
      </c>
      <c r="B2303" s="3" t="str">
        <f t="shared" si="2"/>
        <v>FC-10</v>
      </c>
      <c r="C2303" s="3" t="str">
        <f t="array" ref="C2303">INDEX(lookup_tables!$A$2:$A$8, RANDBETWEEN(1, COUNTA(lookup_tables!$A$2:$A$8)))</f>
        <v>Performance Outerwear</v>
      </c>
      <c r="D2303" s="3" t="str">
        <f>VLOOKUP(C2303, lookup_tables!$A$2:$B$8, 2, FALSE)</f>
        <v>Winter Clearance</v>
      </c>
      <c r="E2303" s="3">
        <f t="shared" si="3"/>
        <v>15</v>
      </c>
      <c r="F2303" s="3">
        <f t="shared" si="4"/>
        <v>130</v>
      </c>
      <c r="G2303" s="4">
        <f t="array" ref="G2303">LET(bucket, J2303,rowIndex, MATCH(bucket, lookup_tables!$D$2:$D$4, 0), minRate, INDEX(lookup_tables!$E$2:$E$4, rowIndex), maxRate, INDEX(lookup_tables!$F$2:$F$4, rowIndex), minRate + (RAND() * (maxRate - minRate)))</f>
        <v>0.478271687</v>
      </c>
      <c r="H2303" s="5" t="b">
        <f t="shared" si="5"/>
        <v>0</v>
      </c>
      <c r="I2303" s="6" t="b">
        <f t="shared" si="6"/>
        <v>1</v>
      </c>
      <c r="J2303" s="7" t="str">
        <f t="array" ref="J2303">INDEX(lookup_tables!$D$2:$D$4, RANDBETWEEN(1, COUNTA(lookup_tables!$D$2:$D$4)))</f>
        <v>MEDIUM</v>
      </c>
    </row>
    <row r="2304">
      <c r="A2304" s="3" t="str">
        <f t="shared" si="1"/>
        <v>SKU02303</v>
      </c>
      <c r="B2304" s="3" t="str">
        <f t="shared" si="2"/>
        <v>FC-07</v>
      </c>
      <c r="C2304" s="3" t="str">
        <f t="array" ref="C2304">INDEX(lookup_tables!$A$2:$A$8, RANDBETWEEN(1, COUNTA(lookup_tables!$A$2:$A$8)))</f>
        <v>Performance Outerwear</v>
      </c>
      <c r="D2304" s="3" t="str">
        <f>VLOOKUP(C2304, lookup_tables!$A$2:$B$8, 2, FALSE)</f>
        <v>Winter Clearance</v>
      </c>
      <c r="E2304" s="3">
        <f t="shared" si="3"/>
        <v>60</v>
      </c>
      <c r="F2304" s="3">
        <f t="shared" si="4"/>
        <v>85</v>
      </c>
      <c r="G2304" s="4">
        <f t="array" ref="G2304">LET(bucket, J2304,rowIndex, MATCH(bucket, lookup_tables!$D$2:$D$4, 0), minRate, INDEX(lookup_tables!$E$2:$E$4, rowIndex), maxRate, INDEX(lookup_tables!$F$2:$F$4, rowIndex), minRate + (RAND() * (maxRate - minRate)))</f>
        <v>0.3254605276</v>
      </c>
      <c r="H2304" s="5" t="b">
        <f t="shared" si="5"/>
        <v>0</v>
      </c>
      <c r="I2304" s="6" t="b">
        <f t="shared" si="6"/>
        <v>1</v>
      </c>
      <c r="J2304" s="7" t="str">
        <f t="array" ref="J2304">INDEX(lookup_tables!$D$2:$D$4, RANDBETWEEN(1, COUNTA(lookup_tables!$D$2:$D$4)))</f>
        <v>LOW</v>
      </c>
    </row>
    <row r="2305">
      <c r="A2305" s="3" t="str">
        <f t="shared" si="1"/>
        <v>SKU02304</v>
      </c>
      <c r="B2305" s="3" t="str">
        <f t="shared" si="2"/>
        <v>FC-09</v>
      </c>
      <c r="C2305" s="3" t="str">
        <f t="array" ref="C2305">INDEX(lookup_tables!$A$2:$A$8, RANDBETWEEN(1, COUNTA(lookup_tables!$A$2:$A$8)))</f>
        <v>Packaged Skincare Kits</v>
      </c>
      <c r="D2305" s="3" t="str">
        <f>VLOOKUP(C2305, lookup_tables!$A$2:$B$8, 2, FALSE)</f>
        <v/>
      </c>
      <c r="E2305" s="3">
        <f t="shared" si="3"/>
        <v>57</v>
      </c>
      <c r="F2305" s="3">
        <f t="shared" si="4"/>
        <v>195</v>
      </c>
      <c r="G2305" s="4">
        <f t="array" ref="G2305">LET(bucket, J2305,rowIndex, MATCH(bucket, lookup_tables!$D$2:$D$4, 0), minRate, INDEX(lookup_tables!$E$2:$E$4, rowIndex), maxRate, INDEX(lookup_tables!$F$2:$F$4, rowIndex), minRate + (RAND() * (maxRate - minRate)))</f>
        <v>0.7548443223</v>
      </c>
      <c r="H2305" s="5" t="b">
        <f t="shared" si="5"/>
        <v>0</v>
      </c>
      <c r="I2305" s="6" t="b">
        <f t="shared" si="6"/>
        <v>0</v>
      </c>
      <c r="J2305" s="7" t="str">
        <f t="array" ref="J2305">INDEX(lookup_tables!$D$2:$D$4, RANDBETWEEN(1, COUNTA(lookup_tables!$D$2:$D$4)))</f>
        <v>HIGH</v>
      </c>
    </row>
    <row r="2306">
      <c r="A2306" s="3" t="str">
        <f t="shared" si="1"/>
        <v>SKU02305</v>
      </c>
      <c r="B2306" s="3" t="str">
        <f t="shared" si="2"/>
        <v>FC-15</v>
      </c>
      <c r="C2306" s="3" t="str">
        <f t="array" ref="C2306">INDEX(lookup_tables!$A$2:$A$8, RANDBETWEEN(1, COUNTA(lookup_tables!$A$2:$A$8)))</f>
        <v>Fragrance Gift Sales</v>
      </c>
      <c r="D2306" s="3" t="str">
        <f>VLOOKUP(C2306, lookup_tables!$A$2:$B$8, 2, FALSE)</f>
        <v>Holiday Peak</v>
      </c>
      <c r="E2306" s="3">
        <f t="shared" si="3"/>
        <v>56</v>
      </c>
      <c r="F2306" s="3">
        <f t="shared" si="4"/>
        <v>167</v>
      </c>
      <c r="G2306" s="4">
        <f t="array" ref="G2306">LET(bucket, J2306,rowIndex, MATCH(bucket, lookup_tables!$D$2:$D$4, 0), minRate, INDEX(lookup_tables!$E$2:$E$4, rowIndex), maxRate, INDEX(lookup_tables!$F$2:$F$4, rowIndex), minRate + (RAND() * (maxRate - minRate)))</f>
        <v>0.7131217279</v>
      </c>
      <c r="H2306" s="5" t="b">
        <f t="shared" si="5"/>
        <v>0</v>
      </c>
      <c r="I2306" s="6" t="b">
        <f t="shared" si="6"/>
        <v>0</v>
      </c>
      <c r="J2306" s="7" t="str">
        <f t="array" ref="J2306">INDEX(lookup_tables!$D$2:$D$4, RANDBETWEEN(1, COUNTA(lookup_tables!$D$2:$D$4)))</f>
        <v>HIGH</v>
      </c>
    </row>
    <row r="2307">
      <c r="A2307" s="3" t="str">
        <f t="shared" si="1"/>
        <v>SKU02306</v>
      </c>
      <c r="B2307" s="3" t="str">
        <f t="shared" si="2"/>
        <v>FC-14</v>
      </c>
      <c r="C2307" s="3" t="str">
        <f t="array" ref="C2307">INDEX(lookup_tables!$A$2:$A$8, RANDBETWEEN(1, COUNTA(lookup_tables!$A$2:$A$8)))</f>
        <v>Packaged Skincare Kits</v>
      </c>
      <c r="D2307" s="3" t="str">
        <f>VLOOKUP(C2307, lookup_tables!$A$2:$B$8, 2, FALSE)</f>
        <v/>
      </c>
      <c r="E2307" s="3">
        <f t="shared" si="3"/>
        <v>60</v>
      </c>
      <c r="F2307" s="3">
        <f t="shared" si="4"/>
        <v>161</v>
      </c>
      <c r="G2307" s="4">
        <f t="array" ref="G2307">LET(bucket, J2307,rowIndex, MATCH(bucket, lookup_tables!$D$2:$D$4, 0), minRate, INDEX(lookup_tables!$E$2:$E$4, rowIndex), maxRate, INDEX(lookup_tables!$F$2:$F$4, rowIndex), minRate + (RAND() * (maxRate - minRate)))</f>
        <v>0.7127031067</v>
      </c>
      <c r="H2307" s="5" t="b">
        <f t="shared" si="5"/>
        <v>0</v>
      </c>
      <c r="I2307" s="6" t="b">
        <f t="shared" si="6"/>
        <v>0</v>
      </c>
      <c r="J2307" s="7" t="str">
        <f t="array" ref="J2307">INDEX(lookup_tables!$D$2:$D$4, RANDBETWEEN(1, COUNTA(lookup_tables!$D$2:$D$4)))</f>
        <v>HIGH</v>
      </c>
    </row>
    <row r="2308">
      <c r="A2308" s="3" t="str">
        <f t="shared" si="1"/>
        <v>SKU02307</v>
      </c>
      <c r="B2308" s="3" t="str">
        <f t="shared" si="2"/>
        <v>FC-18</v>
      </c>
      <c r="C2308" s="3" t="str">
        <f t="array" ref="C2308">INDEX(lookup_tables!$A$2:$A$8, RANDBETWEEN(1, COUNTA(lookup_tables!$A$2:$A$8)))</f>
        <v>Fashion Sneakers</v>
      </c>
      <c r="D2308" s="3" t="str">
        <f>VLOOKUP(C2308, lookup_tables!$A$2:$B$8, 2, FALSE)</f>
        <v>Summer Travel</v>
      </c>
      <c r="E2308" s="3">
        <f t="shared" si="3"/>
        <v>33</v>
      </c>
      <c r="F2308" s="3">
        <f t="shared" si="4"/>
        <v>128</v>
      </c>
      <c r="G2308" s="4">
        <f t="array" ref="G2308">LET(bucket, J2308,rowIndex, MATCH(bucket, lookup_tables!$D$2:$D$4, 0), minRate, INDEX(lookup_tables!$E$2:$E$4, rowIndex), maxRate, INDEX(lookup_tables!$F$2:$F$4, rowIndex), minRate + (RAND() * (maxRate - minRate)))</f>
        <v>0.5285716877</v>
      </c>
      <c r="H2308" s="5" t="b">
        <f t="shared" si="5"/>
        <v>0</v>
      </c>
      <c r="I2308" s="6" t="b">
        <f t="shared" si="6"/>
        <v>0</v>
      </c>
      <c r="J2308" s="7" t="str">
        <f t="array" ref="J2308">INDEX(lookup_tables!$D$2:$D$4, RANDBETWEEN(1, COUNTA(lookup_tables!$D$2:$D$4)))</f>
        <v>MEDIUM</v>
      </c>
    </row>
    <row r="2309">
      <c r="A2309" s="3" t="str">
        <f t="shared" si="1"/>
        <v>SKU02308</v>
      </c>
      <c r="B2309" s="3" t="str">
        <f t="shared" si="2"/>
        <v>FC-09</v>
      </c>
      <c r="C2309" s="3" t="str">
        <f t="array" ref="C2309">INDEX(lookup_tables!$A$2:$A$8, RANDBETWEEN(1, COUNTA(lookup_tables!$A$2:$A$8)))</f>
        <v>Performance Outerwear</v>
      </c>
      <c r="D2309" s="3" t="str">
        <f>VLOOKUP(C2309, lookup_tables!$A$2:$B$8, 2, FALSE)</f>
        <v>Winter Clearance</v>
      </c>
      <c r="E2309" s="3">
        <f t="shared" si="3"/>
        <v>96</v>
      </c>
      <c r="F2309" s="3">
        <f t="shared" si="4"/>
        <v>148</v>
      </c>
      <c r="G2309" s="4">
        <f t="array" ref="G2309">LET(bucket, J2309,rowIndex, MATCH(bucket, lookup_tables!$D$2:$D$4, 0), minRate, INDEX(lookup_tables!$E$2:$E$4, rowIndex), maxRate, INDEX(lookup_tables!$F$2:$F$4, rowIndex), minRate + (RAND() * (maxRate - minRate)))</f>
        <v>0.1331401857</v>
      </c>
      <c r="H2309" s="5" t="b">
        <f t="shared" si="5"/>
        <v>1</v>
      </c>
      <c r="I2309" s="6" t="b">
        <f t="shared" si="6"/>
        <v>1</v>
      </c>
      <c r="J2309" s="7" t="str">
        <f t="array" ref="J2309">INDEX(lookup_tables!$D$2:$D$4, RANDBETWEEN(1, COUNTA(lookup_tables!$D$2:$D$4)))</f>
        <v>LOW</v>
      </c>
    </row>
    <row r="2310">
      <c r="A2310" s="3" t="str">
        <f t="shared" si="1"/>
        <v>SKU02309</v>
      </c>
      <c r="B2310" s="3" t="str">
        <f t="shared" si="2"/>
        <v>FC-13</v>
      </c>
      <c r="C2310" s="3" t="str">
        <f t="array" ref="C2310">INDEX(lookup_tables!$A$2:$A$8, RANDBETWEEN(1, COUNTA(lookup_tables!$A$2:$A$8)))</f>
        <v>Leather Handbags</v>
      </c>
      <c r="D2310" s="3" t="str">
        <f>VLOOKUP(C2310, lookup_tables!$A$2:$B$8, 2, FALSE)</f>
        <v>Spring Refresh</v>
      </c>
      <c r="E2310" s="3">
        <f t="shared" si="3"/>
        <v>71</v>
      </c>
      <c r="F2310" s="3">
        <f t="shared" si="4"/>
        <v>48</v>
      </c>
      <c r="G2310" s="4">
        <f t="array" ref="G2310">LET(bucket, J2310,rowIndex, MATCH(bucket, lookup_tables!$D$2:$D$4, 0), minRate, INDEX(lookup_tables!$E$2:$E$4, rowIndex), maxRate, INDEX(lookup_tables!$F$2:$F$4, rowIndex), minRate + (RAND() * (maxRate - minRate)))</f>
        <v>0.5472128785</v>
      </c>
      <c r="H2310" s="5" t="b">
        <f t="shared" si="5"/>
        <v>0</v>
      </c>
      <c r="I2310" s="6" t="b">
        <f t="shared" si="6"/>
        <v>0</v>
      </c>
      <c r="J2310" s="7" t="str">
        <f t="array" ref="J2310">INDEX(lookup_tables!$D$2:$D$4, RANDBETWEEN(1, COUNTA(lookup_tables!$D$2:$D$4)))</f>
        <v>MEDIUM</v>
      </c>
    </row>
    <row r="2311">
      <c r="A2311" s="3" t="str">
        <f t="shared" si="1"/>
        <v>SKU02310</v>
      </c>
      <c r="B2311" s="3" t="str">
        <f t="shared" si="2"/>
        <v>FC-27</v>
      </c>
      <c r="C2311" s="3" t="str">
        <f t="array" ref="C2311">INDEX(lookup_tables!$A$2:$A$8, RANDBETWEEN(1, COUNTA(lookup_tables!$A$2:$A$8)))</f>
        <v>Packaged Skincare Kits</v>
      </c>
      <c r="D2311" s="3" t="str">
        <f>VLOOKUP(C2311, lookup_tables!$A$2:$B$8, 2, FALSE)</f>
        <v/>
      </c>
      <c r="E2311" s="3">
        <f t="shared" si="3"/>
        <v>91</v>
      </c>
      <c r="F2311" s="3">
        <f t="shared" si="4"/>
        <v>184</v>
      </c>
      <c r="G2311" s="4">
        <f t="array" ref="G2311">LET(bucket, J2311,rowIndex, MATCH(bucket, lookup_tables!$D$2:$D$4, 0), minRate, INDEX(lookup_tables!$E$2:$E$4, rowIndex), maxRate, INDEX(lookup_tables!$F$2:$F$4, rowIndex), minRate + (RAND() * (maxRate - minRate)))</f>
        <v>0.4212698458</v>
      </c>
      <c r="H2311" s="5" t="b">
        <f t="shared" si="5"/>
        <v>0</v>
      </c>
      <c r="I2311" s="6" t="b">
        <f t="shared" si="6"/>
        <v>0</v>
      </c>
      <c r="J2311" s="7" t="str">
        <f t="array" ref="J2311">INDEX(lookup_tables!$D$2:$D$4, RANDBETWEEN(1, COUNTA(lookup_tables!$D$2:$D$4)))</f>
        <v>MEDIUM</v>
      </c>
    </row>
    <row r="2312">
      <c r="A2312" s="3" t="str">
        <f t="shared" si="1"/>
        <v>SKU02311</v>
      </c>
      <c r="B2312" s="3" t="str">
        <f t="shared" si="2"/>
        <v>FC-30</v>
      </c>
      <c r="C2312" s="3" t="str">
        <f t="array" ref="C2312">INDEX(lookup_tables!$A$2:$A$8, RANDBETWEEN(1, COUNTA(lookup_tables!$A$2:$A$8)))</f>
        <v>Leather Handbags</v>
      </c>
      <c r="D2312" s="3" t="str">
        <f>VLOOKUP(C2312, lookup_tables!$A$2:$B$8, 2, FALSE)</f>
        <v>Spring Refresh</v>
      </c>
      <c r="E2312" s="3">
        <f t="shared" si="3"/>
        <v>48</v>
      </c>
      <c r="F2312" s="3">
        <f t="shared" si="4"/>
        <v>46</v>
      </c>
      <c r="G2312" s="4">
        <f t="array" ref="G2312">LET(bucket, J2312,rowIndex, MATCH(bucket, lookup_tables!$D$2:$D$4, 0), minRate, INDEX(lookup_tables!$E$2:$E$4, rowIndex), maxRate, INDEX(lookup_tables!$F$2:$F$4, rowIndex), minRate + (RAND() * (maxRate - minRate)))</f>
        <v>0.8778071165</v>
      </c>
      <c r="H2312" s="5" t="b">
        <f t="shared" si="5"/>
        <v>0</v>
      </c>
      <c r="I2312" s="6" t="b">
        <f t="shared" si="6"/>
        <v>0</v>
      </c>
      <c r="J2312" s="7" t="str">
        <f t="array" ref="J2312">INDEX(lookup_tables!$D$2:$D$4, RANDBETWEEN(1, COUNTA(lookup_tables!$D$2:$D$4)))</f>
        <v>HIGH</v>
      </c>
    </row>
    <row r="2313">
      <c r="A2313" s="3" t="str">
        <f t="shared" si="1"/>
        <v>SKU02312</v>
      </c>
      <c r="B2313" s="3" t="str">
        <f t="shared" si="2"/>
        <v>FC-19</v>
      </c>
      <c r="C2313" s="3" t="str">
        <f t="array" ref="C2313">INDEX(lookup_tables!$A$2:$A$8, RANDBETWEEN(1, COUNTA(lookup_tables!$A$2:$A$8)))</f>
        <v>Fashion Sneakers</v>
      </c>
      <c r="D2313" s="3" t="str">
        <f>VLOOKUP(C2313, lookup_tables!$A$2:$B$8, 2, FALSE)</f>
        <v>Summer Travel</v>
      </c>
      <c r="E2313" s="3">
        <f t="shared" si="3"/>
        <v>99</v>
      </c>
      <c r="F2313" s="3">
        <f t="shared" si="4"/>
        <v>18</v>
      </c>
      <c r="G2313" s="4">
        <f t="array" ref="G2313">LET(bucket, J2313,rowIndex, MATCH(bucket, lookup_tables!$D$2:$D$4, 0), minRate, INDEX(lookup_tables!$E$2:$E$4, rowIndex), maxRate, INDEX(lookup_tables!$F$2:$F$4, rowIndex), minRate + (RAND() * (maxRate - minRate)))</f>
        <v>0.087289461</v>
      </c>
      <c r="H2313" s="5" t="b">
        <f t="shared" si="5"/>
        <v>1</v>
      </c>
      <c r="I2313" s="6" t="b">
        <f t="shared" si="6"/>
        <v>0</v>
      </c>
      <c r="J2313" s="7" t="str">
        <f t="array" ref="J2313">INDEX(lookup_tables!$D$2:$D$4, RANDBETWEEN(1, COUNTA(lookup_tables!$D$2:$D$4)))</f>
        <v>LOW</v>
      </c>
    </row>
    <row r="2314">
      <c r="A2314" s="3" t="str">
        <f t="shared" si="1"/>
        <v>SKU02313</v>
      </c>
      <c r="B2314" s="3" t="str">
        <f t="shared" si="2"/>
        <v>FC-26</v>
      </c>
      <c r="C2314" s="3" t="str">
        <f t="array" ref="C2314">INDEX(lookup_tables!$A$2:$A$8, RANDBETWEEN(1, COUNTA(lookup_tables!$A$2:$A$8)))</f>
        <v>Fashion Sneakers</v>
      </c>
      <c r="D2314" s="3" t="str">
        <f>VLOOKUP(C2314, lookup_tables!$A$2:$B$8, 2, FALSE)</f>
        <v>Summer Travel</v>
      </c>
      <c r="E2314" s="3">
        <f t="shared" si="3"/>
        <v>11</v>
      </c>
      <c r="F2314" s="3">
        <f t="shared" si="4"/>
        <v>182</v>
      </c>
      <c r="G2314" s="4">
        <f t="array" ref="G2314">LET(bucket, J2314,rowIndex, MATCH(bucket, lookup_tables!$D$2:$D$4, 0), minRate, INDEX(lookup_tables!$E$2:$E$4, rowIndex), maxRate, INDEX(lookup_tables!$F$2:$F$4, rowIndex), minRate + (RAND() * (maxRate - minRate)))</f>
        <v>0.5545404254</v>
      </c>
      <c r="H2314" s="5" t="b">
        <f t="shared" si="5"/>
        <v>0</v>
      </c>
      <c r="I2314" s="6" t="b">
        <f t="shared" si="6"/>
        <v>0</v>
      </c>
      <c r="J2314" s="7" t="str">
        <f t="array" ref="J2314">INDEX(lookup_tables!$D$2:$D$4, RANDBETWEEN(1, COUNTA(lookup_tables!$D$2:$D$4)))</f>
        <v>MEDIUM</v>
      </c>
    </row>
    <row r="2315">
      <c r="A2315" s="3" t="str">
        <f t="shared" si="1"/>
        <v>SKU02314</v>
      </c>
      <c r="B2315" s="3" t="str">
        <f t="shared" si="2"/>
        <v>FC-22</v>
      </c>
      <c r="C2315" s="3" t="str">
        <f t="array" ref="C2315">INDEX(lookup_tables!$A$2:$A$8, RANDBETWEEN(1, COUNTA(lookup_tables!$A$2:$A$8)))</f>
        <v>Performance Outerwear</v>
      </c>
      <c r="D2315" s="3" t="str">
        <f>VLOOKUP(C2315, lookup_tables!$A$2:$B$8, 2, FALSE)</f>
        <v>Winter Clearance</v>
      </c>
      <c r="E2315" s="3">
        <f t="shared" si="3"/>
        <v>111</v>
      </c>
      <c r="F2315" s="3">
        <f t="shared" si="4"/>
        <v>82</v>
      </c>
      <c r="G2315" s="4">
        <f t="array" ref="G2315">LET(bucket, J2315,rowIndex, MATCH(bucket, lookup_tables!$D$2:$D$4, 0), minRate, INDEX(lookup_tables!$E$2:$E$4, rowIndex), maxRate, INDEX(lookup_tables!$F$2:$F$4, rowIndex), minRate + (RAND() * (maxRate - minRate)))</f>
        <v>0.5935610165</v>
      </c>
      <c r="H2315" s="5" t="b">
        <f t="shared" si="5"/>
        <v>0</v>
      </c>
      <c r="I2315" s="6" t="b">
        <f t="shared" si="6"/>
        <v>1</v>
      </c>
      <c r="J2315" s="7" t="str">
        <f t="array" ref="J2315">INDEX(lookup_tables!$D$2:$D$4, RANDBETWEEN(1, COUNTA(lookup_tables!$D$2:$D$4)))</f>
        <v>MEDIUM</v>
      </c>
    </row>
    <row r="2316">
      <c r="A2316" s="3" t="str">
        <f t="shared" si="1"/>
        <v>SKU02315</v>
      </c>
      <c r="B2316" s="3" t="str">
        <f t="shared" si="2"/>
        <v>FC-04</v>
      </c>
      <c r="C2316" s="3" t="str">
        <f t="array" ref="C2316">INDEX(lookup_tables!$A$2:$A$8, RANDBETWEEN(1, COUNTA(lookup_tables!$A$2:$A$8)))</f>
        <v>Leather Handbags</v>
      </c>
      <c r="D2316" s="3" t="str">
        <f>VLOOKUP(C2316, lookup_tables!$A$2:$B$8, 2, FALSE)</f>
        <v>Spring Refresh</v>
      </c>
      <c r="E2316" s="3">
        <f t="shared" si="3"/>
        <v>115</v>
      </c>
      <c r="F2316" s="3">
        <f t="shared" si="4"/>
        <v>95</v>
      </c>
      <c r="G2316" s="4">
        <f t="array" ref="G2316">LET(bucket, J2316,rowIndex, MATCH(bucket, lookup_tables!$D$2:$D$4, 0), minRate, INDEX(lookup_tables!$E$2:$E$4, rowIndex), maxRate, INDEX(lookup_tables!$F$2:$F$4, rowIndex), minRate + (RAND() * (maxRate - minRate)))</f>
        <v>0.2620549332</v>
      </c>
      <c r="H2316" s="5" t="b">
        <f t="shared" si="5"/>
        <v>1</v>
      </c>
      <c r="I2316" s="6" t="b">
        <f t="shared" si="6"/>
        <v>0</v>
      </c>
      <c r="J2316" s="7" t="str">
        <f t="array" ref="J2316">INDEX(lookup_tables!$D$2:$D$4, RANDBETWEEN(1, COUNTA(lookup_tables!$D$2:$D$4)))</f>
        <v>LOW</v>
      </c>
    </row>
    <row r="2317">
      <c r="A2317" s="3" t="str">
        <f t="shared" si="1"/>
        <v>SKU02316</v>
      </c>
      <c r="B2317" s="3" t="str">
        <f t="shared" si="2"/>
        <v>FC-01</v>
      </c>
      <c r="C2317" s="3" t="str">
        <f t="array" ref="C2317">INDEX(lookup_tables!$A$2:$A$8, RANDBETWEEN(1, COUNTA(lookup_tables!$A$2:$A$8)))</f>
        <v>Fragrance Gift Sales</v>
      </c>
      <c r="D2317" s="3" t="str">
        <f>VLOOKUP(C2317, lookup_tables!$A$2:$B$8, 2, FALSE)</f>
        <v>Holiday Peak</v>
      </c>
      <c r="E2317" s="3">
        <f t="shared" si="3"/>
        <v>100</v>
      </c>
      <c r="F2317" s="3">
        <f t="shared" si="4"/>
        <v>45</v>
      </c>
      <c r="G2317" s="4">
        <f t="array" ref="G2317">LET(bucket, J2317,rowIndex, MATCH(bucket, lookup_tables!$D$2:$D$4, 0), minRate, INDEX(lookup_tables!$E$2:$E$4, rowIndex), maxRate, INDEX(lookup_tables!$F$2:$F$4, rowIndex), minRate + (RAND() * (maxRate - minRate)))</f>
        <v>0.6030311281</v>
      </c>
      <c r="H2317" s="5" t="b">
        <f t="shared" si="5"/>
        <v>0</v>
      </c>
      <c r="I2317" s="6" t="b">
        <f t="shared" si="6"/>
        <v>0</v>
      </c>
      <c r="J2317" s="7" t="str">
        <f t="array" ref="J2317">INDEX(lookup_tables!$D$2:$D$4, RANDBETWEEN(1, COUNTA(lookup_tables!$D$2:$D$4)))</f>
        <v>MEDIUM</v>
      </c>
    </row>
    <row r="2318">
      <c r="A2318" s="3" t="str">
        <f t="shared" si="1"/>
        <v>SKU02317</v>
      </c>
      <c r="B2318" s="3" t="str">
        <f t="shared" si="2"/>
        <v>FC-03</v>
      </c>
      <c r="C2318" s="3" t="str">
        <f t="array" ref="C2318">INDEX(lookup_tables!$A$2:$A$8, RANDBETWEEN(1, COUNTA(lookup_tables!$A$2:$A$8)))</f>
        <v>Fragrance Gift Sales</v>
      </c>
      <c r="D2318" s="3" t="str">
        <f>VLOOKUP(C2318, lookup_tables!$A$2:$B$8, 2, FALSE)</f>
        <v>Holiday Peak</v>
      </c>
      <c r="E2318" s="3">
        <f t="shared" si="3"/>
        <v>120</v>
      </c>
      <c r="F2318" s="3">
        <f t="shared" si="4"/>
        <v>156</v>
      </c>
      <c r="G2318" s="4">
        <f t="array" ref="G2318">LET(bucket, J2318,rowIndex, MATCH(bucket, lookup_tables!$D$2:$D$4, 0), minRate, INDEX(lookup_tables!$E$2:$E$4, rowIndex), maxRate, INDEX(lookup_tables!$F$2:$F$4, rowIndex), minRate + (RAND() * (maxRate - minRate)))</f>
        <v>0.853026089</v>
      </c>
      <c r="H2318" s="5" t="b">
        <f t="shared" si="5"/>
        <v>0</v>
      </c>
      <c r="I2318" s="6" t="b">
        <f t="shared" si="6"/>
        <v>0</v>
      </c>
      <c r="J2318" s="7" t="str">
        <f t="array" ref="J2318">INDEX(lookup_tables!$D$2:$D$4, RANDBETWEEN(1, COUNTA(lookup_tables!$D$2:$D$4)))</f>
        <v>HIGH</v>
      </c>
    </row>
    <row r="2319">
      <c r="A2319" s="3" t="str">
        <f t="shared" si="1"/>
        <v>SKU02318</v>
      </c>
      <c r="B2319" s="3" t="str">
        <f t="shared" si="2"/>
        <v>FC-26</v>
      </c>
      <c r="C2319" s="3" t="str">
        <f t="array" ref="C2319">INDEX(lookup_tables!$A$2:$A$8, RANDBETWEEN(1, COUNTA(lookup_tables!$A$2:$A$8)))</f>
        <v>Personal Electronics</v>
      </c>
      <c r="D2319" s="3" t="str">
        <f>VLOOKUP(C2319, lookup_tables!$A$2:$B$8, 2, FALSE)</f>
        <v>BTS</v>
      </c>
      <c r="E2319" s="3">
        <f t="shared" si="3"/>
        <v>32</v>
      </c>
      <c r="F2319" s="3">
        <f t="shared" si="4"/>
        <v>36</v>
      </c>
      <c r="G2319" s="4">
        <f t="array" ref="G2319">LET(bucket, J2319,rowIndex, MATCH(bucket, lookup_tables!$D$2:$D$4, 0), minRate, INDEX(lookup_tables!$E$2:$E$4, rowIndex), maxRate, INDEX(lookup_tables!$F$2:$F$4, rowIndex), minRate + (RAND() * (maxRate - minRate)))</f>
        <v>0.6707638429</v>
      </c>
      <c r="H2319" s="5" t="b">
        <f t="shared" si="5"/>
        <v>0</v>
      </c>
      <c r="I2319" s="6" t="b">
        <f t="shared" si="6"/>
        <v>0</v>
      </c>
      <c r="J2319" s="7" t="str">
        <f t="array" ref="J2319">INDEX(lookup_tables!$D$2:$D$4, RANDBETWEEN(1, COUNTA(lookup_tables!$D$2:$D$4)))</f>
        <v>MEDIUM</v>
      </c>
    </row>
    <row r="2320">
      <c r="A2320" s="3" t="str">
        <f t="shared" si="1"/>
        <v>SKU02319</v>
      </c>
      <c r="B2320" s="3" t="str">
        <f t="shared" si="2"/>
        <v>FC-30</v>
      </c>
      <c r="C2320" s="3" t="str">
        <f t="array" ref="C2320">INDEX(lookup_tables!$A$2:$A$8, RANDBETWEEN(1, COUNTA(lookup_tables!$A$2:$A$8)))</f>
        <v>Performance Outerwear</v>
      </c>
      <c r="D2320" s="3" t="str">
        <f>VLOOKUP(C2320, lookup_tables!$A$2:$B$8, 2, FALSE)</f>
        <v>Winter Clearance</v>
      </c>
      <c r="E2320" s="3">
        <f t="shared" si="3"/>
        <v>39</v>
      </c>
      <c r="F2320" s="3">
        <f t="shared" si="4"/>
        <v>172</v>
      </c>
      <c r="G2320" s="4">
        <f t="array" ref="G2320">LET(bucket, J2320,rowIndex, MATCH(bucket, lookup_tables!$D$2:$D$4, 0), minRate, INDEX(lookup_tables!$E$2:$E$4, rowIndex), maxRate, INDEX(lookup_tables!$F$2:$F$4, rowIndex), minRate + (RAND() * (maxRate - minRate)))</f>
        <v>0.3359060201</v>
      </c>
      <c r="H2320" s="5" t="b">
        <f t="shared" si="5"/>
        <v>0</v>
      </c>
      <c r="I2320" s="6" t="b">
        <f t="shared" si="6"/>
        <v>1</v>
      </c>
      <c r="J2320" s="7" t="str">
        <f t="array" ref="J2320">INDEX(lookup_tables!$D$2:$D$4, RANDBETWEEN(1, COUNTA(lookup_tables!$D$2:$D$4)))</f>
        <v>LOW</v>
      </c>
    </row>
    <row r="2321">
      <c r="A2321" s="3" t="str">
        <f t="shared" si="1"/>
        <v>SKU02320</v>
      </c>
      <c r="B2321" s="3" t="str">
        <f t="shared" si="2"/>
        <v>FC-12</v>
      </c>
      <c r="C2321" s="3" t="str">
        <f t="array" ref="C2321">INDEX(lookup_tables!$A$2:$A$8, RANDBETWEEN(1, COUNTA(lookup_tables!$A$2:$A$8)))</f>
        <v>Fragrance Gift Sales</v>
      </c>
      <c r="D2321" s="3" t="str">
        <f>VLOOKUP(C2321, lookup_tables!$A$2:$B$8, 2, FALSE)</f>
        <v>Holiday Peak</v>
      </c>
      <c r="E2321" s="3">
        <f t="shared" si="3"/>
        <v>9</v>
      </c>
      <c r="F2321" s="3">
        <f t="shared" si="4"/>
        <v>93</v>
      </c>
      <c r="G2321" s="4">
        <f t="array" ref="G2321">LET(bucket, J2321,rowIndex, MATCH(bucket, lookup_tables!$D$2:$D$4, 0), minRate, INDEX(lookup_tables!$E$2:$E$4, rowIndex), maxRate, INDEX(lookup_tables!$F$2:$F$4, rowIndex), minRate + (RAND() * (maxRate - minRate)))</f>
        <v>0.3209055166</v>
      </c>
      <c r="H2321" s="5" t="b">
        <f t="shared" si="5"/>
        <v>0</v>
      </c>
      <c r="I2321" s="6" t="b">
        <f t="shared" si="6"/>
        <v>0</v>
      </c>
      <c r="J2321" s="7" t="str">
        <f t="array" ref="J2321">INDEX(lookup_tables!$D$2:$D$4, RANDBETWEEN(1, COUNTA(lookup_tables!$D$2:$D$4)))</f>
        <v>LOW</v>
      </c>
    </row>
    <row r="2322">
      <c r="A2322" s="3" t="str">
        <f t="shared" si="1"/>
        <v>SKU02321</v>
      </c>
      <c r="B2322" s="3" t="str">
        <f t="shared" si="2"/>
        <v>FC-13</v>
      </c>
      <c r="C2322" s="3" t="str">
        <f t="array" ref="C2322">INDEX(lookup_tables!$A$2:$A$8, RANDBETWEEN(1, COUNTA(lookup_tables!$A$2:$A$8)))</f>
        <v>Fragrance Gift Sales</v>
      </c>
      <c r="D2322" s="3" t="str">
        <f>VLOOKUP(C2322, lookup_tables!$A$2:$B$8, 2, FALSE)</f>
        <v>Holiday Peak</v>
      </c>
      <c r="E2322" s="3">
        <f t="shared" si="3"/>
        <v>15</v>
      </c>
      <c r="F2322" s="3">
        <f t="shared" si="4"/>
        <v>126</v>
      </c>
      <c r="G2322" s="4">
        <f t="array" ref="G2322">LET(bucket, J2322,rowIndex, MATCH(bucket, lookup_tables!$D$2:$D$4, 0), minRate, INDEX(lookup_tables!$E$2:$E$4, rowIndex), maxRate, INDEX(lookup_tables!$F$2:$F$4, rowIndex), minRate + (RAND() * (maxRate - minRate)))</f>
        <v>0.06440568918</v>
      </c>
      <c r="H2322" s="5" t="b">
        <f t="shared" si="5"/>
        <v>0</v>
      </c>
      <c r="I2322" s="6" t="b">
        <f t="shared" si="6"/>
        <v>0</v>
      </c>
      <c r="J2322" s="7" t="str">
        <f t="array" ref="J2322">INDEX(lookup_tables!$D$2:$D$4, RANDBETWEEN(1, COUNTA(lookup_tables!$D$2:$D$4)))</f>
        <v>LOW</v>
      </c>
    </row>
    <row r="2323">
      <c r="A2323" s="3" t="str">
        <f t="shared" si="1"/>
        <v>SKU02322</v>
      </c>
      <c r="B2323" s="3" t="str">
        <f t="shared" si="2"/>
        <v>FC-07</v>
      </c>
      <c r="C2323" s="3" t="str">
        <f t="array" ref="C2323">INDEX(lookup_tables!$A$2:$A$8, RANDBETWEEN(1, COUNTA(lookup_tables!$A$2:$A$8)))</f>
        <v>Home Office Accessories</v>
      </c>
      <c r="D2323" s="3" t="str">
        <f>VLOOKUP(C2323, lookup_tables!$A$2:$B$8, 2, FALSE)</f>
        <v/>
      </c>
      <c r="E2323" s="3">
        <f t="shared" si="3"/>
        <v>47</v>
      </c>
      <c r="F2323" s="3">
        <f t="shared" si="4"/>
        <v>9</v>
      </c>
      <c r="G2323" s="4">
        <f t="array" ref="G2323">LET(bucket, J2323,rowIndex, MATCH(bucket, lookup_tables!$D$2:$D$4, 0), minRate, INDEX(lookup_tables!$E$2:$E$4, rowIndex), maxRate, INDEX(lookup_tables!$F$2:$F$4, rowIndex), minRate + (RAND() * (maxRate - minRate)))</f>
        <v>0.9514384256</v>
      </c>
      <c r="H2323" s="5" t="b">
        <f t="shared" si="5"/>
        <v>0</v>
      </c>
      <c r="I2323" s="6" t="b">
        <f t="shared" si="6"/>
        <v>0</v>
      </c>
      <c r="J2323" s="7" t="str">
        <f t="array" ref="J2323">INDEX(lookup_tables!$D$2:$D$4, RANDBETWEEN(1, COUNTA(lookup_tables!$D$2:$D$4)))</f>
        <v>HIGH</v>
      </c>
    </row>
    <row r="2324">
      <c r="A2324" s="3" t="str">
        <f t="shared" si="1"/>
        <v>SKU02323</v>
      </c>
      <c r="B2324" s="3" t="str">
        <f t="shared" si="2"/>
        <v>FC-08</v>
      </c>
      <c r="C2324" s="3" t="str">
        <f t="array" ref="C2324">INDEX(lookup_tables!$A$2:$A$8, RANDBETWEEN(1, COUNTA(lookup_tables!$A$2:$A$8)))</f>
        <v>Fragrance Gift Sales</v>
      </c>
      <c r="D2324" s="3" t="str">
        <f>VLOOKUP(C2324, lookup_tables!$A$2:$B$8, 2, FALSE)</f>
        <v>Holiday Peak</v>
      </c>
      <c r="E2324" s="3">
        <f t="shared" si="3"/>
        <v>98</v>
      </c>
      <c r="F2324" s="3">
        <f t="shared" si="4"/>
        <v>70</v>
      </c>
      <c r="G2324" s="4">
        <f t="array" ref="G2324">LET(bucket, J2324,rowIndex, MATCH(bucket, lookup_tables!$D$2:$D$4, 0), minRate, INDEX(lookup_tables!$E$2:$E$4, rowIndex), maxRate, INDEX(lookup_tables!$F$2:$F$4, rowIndex), minRate + (RAND() * (maxRate - minRate)))</f>
        <v>0.9615701953</v>
      </c>
      <c r="H2324" s="5" t="b">
        <f t="shared" si="5"/>
        <v>0</v>
      </c>
      <c r="I2324" s="6" t="b">
        <f t="shared" si="6"/>
        <v>0</v>
      </c>
      <c r="J2324" s="7" t="str">
        <f t="array" ref="J2324">INDEX(lookup_tables!$D$2:$D$4, RANDBETWEEN(1, COUNTA(lookup_tables!$D$2:$D$4)))</f>
        <v>HIGH</v>
      </c>
    </row>
    <row r="2325">
      <c r="A2325" s="3" t="str">
        <f t="shared" si="1"/>
        <v>SKU02324</v>
      </c>
      <c r="B2325" s="3" t="str">
        <f t="shared" si="2"/>
        <v>FC-24</v>
      </c>
      <c r="C2325" s="3" t="str">
        <f t="array" ref="C2325">INDEX(lookup_tables!$A$2:$A$8, RANDBETWEEN(1, COUNTA(lookup_tables!$A$2:$A$8)))</f>
        <v>Fashion Sneakers</v>
      </c>
      <c r="D2325" s="3" t="str">
        <f>VLOOKUP(C2325, lookup_tables!$A$2:$B$8, 2, FALSE)</f>
        <v>Summer Travel</v>
      </c>
      <c r="E2325" s="3">
        <f t="shared" si="3"/>
        <v>27</v>
      </c>
      <c r="F2325" s="3">
        <f t="shared" si="4"/>
        <v>11</v>
      </c>
      <c r="G2325" s="4">
        <f t="array" ref="G2325">LET(bucket, J2325,rowIndex, MATCH(bucket, lookup_tables!$D$2:$D$4, 0), minRate, INDEX(lookup_tables!$E$2:$E$4, rowIndex), maxRate, INDEX(lookup_tables!$F$2:$F$4, rowIndex), minRate + (RAND() * (maxRate - minRate)))</f>
        <v>0.8172665294</v>
      </c>
      <c r="H2325" s="5" t="b">
        <f t="shared" si="5"/>
        <v>0</v>
      </c>
      <c r="I2325" s="6" t="b">
        <f t="shared" si="6"/>
        <v>0</v>
      </c>
      <c r="J2325" s="7" t="str">
        <f t="array" ref="J2325">INDEX(lookup_tables!$D$2:$D$4, RANDBETWEEN(1, COUNTA(lookup_tables!$D$2:$D$4)))</f>
        <v>HIGH</v>
      </c>
    </row>
    <row r="2326">
      <c r="A2326" s="3" t="str">
        <f t="shared" si="1"/>
        <v>SKU02325</v>
      </c>
      <c r="B2326" s="3" t="str">
        <f t="shared" si="2"/>
        <v>FC-13</v>
      </c>
      <c r="C2326" s="3" t="str">
        <f t="array" ref="C2326">INDEX(lookup_tables!$A$2:$A$8, RANDBETWEEN(1, COUNTA(lookup_tables!$A$2:$A$8)))</f>
        <v>Performance Outerwear</v>
      </c>
      <c r="D2326" s="3" t="str">
        <f>VLOOKUP(C2326, lookup_tables!$A$2:$B$8, 2, FALSE)</f>
        <v>Winter Clearance</v>
      </c>
      <c r="E2326" s="3">
        <f t="shared" si="3"/>
        <v>75</v>
      </c>
      <c r="F2326" s="3">
        <f t="shared" si="4"/>
        <v>175</v>
      </c>
      <c r="G2326" s="4">
        <f t="array" ref="G2326">LET(bucket, J2326,rowIndex, MATCH(bucket, lookup_tables!$D$2:$D$4, 0), minRate, INDEX(lookup_tables!$E$2:$E$4, rowIndex), maxRate, INDEX(lookup_tables!$F$2:$F$4, rowIndex), minRate + (RAND() * (maxRate - minRate)))</f>
        <v>0.4547644116</v>
      </c>
      <c r="H2326" s="5" t="b">
        <f t="shared" si="5"/>
        <v>0</v>
      </c>
      <c r="I2326" s="6" t="b">
        <f t="shared" si="6"/>
        <v>1</v>
      </c>
      <c r="J2326" s="7" t="str">
        <f t="array" ref="J2326">INDEX(lookup_tables!$D$2:$D$4, RANDBETWEEN(1, COUNTA(lookup_tables!$D$2:$D$4)))</f>
        <v>MEDIUM</v>
      </c>
    </row>
    <row r="2327">
      <c r="A2327" s="3" t="str">
        <f t="shared" si="1"/>
        <v>SKU02326</v>
      </c>
      <c r="B2327" s="3" t="str">
        <f t="shared" si="2"/>
        <v>FC-20</v>
      </c>
      <c r="C2327" s="3" t="str">
        <f t="array" ref="C2327">INDEX(lookup_tables!$A$2:$A$8, RANDBETWEEN(1, COUNTA(lookup_tables!$A$2:$A$8)))</f>
        <v>Leather Handbags</v>
      </c>
      <c r="D2327" s="3" t="str">
        <f>VLOOKUP(C2327, lookup_tables!$A$2:$B$8, 2, FALSE)</f>
        <v>Spring Refresh</v>
      </c>
      <c r="E2327" s="3">
        <f t="shared" si="3"/>
        <v>62</v>
      </c>
      <c r="F2327" s="3">
        <f t="shared" si="4"/>
        <v>142</v>
      </c>
      <c r="G2327" s="4">
        <f t="array" ref="G2327">LET(bucket, J2327,rowIndex, MATCH(bucket, lookup_tables!$D$2:$D$4, 0), minRate, INDEX(lookup_tables!$E$2:$E$4, rowIndex), maxRate, INDEX(lookup_tables!$F$2:$F$4, rowIndex), minRate + (RAND() * (maxRate - minRate)))</f>
        <v>0.4960178579</v>
      </c>
      <c r="H2327" s="5" t="b">
        <f t="shared" si="5"/>
        <v>0</v>
      </c>
      <c r="I2327" s="6" t="b">
        <f t="shared" si="6"/>
        <v>0</v>
      </c>
      <c r="J2327" s="7" t="str">
        <f t="array" ref="J2327">INDEX(lookup_tables!$D$2:$D$4, RANDBETWEEN(1, COUNTA(lookup_tables!$D$2:$D$4)))</f>
        <v>MEDIUM</v>
      </c>
    </row>
    <row r="2328">
      <c r="A2328" s="3" t="str">
        <f t="shared" si="1"/>
        <v>SKU02327</v>
      </c>
      <c r="B2328" s="3" t="str">
        <f t="shared" si="2"/>
        <v>FC-16</v>
      </c>
      <c r="C2328" s="3" t="str">
        <f t="array" ref="C2328">INDEX(lookup_tables!$A$2:$A$8, RANDBETWEEN(1, COUNTA(lookup_tables!$A$2:$A$8)))</f>
        <v>Leather Handbags</v>
      </c>
      <c r="D2328" s="3" t="str">
        <f>VLOOKUP(C2328, lookup_tables!$A$2:$B$8, 2, FALSE)</f>
        <v>Spring Refresh</v>
      </c>
      <c r="E2328" s="3">
        <f t="shared" si="3"/>
        <v>86</v>
      </c>
      <c r="F2328" s="3">
        <f t="shared" si="4"/>
        <v>43</v>
      </c>
      <c r="G2328" s="4">
        <f t="array" ref="G2328">LET(bucket, J2328,rowIndex, MATCH(bucket, lookup_tables!$D$2:$D$4, 0), minRate, INDEX(lookup_tables!$E$2:$E$4, rowIndex), maxRate, INDEX(lookup_tables!$F$2:$F$4, rowIndex), minRate + (RAND() * (maxRate - minRate)))</f>
        <v>0.08061321424</v>
      </c>
      <c r="H2328" s="5" t="b">
        <f t="shared" si="5"/>
        <v>0</v>
      </c>
      <c r="I2328" s="6" t="b">
        <f t="shared" si="6"/>
        <v>0</v>
      </c>
      <c r="J2328" s="7" t="str">
        <f t="array" ref="J2328">INDEX(lookup_tables!$D$2:$D$4, RANDBETWEEN(1, COUNTA(lookup_tables!$D$2:$D$4)))</f>
        <v>LOW</v>
      </c>
    </row>
    <row r="2329">
      <c r="A2329" s="3" t="str">
        <f t="shared" si="1"/>
        <v>SKU02328</v>
      </c>
      <c r="B2329" s="3" t="str">
        <f t="shared" si="2"/>
        <v>FC-15</v>
      </c>
      <c r="C2329" s="3" t="str">
        <f t="array" ref="C2329">INDEX(lookup_tables!$A$2:$A$8, RANDBETWEEN(1, COUNTA(lookup_tables!$A$2:$A$8)))</f>
        <v>Packaged Skincare Kits</v>
      </c>
      <c r="D2329" s="3" t="str">
        <f>VLOOKUP(C2329, lookup_tables!$A$2:$B$8, 2, FALSE)</f>
        <v/>
      </c>
      <c r="E2329" s="3">
        <f t="shared" si="3"/>
        <v>101</v>
      </c>
      <c r="F2329" s="3">
        <f t="shared" si="4"/>
        <v>160</v>
      </c>
      <c r="G2329" s="4">
        <f t="array" ref="G2329">LET(bucket, J2329,rowIndex, MATCH(bucket, lookup_tables!$D$2:$D$4, 0), minRate, INDEX(lookup_tables!$E$2:$E$4, rowIndex), maxRate, INDEX(lookup_tables!$F$2:$F$4, rowIndex), minRate + (RAND() * (maxRate - minRate)))</f>
        <v>0.2699508281</v>
      </c>
      <c r="H2329" s="5" t="b">
        <f t="shared" si="5"/>
        <v>1</v>
      </c>
      <c r="I2329" s="6" t="b">
        <f t="shared" si="6"/>
        <v>0</v>
      </c>
      <c r="J2329" s="7" t="str">
        <f t="array" ref="J2329">INDEX(lookup_tables!$D$2:$D$4, RANDBETWEEN(1, COUNTA(lookup_tables!$D$2:$D$4)))</f>
        <v>LOW</v>
      </c>
    </row>
    <row r="2330">
      <c r="A2330" s="3" t="str">
        <f t="shared" si="1"/>
        <v>SKU02329</v>
      </c>
      <c r="B2330" s="3" t="str">
        <f t="shared" si="2"/>
        <v>FC-25</v>
      </c>
      <c r="C2330" s="3" t="str">
        <f t="array" ref="C2330">INDEX(lookup_tables!$A$2:$A$8, RANDBETWEEN(1, COUNTA(lookup_tables!$A$2:$A$8)))</f>
        <v>Personal Electronics</v>
      </c>
      <c r="D2330" s="3" t="str">
        <f>VLOOKUP(C2330, lookup_tables!$A$2:$B$8, 2, FALSE)</f>
        <v>BTS</v>
      </c>
      <c r="E2330" s="3">
        <f t="shared" si="3"/>
        <v>79</v>
      </c>
      <c r="F2330" s="3">
        <f t="shared" si="4"/>
        <v>61</v>
      </c>
      <c r="G2330" s="4">
        <f t="array" ref="G2330">LET(bucket, J2330,rowIndex, MATCH(bucket, lookup_tables!$D$2:$D$4, 0), minRate, INDEX(lookup_tables!$E$2:$E$4, rowIndex), maxRate, INDEX(lookup_tables!$F$2:$F$4, rowIndex), minRate + (RAND() * (maxRate - minRate)))</f>
        <v>0.6163124676</v>
      </c>
      <c r="H2330" s="5" t="b">
        <f t="shared" si="5"/>
        <v>0</v>
      </c>
      <c r="I2330" s="6" t="b">
        <f t="shared" si="6"/>
        <v>0</v>
      </c>
      <c r="J2330" s="7" t="str">
        <f t="array" ref="J2330">INDEX(lookup_tables!$D$2:$D$4, RANDBETWEEN(1, COUNTA(lookup_tables!$D$2:$D$4)))</f>
        <v>MEDIUM</v>
      </c>
    </row>
    <row r="2331">
      <c r="A2331" s="3" t="str">
        <f t="shared" si="1"/>
        <v>SKU02330</v>
      </c>
      <c r="B2331" s="3" t="str">
        <f t="shared" si="2"/>
        <v>FC-30</v>
      </c>
      <c r="C2331" s="3" t="str">
        <f t="array" ref="C2331">INDEX(lookup_tables!$A$2:$A$8, RANDBETWEEN(1, COUNTA(lookup_tables!$A$2:$A$8)))</f>
        <v>Home Office Accessories</v>
      </c>
      <c r="D2331" s="3" t="str">
        <f>VLOOKUP(C2331, lookup_tables!$A$2:$B$8, 2, FALSE)</f>
        <v/>
      </c>
      <c r="E2331" s="3">
        <f t="shared" si="3"/>
        <v>96</v>
      </c>
      <c r="F2331" s="3">
        <f t="shared" si="4"/>
        <v>106</v>
      </c>
      <c r="G2331" s="4">
        <f t="array" ref="G2331">LET(bucket, J2331,rowIndex, MATCH(bucket, lookup_tables!$D$2:$D$4, 0), minRate, INDEX(lookup_tables!$E$2:$E$4, rowIndex), maxRate, INDEX(lookup_tables!$F$2:$F$4, rowIndex), minRate + (RAND() * (maxRate - minRate)))</f>
        <v>0.2391226194</v>
      </c>
      <c r="H2331" s="5" t="b">
        <f t="shared" si="5"/>
        <v>1</v>
      </c>
      <c r="I2331" s="6" t="b">
        <f t="shared" si="6"/>
        <v>0</v>
      </c>
      <c r="J2331" s="7" t="str">
        <f t="array" ref="J2331">INDEX(lookup_tables!$D$2:$D$4, RANDBETWEEN(1, COUNTA(lookup_tables!$D$2:$D$4)))</f>
        <v>LOW</v>
      </c>
    </row>
    <row r="2332">
      <c r="A2332" s="3" t="str">
        <f t="shared" si="1"/>
        <v>SKU02331</v>
      </c>
      <c r="B2332" s="3" t="str">
        <f t="shared" si="2"/>
        <v>FC-28</v>
      </c>
      <c r="C2332" s="3" t="str">
        <f t="array" ref="C2332">INDEX(lookup_tables!$A$2:$A$8, RANDBETWEEN(1, COUNTA(lookup_tables!$A$2:$A$8)))</f>
        <v>Fashion Sneakers</v>
      </c>
      <c r="D2332" s="3" t="str">
        <f>VLOOKUP(C2332, lookup_tables!$A$2:$B$8, 2, FALSE)</f>
        <v>Summer Travel</v>
      </c>
      <c r="E2332" s="3">
        <f t="shared" si="3"/>
        <v>72</v>
      </c>
      <c r="F2332" s="3">
        <f t="shared" si="4"/>
        <v>40</v>
      </c>
      <c r="G2332" s="4">
        <f t="array" ref="G2332">LET(bucket, J2332,rowIndex, MATCH(bucket, lookup_tables!$D$2:$D$4, 0), minRate, INDEX(lookup_tables!$E$2:$E$4, rowIndex), maxRate, INDEX(lookup_tables!$F$2:$F$4, rowIndex), minRate + (RAND() * (maxRate - minRate)))</f>
        <v>0.6776024916</v>
      </c>
      <c r="H2332" s="5" t="b">
        <f t="shared" si="5"/>
        <v>0</v>
      </c>
      <c r="I2332" s="6" t="b">
        <f t="shared" si="6"/>
        <v>0</v>
      </c>
      <c r="J2332" s="7" t="str">
        <f t="array" ref="J2332">INDEX(lookup_tables!$D$2:$D$4, RANDBETWEEN(1, COUNTA(lookup_tables!$D$2:$D$4)))</f>
        <v>MEDIUM</v>
      </c>
    </row>
    <row r="2333">
      <c r="A2333" s="3" t="str">
        <f t="shared" si="1"/>
        <v>SKU02332</v>
      </c>
      <c r="B2333" s="3" t="str">
        <f t="shared" si="2"/>
        <v>FC-24</v>
      </c>
      <c r="C2333" s="3" t="str">
        <f t="array" ref="C2333">INDEX(lookup_tables!$A$2:$A$8, RANDBETWEEN(1, COUNTA(lookup_tables!$A$2:$A$8)))</f>
        <v>Home Office Accessories</v>
      </c>
      <c r="D2333" s="3" t="str">
        <f>VLOOKUP(C2333, lookup_tables!$A$2:$B$8, 2, FALSE)</f>
        <v/>
      </c>
      <c r="E2333" s="3">
        <f t="shared" si="3"/>
        <v>41</v>
      </c>
      <c r="F2333" s="3">
        <f t="shared" si="4"/>
        <v>195</v>
      </c>
      <c r="G2333" s="4">
        <f t="array" ref="G2333">LET(bucket, J2333,rowIndex, MATCH(bucket, lookup_tables!$D$2:$D$4, 0), minRate, INDEX(lookup_tables!$E$2:$E$4, rowIndex), maxRate, INDEX(lookup_tables!$F$2:$F$4, rowIndex), minRate + (RAND() * (maxRate - minRate)))</f>
        <v>0.8189268074</v>
      </c>
      <c r="H2333" s="5" t="b">
        <f t="shared" si="5"/>
        <v>0</v>
      </c>
      <c r="I2333" s="6" t="b">
        <f t="shared" si="6"/>
        <v>0</v>
      </c>
      <c r="J2333" s="7" t="str">
        <f t="array" ref="J2333">INDEX(lookup_tables!$D$2:$D$4, RANDBETWEEN(1, COUNTA(lookup_tables!$D$2:$D$4)))</f>
        <v>HIGH</v>
      </c>
    </row>
    <row r="2334">
      <c r="A2334" s="3" t="str">
        <f t="shared" si="1"/>
        <v>SKU02333</v>
      </c>
      <c r="B2334" s="3" t="str">
        <f t="shared" si="2"/>
        <v>FC-23</v>
      </c>
      <c r="C2334" s="3" t="str">
        <f t="array" ref="C2334">INDEX(lookup_tables!$A$2:$A$8, RANDBETWEEN(1, COUNTA(lookup_tables!$A$2:$A$8)))</f>
        <v>Personal Electronics</v>
      </c>
      <c r="D2334" s="3" t="str">
        <f>VLOOKUP(C2334, lookup_tables!$A$2:$B$8, 2, FALSE)</f>
        <v>BTS</v>
      </c>
      <c r="E2334" s="3">
        <f t="shared" si="3"/>
        <v>45</v>
      </c>
      <c r="F2334" s="3">
        <f t="shared" si="4"/>
        <v>6</v>
      </c>
      <c r="G2334" s="4">
        <f t="array" ref="G2334">LET(bucket, J2334,rowIndex, MATCH(bucket, lookup_tables!$D$2:$D$4, 0), minRate, INDEX(lookup_tables!$E$2:$E$4, rowIndex), maxRate, INDEX(lookup_tables!$F$2:$F$4, rowIndex), minRate + (RAND() * (maxRate - minRate)))</f>
        <v>0.32965423</v>
      </c>
      <c r="H2334" s="5" t="b">
        <f t="shared" si="5"/>
        <v>0</v>
      </c>
      <c r="I2334" s="6" t="b">
        <f t="shared" si="6"/>
        <v>0</v>
      </c>
      <c r="J2334" s="7" t="str">
        <f t="array" ref="J2334">INDEX(lookup_tables!$D$2:$D$4, RANDBETWEEN(1, COUNTA(lookup_tables!$D$2:$D$4)))</f>
        <v>LOW</v>
      </c>
    </row>
    <row r="2335">
      <c r="A2335" s="3" t="str">
        <f t="shared" si="1"/>
        <v>SKU02334</v>
      </c>
      <c r="B2335" s="3" t="str">
        <f t="shared" si="2"/>
        <v>FC-07</v>
      </c>
      <c r="C2335" s="3" t="str">
        <f t="array" ref="C2335">INDEX(lookup_tables!$A$2:$A$8, RANDBETWEEN(1, COUNTA(lookup_tables!$A$2:$A$8)))</f>
        <v>Performance Outerwear</v>
      </c>
      <c r="D2335" s="3" t="str">
        <f>VLOOKUP(C2335, lookup_tables!$A$2:$B$8, 2, FALSE)</f>
        <v>Winter Clearance</v>
      </c>
      <c r="E2335" s="3">
        <f t="shared" si="3"/>
        <v>20</v>
      </c>
      <c r="F2335" s="3">
        <f t="shared" si="4"/>
        <v>135</v>
      </c>
      <c r="G2335" s="4">
        <f t="array" ref="G2335">LET(bucket, J2335,rowIndex, MATCH(bucket, lookup_tables!$D$2:$D$4, 0), minRate, INDEX(lookup_tables!$E$2:$E$4, rowIndex), maxRate, INDEX(lookup_tables!$F$2:$F$4, rowIndex), minRate + (RAND() * (maxRate - minRate)))</f>
        <v>0.08009874607</v>
      </c>
      <c r="H2335" s="5" t="b">
        <f t="shared" si="5"/>
        <v>0</v>
      </c>
      <c r="I2335" s="6" t="b">
        <f t="shared" si="6"/>
        <v>1</v>
      </c>
      <c r="J2335" s="7" t="str">
        <f t="array" ref="J2335">INDEX(lookup_tables!$D$2:$D$4, RANDBETWEEN(1, COUNTA(lookup_tables!$D$2:$D$4)))</f>
        <v>LOW</v>
      </c>
    </row>
    <row r="2336">
      <c r="A2336" s="3" t="str">
        <f t="shared" si="1"/>
        <v>SKU02335</v>
      </c>
      <c r="B2336" s="3" t="str">
        <f t="shared" si="2"/>
        <v>FC-01</v>
      </c>
      <c r="C2336" s="3" t="str">
        <f t="array" ref="C2336">INDEX(lookup_tables!$A$2:$A$8, RANDBETWEEN(1, COUNTA(lookup_tables!$A$2:$A$8)))</f>
        <v>Fragrance Gift Sales</v>
      </c>
      <c r="D2336" s="3" t="str">
        <f>VLOOKUP(C2336, lookup_tables!$A$2:$B$8, 2, FALSE)</f>
        <v>Holiday Peak</v>
      </c>
      <c r="E2336" s="3">
        <f t="shared" si="3"/>
        <v>16</v>
      </c>
      <c r="F2336" s="3">
        <f t="shared" si="4"/>
        <v>118</v>
      </c>
      <c r="G2336" s="4">
        <f t="array" ref="G2336">LET(bucket, J2336,rowIndex, MATCH(bucket, lookup_tables!$D$2:$D$4, 0), minRate, INDEX(lookup_tables!$E$2:$E$4, rowIndex), maxRate, INDEX(lookup_tables!$F$2:$F$4, rowIndex), minRate + (RAND() * (maxRate - minRate)))</f>
        <v>0.0908357001</v>
      </c>
      <c r="H2336" s="5" t="b">
        <f t="shared" si="5"/>
        <v>0</v>
      </c>
      <c r="I2336" s="6" t="b">
        <f t="shared" si="6"/>
        <v>0</v>
      </c>
      <c r="J2336" s="7" t="str">
        <f t="array" ref="J2336">INDEX(lookup_tables!$D$2:$D$4, RANDBETWEEN(1, COUNTA(lookup_tables!$D$2:$D$4)))</f>
        <v>LOW</v>
      </c>
    </row>
    <row r="2337">
      <c r="A2337" s="3" t="str">
        <f t="shared" si="1"/>
        <v>SKU02336</v>
      </c>
      <c r="B2337" s="3" t="str">
        <f t="shared" si="2"/>
        <v>FC-02</v>
      </c>
      <c r="C2337" s="3" t="str">
        <f t="array" ref="C2337">INDEX(lookup_tables!$A$2:$A$8, RANDBETWEEN(1, COUNTA(lookup_tables!$A$2:$A$8)))</f>
        <v>Performance Outerwear</v>
      </c>
      <c r="D2337" s="3" t="str">
        <f>VLOOKUP(C2337, lookup_tables!$A$2:$B$8, 2, FALSE)</f>
        <v>Winter Clearance</v>
      </c>
      <c r="E2337" s="3">
        <f t="shared" si="3"/>
        <v>44</v>
      </c>
      <c r="F2337" s="3">
        <f t="shared" si="4"/>
        <v>75</v>
      </c>
      <c r="G2337" s="4">
        <f t="array" ref="G2337">LET(bucket, J2337,rowIndex, MATCH(bucket, lookup_tables!$D$2:$D$4, 0), minRate, INDEX(lookup_tables!$E$2:$E$4, rowIndex), maxRate, INDEX(lookup_tables!$F$2:$F$4, rowIndex), minRate + (RAND() * (maxRate - minRate)))</f>
        <v>0.9960565522</v>
      </c>
      <c r="H2337" s="5" t="b">
        <f t="shared" si="5"/>
        <v>0</v>
      </c>
      <c r="I2337" s="6" t="b">
        <f t="shared" si="6"/>
        <v>1</v>
      </c>
      <c r="J2337" s="7" t="str">
        <f t="array" ref="J2337">INDEX(lookup_tables!$D$2:$D$4, RANDBETWEEN(1, COUNTA(lookup_tables!$D$2:$D$4)))</f>
        <v>HIGH</v>
      </c>
    </row>
    <row r="2338">
      <c r="A2338" s="3" t="str">
        <f t="shared" si="1"/>
        <v>SKU02337</v>
      </c>
      <c r="B2338" s="3" t="str">
        <f t="shared" si="2"/>
        <v>FC-26</v>
      </c>
      <c r="C2338" s="3" t="str">
        <f t="array" ref="C2338">INDEX(lookup_tables!$A$2:$A$8, RANDBETWEEN(1, COUNTA(lookup_tables!$A$2:$A$8)))</f>
        <v>Packaged Skincare Kits</v>
      </c>
      <c r="D2338" s="3" t="str">
        <f>VLOOKUP(C2338, lookup_tables!$A$2:$B$8, 2, FALSE)</f>
        <v/>
      </c>
      <c r="E2338" s="3">
        <f t="shared" si="3"/>
        <v>41</v>
      </c>
      <c r="F2338" s="3">
        <f t="shared" si="4"/>
        <v>16</v>
      </c>
      <c r="G2338" s="4">
        <f t="array" ref="G2338">LET(bucket, J2338,rowIndex, MATCH(bucket, lookup_tables!$D$2:$D$4, 0), minRate, INDEX(lookup_tables!$E$2:$E$4, rowIndex), maxRate, INDEX(lookup_tables!$F$2:$F$4, rowIndex), minRate + (RAND() * (maxRate - minRate)))</f>
        <v>0.9838158209</v>
      </c>
      <c r="H2338" s="5" t="b">
        <f t="shared" si="5"/>
        <v>0</v>
      </c>
      <c r="I2338" s="6" t="b">
        <f t="shared" si="6"/>
        <v>0</v>
      </c>
      <c r="J2338" s="7" t="str">
        <f t="array" ref="J2338">INDEX(lookup_tables!$D$2:$D$4, RANDBETWEEN(1, COUNTA(lookup_tables!$D$2:$D$4)))</f>
        <v>HIGH</v>
      </c>
    </row>
    <row r="2339">
      <c r="A2339" s="3" t="str">
        <f t="shared" si="1"/>
        <v>SKU02338</v>
      </c>
      <c r="B2339" s="3" t="str">
        <f t="shared" si="2"/>
        <v>FC-30</v>
      </c>
      <c r="C2339" s="3" t="str">
        <f t="array" ref="C2339">INDEX(lookup_tables!$A$2:$A$8, RANDBETWEEN(1, COUNTA(lookup_tables!$A$2:$A$8)))</f>
        <v>Performance Outerwear</v>
      </c>
      <c r="D2339" s="3" t="str">
        <f>VLOOKUP(C2339, lookup_tables!$A$2:$B$8, 2, FALSE)</f>
        <v>Winter Clearance</v>
      </c>
      <c r="E2339" s="3">
        <f t="shared" si="3"/>
        <v>81</v>
      </c>
      <c r="F2339" s="3">
        <f t="shared" si="4"/>
        <v>91</v>
      </c>
      <c r="G2339" s="4">
        <f t="array" ref="G2339">LET(bucket, J2339,rowIndex, MATCH(bucket, lookup_tables!$D$2:$D$4, 0), minRate, INDEX(lookup_tables!$E$2:$E$4, rowIndex), maxRate, INDEX(lookup_tables!$F$2:$F$4, rowIndex), minRate + (RAND() * (maxRate - minRate)))</f>
        <v>0.9810616467</v>
      </c>
      <c r="H2339" s="5" t="b">
        <f t="shared" si="5"/>
        <v>0</v>
      </c>
      <c r="I2339" s="6" t="b">
        <f t="shared" si="6"/>
        <v>1</v>
      </c>
      <c r="J2339" s="7" t="str">
        <f t="array" ref="J2339">INDEX(lookup_tables!$D$2:$D$4, RANDBETWEEN(1, COUNTA(lookup_tables!$D$2:$D$4)))</f>
        <v>HIGH</v>
      </c>
    </row>
    <row r="2340">
      <c r="A2340" s="3" t="str">
        <f t="shared" si="1"/>
        <v>SKU02339</v>
      </c>
      <c r="B2340" s="3" t="str">
        <f t="shared" si="2"/>
        <v>FC-23</v>
      </c>
      <c r="C2340" s="3" t="str">
        <f t="array" ref="C2340">INDEX(lookup_tables!$A$2:$A$8, RANDBETWEEN(1, COUNTA(lookup_tables!$A$2:$A$8)))</f>
        <v>Leather Handbags</v>
      </c>
      <c r="D2340" s="3" t="str">
        <f>VLOOKUP(C2340, lookup_tables!$A$2:$B$8, 2, FALSE)</f>
        <v>Spring Refresh</v>
      </c>
      <c r="E2340" s="3">
        <f t="shared" si="3"/>
        <v>65</v>
      </c>
      <c r="F2340" s="3">
        <f t="shared" si="4"/>
        <v>6</v>
      </c>
      <c r="G2340" s="4">
        <f t="array" ref="G2340">LET(bucket, J2340,rowIndex, MATCH(bucket, lookup_tables!$D$2:$D$4, 0), minRate, INDEX(lookup_tables!$E$2:$E$4, rowIndex), maxRate, INDEX(lookup_tables!$F$2:$F$4, rowIndex), minRate + (RAND() * (maxRate - minRate)))</f>
        <v>0.8132831316</v>
      </c>
      <c r="H2340" s="5" t="b">
        <f t="shared" si="5"/>
        <v>0</v>
      </c>
      <c r="I2340" s="6" t="b">
        <f t="shared" si="6"/>
        <v>0</v>
      </c>
      <c r="J2340" s="7" t="str">
        <f t="array" ref="J2340">INDEX(lookup_tables!$D$2:$D$4, RANDBETWEEN(1, COUNTA(lookup_tables!$D$2:$D$4)))</f>
        <v>HIGH</v>
      </c>
    </row>
    <row r="2341">
      <c r="A2341" s="3" t="str">
        <f t="shared" si="1"/>
        <v>SKU02340</v>
      </c>
      <c r="B2341" s="3" t="str">
        <f t="shared" si="2"/>
        <v>FC-16</v>
      </c>
      <c r="C2341" s="3" t="str">
        <f t="array" ref="C2341">INDEX(lookup_tables!$A$2:$A$8, RANDBETWEEN(1, COUNTA(lookup_tables!$A$2:$A$8)))</f>
        <v>Performance Outerwear</v>
      </c>
      <c r="D2341" s="3" t="str">
        <f>VLOOKUP(C2341, lookup_tables!$A$2:$B$8, 2, FALSE)</f>
        <v>Winter Clearance</v>
      </c>
      <c r="E2341" s="3">
        <f t="shared" si="3"/>
        <v>89</v>
      </c>
      <c r="F2341" s="3">
        <f t="shared" si="4"/>
        <v>152</v>
      </c>
      <c r="G2341" s="4">
        <f t="array" ref="G2341">LET(bucket, J2341,rowIndex, MATCH(bucket, lookup_tables!$D$2:$D$4, 0), minRate, INDEX(lookup_tables!$E$2:$E$4, rowIndex), maxRate, INDEX(lookup_tables!$F$2:$F$4, rowIndex), minRate + (RAND() * (maxRate - minRate)))</f>
        <v>0.7339786257</v>
      </c>
      <c r="H2341" s="5" t="b">
        <f t="shared" si="5"/>
        <v>0</v>
      </c>
      <c r="I2341" s="6" t="b">
        <f t="shared" si="6"/>
        <v>1</v>
      </c>
      <c r="J2341" s="7" t="str">
        <f t="array" ref="J2341">INDEX(lookup_tables!$D$2:$D$4, RANDBETWEEN(1, COUNTA(lookup_tables!$D$2:$D$4)))</f>
        <v>HIGH</v>
      </c>
    </row>
    <row r="2342">
      <c r="A2342" s="3" t="str">
        <f t="shared" si="1"/>
        <v>SKU02341</v>
      </c>
      <c r="B2342" s="3" t="str">
        <f t="shared" si="2"/>
        <v>FC-26</v>
      </c>
      <c r="C2342" s="3" t="str">
        <f t="array" ref="C2342">INDEX(lookup_tables!$A$2:$A$8, RANDBETWEEN(1, COUNTA(lookup_tables!$A$2:$A$8)))</f>
        <v>Packaged Skincare Kits</v>
      </c>
      <c r="D2342" s="3" t="str">
        <f>VLOOKUP(C2342, lookup_tables!$A$2:$B$8, 2, FALSE)</f>
        <v/>
      </c>
      <c r="E2342" s="3">
        <f t="shared" si="3"/>
        <v>48</v>
      </c>
      <c r="F2342" s="3">
        <f t="shared" si="4"/>
        <v>182</v>
      </c>
      <c r="G2342" s="4">
        <f t="array" ref="G2342">LET(bucket, J2342,rowIndex, MATCH(bucket, lookup_tables!$D$2:$D$4, 0), minRate, INDEX(lookup_tables!$E$2:$E$4, rowIndex), maxRate, INDEX(lookup_tables!$F$2:$F$4, rowIndex), minRate + (RAND() * (maxRate - minRate)))</f>
        <v>0.8334261794</v>
      </c>
      <c r="H2342" s="5" t="b">
        <f t="shared" si="5"/>
        <v>0</v>
      </c>
      <c r="I2342" s="6" t="b">
        <f t="shared" si="6"/>
        <v>0</v>
      </c>
      <c r="J2342" s="7" t="str">
        <f t="array" ref="J2342">INDEX(lookup_tables!$D$2:$D$4, RANDBETWEEN(1, COUNTA(lookup_tables!$D$2:$D$4)))</f>
        <v>HIGH</v>
      </c>
    </row>
    <row r="2343">
      <c r="A2343" s="3" t="str">
        <f t="shared" si="1"/>
        <v>SKU02342</v>
      </c>
      <c r="B2343" s="3" t="str">
        <f t="shared" si="2"/>
        <v>FC-26</v>
      </c>
      <c r="C2343" s="3" t="str">
        <f t="array" ref="C2343">INDEX(lookup_tables!$A$2:$A$8, RANDBETWEEN(1, COUNTA(lookup_tables!$A$2:$A$8)))</f>
        <v>Home Office Accessories</v>
      </c>
      <c r="D2343" s="3" t="str">
        <f>VLOOKUP(C2343, lookup_tables!$A$2:$B$8, 2, FALSE)</f>
        <v/>
      </c>
      <c r="E2343" s="3">
        <f t="shared" si="3"/>
        <v>82</v>
      </c>
      <c r="F2343" s="3">
        <f t="shared" si="4"/>
        <v>65</v>
      </c>
      <c r="G2343" s="4">
        <f t="array" ref="G2343">LET(bucket, J2343,rowIndex, MATCH(bucket, lookup_tables!$D$2:$D$4, 0), minRate, INDEX(lookup_tables!$E$2:$E$4, rowIndex), maxRate, INDEX(lookup_tables!$F$2:$F$4, rowIndex), minRate + (RAND() * (maxRate - minRate)))</f>
        <v>0.4221567339</v>
      </c>
      <c r="H2343" s="5" t="b">
        <f t="shared" si="5"/>
        <v>0</v>
      </c>
      <c r="I2343" s="6" t="b">
        <f t="shared" si="6"/>
        <v>0</v>
      </c>
      <c r="J2343" s="7" t="str">
        <f t="array" ref="J2343">INDEX(lookup_tables!$D$2:$D$4, RANDBETWEEN(1, COUNTA(lookup_tables!$D$2:$D$4)))</f>
        <v>MEDIUM</v>
      </c>
    </row>
    <row r="2344">
      <c r="A2344" s="3" t="str">
        <f t="shared" si="1"/>
        <v>SKU02343</v>
      </c>
      <c r="B2344" s="3" t="str">
        <f t="shared" si="2"/>
        <v>FC-16</v>
      </c>
      <c r="C2344" s="3" t="str">
        <f t="array" ref="C2344">INDEX(lookup_tables!$A$2:$A$8, RANDBETWEEN(1, COUNTA(lookup_tables!$A$2:$A$8)))</f>
        <v>Leather Handbags</v>
      </c>
      <c r="D2344" s="3" t="str">
        <f>VLOOKUP(C2344, lookup_tables!$A$2:$B$8, 2, FALSE)</f>
        <v>Spring Refresh</v>
      </c>
      <c r="E2344" s="3">
        <f t="shared" si="3"/>
        <v>12</v>
      </c>
      <c r="F2344" s="3">
        <f t="shared" si="4"/>
        <v>175</v>
      </c>
      <c r="G2344" s="4">
        <f t="array" ref="G2344">LET(bucket, J2344,rowIndex, MATCH(bucket, lookup_tables!$D$2:$D$4, 0), minRate, INDEX(lookup_tables!$E$2:$E$4, rowIndex), maxRate, INDEX(lookup_tables!$F$2:$F$4, rowIndex), minRate + (RAND() * (maxRate - minRate)))</f>
        <v>0.1706317853</v>
      </c>
      <c r="H2344" s="5" t="b">
        <f t="shared" si="5"/>
        <v>0</v>
      </c>
      <c r="I2344" s="6" t="b">
        <f t="shared" si="6"/>
        <v>0</v>
      </c>
      <c r="J2344" s="7" t="str">
        <f t="array" ref="J2344">INDEX(lookup_tables!$D$2:$D$4, RANDBETWEEN(1, COUNTA(lookup_tables!$D$2:$D$4)))</f>
        <v>LOW</v>
      </c>
    </row>
    <row r="2345">
      <c r="A2345" s="3" t="str">
        <f t="shared" si="1"/>
        <v>SKU02344</v>
      </c>
      <c r="B2345" s="3" t="str">
        <f t="shared" si="2"/>
        <v>FC-28</v>
      </c>
      <c r="C2345" s="3" t="str">
        <f t="array" ref="C2345">INDEX(lookup_tables!$A$2:$A$8, RANDBETWEEN(1, COUNTA(lookup_tables!$A$2:$A$8)))</f>
        <v>Fragrance Gift Sales</v>
      </c>
      <c r="D2345" s="3" t="str">
        <f>VLOOKUP(C2345, lookup_tables!$A$2:$B$8, 2, FALSE)</f>
        <v>Holiday Peak</v>
      </c>
      <c r="E2345" s="3">
        <f t="shared" si="3"/>
        <v>86</v>
      </c>
      <c r="F2345" s="3">
        <f t="shared" si="4"/>
        <v>197</v>
      </c>
      <c r="G2345" s="4">
        <f t="array" ref="G2345">LET(bucket, J2345,rowIndex, MATCH(bucket, lookup_tables!$D$2:$D$4, 0), minRate, INDEX(lookup_tables!$E$2:$E$4, rowIndex), maxRate, INDEX(lookup_tables!$F$2:$F$4, rowIndex), minRate + (RAND() * (maxRate - minRate)))</f>
        <v>0.9335142486</v>
      </c>
      <c r="H2345" s="5" t="b">
        <f t="shared" si="5"/>
        <v>0</v>
      </c>
      <c r="I2345" s="6" t="b">
        <f t="shared" si="6"/>
        <v>0</v>
      </c>
      <c r="J2345" s="7" t="str">
        <f t="array" ref="J2345">INDEX(lookup_tables!$D$2:$D$4, RANDBETWEEN(1, COUNTA(lookup_tables!$D$2:$D$4)))</f>
        <v>HIGH</v>
      </c>
    </row>
    <row r="2346">
      <c r="A2346" s="3" t="str">
        <f t="shared" si="1"/>
        <v>SKU02345</v>
      </c>
      <c r="B2346" s="3" t="str">
        <f t="shared" si="2"/>
        <v>FC-25</v>
      </c>
      <c r="C2346" s="3" t="str">
        <f t="array" ref="C2346">INDEX(lookup_tables!$A$2:$A$8, RANDBETWEEN(1, COUNTA(lookup_tables!$A$2:$A$8)))</f>
        <v>Performance Outerwear</v>
      </c>
      <c r="D2346" s="3" t="str">
        <f>VLOOKUP(C2346, lookup_tables!$A$2:$B$8, 2, FALSE)</f>
        <v>Winter Clearance</v>
      </c>
      <c r="E2346" s="3">
        <f t="shared" si="3"/>
        <v>17</v>
      </c>
      <c r="F2346" s="3">
        <f t="shared" si="4"/>
        <v>64</v>
      </c>
      <c r="G2346" s="4">
        <f t="array" ref="G2346">LET(bucket, J2346,rowIndex, MATCH(bucket, lookup_tables!$D$2:$D$4, 0), minRate, INDEX(lookup_tables!$E$2:$E$4, rowIndex), maxRate, INDEX(lookup_tables!$F$2:$F$4, rowIndex), minRate + (RAND() * (maxRate - minRate)))</f>
        <v>0.5481341887</v>
      </c>
      <c r="H2346" s="5" t="b">
        <f t="shared" si="5"/>
        <v>0</v>
      </c>
      <c r="I2346" s="6" t="b">
        <f t="shared" si="6"/>
        <v>1</v>
      </c>
      <c r="J2346" s="7" t="str">
        <f t="array" ref="J2346">INDEX(lookup_tables!$D$2:$D$4, RANDBETWEEN(1, COUNTA(lookup_tables!$D$2:$D$4)))</f>
        <v>MEDIUM</v>
      </c>
    </row>
    <row r="2347">
      <c r="A2347" s="3" t="str">
        <f t="shared" si="1"/>
        <v>SKU02346</v>
      </c>
      <c r="B2347" s="3" t="str">
        <f t="shared" si="2"/>
        <v>FC-24</v>
      </c>
      <c r="C2347" s="3" t="str">
        <f t="array" ref="C2347">INDEX(lookup_tables!$A$2:$A$8, RANDBETWEEN(1, COUNTA(lookup_tables!$A$2:$A$8)))</f>
        <v>Personal Electronics</v>
      </c>
      <c r="D2347" s="3" t="str">
        <f>VLOOKUP(C2347, lookup_tables!$A$2:$B$8, 2, FALSE)</f>
        <v>BTS</v>
      </c>
      <c r="E2347" s="3">
        <f t="shared" si="3"/>
        <v>97</v>
      </c>
      <c r="F2347" s="3">
        <f t="shared" si="4"/>
        <v>163</v>
      </c>
      <c r="G2347" s="4">
        <f t="array" ref="G2347">LET(bucket, J2347,rowIndex, MATCH(bucket, lookup_tables!$D$2:$D$4, 0), minRate, INDEX(lookup_tables!$E$2:$E$4, rowIndex), maxRate, INDEX(lookup_tables!$F$2:$F$4, rowIndex), minRate + (RAND() * (maxRate - minRate)))</f>
        <v>0.2610415647</v>
      </c>
      <c r="H2347" s="5" t="b">
        <f t="shared" si="5"/>
        <v>1</v>
      </c>
      <c r="I2347" s="6" t="b">
        <f t="shared" si="6"/>
        <v>0</v>
      </c>
      <c r="J2347" s="7" t="str">
        <f t="array" ref="J2347">INDEX(lookup_tables!$D$2:$D$4, RANDBETWEEN(1, COUNTA(lookup_tables!$D$2:$D$4)))</f>
        <v>LOW</v>
      </c>
    </row>
    <row r="2348">
      <c r="A2348" s="3" t="str">
        <f t="shared" si="1"/>
        <v>SKU02347</v>
      </c>
      <c r="B2348" s="3" t="str">
        <f t="shared" si="2"/>
        <v>FC-08</v>
      </c>
      <c r="C2348" s="3" t="str">
        <f t="array" ref="C2348">INDEX(lookup_tables!$A$2:$A$8, RANDBETWEEN(1, COUNTA(lookup_tables!$A$2:$A$8)))</f>
        <v>Fashion Sneakers</v>
      </c>
      <c r="D2348" s="3" t="str">
        <f>VLOOKUP(C2348, lookup_tables!$A$2:$B$8, 2, FALSE)</f>
        <v>Summer Travel</v>
      </c>
      <c r="E2348" s="3">
        <f t="shared" si="3"/>
        <v>117</v>
      </c>
      <c r="F2348" s="3">
        <f t="shared" si="4"/>
        <v>95</v>
      </c>
      <c r="G2348" s="4">
        <f t="array" ref="G2348">LET(bucket, J2348,rowIndex, MATCH(bucket, lookup_tables!$D$2:$D$4, 0), minRate, INDEX(lookup_tables!$E$2:$E$4, rowIndex), maxRate, INDEX(lookup_tables!$F$2:$F$4, rowIndex), minRate + (RAND() * (maxRate - minRate)))</f>
        <v>0.2237783548</v>
      </c>
      <c r="H2348" s="5" t="b">
        <f t="shared" si="5"/>
        <v>1</v>
      </c>
      <c r="I2348" s="6" t="b">
        <f t="shared" si="6"/>
        <v>0</v>
      </c>
      <c r="J2348" s="7" t="str">
        <f t="array" ref="J2348">INDEX(lookup_tables!$D$2:$D$4, RANDBETWEEN(1, COUNTA(lookup_tables!$D$2:$D$4)))</f>
        <v>LOW</v>
      </c>
    </row>
    <row r="2349">
      <c r="A2349" s="3" t="str">
        <f t="shared" si="1"/>
        <v>SKU02348</v>
      </c>
      <c r="B2349" s="3" t="str">
        <f t="shared" si="2"/>
        <v>FC-20</v>
      </c>
      <c r="C2349" s="3" t="str">
        <f t="array" ref="C2349">INDEX(lookup_tables!$A$2:$A$8, RANDBETWEEN(1, COUNTA(lookup_tables!$A$2:$A$8)))</f>
        <v>Fashion Sneakers</v>
      </c>
      <c r="D2349" s="3" t="str">
        <f>VLOOKUP(C2349, lookup_tables!$A$2:$B$8, 2, FALSE)</f>
        <v>Summer Travel</v>
      </c>
      <c r="E2349" s="3">
        <f t="shared" si="3"/>
        <v>116</v>
      </c>
      <c r="F2349" s="3">
        <f t="shared" si="4"/>
        <v>83</v>
      </c>
      <c r="G2349" s="4">
        <f t="array" ref="G2349">LET(bucket, J2349,rowIndex, MATCH(bucket, lookup_tables!$D$2:$D$4, 0), minRate, INDEX(lookup_tables!$E$2:$E$4, rowIndex), maxRate, INDEX(lookup_tables!$F$2:$F$4, rowIndex), minRate + (RAND() * (maxRate - minRate)))</f>
        <v>0.6729584031</v>
      </c>
      <c r="H2349" s="5" t="b">
        <f t="shared" si="5"/>
        <v>0</v>
      </c>
      <c r="I2349" s="6" t="b">
        <f t="shared" si="6"/>
        <v>0</v>
      </c>
      <c r="J2349" s="7" t="str">
        <f t="array" ref="J2349">INDEX(lookup_tables!$D$2:$D$4, RANDBETWEEN(1, COUNTA(lookup_tables!$D$2:$D$4)))</f>
        <v>MEDIUM</v>
      </c>
    </row>
    <row r="2350">
      <c r="A2350" s="3" t="str">
        <f t="shared" si="1"/>
        <v>SKU02349</v>
      </c>
      <c r="B2350" s="3" t="str">
        <f t="shared" si="2"/>
        <v>FC-03</v>
      </c>
      <c r="C2350" s="3" t="str">
        <f t="array" ref="C2350">INDEX(lookup_tables!$A$2:$A$8, RANDBETWEEN(1, COUNTA(lookup_tables!$A$2:$A$8)))</f>
        <v>Fragrance Gift Sales</v>
      </c>
      <c r="D2350" s="3" t="str">
        <f>VLOOKUP(C2350, lookup_tables!$A$2:$B$8, 2, FALSE)</f>
        <v>Holiday Peak</v>
      </c>
      <c r="E2350" s="3">
        <f t="shared" si="3"/>
        <v>20</v>
      </c>
      <c r="F2350" s="3">
        <f t="shared" si="4"/>
        <v>79</v>
      </c>
      <c r="G2350" s="4">
        <f t="array" ref="G2350">LET(bucket, J2350,rowIndex, MATCH(bucket, lookup_tables!$D$2:$D$4, 0), minRate, INDEX(lookup_tables!$E$2:$E$4, rowIndex), maxRate, INDEX(lookup_tables!$F$2:$F$4, rowIndex), minRate + (RAND() * (maxRate - minRate)))</f>
        <v>0.3236187749</v>
      </c>
      <c r="H2350" s="5" t="b">
        <f t="shared" si="5"/>
        <v>0</v>
      </c>
      <c r="I2350" s="6" t="b">
        <f t="shared" si="6"/>
        <v>0</v>
      </c>
      <c r="J2350" s="7" t="str">
        <f t="array" ref="J2350">INDEX(lookup_tables!$D$2:$D$4, RANDBETWEEN(1, COUNTA(lookup_tables!$D$2:$D$4)))</f>
        <v>LOW</v>
      </c>
    </row>
    <row r="2351">
      <c r="A2351" s="3" t="str">
        <f t="shared" si="1"/>
        <v>SKU02350</v>
      </c>
      <c r="B2351" s="3" t="str">
        <f t="shared" si="2"/>
        <v>FC-11</v>
      </c>
      <c r="C2351" s="3" t="str">
        <f t="array" ref="C2351">INDEX(lookup_tables!$A$2:$A$8, RANDBETWEEN(1, COUNTA(lookup_tables!$A$2:$A$8)))</f>
        <v>Fragrance Gift Sales</v>
      </c>
      <c r="D2351" s="3" t="str">
        <f>VLOOKUP(C2351, lookup_tables!$A$2:$B$8, 2, FALSE)</f>
        <v>Holiday Peak</v>
      </c>
      <c r="E2351" s="3">
        <f t="shared" si="3"/>
        <v>16</v>
      </c>
      <c r="F2351" s="3">
        <f t="shared" si="4"/>
        <v>99</v>
      </c>
      <c r="G2351" s="4">
        <f t="array" ref="G2351">LET(bucket, J2351,rowIndex, MATCH(bucket, lookup_tables!$D$2:$D$4, 0), minRate, INDEX(lookup_tables!$E$2:$E$4, rowIndex), maxRate, INDEX(lookup_tables!$F$2:$F$4, rowIndex), minRate + (RAND() * (maxRate - minRate)))</f>
        <v>0.6158327303</v>
      </c>
      <c r="H2351" s="5" t="b">
        <f t="shared" si="5"/>
        <v>0</v>
      </c>
      <c r="I2351" s="6" t="b">
        <f t="shared" si="6"/>
        <v>0</v>
      </c>
      <c r="J2351" s="7" t="str">
        <f t="array" ref="J2351">INDEX(lookup_tables!$D$2:$D$4, RANDBETWEEN(1, COUNTA(lookup_tables!$D$2:$D$4)))</f>
        <v>MEDIUM</v>
      </c>
    </row>
    <row r="2352">
      <c r="A2352" s="3" t="str">
        <f t="shared" si="1"/>
        <v>SKU02351</v>
      </c>
      <c r="B2352" s="3" t="str">
        <f t="shared" si="2"/>
        <v>FC-01</v>
      </c>
      <c r="C2352" s="3" t="str">
        <f t="array" ref="C2352">INDEX(lookup_tables!$A$2:$A$8, RANDBETWEEN(1, COUNTA(lookup_tables!$A$2:$A$8)))</f>
        <v>Personal Electronics</v>
      </c>
      <c r="D2352" s="3" t="str">
        <f>VLOOKUP(C2352, lookup_tables!$A$2:$B$8, 2, FALSE)</f>
        <v>BTS</v>
      </c>
      <c r="E2352" s="3">
        <f t="shared" si="3"/>
        <v>0</v>
      </c>
      <c r="F2352" s="3">
        <f t="shared" si="4"/>
        <v>52</v>
      </c>
      <c r="G2352" s="4">
        <f t="array" ref="G2352">LET(bucket, J2352,rowIndex, MATCH(bucket, lookup_tables!$D$2:$D$4, 0), minRate, INDEX(lookup_tables!$E$2:$E$4, rowIndex), maxRate, INDEX(lookup_tables!$F$2:$F$4, rowIndex), minRate + (RAND() * (maxRate - minRate)))</f>
        <v>0.9206285622</v>
      </c>
      <c r="H2352" s="5" t="b">
        <f t="shared" si="5"/>
        <v>0</v>
      </c>
      <c r="I2352" s="6" t="b">
        <f t="shared" si="6"/>
        <v>0</v>
      </c>
      <c r="J2352" s="7" t="str">
        <f t="array" ref="J2352">INDEX(lookup_tables!$D$2:$D$4, RANDBETWEEN(1, COUNTA(lookup_tables!$D$2:$D$4)))</f>
        <v>HIGH</v>
      </c>
    </row>
    <row r="2353">
      <c r="A2353" s="3" t="str">
        <f t="shared" si="1"/>
        <v>SKU02352</v>
      </c>
      <c r="B2353" s="3" t="str">
        <f t="shared" si="2"/>
        <v>FC-18</v>
      </c>
      <c r="C2353" s="3" t="str">
        <f t="array" ref="C2353">INDEX(lookup_tables!$A$2:$A$8, RANDBETWEEN(1, COUNTA(lookup_tables!$A$2:$A$8)))</f>
        <v>Personal Electronics</v>
      </c>
      <c r="D2353" s="3" t="str">
        <f>VLOOKUP(C2353, lookup_tables!$A$2:$B$8, 2, FALSE)</f>
        <v>BTS</v>
      </c>
      <c r="E2353" s="3">
        <f t="shared" si="3"/>
        <v>43</v>
      </c>
      <c r="F2353" s="3">
        <f t="shared" si="4"/>
        <v>181</v>
      </c>
      <c r="G2353" s="4">
        <f t="array" ref="G2353">LET(bucket, J2353,rowIndex, MATCH(bucket, lookup_tables!$D$2:$D$4, 0), minRate, INDEX(lookup_tables!$E$2:$E$4, rowIndex), maxRate, INDEX(lookup_tables!$F$2:$F$4, rowIndex), minRate + (RAND() * (maxRate - minRate)))</f>
        <v>0.912432368</v>
      </c>
      <c r="H2353" s="5" t="b">
        <f t="shared" si="5"/>
        <v>0</v>
      </c>
      <c r="I2353" s="6" t="b">
        <f t="shared" si="6"/>
        <v>0</v>
      </c>
      <c r="J2353" s="7" t="str">
        <f t="array" ref="J2353">INDEX(lookup_tables!$D$2:$D$4, RANDBETWEEN(1, COUNTA(lookup_tables!$D$2:$D$4)))</f>
        <v>HIGH</v>
      </c>
    </row>
    <row r="2354">
      <c r="A2354" s="3" t="str">
        <f t="shared" si="1"/>
        <v>SKU02353</v>
      </c>
      <c r="B2354" s="3" t="str">
        <f t="shared" si="2"/>
        <v>FC-26</v>
      </c>
      <c r="C2354" s="3" t="str">
        <f t="array" ref="C2354">INDEX(lookup_tables!$A$2:$A$8, RANDBETWEEN(1, COUNTA(lookup_tables!$A$2:$A$8)))</f>
        <v>Fragrance Gift Sales</v>
      </c>
      <c r="D2354" s="3" t="str">
        <f>VLOOKUP(C2354, lookup_tables!$A$2:$B$8, 2, FALSE)</f>
        <v>Holiday Peak</v>
      </c>
      <c r="E2354" s="3">
        <f t="shared" si="3"/>
        <v>11</v>
      </c>
      <c r="F2354" s="3">
        <f t="shared" si="4"/>
        <v>117</v>
      </c>
      <c r="G2354" s="4">
        <f t="array" ref="G2354">LET(bucket, J2354,rowIndex, MATCH(bucket, lookup_tables!$D$2:$D$4, 0), minRate, INDEX(lookup_tables!$E$2:$E$4, rowIndex), maxRate, INDEX(lookup_tables!$F$2:$F$4, rowIndex), minRate + (RAND() * (maxRate - minRate)))</f>
        <v>0.3675717695</v>
      </c>
      <c r="H2354" s="5" t="b">
        <f t="shared" si="5"/>
        <v>0</v>
      </c>
      <c r="I2354" s="6" t="b">
        <f t="shared" si="6"/>
        <v>0</v>
      </c>
      <c r="J2354" s="7" t="str">
        <f t="array" ref="J2354">INDEX(lookup_tables!$D$2:$D$4, RANDBETWEEN(1, COUNTA(lookup_tables!$D$2:$D$4)))</f>
        <v>LOW</v>
      </c>
    </row>
    <row r="2355">
      <c r="A2355" s="3" t="str">
        <f t="shared" si="1"/>
        <v>SKU02354</v>
      </c>
      <c r="B2355" s="3" t="str">
        <f t="shared" si="2"/>
        <v>FC-20</v>
      </c>
      <c r="C2355" s="3" t="str">
        <f t="array" ref="C2355">INDEX(lookup_tables!$A$2:$A$8, RANDBETWEEN(1, COUNTA(lookup_tables!$A$2:$A$8)))</f>
        <v>Home Office Accessories</v>
      </c>
      <c r="D2355" s="3" t="str">
        <f>VLOOKUP(C2355, lookup_tables!$A$2:$B$8, 2, FALSE)</f>
        <v/>
      </c>
      <c r="E2355" s="3">
        <f t="shared" si="3"/>
        <v>23</v>
      </c>
      <c r="F2355" s="3">
        <f t="shared" si="4"/>
        <v>143</v>
      </c>
      <c r="G2355" s="4">
        <f t="array" ref="G2355">LET(bucket, J2355,rowIndex, MATCH(bucket, lookup_tables!$D$2:$D$4, 0), minRate, INDEX(lookup_tables!$E$2:$E$4, rowIndex), maxRate, INDEX(lookup_tables!$F$2:$F$4, rowIndex), minRate + (RAND() * (maxRate - minRate)))</f>
        <v>0.8004049786</v>
      </c>
      <c r="H2355" s="5" t="b">
        <f t="shared" si="5"/>
        <v>0</v>
      </c>
      <c r="I2355" s="6" t="b">
        <f t="shared" si="6"/>
        <v>0</v>
      </c>
      <c r="J2355" s="7" t="str">
        <f t="array" ref="J2355">INDEX(lookup_tables!$D$2:$D$4, RANDBETWEEN(1, COUNTA(lookup_tables!$D$2:$D$4)))</f>
        <v>HIGH</v>
      </c>
    </row>
    <row r="2356">
      <c r="A2356" s="3" t="str">
        <f t="shared" si="1"/>
        <v>SKU02355</v>
      </c>
      <c r="B2356" s="3" t="str">
        <f t="shared" si="2"/>
        <v>FC-06</v>
      </c>
      <c r="C2356" s="3" t="str">
        <f t="array" ref="C2356">INDEX(lookup_tables!$A$2:$A$8, RANDBETWEEN(1, COUNTA(lookup_tables!$A$2:$A$8)))</f>
        <v>Performance Outerwear</v>
      </c>
      <c r="D2356" s="3" t="str">
        <f>VLOOKUP(C2356, lookup_tables!$A$2:$B$8, 2, FALSE)</f>
        <v>Winter Clearance</v>
      </c>
      <c r="E2356" s="3">
        <f t="shared" si="3"/>
        <v>68</v>
      </c>
      <c r="F2356" s="3">
        <f t="shared" si="4"/>
        <v>130</v>
      </c>
      <c r="G2356" s="4">
        <f t="array" ref="G2356">LET(bucket, J2356,rowIndex, MATCH(bucket, lookup_tables!$D$2:$D$4, 0), minRate, INDEX(lookup_tables!$E$2:$E$4, rowIndex), maxRate, INDEX(lookup_tables!$F$2:$F$4, rowIndex), minRate + (RAND() * (maxRate - minRate)))</f>
        <v>0.09534045636</v>
      </c>
      <c r="H2356" s="5" t="b">
        <f t="shared" si="5"/>
        <v>0</v>
      </c>
      <c r="I2356" s="6" t="b">
        <f t="shared" si="6"/>
        <v>1</v>
      </c>
      <c r="J2356" s="7" t="str">
        <f t="array" ref="J2356">INDEX(lookup_tables!$D$2:$D$4, RANDBETWEEN(1, COUNTA(lookup_tables!$D$2:$D$4)))</f>
        <v>LOW</v>
      </c>
    </row>
    <row r="2357">
      <c r="A2357" s="3" t="str">
        <f t="shared" si="1"/>
        <v>SKU02356</v>
      </c>
      <c r="B2357" s="3" t="str">
        <f t="shared" si="2"/>
        <v>FC-11</v>
      </c>
      <c r="C2357" s="3" t="str">
        <f t="array" ref="C2357">INDEX(lookup_tables!$A$2:$A$8, RANDBETWEEN(1, COUNTA(lookup_tables!$A$2:$A$8)))</f>
        <v>Packaged Skincare Kits</v>
      </c>
      <c r="D2357" s="3" t="str">
        <f>VLOOKUP(C2357, lookup_tables!$A$2:$B$8, 2, FALSE)</f>
        <v/>
      </c>
      <c r="E2357" s="3">
        <f t="shared" si="3"/>
        <v>52</v>
      </c>
      <c r="F2357" s="3">
        <f t="shared" si="4"/>
        <v>136</v>
      </c>
      <c r="G2357" s="4">
        <f t="array" ref="G2357">LET(bucket, J2357,rowIndex, MATCH(bucket, lookup_tables!$D$2:$D$4, 0), minRate, INDEX(lookup_tables!$E$2:$E$4, rowIndex), maxRate, INDEX(lookup_tables!$F$2:$F$4, rowIndex), minRate + (RAND() * (maxRate - minRate)))</f>
        <v>0.6545630334</v>
      </c>
      <c r="H2357" s="5" t="b">
        <f t="shared" si="5"/>
        <v>0</v>
      </c>
      <c r="I2357" s="6" t="b">
        <f t="shared" si="6"/>
        <v>0</v>
      </c>
      <c r="J2357" s="7" t="str">
        <f t="array" ref="J2357">INDEX(lookup_tables!$D$2:$D$4, RANDBETWEEN(1, COUNTA(lookup_tables!$D$2:$D$4)))</f>
        <v>MEDIUM</v>
      </c>
    </row>
    <row r="2358">
      <c r="A2358" s="3" t="str">
        <f t="shared" si="1"/>
        <v>SKU02357</v>
      </c>
      <c r="B2358" s="3" t="str">
        <f t="shared" si="2"/>
        <v>FC-25</v>
      </c>
      <c r="C2358" s="3" t="str">
        <f t="array" ref="C2358">INDEX(lookup_tables!$A$2:$A$8, RANDBETWEEN(1, COUNTA(lookup_tables!$A$2:$A$8)))</f>
        <v>Packaged Skincare Kits</v>
      </c>
      <c r="D2358" s="3" t="str">
        <f>VLOOKUP(C2358, lookup_tables!$A$2:$B$8, 2, FALSE)</f>
        <v/>
      </c>
      <c r="E2358" s="3">
        <f t="shared" si="3"/>
        <v>64</v>
      </c>
      <c r="F2358" s="3">
        <f t="shared" si="4"/>
        <v>162</v>
      </c>
      <c r="G2358" s="4">
        <f t="array" ref="G2358">LET(bucket, J2358,rowIndex, MATCH(bucket, lookup_tables!$D$2:$D$4, 0), minRate, INDEX(lookup_tables!$E$2:$E$4, rowIndex), maxRate, INDEX(lookup_tables!$F$2:$F$4, rowIndex), minRate + (RAND() * (maxRate - minRate)))</f>
        <v>0.4314707917</v>
      </c>
      <c r="H2358" s="5" t="b">
        <f t="shared" si="5"/>
        <v>0</v>
      </c>
      <c r="I2358" s="6" t="b">
        <f t="shared" si="6"/>
        <v>0</v>
      </c>
      <c r="J2358" s="7" t="str">
        <f t="array" ref="J2358">INDEX(lookup_tables!$D$2:$D$4, RANDBETWEEN(1, COUNTA(lookup_tables!$D$2:$D$4)))</f>
        <v>MEDIUM</v>
      </c>
    </row>
    <row r="2359">
      <c r="A2359" s="3" t="str">
        <f t="shared" si="1"/>
        <v>SKU02358</v>
      </c>
      <c r="B2359" s="3" t="str">
        <f t="shared" si="2"/>
        <v>FC-05</v>
      </c>
      <c r="C2359" s="3" t="str">
        <f t="array" ref="C2359">INDEX(lookup_tables!$A$2:$A$8, RANDBETWEEN(1, COUNTA(lookup_tables!$A$2:$A$8)))</f>
        <v>Fragrance Gift Sales</v>
      </c>
      <c r="D2359" s="3" t="str">
        <f>VLOOKUP(C2359, lookup_tables!$A$2:$B$8, 2, FALSE)</f>
        <v>Holiday Peak</v>
      </c>
      <c r="E2359" s="3">
        <f t="shared" si="3"/>
        <v>57</v>
      </c>
      <c r="F2359" s="3">
        <f t="shared" si="4"/>
        <v>28</v>
      </c>
      <c r="G2359" s="4">
        <f t="array" ref="G2359">LET(bucket, J2359,rowIndex, MATCH(bucket, lookup_tables!$D$2:$D$4, 0), minRate, INDEX(lookup_tables!$E$2:$E$4, rowIndex), maxRate, INDEX(lookup_tables!$F$2:$F$4, rowIndex), minRate + (RAND() * (maxRate - minRate)))</f>
        <v>0.7995815259</v>
      </c>
      <c r="H2359" s="5" t="b">
        <f t="shared" si="5"/>
        <v>0</v>
      </c>
      <c r="I2359" s="6" t="b">
        <f t="shared" si="6"/>
        <v>0</v>
      </c>
      <c r="J2359" s="7" t="str">
        <f t="array" ref="J2359">INDEX(lookup_tables!$D$2:$D$4, RANDBETWEEN(1, COUNTA(lookup_tables!$D$2:$D$4)))</f>
        <v>HIGH</v>
      </c>
    </row>
    <row r="2360">
      <c r="A2360" s="3" t="str">
        <f t="shared" si="1"/>
        <v>SKU02359</v>
      </c>
      <c r="B2360" s="3" t="str">
        <f t="shared" si="2"/>
        <v>FC-20</v>
      </c>
      <c r="C2360" s="3" t="str">
        <f t="array" ref="C2360">INDEX(lookup_tables!$A$2:$A$8, RANDBETWEEN(1, COUNTA(lookup_tables!$A$2:$A$8)))</f>
        <v>Fashion Sneakers</v>
      </c>
      <c r="D2360" s="3" t="str">
        <f>VLOOKUP(C2360, lookup_tables!$A$2:$B$8, 2, FALSE)</f>
        <v>Summer Travel</v>
      </c>
      <c r="E2360" s="3">
        <f t="shared" si="3"/>
        <v>72</v>
      </c>
      <c r="F2360" s="3">
        <f t="shared" si="4"/>
        <v>192</v>
      </c>
      <c r="G2360" s="4">
        <f t="array" ref="G2360">LET(bucket, J2360,rowIndex, MATCH(bucket, lookup_tables!$D$2:$D$4, 0), minRate, INDEX(lookup_tables!$E$2:$E$4, rowIndex), maxRate, INDEX(lookup_tables!$F$2:$F$4, rowIndex), minRate + (RAND() * (maxRate - minRate)))</f>
        <v>0.5215873878</v>
      </c>
      <c r="H2360" s="5" t="b">
        <f t="shared" si="5"/>
        <v>0</v>
      </c>
      <c r="I2360" s="6" t="b">
        <f t="shared" si="6"/>
        <v>0</v>
      </c>
      <c r="J2360" s="7" t="str">
        <f t="array" ref="J2360">INDEX(lookup_tables!$D$2:$D$4, RANDBETWEEN(1, COUNTA(lookup_tables!$D$2:$D$4)))</f>
        <v>MEDIUM</v>
      </c>
    </row>
    <row r="2361">
      <c r="A2361" s="3" t="str">
        <f t="shared" si="1"/>
        <v>SKU02360</v>
      </c>
      <c r="B2361" s="3" t="str">
        <f t="shared" si="2"/>
        <v>FC-18</v>
      </c>
      <c r="C2361" s="3" t="str">
        <f t="array" ref="C2361">INDEX(lookup_tables!$A$2:$A$8, RANDBETWEEN(1, COUNTA(lookup_tables!$A$2:$A$8)))</f>
        <v>Home Office Accessories</v>
      </c>
      <c r="D2361" s="3" t="str">
        <f>VLOOKUP(C2361, lookup_tables!$A$2:$B$8, 2, FALSE)</f>
        <v/>
      </c>
      <c r="E2361" s="3">
        <f t="shared" si="3"/>
        <v>92</v>
      </c>
      <c r="F2361" s="3">
        <f t="shared" si="4"/>
        <v>160</v>
      </c>
      <c r="G2361" s="4">
        <f t="array" ref="G2361">LET(bucket, J2361,rowIndex, MATCH(bucket, lookup_tables!$D$2:$D$4, 0), minRate, INDEX(lookup_tables!$E$2:$E$4, rowIndex), maxRate, INDEX(lookup_tables!$F$2:$F$4, rowIndex), minRate + (RAND() * (maxRate - minRate)))</f>
        <v>0.7927932554</v>
      </c>
      <c r="H2361" s="5" t="b">
        <f t="shared" si="5"/>
        <v>0</v>
      </c>
      <c r="I2361" s="6" t="b">
        <f t="shared" si="6"/>
        <v>0</v>
      </c>
      <c r="J2361" s="7" t="str">
        <f t="array" ref="J2361">INDEX(lookup_tables!$D$2:$D$4, RANDBETWEEN(1, COUNTA(lookup_tables!$D$2:$D$4)))</f>
        <v>HIGH</v>
      </c>
    </row>
    <row r="2362">
      <c r="A2362" s="3" t="str">
        <f t="shared" si="1"/>
        <v>SKU02361</v>
      </c>
      <c r="B2362" s="3" t="str">
        <f t="shared" si="2"/>
        <v>FC-23</v>
      </c>
      <c r="C2362" s="3" t="str">
        <f t="array" ref="C2362">INDEX(lookup_tables!$A$2:$A$8, RANDBETWEEN(1, COUNTA(lookup_tables!$A$2:$A$8)))</f>
        <v>Leather Handbags</v>
      </c>
      <c r="D2362" s="3" t="str">
        <f>VLOOKUP(C2362, lookup_tables!$A$2:$B$8, 2, FALSE)</f>
        <v>Spring Refresh</v>
      </c>
      <c r="E2362" s="3">
        <f t="shared" si="3"/>
        <v>35</v>
      </c>
      <c r="F2362" s="3">
        <f t="shared" si="4"/>
        <v>185</v>
      </c>
      <c r="G2362" s="4">
        <f t="array" ref="G2362">LET(bucket, J2362,rowIndex, MATCH(bucket, lookup_tables!$D$2:$D$4, 0), minRate, INDEX(lookup_tables!$E$2:$E$4, rowIndex), maxRate, INDEX(lookup_tables!$F$2:$F$4, rowIndex), minRate + (RAND() * (maxRate - minRate)))</f>
        <v>0.6143319208</v>
      </c>
      <c r="H2362" s="5" t="b">
        <f t="shared" si="5"/>
        <v>0</v>
      </c>
      <c r="I2362" s="6" t="b">
        <f t="shared" si="6"/>
        <v>0</v>
      </c>
      <c r="J2362" s="7" t="str">
        <f t="array" ref="J2362">INDEX(lookup_tables!$D$2:$D$4, RANDBETWEEN(1, COUNTA(lookup_tables!$D$2:$D$4)))</f>
        <v>MEDIUM</v>
      </c>
    </row>
    <row r="2363">
      <c r="A2363" s="3" t="str">
        <f t="shared" si="1"/>
        <v>SKU02362</v>
      </c>
      <c r="B2363" s="3" t="str">
        <f t="shared" si="2"/>
        <v>FC-27</v>
      </c>
      <c r="C2363" s="3" t="str">
        <f t="array" ref="C2363">INDEX(lookup_tables!$A$2:$A$8, RANDBETWEEN(1, COUNTA(lookup_tables!$A$2:$A$8)))</f>
        <v>Packaged Skincare Kits</v>
      </c>
      <c r="D2363" s="3" t="str">
        <f>VLOOKUP(C2363, lookup_tables!$A$2:$B$8, 2, FALSE)</f>
        <v/>
      </c>
      <c r="E2363" s="3">
        <f t="shared" si="3"/>
        <v>119</v>
      </c>
      <c r="F2363" s="3">
        <f t="shared" si="4"/>
        <v>44</v>
      </c>
      <c r="G2363" s="4">
        <f t="array" ref="G2363">LET(bucket, J2363,rowIndex, MATCH(bucket, lookup_tables!$D$2:$D$4, 0), minRate, INDEX(lookup_tables!$E$2:$E$4, rowIndex), maxRate, INDEX(lookup_tables!$F$2:$F$4, rowIndex), minRate + (RAND() * (maxRate - minRate)))</f>
        <v>0.439224986</v>
      </c>
      <c r="H2363" s="5" t="b">
        <f t="shared" si="5"/>
        <v>0</v>
      </c>
      <c r="I2363" s="6" t="b">
        <f t="shared" si="6"/>
        <v>0</v>
      </c>
      <c r="J2363" s="7" t="str">
        <f t="array" ref="J2363">INDEX(lookup_tables!$D$2:$D$4, RANDBETWEEN(1, COUNTA(lookup_tables!$D$2:$D$4)))</f>
        <v>MEDIUM</v>
      </c>
    </row>
    <row r="2364">
      <c r="A2364" s="3" t="str">
        <f t="shared" si="1"/>
        <v>SKU02363</v>
      </c>
      <c r="B2364" s="3" t="str">
        <f t="shared" si="2"/>
        <v>FC-21</v>
      </c>
      <c r="C2364" s="3" t="str">
        <f t="array" ref="C2364">INDEX(lookup_tables!$A$2:$A$8, RANDBETWEEN(1, COUNTA(lookup_tables!$A$2:$A$8)))</f>
        <v>Leather Handbags</v>
      </c>
      <c r="D2364" s="3" t="str">
        <f>VLOOKUP(C2364, lookup_tables!$A$2:$B$8, 2, FALSE)</f>
        <v>Spring Refresh</v>
      </c>
      <c r="E2364" s="3">
        <f t="shared" si="3"/>
        <v>56</v>
      </c>
      <c r="F2364" s="3">
        <f t="shared" si="4"/>
        <v>59</v>
      </c>
      <c r="G2364" s="4">
        <f t="array" ref="G2364">LET(bucket, J2364,rowIndex, MATCH(bucket, lookup_tables!$D$2:$D$4, 0), minRate, INDEX(lookup_tables!$E$2:$E$4, rowIndex), maxRate, INDEX(lookup_tables!$F$2:$F$4, rowIndex), minRate + (RAND() * (maxRate - minRate)))</f>
        <v>0.5274860364</v>
      </c>
      <c r="H2364" s="5" t="b">
        <f t="shared" si="5"/>
        <v>0</v>
      </c>
      <c r="I2364" s="6" t="b">
        <f t="shared" si="6"/>
        <v>0</v>
      </c>
      <c r="J2364" s="7" t="str">
        <f t="array" ref="J2364">INDEX(lookup_tables!$D$2:$D$4, RANDBETWEEN(1, COUNTA(lookup_tables!$D$2:$D$4)))</f>
        <v>MEDIUM</v>
      </c>
    </row>
    <row r="2365">
      <c r="A2365" s="3" t="str">
        <f t="shared" si="1"/>
        <v>SKU02364</v>
      </c>
      <c r="B2365" s="3" t="str">
        <f t="shared" si="2"/>
        <v>FC-25</v>
      </c>
      <c r="C2365" s="3" t="str">
        <f t="array" ref="C2365">INDEX(lookup_tables!$A$2:$A$8, RANDBETWEEN(1, COUNTA(lookup_tables!$A$2:$A$8)))</f>
        <v>Fragrance Gift Sales</v>
      </c>
      <c r="D2365" s="3" t="str">
        <f>VLOOKUP(C2365, lookup_tables!$A$2:$B$8, 2, FALSE)</f>
        <v>Holiday Peak</v>
      </c>
      <c r="E2365" s="3">
        <f t="shared" si="3"/>
        <v>107</v>
      </c>
      <c r="F2365" s="3">
        <f t="shared" si="4"/>
        <v>12</v>
      </c>
      <c r="G2365" s="4">
        <f t="array" ref="G2365">LET(bucket, J2365,rowIndex, MATCH(bucket, lookup_tables!$D$2:$D$4, 0), minRate, INDEX(lookup_tables!$E$2:$E$4, rowIndex), maxRate, INDEX(lookup_tables!$F$2:$F$4, rowIndex), minRate + (RAND() * (maxRate - minRate)))</f>
        <v>0.1885478281</v>
      </c>
      <c r="H2365" s="5" t="b">
        <f t="shared" si="5"/>
        <v>1</v>
      </c>
      <c r="I2365" s="6" t="b">
        <f t="shared" si="6"/>
        <v>0</v>
      </c>
      <c r="J2365" s="7" t="str">
        <f t="array" ref="J2365">INDEX(lookup_tables!$D$2:$D$4, RANDBETWEEN(1, COUNTA(lookup_tables!$D$2:$D$4)))</f>
        <v>LOW</v>
      </c>
    </row>
    <row r="2366">
      <c r="A2366" s="3" t="str">
        <f t="shared" si="1"/>
        <v>SKU02365</v>
      </c>
      <c r="B2366" s="3" t="str">
        <f t="shared" si="2"/>
        <v>FC-28</v>
      </c>
      <c r="C2366" s="3" t="str">
        <f t="array" ref="C2366">INDEX(lookup_tables!$A$2:$A$8, RANDBETWEEN(1, COUNTA(lookup_tables!$A$2:$A$8)))</f>
        <v>Fashion Sneakers</v>
      </c>
      <c r="D2366" s="3" t="str">
        <f>VLOOKUP(C2366, lookup_tables!$A$2:$B$8, 2, FALSE)</f>
        <v>Summer Travel</v>
      </c>
      <c r="E2366" s="3">
        <f t="shared" si="3"/>
        <v>19</v>
      </c>
      <c r="F2366" s="3">
        <f t="shared" si="4"/>
        <v>25</v>
      </c>
      <c r="G2366" s="4">
        <f t="array" ref="G2366">LET(bucket, J2366,rowIndex, MATCH(bucket, lookup_tables!$D$2:$D$4, 0), minRate, INDEX(lookup_tables!$E$2:$E$4, rowIndex), maxRate, INDEX(lookup_tables!$F$2:$F$4, rowIndex), minRate + (RAND() * (maxRate - minRate)))</f>
        <v>0.9198423773</v>
      </c>
      <c r="H2366" s="5" t="b">
        <f t="shared" si="5"/>
        <v>0</v>
      </c>
      <c r="I2366" s="6" t="b">
        <f t="shared" si="6"/>
        <v>0</v>
      </c>
      <c r="J2366" s="7" t="str">
        <f t="array" ref="J2366">INDEX(lookup_tables!$D$2:$D$4, RANDBETWEEN(1, COUNTA(lookup_tables!$D$2:$D$4)))</f>
        <v>HIGH</v>
      </c>
    </row>
    <row r="2367">
      <c r="A2367" s="3" t="str">
        <f t="shared" si="1"/>
        <v>SKU02366</v>
      </c>
      <c r="B2367" s="3" t="str">
        <f t="shared" si="2"/>
        <v>FC-21</v>
      </c>
      <c r="C2367" s="3" t="str">
        <f t="array" ref="C2367">INDEX(lookup_tables!$A$2:$A$8, RANDBETWEEN(1, COUNTA(lookup_tables!$A$2:$A$8)))</f>
        <v>Personal Electronics</v>
      </c>
      <c r="D2367" s="3" t="str">
        <f>VLOOKUP(C2367, lookup_tables!$A$2:$B$8, 2, FALSE)</f>
        <v>BTS</v>
      </c>
      <c r="E2367" s="3">
        <f t="shared" si="3"/>
        <v>86</v>
      </c>
      <c r="F2367" s="3">
        <f t="shared" si="4"/>
        <v>52</v>
      </c>
      <c r="G2367" s="4">
        <f t="array" ref="G2367">LET(bucket, J2367,rowIndex, MATCH(bucket, lookup_tables!$D$2:$D$4, 0), minRate, INDEX(lookup_tables!$E$2:$E$4, rowIndex), maxRate, INDEX(lookup_tables!$F$2:$F$4, rowIndex), minRate + (RAND() * (maxRate - minRate)))</f>
        <v>0.5757689137</v>
      </c>
      <c r="H2367" s="5" t="b">
        <f t="shared" si="5"/>
        <v>0</v>
      </c>
      <c r="I2367" s="6" t="b">
        <f t="shared" si="6"/>
        <v>0</v>
      </c>
      <c r="J2367" s="7" t="str">
        <f t="array" ref="J2367">INDEX(lookup_tables!$D$2:$D$4, RANDBETWEEN(1, COUNTA(lookup_tables!$D$2:$D$4)))</f>
        <v>MEDIUM</v>
      </c>
    </row>
    <row r="2368">
      <c r="A2368" s="3" t="str">
        <f t="shared" si="1"/>
        <v>SKU02367</v>
      </c>
      <c r="B2368" s="3" t="str">
        <f t="shared" si="2"/>
        <v>FC-14</v>
      </c>
      <c r="C2368" s="3" t="str">
        <f t="array" ref="C2368">INDEX(lookup_tables!$A$2:$A$8, RANDBETWEEN(1, COUNTA(lookup_tables!$A$2:$A$8)))</f>
        <v>Personal Electronics</v>
      </c>
      <c r="D2368" s="3" t="str">
        <f>VLOOKUP(C2368, lookup_tables!$A$2:$B$8, 2, FALSE)</f>
        <v>BTS</v>
      </c>
      <c r="E2368" s="3">
        <f t="shared" si="3"/>
        <v>107</v>
      </c>
      <c r="F2368" s="3">
        <f t="shared" si="4"/>
        <v>83</v>
      </c>
      <c r="G2368" s="4">
        <f t="array" ref="G2368">LET(bucket, J2368,rowIndex, MATCH(bucket, lookup_tables!$D$2:$D$4, 0), minRate, INDEX(lookup_tables!$E$2:$E$4, rowIndex), maxRate, INDEX(lookup_tables!$F$2:$F$4, rowIndex), minRate + (RAND() * (maxRate - minRate)))</f>
        <v>0.2411952316</v>
      </c>
      <c r="H2368" s="5" t="b">
        <f t="shared" si="5"/>
        <v>1</v>
      </c>
      <c r="I2368" s="6" t="b">
        <f t="shared" si="6"/>
        <v>0</v>
      </c>
      <c r="J2368" s="7" t="str">
        <f t="array" ref="J2368">INDEX(lookup_tables!$D$2:$D$4, RANDBETWEEN(1, COUNTA(lookup_tables!$D$2:$D$4)))</f>
        <v>LOW</v>
      </c>
    </row>
    <row r="2369">
      <c r="A2369" s="3" t="str">
        <f t="shared" si="1"/>
        <v>SKU02368</v>
      </c>
      <c r="B2369" s="3" t="str">
        <f t="shared" si="2"/>
        <v>FC-22</v>
      </c>
      <c r="C2369" s="3" t="str">
        <f t="array" ref="C2369">INDEX(lookup_tables!$A$2:$A$8, RANDBETWEEN(1, COUNTA(lookup_tables!$A$2:$A$8)))</f>
        <v>Fragrance Gift Sales</v>
      </c>
      <c r="D2369" s="3" t="str">
        <f>VLOOKUP(C2369, lookup_tables!$A$2:$B$8, 2, FALSE)</f>
        <v>Holiday Peak</v>
      </c>
      <c r="E2369" s="3">
        <f t="shared" si="3"/>
        <v>93</v>
      </c>
      <c r="F2369" s="3">
        <f t="shared" si="4"/>
        <v>84</v>
      </c>
      <c r="G2369" s="4">
        <f t="array" ref="G2369">LET(bucket, J2369,rowIndex, MATCH(bucket, lookup_tables!$D$2:$D$4, 0), minRate, INDEX(lookup_tables!$E$2:$E$4, rowIndex), maxRate, INDEX(lookup_tables!$F$2:$F$4, rowIndex), minRate + (RAND() * (maxRate - minRate)))</f>
        <v>0.6335716172</v>
      </c>
      <c r="H2369" s="5" t="b">
        <f t="shared" si="5"/>
        <v>0</v>
      </c>
      <c r="I2369" s="6" t="b">
        <f t="shared" si="6"/>
        <v>0</v>
      </c>
      <c r="J2369" s="7" t="str">
        <f t="array" ref="J2369">INDEX(lookup_tables!$D$2:$D$4, RANDBETWEEN(1, COUNTA(lookup_tables!$D$2:$D$4)))</f>
        <v>MEDIUM</v>
      </c>
    </row>
    <row r="2370">
      <c r="A2370" s="3" t="str">
        <f t="shared" si="1"/>
        <v>SKU02369</v>
      </c>
      <c r="B2370" s="3" t="str">
        <f t="shared" si="2"/>
        <v>FC-05</v>
      </c>
      <c r="C2370" s="3" t="str">
        <f t="array" ref="C2370">INDEX(lookup_tables!$A$2:$A$8, RANDBETWEEN(1, COUNTA(lookup_tables!$A$2:$A$8)))</f>
        <v>Performance Outerwear</v>
      </c>
      <c r="D2370" s="3" t="str">
        <f>VLOOKUP(C2370, lookup_tables!$A$2:$B$8, 2, FALSE)</f>
        <v>Winter Clearance</v>
      </c>
      <c r="E2370" s="3">
        <f t="shared" si="3"/>
        <v>13</v>
      </c>
      <c r="F2370" s="3">
        <f t="shared" si="4"/>
        <v>122</v>
      </c>
      <c r="G2370" s="4">
        <f t="array" ref="G2370">LET(bucket, J2370,rowIndex, MATCH(bucket, lookup_tables!$D$2:$D$4, 0), minRate, INDEX(lookup_tables!$E$2:$E$4, rowIndex), maxRate, INDEX(lookup_tables!$F$2:$F$4, rowIndex), minRate + (RAND() * (maxRate - minRate)))</f>
        <v>0.8648530922</v>
      </c>
      <c r="H2370" s="5" t="b">
        <f t="shared" si="5"/>
        <v>0</v>
      </c>
      <c r="I2370" s="6" t="b">
        <f t="shared" si="6"/>
        <v>1</v>
      </c>
      <c r="J2370" s="7" t="str">
        <f t="array" ref="J2370">INDEX(lookup_tables!$D$2:$D$4, RANDBETWEEN(1, COUNTA(lookup_tables!$D$2:$D$4)))</f>
        <v>HIGH</v>
      </c>
    </row>
    <row r="2371">
      <c r="A2371" s="3" t="str">
        <f t="shared" si="1"/>
        <v>SKU02370</v>
      </c>
      <c r="B2371" s="3" t="str">
        <f t="shared" si="2"/>
        <v>FC-06</v>
      </c>
      <c r="C2371" s="3" t="str">
        <f t="array" ref="C2371">INDEX(lookup_tables!$A$2:$A$8, RANDBETWEEN(1, COUNTA(lookup_tables!$A$2:$A$8)))</f>
        <v>Fragrance Gift Sales</v>
      </c>
      <c r="D2371" s="3" t="str">
        <f>VLOOKUP(C2371, lookup_tables!$A$2:$B$8, 2, FALSE)</f>
        <v>Holiday Peak</v>
      </c>
      <c r="E2371" s="3">
        <f t="shared" si="3"/>
        <v>25</v>
      </c>
      <c r="F2371" s="3">
        <f t="shared" si="4"/>
        <v>23</v>
      </c>
      <c r="G2371" s="4">
        <f t="array" ref="G2371">LET(bucket, J2371,rowIndex, MATCH(bucket, lookup_tables!$D$2:$D$4, 0), minRate, INDEX(lookup_tables!$E$2:$E$4, rowIndex), maxRate, INDEX(lookup_tables!$F$2:$F$4, rowIndex), minRate + (RAND() * (maxRate - minRate)))</f>
        <v>0.3153989196</v>
      </c>
      <c r="H2371" s="5" t="b">
        <f t="shared" si="5"/>
        <v>0</v>
      </c>
      <c r="I2371" s="6" t="b">
        <f t="shared" si="6"/>
        <v>0</v>
      </c>
      <c r="J2371" s="7" t="str">
        <f t="array" ref="J2371">INDEX(lookup_tables!$D$2:$D$4, RANDBETWEEN(1, COUNTA(lookup_tables!$D$2:$D$4)))</f>
        <v>LOW</v>
      </c>
    </row>
    <row r="2372">
      <c r="A2372" s="3" t="str">
        <f t="shared" si="1"/>
        <v>SKU02371</v>
      </c>
      <c r="B2372" s="3" t="str">
        <f t="shared" si="2"/>
        <v>FC-04</v>
      </c>
      <c r="C2372" s="3" t="str">
        <f t="array" ref="C2372">INDEX(lookup_tables!$A$2:$A$8, RANDBETWEEN(1, COUNTA(lookup_tables!$A$2:$A$8)))</f>
        <v>Fashion Sneakers</v>
      </c>
      <c r="D2372" s="3" t="str">
        <f>VLOOKUP(C2372, lookup_tables!$A$2:$B$8, 2, FALSE)</f>
        <v>Summer Travel</v>
      </c>
      <c r="E2372" s="3">
        <f t="shared" si="3"/>
        <v>20</v>
      </c>
      <c r="F2372" s="3">
        <f t="shared" si="4"/>
        <v>160</v>
      </c>
      <c r="G2372" s="4">
        <f t="array" ref="G2372">LET(bucket, J2372,rowIndex, MATCH(bucket, lookup_tables!$D$2:$D$4, 0), minRate, INDEX(lookup_tables!$E$2:$E$4, rowIndex), maxRate, INDEX(lookup_tables!$F$2:$F$4, rowIndex), minRate + (RAND() * (maxRate - minRate)))</f>
        <v>0.05148302316</v>
      </c>
      <c r="H2372" s="5" t="b">
        <f t="shared" si="5"/>
        <v>0</v>
      </c>
      <c r="I2372" s="6" t="b">
        <f t="shared" si="6"/>
        <v>0</v>
      </c>
      <c r="J2372" s="7" t="str">
        <f t="array" ref="J2372">INDEX(lookup_tables!$D$2:$D$4, RANDBETWEEN(1, COUNTA(lookup_tables!$D$2:$D$4)))</f>
        <v>LOW</v>
      </c>
    </row>
    <row r="2373">
      <c r="A2373" s="3" t="str">
        <f t="shared" si="1"/>
        <v>SKU02372</v>
      </c>
      <c r="B2373" s="3" t="str">
        <f t="shared" si="2"/>
        <v>FC-10</v>
      </c>
      <c r="C2373" s="3" t="str">
        <f t="array" ref="C2373">INDEX(lookup_tables!$A$2:$A$8, RANDBETWEEN(1, COUNTA(lookup_tables!$A$2:$A$8)))</f>
        <v>Fragrance Gift Sales</v>
      </c>
      <c r="D2373" s="3" t="str">
        <f>VLOOKUP(C2373, lookup_tables!$A$2:$B$8, 2, FALSE)</f>
        <v>Holiday Peak</v>
      </c>
      <c r="E2373" s="3">
        <f t="shared" si="3"/>
        <v>35</v>
      </c>
      <c r="F2373" s="3">
        <f t="shared" si="4"/>
        <v>132</v>
      </c>
      <c r="G2373" s="4">
        <f t="array" ref="G2373">LET(bucket, J2373,rowIndex, MATCH(bucket, lookup_tables!$D$2:$D$4, 0), minRate, INDEX(lookup_tables!$E$2:$E$4, rowIndex), maxRate, INDEX(lookup_tables!$F$2:$F$4, rowIndex), minRate + (RAND() * (maxRate - minRate)))</f>
        <v>0.2698318218</v>
      </c>
      <c r="H2373" s="5" t="b">
        <f t="shared" si="5"/>
        <v>0</v>
      </c>
      <c r="I2373" s="6" t="b">
        <f t="shared" si="6"/>
        <v>0</v>
      </c>
      <c r="J2373" s="7" t="str">
        <f t="array" ref="J2373">INDEX(lookup_tables!$D$2:$D$4, RANDBETWEEN(1, COUNTA(lookup_tables!$D$2:$D$4)))</f>
        <v>LOW</v>
      </c>
    </row>
    <row r="2374">
      <c r="A2374" s="3" t="str">
        <f t="shared" si="1"/>
        <v>SKU02373</v>
      </c>
      <c r="B2374" s="3" t="str">
        <f t="shared" si="2"/>
        <v>FC-08</v>
      </c>
      <c r="C2374" s="3" t="str">
        <f t="array" ref="C2374">INDEX(lookup_tables!$A$2:$A$8, RANDBETWEEN(1, COUNTA(lookup_tables!$A$2:$A$8)))</f>
        <v>Performance Outerwear</v>
      </c>
      <c r="D2374" s="3" t="str">
        <f>VLOOKUP(C2374, lookup_tables!$A$2:$B$8, 2, FALSE)</f>
        <v>Winter Clearance</v>
      </c>
      <c r="E2374" s="3">
        <f t="shared" si="3"/>
        <v>7</v>
      </c>
      <c r="F2374" s="3">
        <f t="shared" si="4"/>
        <v>96</v>
      </c>
      <c r="G2374" s="4">
        <f t="array" ref="G2374">LET(bucket, J2374,rowIndex, MATCH(bucket, lookup_tables!$D$2:$D$4, 0), minRate, INDEX(lookup_tables!$E$2:$E$4, rowIndex), maxRate, INDEX(lookup_tables!$F$2:$F$4, rowIndex), minRate + (RAND() * (maxRate - minRate)))</f>
        <v>0.3835459825</v>
      </c>
      <c r="H2374" s="5" t="b">
        <f t="shared" si="5"/>
        <v>0</v>
      </c>
      <c r="I2374" s="6" t="b">
        <f t="shared" si="6"/>
        <v>1</v>
      </c>
      <c r="J2374" s="7" t="str">
        <f t="array" ref="J2374">INDEX(lookup_tables!$D$2:$D$4, RANDBETWEEN(1, COUNTA(lookup_tables!$D$2:$D$4)))</f>
        <v>LOW</v>
      </c>
    </row>
    <row r="2375">
      <c r="A2375" s="3" t="str">
        <f t="shared" si="1"/>
        <v>SKU02374</v>
      </c>
      <c r="B2375" s="3" t="str">
        <f t="shared" si="2"/>
        <v>FC-13</v>
      </c>
      <c r="C2375" s="3" t="str">
        <f t="array" ref="C2375">INDEX(lookup_tables!$A$2:$A$8, RANDBETWEEN(1, COUNTA(lookup_tables!$A$2:$A$8)))</f>
        <v>Leather Handbags</v>
      </c>
      <c r="D2375" s="3" t="str">
        <f>VLOOKUP(C2375, lookup_tables!$A$2:$B$8, 2, FALSE)</f>
        <v>Spring Refresh</v>
      </c>
      <c r="E2375" s="3">
        <f t="shared" si="3"/>
        <v>116</v>
      </c>
      <c r="F2375" s="3">
        <f t="shared" si="4"/>
        <v>121</v>
      </c>
      <c r="G2375" s="4">
        <f t="array" ref="G2375">LET(bucket, J2375,rowIndex, MATCH(bucket, lookup_tables!$D$2:$D$4, 0), minRate, INDEX(lookup_tables!$E$2:$E$4, rowIndex), maxRate, INDEX(lookup_tables!$F$2:$F$4, rowIndex), minRate + (RAND() * (maxRate - minRate)))</f>
        <v>0.7407840436</v>
      </c>
      <c r="H2375" s="5" t="b">
        <f t="shared" si="5"/>
        <v>0</v>
      </c>
      <c r="I2375" s="6" t="b">
        <f t="shared" si="6"/>
        <v>0</v>
      </c>
      <c r="J2375" s="7" t="str">
        <f t="array" ref="J2375">INDEX(lookup_tables!$D$2:$D$4, RANDBETWEEN(1, COUNTA(lookup_tables!$D$2:$D$4)))</f>
        <v>HIGH</v>
      </c>
    </row>
    <row r="2376">
      <c r="A2376" s="3" t="str">
        <f t="shared" si="1"/>
        <v>SKU02375</v>
      </c>
      <c r="B2376" s="3" t="str">
        <f t="shared" si="2"/>
        <v>FC-03</v>
      </c>
      <c r="C2376" s="3" t="str">
        <f t="array" ref="C2376">INDEX(lookup_tables!$A$2:$A$8, RANDBETWEEN(1, COUNTA(lookup_tables!$A$2:$A$8)))</f>
        <v>Fragrance Gift Sales</v>
      </c>
      <c r="D2376" s="3" t="str">
        <f>VLOOKUP(C2376, lookup_tables!$A$2:$B$8, 2, FALSE)</f>
        <v>Holiday Peak</v>
      </c>
      <c r="E2376" s="3">
        <f t="shared" si="3"/>
        <v>91</v>
      </c>
      <c r="F2376" s="3">
        <f t="shared" si="4"/>
        <v>84</v>
      </c>
      <c r="G2376" s="4">
        <f t="array" ref="G2376">LET(bucket, J2376,rowIndex, MATCH(bucket, lookup_tables!$D$2:$D$4, 0), minRate, INDEX(lookup_tables!$E$2:$E$4, rowIndex), maxRate, INDEX(lookup_tables!$F$2:$F$4, rowIndex), minRate + (RAND() * (maxRate - minRate)))</f>
        <v>0.07246630014</v>
      </c>
      <c r="H2376" s="5" t="b">
        <f t="shared" si="5"/>
        <v>1</v>
      </c>
      <c r="I2376" s="6" t="b">
        <f t="shared" si="6"/>
        <v>0</v>
      </c>
      <c r="J2376" s="7" t="str">
        <f t="array" ref="J2376">INDEX(lookup_tables!$D$2:$D$4, RANDBETWEEN(1, COUNTA(lookup_tables!$D$2:$D$4)))</f>
        <v>LOW</v>
      </c>
    </row>
    <row r="2377">
      <c r="A2377" s="3" t="str">
        <f t="shared" si="1"/>
        <v>SKU02376</v>
      </c>
      <c r="B2377" s="3" t="str">
        <f t="shared" si="2"/>
        <v>FC-11</v>
      </c>
      <c r="C2377" s="3" t="str">
        <f t="array" ref="C2377">INDEX(lookup_tables!$A$2:$A$8, RANDBETWEEN(1, COUNTA(lookup_tables!$A$2:$A$8)))</f>
        <v>Packaged Skincare Kits</v>
      </c>
      <c r="D2377" s="3" t="str">
        <f>VLOOKUP(C2377, lookup_tables!$A$2:$B$8, 2, FALSE)</f>
        <v/>
      </c>
      <c r="E2377" s="3">
        <f t="shared" si="3"/>
        <v>50</v>
      </c>
      <c r="F2377" s="3">
        <f t="shared" si="4"/>
        <v>195</v>
      </c>
      <c r="G2377" s="4">
        <f t="array" ref="G2377">LET(bucket, J2377,rowIndex, MATCH(bucket, lookup_tables!$D$2:$D$4, 0), minRate, INDEX(lookup_tables!$E$2:$E$4, rowIndex), maxRate, INDEX(lookup_tables!$F$2:$F$4, rowIndex), minRate + (RAND() * (maxRate - minRate)))</f>
        <v>0.7988609014</v>
      </c>
      <c r="H2377" s="5" t="b">
        <f t="shared" si="5"/>
        <v>0</v>
      </c>
      <c r="I2377" s="6" t="b">
        <f t="shared" si="6"/>
        <v>0</v>
      </c>
      <c r="J2377" s="7" t="str">
        <f t="array" ref="J2377">INDEX(lookup_tables!$D$2:$D$4, RANDBETWEEN(1, COUNTA(lookup_tables!$D$2:$D$4)))</f>
        <v>HIGH</v>
      </c>
    </row>
    <row r="2378">
      <c r="A2378" s="3" t="str">
        <f t="shared" si="1"/>
        <v>SKU02377</v>
      </c>
      <c r="B2378" s="3" t="str">
        <f t="shared" si="2"/>
        <v>FC-18</v>
      </c>
      <c r="C2378" s="3" t="str">
        <f t="array" ref="C2378">INDEX(lookup_tables!$A$2:$A$8, RANDBETWEEN(1, COUNTA(lookup_tables!$A$2:$A$8)))</f>
        <v>Performance Outerwear</v>
      </c>
      <c r="D2378" s="3" t="str">
        <f>VLOOKUP(C2378, lookup_tables!$A$2:$B$8, 2, FALSE)</f>
        <v>Winter Clearance</v>
      </c>
      <c r="E2378" s="3">
        <f t="shared" si="3"/>
        <v>68</v>
      </c>
      <c r="F2378" s="3">
        <f t="shared" si="4"/>
        <v>149</v>
      </c>
      <c r="G2378" s="4">
        <f t="array" ref="G2378">LET(bucket, J2378,rowIndex, MATCH(bucket, lookup_tables!$D$2:$D$4, 0), minRate, INDEX(lookup_tables!$E$2:$E$4, rowIndex), maxRate, INDEX(lookup_tables!$F$2:$F$4, rowIndex), minRate + (RAND() * (maxRate - minRate)))</f>
        <v>0.9281696707</v>
      </c>
      <c r="H2378" s="5" t="b">
        <f t="shared" si="5"/>
        <v>0</v>
      </c>
      <c r="I2378" s="6" t="b">
        <f t="shared" si="6"/>
        <v>1</v>
      </c>
      <c r="J2378" s="7" t="str">
        <f t="array" ref="J2378">INDEX(lookup_tables!$D$2:$D$4, RANDBETWEEN(1, COUNTA(lookup_tables!$D$2:$D$4)))</f>
        <v>HIGH</v>
      </c>
    </row>
    <row r="2379">
      <c r="A2379" s="3" t="str">
        <f t="shared" si="1"/>
        <v>SKU02378</v>
      </c>
      <c r="B2379" s="3" t="str">
        <f t="shared" si="2"/>
        <v>FC-18</v>
      </c>
      <c r="C2379" s="3" t="str">
        <f t="array" ref="C2379">INDEX(lookup_tables!$A$2:$A$8, RANDBETWEEN(1, COUNTA(lookup_tables!$A$2:$A$8)))</f>
        <v>Home Office Accessories</v>
      </c>
      <c r="D2379" s="3" t="str">
        <f>VLOOKUP(C2379, lookup_tables!$A$2:$B$8, 2, FALSE)</f>
        <v/>
      </c>
      <c r="E2379" s="3">
        <f t="shared" si="3"/>
        <v>43</v>
      </c>
      <c r="F2379" s="3">
        <f t="shared" si="4"/>
        <v>181</v>
      </c>
      <c r="G2379" s="4">
        <f t="array" ref="G2379">LET(bucket, J2379,rowIndex, MATCH(bucket, lookup_tables!$D$2:$D$4, 0), minRate, INDEX(lookup_tables!$E$2:$E$4, rowIndex), maxRate, INDEX(lookup_tables!$F$2:$F$4, rowIndex), minRate + (RAND() * (maxRate - minRate)))</f>
        <v>0.8593017903</v>
      </c>
      <c r="H2379" s="5" t="b">
        <f t="shared" si="5"/>
        <v>0</v>
      </c>
      <c r="I2379" s="6" t="b">
        <f t="shared" si="6"/>
        <v>0</v>
      </c>
      <c r="J2379" s="7" t="str">
        <f t="array" ref="J2379">INDEX(lookup_tables!$D$2:$D$4, RANDBETWEEN(1, COUNTA(lookup_tables!$D$2:$D$4)))</f>
        <v>HIGH</v>
      </c>
    </row>
    <row r="2380">
      <c r="A2380" s="3" t="str">
        <f t="shared" si="1"/>
        <v>SKU02379</v>
      </c>
      <c r="B2380" s="3" t="str">
        <f t="shared" si="2"/>
        <v>FC-14</v>
      </c>
      <c r="C2380" s="3" t="str">
        <f t="array" ref="C2380">INDEX(lookup_tables!$A$2:$A$8, RANDBETWEEN(1, COUNTA(lookup_tables!$A$2:$A$8)))</f>
        <v>Home Office Accessories</v>
      </c>
      <c r="D2380" s="3" t="str">
        <f>VLOOKUP(C2380, lookup_tables!$A$2:$B$8, 2, FALSE)</f>
        <v/>
      </c>
      <c r="E2380" s="3">
        <f t="shared" si="3"/>
        <v>62</v>
      </c>
      <c r="F2380" s="3">
        <f t="shared" si="4"/>
        <v>10</v>
      </c>
      <c r="G2380" s="4">
        <f t="array" ref="G2380">LET(bucket, J2380,rowIndex, MATCH(bucket, lookup_tables!$D$2:$D$4, 0), minRate, INDEX(lookup_tables!$E$2:$E$4, rowIndex), maxRate, INDEX(lookup_tables!$F$2:$F$4, rowIndex), minRate + (RAND() * (maxRate - minRate)))</f>
        <v>0.6717170904</v>
      </c>
      <c r="H2380" s="5" t="b">
        <f t="shared" si="5"/>
        <v>0</v>
      </c>
      <c r="I2380" s="6" t="b">
        <f t="shared" si="6"/>
        <v>0</v>
      </c>
      <c r="J2380" s="7" t="str">
        <f t="array" ref="J2380">INDEX(lookup_tables!$D$2:$D$4, RANDBETWEEN(1, COUNTA(lookup_tables!$D$2:$D$4)))</f>
        <v>MEDIUM</v>
      </c>
    </row>
    <row r="2381">
      <c r="A2381" s="3" t="str">
        <f t="shared" si="1"/>
        <v>SKU02380</v>
      </c>
      <c r="B2381" s="3" t="str">
        <f t="shared" si="2"/>
        <v>FC-21</v>
      </c>
      <c r="C2381" s="3" t="str">
        <f t="array" ref="C2381">INDEX(lookup_tables!$A$2:$A$8, RANDBETWEEN(1, COUNTA(lookup_tables!$A$2:$A$8)))</f>
        <v>Leather Handbags</v>
      </c>
      <c r="D2381" s="3" t="str">
        <f>VLOOKUP(C2381, lookup_tables!$A$2:$B$8, 2, FALSE)</f>
        <v>Spring Refresh</v>
      </c>
      <c r="E2381" s="3">
        <f t="shared" si="3"/>
        <v>83</v>
      </c>
      <c r="F2381" s="3">
        <f t="shared" si="4"/>
        <v>148</v>
      </c>
      <c r="G2381" s="4">
        <f t="array" ref="G2381">LET(bucket, J2381,rowIndex, MATCH(bucket, lookup_tables!$D$2:$D$4, 0), minRate, INDEX(lookup_tables!$E$2:$E$4, rowIndex), maxRate, INDEX(lookup_tables!$F$2:$F$4, rowIndex), minRate + (RAND() * (maxRate - minRate)))</f>
        <v>0.8081610879</v>
      </c>
      <c r="H2381" s="5" t="b">
        <f t="shared" si="5"/>
        <v>0</v>
      </c>
      <c r="I2381" s="6" t="b">
        <f t="shared" si="6"/>
        <v>0</v>
      </c>
      <c r="J2381" s="7" t="str">
        <f t="array" ref="J2381">INDEX(lookup_tables!$D$2:$D$4, RANDBETWEEN(1, COUNTA(lookup_tables!$D$2:$D$4)))</f>
        <v>HIGH</v>
      </c>
    </row>
    <row r="2382">
      <c r="A2382" s="3" t="str">
        <f t="shared" si="1"/>
        <v>SKU02381</v>
      </c>
      <c r="B2382" s="3" t="str">
        <f t="shared" si="2"/>
        <v>FC-20</v>
      </c>
      <c r="C2382" s="3" t="str">
        <f t="array" ref="C2382">INDEX(lookup_tables!$A$2:$A$8, RANDBETWEEN(1, COUNTA(lookup_tables!$A$2:$A$8)))</f>
        <v>Home Office Accessories</v>
      </c>
      <c r="D2382" s="3" t="str">
        <f>VLOOKUP(C2382, lookup_tables!$A$2:$B$8, 2, FALSE)</f>
        <v/>
      </c>
      <c r="E2382" s="3">
        <f t="shared" si="3"/>
        <v>71</v>
      </c>
      <c r="F2382" s="3">
        <f t="shared" si="4"/>
        <v>49</v>
      </c>
      <c r="G2382" s="4">
        <f t="array" ref="G2382">LET(bucket, J2382,rowIndex, MATCH(bucket, lookup_tables!$D$2:$D$4, 0), minRate, INDEX(lookup_tables!$E$2:$E$4, rowIndex), maxRate, INDEX(lookup_tables!$F$2:$F$4, rowIndex), minRate + (RAND() * (maxRate - minRate)))</f>
        <v>0.886997594</v>
      </c>
      <c r="H2382" s="5" t="b">
        <f t="shared" si="5"/>
        <v>0</v>
      </c>
      <c r="I2382" s="6" t="b">
        <f t="shared" si="6"/>
        <v>0</v>
      </c>
      <c r="J2382" s="7" t="str">
        <f t="array" ref="J2382">INDEX(lookup_tables!$D$2:$D$4, RANDBETWEEN(1, COUNTA(lookup_tables!$D$2:$D$4)))</f>
        <v>HIGH</v>
      </c>
    </row>
    <row r="2383">
      <c r="A2383" s="3" t="str">
        <f t="shared" si="1"/>
        <v>SKU02382</v>
      </c>
      <c r="B2383" s="3" t="str">
        <f t="shared" si="2"/>
        <v>FC-25</v>
      </c>
      <c r="C2383" s="3" t="str">
        <f t="array" ref="C2383">INDEX(lookup_tables!$A$2:$A$8, RANDBETWEEN(1, COUNTA(lookup_tables!$A$2:$A$8)))</f>
        <v>Packaged Skincare Kits</v>
      </c>
      <c r="D2383" s="3" t="str">
        <f>VLOOKUP(C2383, lookup_tables!$A$2:$B$8, 2, FALSE)</f>
        <v/>
      </c>
      <c r="E2383" s="3">
        <f t="shared" si="3"/>
        <v>120</v>
      </c>
      <c r="F2383" s="3">
        <f t="shared" si="4"/>
        <v>83</v>
      </c>
      <c r="G2383" s="4">
        <f t="array" ref="G2383">LET(bucket, J2383,rowIndex, MATCH(bucket, lookup_tables!$D$2:$D$4, 0), minRate, INDEX(lookup_tables!$E$2:$E$4, rowIndex), maxRate, INDEX(lookup_tables!$F$2:$F$4, rowIndex), minRate + (RAND() * (maxRate - minRate)))</f>
        <v>0.6618527759</v>
      </c>
      <c r="H2383" s="5" t="b">
        <f t="shared" si="5"/>
        <v>0</v>
      </c>
      <c r="I2383" s="6" t="b">
        <f t="shared" si="6"/>
        <v>0</v>
      </c>
      <c r="J2383" s="7" t="str">
        <f t="array" ref="J2383">INDEX(lookup_tables!$D$2:$D$4, RANDBETWEEN(1, COUNTA(lookup_tables!$D$2:$D$4)))</f>
        <v>MEDIUM</v>
      </c>
    </row>
    <row r="2384">
      <c r="A2384" s="3" t="str">
        <f t="shared" si="1"/>
        <v>SKU02383</v>
      </c>
      <c r="B2384" s="3" t="str">
        <f t="shared" si="2"/>
        <v>FC-26</v>
      </c>
      <c r="C2384" s="3" t="str">
        <f t="array" ref="C2384">INDEX(lookup_tables!$A$2:$A$8, RANDBETWEEN(1, COUNTA(lookup_tables!$A$2:$A$8)))</f>
        <v>Personal Electronics</v>
      </c>
      <c r="D2384" s="3" t="str">
        <f>VLOOKUP(C2384, lookup_tables!$A$2:$B$8, 2, FALSE)</f>
        <v>BTS</v>
      </c>
      <c r="E2384" s="3">
        <f t="shared" si="3"/>
        <v>65</v>
      </c>
      <c r="F2384" s="3">
        <f t="shared" si="4"/>
        <v>180</v>
      </c>
      <c r="G2384" s="4">
        <f t="array" ref="G2384">LET(bucket, J2384,rowIndex, MATCH(bucket, lookup_tables!$D$2:$D$4, 0), minRate, INDEX(lookup_tables!$E$2:$E$4, rowIndex), maxRate, INDEX(lookup_tables!$F$2:$F$4, rowIndex), minRate + (RAND() * (maxRate - minRate)))</f>
        <v>0.5945530918</v>
      </c>
      <c r="H2384" s="5" t="b">
        <f t="shared" si="5"/>
        <v>0</v>
      </c>
      <c r="I2384" s="6" t="b">
        <f t="shared" si="6"/>
        <v>0</v>
      </c>
      <c r="J2384" s="7" t="str">
        <f t="array" ref="J2384">INDEX(lookup_tables!$D$2:$D$4, RANDBETWEEN(1, COUNTA(lookup_tables!$D$2:$D$4)))</f>
        <v>MEDIUM</v>
      </c>
    </row>
    <row r="2385">
      <c r="A2385" s="3" t="str">
        <f t="shared" si="1"/>
        <v>SKU02384</v>
      </c>
      <c r="B2385" s="3" t="str">
        <f t="shared" si="2"/>
        <v>FC-28</v>
      </c>
      <c r="C2385" s="3" t="str">
        <f t="array" ref="C2385">INDEX(lookup_tables!$A$2:$A$8, RANDBETWEEN(1, COUNTA(lookup_tables!$A$2:$A$8)))</f>
        <v>Fashion Sneakers</v>
      </c>
      <c r="D2385" s="3" t="str">
        <f>VLOOKUP(C2385, lookup_tables!$A$2:$B$8, 2, FALSE)</f>
        <v>Summer Travel</v>
      </c>
      <c r="E2385" s="3">
        <f t="shared" si="3"/>
        <v>83</v>
      </c>
      <c r="F2385" s="3">
        <f t="shared" si="4"/>
        <v>121</v>
      </c>
      <c r="G2385" s="4">
        <f t="array" ref="G2385">LET(bucket, J2385,rowIndex, MATCH(bucket, lookup_tables!$D$2:$D$4, 0), minRate, INDEX(lookup_tables!$E$2:$E$4, rowIndex), maxRate, INDEX(lookup_tables!$F$2:$F$4, rowIndex), minRate + (RAND() * (maxRate - minRate)))</f>
        <v>0.4971091934</v>
      </c>
      <c r="H2385" s="5" t="b">
        <f t="shared" si="5"/>
        <v>0</v>
      </c>
      <c r="I2385" s="6" t="b">
        <f t="shared" si="6"/>
        <v>0</v>
      </c>
      <c r="J2385" s="7" t="str">
        <f t="array" ref="J2385">INDEX(lookup_tables!$D$2:$D$4, RANDBETWEEN(1, COUNTA(lookup_tables!$D$2:$D$4)))</f>
        <v>MEDIUM</v>
      </c>
    </row>
    <row r="2386">
      <c r="A2386" s="3" t="str">
        <f t="shared" si="1"/>
        <v>SKU02385</v>
      </c>
      <c r="B2386" s="3" t="str">
        <f t="shared" si="2"/>
        <v>FC-21</v>
      </c>
      <c r="C2386" s="3" t="str">
        <f t="array" ref="C2386">INDEX(lookup_tables!$A$2:$A$8, RANDBETWEEN(1, COUNTA(lookup_tables!$A$2:$A$8)))</f>
        <v>Personal Electronics</v>
      </c>
      <c r="D2386" s="3" t="str">
        <f>VLOOKUP(C2386, lookup_tables!$A$2:$B$8, 2, FALSE)</f>
        <v>BTS</v>
      </c>
      <c r="E2386" s="3">
        <f t="shared" si="3"/>
        <v>10</v>
      </c>
      <c r="F2386" s="3">
        <f t="shared" si="4"/>
        <v>197</v>
      </c>
      <c r="G2386" s="4">
        <f t="array" ref="G2386">LET(bucket, J2386,rowIndex, MATCH(bucket, lookup_tables!$D$2:$D$4, 0), minRate, INDEX(lookup_tables!$E$2:$E$4, rowIndex), maxRate, INDEX(lookup_tables!$F$2:$F$4, rowIndex), minRate + (RAND() * (maxRate - minRate)))</f>
        <v>0.8879868747</v>
      </c>
      <c r="H2386" s="5" t="b">
        <f t="shared" si="5"/>
        <v>0</v>
      </c>
      <c r="I2386" s="6" t="b">
        <f t="shared" si="6"/>
        <v>0</v>
      </c>
      <c r="J2386" s="7" t="str">
        <f t="array" ref="J2386">INDEX(lookup_tables!$D$2:$D$4, RANDBETWEEN(1, COUNTA(lookup_tables!$D$2:$D$4)))</f>
        <v>HIGH</v>
      </c>
    </row>
    <row r="2387">
      <c r="A2387" s="3" t="str">
        <f t="shared" si="1"/>
        <v>SKU02386</v>
      </c>
      <c r="B2387" s="3" t="str">
        <f t="shared" si="2"/>
        <v>FC-24</v>
      </c>
      <c r="C2387" s="3" t="str">
        <f t="array" ref="C2387">INDEX(lookup_tables!$A$2:$A$8, RANDBETWEEN(1, COUNTA(lookup_tables!$A$2:$A$8)))</f>
        <v>Personal Electronics</v>
      </c>
      <c r="D2387" s="3" t="str">
        <f>VLOOKUP(C2387, lookup_tables!$A$2:$B$8, 2, FALSE)</f>
        <v>BTS</v>
      </c>
      <c r="E2387" s="3">
        <f t="shared" si="3"/>
        <v>17</v>
      </c>
      <c r="F2387" s="3">
        <f t="shared" si="4"/>
        <v>61</v>
      </c>
      <c r="G2387" s="4">
        <f t="array" ref="G2387">LET(bucket, J2387,rowIndex, MATCH(bucket, lookup_tables!$D$2:$D$4, 0), minRate, INDEX(lookup_tables!$E$2:$E$4, rowIndex), maxRate, INDEX(lookup_tables!$F$2:$F$4, rowIndex), minRate + (RAND() * (maxRate - minRate)))</f>
        <v>0.3227304791</v>
      </c>
      <c r="H2387" s="5" t="b">
        <f t="shared" si="5"/>
        <v>0</v>
      </c>
      <c r="I2387" s="6" t="b">
        <f t="shared" si="6"/>
        <v>0</v>
      </c>
      <c r="J2387" s="7" t="str">
        <f t="array" ref="J2387">INDEX(lookup_tables!$D$2:$D$4, RANDBETWEEN(1, COUNTA(lookup_tables!$D$2:$D$4)))</f>
        <v>LOW</v>
      </c>
    </row>
    <row r="2388">
      <c r="A2388" s="3" t="str">
        <f t="shared" si="1"/>
        <v>SKU02387</v>
      </c>
      <c r="B2388" s="3" t="str">
        <f t="shared" si="2"/>
        <v>FC-07</v>
      </c>
      <c r="C2388" s="3" t="str">
        <f t="array" ref="C2388">INDEX(lookup_tables!$A$2:$A$8, RANDBETWEEN(1, COUNTA(lookup_tables!$A$2:$A$8)))</f>
        <v>Personal Electronics</v>
      </c>
      <c r="D2388" s="3" t="str">
        <f>VLOOKUP(C2388, lookup_tables!$A$2:$B$8, 2, FALSE)</f>
        <v>BTS</v>
      </c>
      <c r="E2388" s="3">
        <f t="shared" si="3"/>
        <v>92</v>
      </c>
      <c r="F2388" s="3">
        <f t="shared" si="4"/>
        <v>81</v>
      </c>
      <c r="G2388" s="4">
        <f t="array" ref="G2388">LET(bucket, J2388,rowIndex, MATCH(bucket, lookup_tables!$D$2:$D$4, 0), minRate, INDEX(lookup_tables!$E$2:$E$4, rowIndex), maxRate, INDEX(lookup_tables!$F$2:$F$4, rowIndex), minRate + (RAND() * (maxRate - minRate)))</f>
        <v>0.5353727608</v>
      </c>
      <c r="H2388" s="5" t="b">
        <f t="shared" si="5"/>
        <v>0</v>
      </c>
      <c r="I2388" s="6" t="b">
        <f t="shared" si="6"/>
        <v>0</v>
      </c>
      <c r="J2388" s="7" t="str">
        <f t="array" ref="J2388">INDEX(lookup_tables!$D$2:$D$4, RANDBETWEEN(1, COUNTA(lookup_tables!$D$2:$D$4)))</f>
        <v>MEDIUM</v>
      </c>
    </row>
    <row r="2389">
      <c r="A2389" s="3" t="str">
        <f t="shared" si="1"/>
        <v>SKU02388</v>
      </c>
      <c r="B2389" s="3" t="str">
        <f t="shared" si="2"/>
        <v>FC-30</v>
      </c>
      <c r="C2389" s="3" t="str">
        <f t="array" ref="C2389">INDEX(lookup_tables!$A$2:$A$8, RANDBETWEEN(1, COUNTA(lookup_tables!$A$2:$A$8)))</f>
        <v>Fashion Sneakers</v>
      </c>
      <c r="D2389" s="3" t="str">
        <f>VLOOKUP(C2389, lookup_tables!$A$2:$B$8, 2, FALSE)</f>
        <v>Summer Travel</v>
      </c>
      <c r="E2389" s="3">
        <f t="shared" si="3"/>
        <v>10</v>
      </c>
      <c r="F2389" s="3">
        <f t="shared" si="4"/>
        <v>63</v>
      </c>
      <c r="G2389" s="4">
        <f t="array" ref="G2389">LET(bucket, J2389,rowIndex, MATCH(bucket, lookup_tables!$D$2:$D$4, 0), minRate, INDEX(lookup_tables!$E$2:$E$4, rowIndex), maxRate, INDEX(lookup_tables!$F$2:$F$4, rowIndex), minRate + (RAND() * (maxRate - minRate)))</f>
        <v>0.3438536348</v>
      </c>
      <c r="H2389" s="5" t="b">
        <f t="shared" si="5"/>
        <v>0</v>
      </c>
      <c r="I2389" s="6" t="b">
        <f t="shared" si="6"/>
        <v>0</v>
      </c>
      <c r="J2389" s="7" t="str">
        <f t="array" ref="J2389">INDEX(lookup_tables!$D$2:$D$4, RANDBETWEEN(1, COUNTA(lookup_tables!$D$2:$D$4)))</f>
        <v>LOW</v>
      </c>
    </row>
    <row r="2390">
      <c r="A2390" s="3" t="str">
        <f t="shared" si="1"/>
        <v>SKU02389</v>
      </c>
      <c r="B2390" s="3" t="str">
        <f t="shared" si="2"/>
        <v>FC-06</v>
      </c>
      <c r="C2390" s="3" t="str">
        <f t="array" ref="C2390">INDEX(lookup_tables!$A$2:$A$8, RANDBETWEEN(1, COUNTA(lookup_tables!$A$2:$A$8)))</f>
        <v>Fragrance Gift Sales</v>
      </c>
      <c r="D2390" s="3" t="str">
        <f>VLOOKUP(C2390, lookup_tables!$A$2:$B$8, 2, FALSE)</f>
        <v>Holiday Peak</v>
      </c>
      <c r="E2390" s="3">
        <f t="shared" si="3"/>
        <v>26</v>
      </c>
      <c r="F2390" s="3">
        <f t="shared" si="4"/>
        <v>200</v>
      </c>
      <c r="G2390" s="4">
        <f t="array" ref="G2390">LET(bucket, J2390,rowIndex, MATCH(bucket, lookup_tables!$D$2:$D$4, 0), minRate, INDEX(lookup_tables!$E$2:$E$4, rowIndex), maxRate, INDEX(lookup_tables!$F$2:$F$4, rowIndex), minRate + (RAND() * (maxRate - minRate)))</f>
        <v>0.2742896634</v>
      </c>
      <c r="H2390" s="5" t="b">
        <f t="shared" si="5"/>
        <v>0</v>
      </c>
      <c r="I2390" s="6" t="b">
        <f t="shared" si="6"/>
        <v>0</v>
      </c>
      <c r="J2390" s="7" t="str">
        <f t="array" ref="J2390">INDEX(lookup_tables!$D$2:$D$4, RANDBETWEEN(1, COUNTA(lookup_tables!$D$2:$D$4)))</f>
        <v>LOW</v>
      </c>
    </row>
    <row r="2391">
      <c r="A2391" s="3" t="str">
        <f t="shared" si="1"/>
        <v>SKU02390</v>
      </c>
      <c r="B2391" s="3" t="str">
        <f t="shared" si="2"/>
        <v>FC-29</v>
      </c>
      <c r="C2391" s="3" t="str">
        <f t="array" ref="C2391">INDEX(lookup_tables!$A$2:$A$8, RANDBETWEEN(1, COUNTA(lookup_tables!$A$2:$A$8)))</f>
        <v>Fragrance Gift Sales</v>
      </c>
      <c r="D2391" s="3" t="str">
        <f>VLOOKUP(C2391, lookup_tables!$A$2:$B$8, 2, FALSE)</f>
        <v>Holiday Peak</v>
      </c>
      <c r="E2391" s="3">
        <f t="shared" si="3"/>
        <v>46</v>
      </c>
      <c r="F2391" s="3">
        <f t="shared" si="4"/>
        <v>35</v>
      </c>
      <c r="G2391" s="4">
        <f t="array" ref="G2391">LET(bucket, J2391,rowIndex, MATCH(bucket, lookup_tables!$D$2:$D$4, 0), minRate, INDEX(lookup_tables!$E$2:$E$4, rowIndex), maxRate, INDEX(lookup_tables!$F$2:$F$4, rowIndex), minRate + (RAND() * (maxRate - minRate)))</f>
        <v>0.2399796332</v>
      </c>
      <c r="H2391" s="5" t="b">
        <f t="shared" si="5"/>
        <v>0</v>
      </c>
      <c r="I2391" s="6" t="b">
        <f t="shared" si="6"/>
        <v>0</v>
      </c>
      <c r="J2391" s="7" t="str">
        <f t="array" ref="J2391">INDEX(lookup_tables!$D$2:$D$4, RANDBETWEEN(1, COUNTA(lookup_tables!$D$2:$D$4)))</f>
        <v>LOW</v>
      </c>
    </row>
    <row r="2392">
      <c r="A2392" s="3" t="str">
        <f t="shared" si="1"/>
        <v>SKU02391</v>
      </c>
      <c r="B2392" s="3" t="str">
        <f t="shared" si="2"/>
        <v>FC-19</v>
      </c>
      <c r="C2392" s="3" t="str">
        <f t="array" ref="C2392">INDEX(lookup_tables!$A$2:$A$8, RANDBETWEEN(1, COUNTA(lookup_tables!$A$2:$A$8)))</f>
        <v>Packaged Skincare Kits</v>
      </c>
      <c r="D2392" s="3" t="str">
        <f>VLOOKUP(C2392, lookup_tables!$A$2:$B$8, 2, FALSE)</f>
        <v/>
      </c>
      <c r="E2392" s="3">
        <f t="shared" si="3"/>
        <v>21</v>
      </c>
      <c r="F2392" s="3">
        <f t="shared" si="4"/>
        <v>146</v>
      </c>
      <c r="G2392" s="4">
        <f t="array" ref="G2392">LET(bucket, J2392,rowIndex, MATCH(bucket, lookup_tables!$D$2:$D$4, 0), minRate, INDEX(lookup_tables!$E$2:$E$4, rowIndex), maxRate, INDEX(lookup_tables!$F$2:$F$4, rowIndex), minRate + (RAND() * (maxRate - minRate)))</f>
        <v>0.1698483518</v>
      </c>
      <c r="H2392" s="5" t="b">
        <f t="shared" si="5"/>
        <v>0</v>
      </c>
      <c r="I2392" s="6" t="b">
        <f t="shared" si="6"/>
        <v>0</v>
      </c>
      <c r="J2392" s="7" t="str">
        <f t="array" ref="J2392">INDEX(lookup_tables!$D$2:$D$4, RANDBETWEEN(1, COUNTA(lookup_tables!$D$2:$D$4)))</f>
        <v>LOW</v>
      </c>
    </row>
    <row r="2393">
      <c r="A2393" s="3" t="str">
        <f t="shared" si="1"/>
        <v>SKU02392</v>
      </c>
      <c r="B2393" s="3" t="str">
        <f t="shared" si="2"/>
        <v>FC-08</v>
      </c>
      <c r="C2393" s="3" t="str">
        <f t="array" ref="C2393">INDEX(lookup_tables!$A$2:$A$8, RANDBETWEEN(1, COUNTA(lookup_tables!$A$2:$A$8)))</f>
        <v>Personal Electronics</v>
      </c>
      <c r="D2393" s="3" t="str">
        <f>VLOOKUP(C2393, lookup_tables!$A$2:$B$8, 2, FALSE)</f>
        <v>BTS</v>
      </c>
      <c r="E2393" s="3">
        <f t="shared" si="3"/>
        <v>37</v>
      </c>
      <c r="F2393" s="3">
        <f t="shared" si="4"/>
        <v>166</v>
      </c>
      <c r="G2393" s="4">
        <f t="array" ref="G2393">LET(bucket, J2393,rowIndex, MATCH(bucket, lookup_tables!$D$2:$D$4, 0), minRate, INDEX(lookup_tables!$E$2:$E$4, rowIndex), maxRate, INDEX(lookup_tables!$F$2:$F$4, rowIndex), minRate + (RAND() * (maxRate - minRate)))</f>
        <v>0.2063862909</v>
      </c>
      <c r="H2393" s="5" t="b">
        <f t="shared" si="5"/>
        <v>0</v>
      </c>
      <c r="I2393" s="6" t="b">
        <f t="shared" si="6"/>
        <v>0</v>
      </c>
      <c r="J2393" s="7" t="str">
        <f t="array" ref="J2393">INDEX(lookup_tables!$D$2:$D$4, RANDBETWEEN(1, COUNTA(lookup_tables!$D$2:$D$4)))</f>
        <v>LOW</v>
      </c>
    </row>
    <row r="2394">
      <c r="A2394" s="3" t="str">
        <f t="shared" si="1"/>
        <v>SKU02393</v>
      </c>
      <c r="B2394" s="3" t="str">
        <f t="shared" si="2"/>
        <v>FC-15</v>
      </c>
      <c r="C2394" s="3" t="str">
        <f t="array" ref="C2394">INDEX(lookup_tables!$A$2:$A$8, RANDBETWEEN(1, COUNTA(lookup_tables!$A$2:$A$8)))</f>
        <v>Packaged Skincare Kits</v>
      </c>
      <c r="D2394" s="3" t="str">
        <f>VLOOKUP(C2394, lookup_tables!$A$2:$B$8, 2, FALSE)</f>
        <v/>
      </c>
      <c r="E2394" s="3">
        <f t="shared" si="3"/>
        <v>13</v>
      </c>
      <c r="F2394" s="3">
        <f t="shared" si="4"/>
        <v>109</v>
      </c>
      <c r="G2394" s="4">
        <f t="array" ref="G2394">LET(bucket, J2394,rowIndex, MATCH(bucket, lookup_tables!$D$2:$D$4, 0), minRate, INDEX(lookup_tables!$E$2:$E$4, rowIndex), maxRate, INDEX(lookup_tables!$F$2:$F$4, rowIndex), minRate + (RAND() * (maxRate - minRate)))</f>
        <v>0.4459292359</v>
      </c>
      <c r="H2394" s="5" t="b">
        <f t="shared" si="5"/>
        <v>0</v>
      </c>
      <c r="I2394" s="6" t="b">
        <f t="shared" si="6"/>
        <v>0</v>
      </c>
      <c r="J2394" s="7" t="str">
        <f t="array" ref="J2394">INDEX(lookup_tables!$D$2:$D$4, RANDBETWEEN(1, COUNTA(lookup_tables!$D$2:$D$4)))</f>
        <v>MEDIUM</v>
      </c>
    </row>
    <row r="2395">
      <c r="A2395" s="3" t="str">
        <f t="shared" si="1"/>
        <v>SKU02394</v>
      </c>
      <c r="B2395" s="3" t="str">
        <f t="shared" si="2"/>
        <v>FC-14</v>
      </c>
      <c r="C2395" s="3" t="str">
        <f t="array" ref="C2395">INDEX(lookup_tables!$A$2:$A$8, RANDBETWEEN(1, COUNTA(lookup_tables!$A$2:$A$8)))</f>
        <v>Home Office Accessories</v>
      </c>
      <c r="D2395" s="3" t="str">
        <f>VLOOKUP(C2395, lookup_tables!$A$2:$B$8, 2, FALSE)</f>
        <v/>
      </c>
      <c r="E2395" s="3">
        <f t="shared" si="3"/>
        <v>47</v>
      </c>
      <c r="F2395" s="3">
        <f t="shared" si="4"/>
        <v>9</v>
      </c>
      <c r="G2395" s="4">
        <f t="array" ref="G2395">LET(bucket, J2395,rowIndex, MATCH(bucket, lookup_tables!$D$2:$D$4, 0), minRate, INDEX(lookup_tables!$E$2:$E$4, rowIndex), maxRate, INDEX(lookup_tables!$F$2:$F$4, rowIndex), minRate + (RAND() * (maxRate - minRate)))</f>
        <v>0.7136662212</v>
      </c>
      <c r="H2395" s="5" t="b">
        <f t="shared" si="5"/>
        <v>0</v>
      </c>
      <c r="I2395" s="6" t="b">
        <f t="shared" si="6"/>
        <v>0</v>
      </c>
      <c r="J2395" s="7" t="str">
        <f t="array" ref="J2395">INDEX(lookup_tables!$D$2:$D$4, RANDBETWEEN(1, COUNTA(lookup_tables!$D$2:$D$4)))</f>
        <v>HIGH</v>
      </c>
    </row>
    <row r="2396">
      <c r="A2396" s="3" t="str">
        <f t="shared" si="1"/>
        <v>SKU02395</v>
      </c>
      <c r="B2396" s="3" t="str">
        <f t="shared" si="2"/>
        <v>FC-08</v>
      </c>
      <c r="C2396" s="3" t="str">
        <f t="array" ref="C2396">INDEX(lookup_tables!$A$2:$A$8, RANDBETWEEN(1, COUNTA(lookup_tables!$A$2:$A$8)))</f>
        <v>Performance Outerwear</v>
      </c>
      <c r="D2396" s="3" t="str">
        <f>VLOOKUP(C2396, lookup_tables!$A$2:$B$8, 2, FALSE)</f>
        <v>Winter Clearance</v>
      </c>
      <c r="E2396" s="3">
        <f t="shared" si="3"/>
        <v>99</v>
      </c>
      <c r="F2396" s="3">
        <f t="shared" si="4"/>
        <v>152</v>
      </c>
      <c r="G2396" s="4">
        <f t="array" ref="G2396">LET(bucket, J2396,rowIndex, MATCH(bucket, lookup_tables!$D$2:$D$4, 0), minRate, INDEX(lookup_tables!$E$2:$E$4, rowIndex), maxRate, INDEX(lookup_tables!$F$2:$F$4, rowIndex), minRate + (RAND() * (maxRate - minRate)))</f>
        <v>0.6783687842</v>
      </c>
      <c r="H2396" s="5" t="b">
        <f t="shared" si="5"/>
        <v>0</v>
      </c>
      <c r="I2396" s="6" t="b">
        <f t="shared" si="6"/>
        <v>1</v>
      </c>
      <c r="J2396" s="7" t="str">
        <f t="array" ref="J2396">INDEX(lookup_tables!$D$2:$D$4, RANDBETWEEN(1, COUNTA(lookup_tables!$D$2:$D$4)))</f>
        <v>MEDIUM</v>
      </c>
    </row>
    <row r="2397">
      <c r="A2397" s="3" t="str">
        <f t="shared" si="1"/>
        <v>SKU02396</v>
      </c>
      <c r="B2397" s="3" t="str">
        <f t="shared" si="2"/>
        <v>FC-20</v>
      </c>
      <c r="C2397" s="3" t="str">
        <f t="array" ref="C2397">INDEX(lookup_tables!$A$2:$A$8, RANDBETWEEN(1, COUNTA(lookup_tables!$A$2:$A$8)))</f>
        <v>Fashion Sneakers</v>
      </c>
      <c r="D2397" s="3" t="str">
        <f>VLOOKUP(C2397, lookup_tables!$A$2:$B$8, 2, FALSE)</f>
        <v>Summer Travel</v>
      </c>
      <c r="E2397" s="3">
        <f t="shared" si="3"/>
        <v>71</v>
      </c>
      <c r="F2397" s="3">
        <f t="shared" si="4"/>
        <v>145</v>
      </c>
      <c r="G2397" s="4">
        <f t="array" ref="G2397">LET(bucket, J2397,rowIndex, MATCH(bucket, lookup_tables!$D$2:$D$4, 0), minRate, INDEX(lookup_tables!$E$2:$E$4, rowIndex), maxRate, INDEX(lookup_tables!$F$2:$F$4, rowIndex), minRate + (RAND() * (maxRate - minRate)))</f>
        <v>0.5426810405</v>
      </c>
      <c r="H2397" s="5" t="b">
        <f t="shared" si="5"/>
        <v>0</v>
      </c>
      <c r="I2397" s="6" t="b">
        <f t="shared" si="6"/>
        <v>0</v>
      </c>
      <c r="J2397" s="7" t="str">
        <f t="array" ref="J2397">INDEX(lookup_tables!$D$2:$D$4, RANDBETWEEN(1, COUNTA(lookup_tables!$D$2:$D$4)))</f>
        <v>MEDIUM</v>
      </c>
    </row>
    <row r="2398">
      <c r="A2398" s="3" t="str">
        <f t="shared" si="1"/>
        <v>SKU02397</v>
      </c>
      <c r="B2398" s="3" t="str">
        <f t="shared" si="2"/>
        <v>FC-24</v>
      </c>
      <c r="C2398" s="3" t="str">
        <f t="array" ref="C2398">INDEX(lookup_tables!$A$2:$A$8, RANDBETWEEN(1, COUNTA(lookup_tables!$A$2:$A$8)))</f>
        <v>Performance Outerwear</v>
      </c>
      <c r="D2398" s="3" t="str">
        <f>VLOOKUP(C2398, lookup_tables!$A$2:$B$8, 2, FALSE)</f>
        <v>Winter Clearance</v>
      </c>
      <c r="E2398" s="3">
        <f t="shared" si="3"/>
        <v>59</v>
      </c>
      <c r="F2398" s="3">
        <f t="shared" si="4"/>
        <v>27</v>
      </c>
      <c r="G2398" s="4">
        <f t="array" ref="G2398">LET(bucket, J2398,rowIndex, MATCH(bucket, lookup_tables!$D$2:$D$4, 0), minRate, INDEX(lookup_tables!$E$2:$E$4, rowIndex), maxRate, INDEX(lookup_tables!$F$2:$F$4, rowIndex), minRate + (RAND() * (maxRate - minRate)))</f>
        <v>0.7406696861</v>
      </c>
      <c r="H2398" s="5" t="b">
        <f t="shared" si="5"/>
        <v>0</v>
      </c>
      <c r="I2398" s="6" t="b">
        <f t="shared" si="6"/>
        <v>1</v>
      </c>
      <c r="J2398" s="7" t="str">
        <f t="array" ref="J2398">INDEX(lookup_tables!$D$2:$D$4, RANDBETWEEN(1, COUNTA(lookup_tables!$D$2:$D$4)))</f>
        <v>HIGH</v>
      </c>
    </row>
    <row r="2399">
      <c r="A2399" s="3" t="str">
        <f t="shared" si="1"/>
        <v>SKU02398</v>
      </c>
      <c r="B2399" s="3" t="str">
        <f t="shared" si="2"/>
        <v>FC-15</v>
      </c>
      <c r="C2399" s="3" t="str">
        <f t="array" ref="C2399">INDEX(lookup_tables!$A$2:$A$8, RANDBETWEEN(1, COUNTA(lookup_tables!$A$2:$A$8)))</f>
        <v>Leather Handbags</v>
      </c>
      <c r="D2399" s="3" t="str">
        <f>VLOOKUP(C2399, lookup_tables!$A$2:$B$8, 2, FALSE)</f>
        <v>Spring Refresh</v>
      </c>
      <c r="E2399" s="3">
        <f t="shared" si="3"/>
        <v>50</v>
      </c>
      <c r="F2399" s="3">
        <f t="shared" si="4"/>
        <v>157</v>
      </c>
      <c r="G2399" s="4">
        <f t="array" ref="G2399">LET(bucket, J2399,rowIndex, MATCH(bucket, lookup_tables!$D$2:$D$4, 0), minRate, INDEX(lookup_tables!$E$2:$E$4, rowIndex), maxRate, INDEX(lookup_tables!$F$2:$F$4, rowIndex), minRate + (RAND() * (maxRate - minRate)))</f>
        <v>0.8949538453</v>
      </c>
      <c r="H2399" s="5" t="b">
        <f t="shared" si="5"/>
        <v>0</v>
      </c>
      <c r="I2399" s="6" t="b">
        <f t="shared" si="6"/>
        <v>0</v>
      </c>
      <c r="J2399" s="7" t="str">
        <f t="array" ref="J2399">INDEX(lookup_tables!$D$2:$D$4, RANDBETWEEN(1, COUNTA(lookup_tables!$D$2:$D$4)))</f>
        <v>HIGH</v>
      </c>
    </row>
    <row r="2400">
      <c r="A2400" s="3" t="str">
        <f t="shared" si="1"/>
        <v>SKU02399</v>
      </c>
      <c r="B2400" s="3" t="str">
        <f t="shared" si="2"/>
        <v>FC-19</v>
      </c>
      <c r="C2400" s="3" t="str">
        <f t="array" ref="C2400">INDEX(lookup_tables!$A$2:$A$8, RANDBETWEEN(1, COUNTA(lookup_tables!$A$2:$A$8)))</f>
        <v>Packaged Skincare Kits</v>
      </c>
      <c r="D2400" s="3" t="str">
        <f>VLOOKUP(C2400, lookup_tables!$A$2:$B$8, 2, FALSE)</f>
        <v/>
      </c>
      <c r="E2400" s="3">
        <f t="shared" si="3"/>
        <v>114</v>
      </c>
      <c r="F2400" s="3">
        <f t="shared" si="4"/>
        <v>135</v>
      </c>
      <c r="G2400" s="4">
        <f t="array" ref="G2400">LET(bucket, J2400,rowIndex, MATCH(bucket, lookup_tables!$D$2:$D$4, 0), minRate, INDEX(lookup_tables!$E$2:$E$4, rowIndex), maxRate, INDEX(lookup_tables!$F$2:$F$4, rowIndex), minRate + (RAND() * (maxRate - minRate)))</f>
        <v>0.1717300052</v>
      </c>
      <c r="H2400" s="5" t="b">
        <f t="shared" si="5"/>
        <v>1</v>
      </c>
      <c r="I2400" s="6" t="b">
        <f t="shared" si="6"/>
        <v>0</v>
      </c>
      <c r="J2400" s="7" t="str">
        <f t="array" ref="J2400">INDEX(lookup_tables!$D$2:$D$4, RANDBETWEEN(1, COUNTA(lookup_tables!$D$2:$D$4)))</f>
        <v>LOW</v>
      </c>
    </row>
    <row r="2401">
      <c r="A2401" s="3" t="str">
        <f t="shared" si="1"/>
        <v>SKU02400</v>
      </c>
      <c r="B2401" s="3" t="str">
        <f t="shared" si="2"/>
        <v>FC-17</v>
      </c>
      <c r="C2401" s="3" t="str">
        <f t="array" ref="C2401">INDEX(lookup_tables!$A$2:$A$8, RANDBETWEEN(1, COUNTA(lookup_tables!$A$2:$A$8)))</f>
        <v>Fashion Sneakers</v>
      </c>
      <c r="D2401" s="3" t="str">
        <f>VLOOKUP(C2401, lookup_tables!$A$2:$B$8, 2, FALSE)</f>
        <v>Summer Travel</v>
      </c>
      <c r="E2401" s="3">
        <f t="shared" si="3"/>
        <v>70</v>
      </c>
      <c r="F2401" s="3">
        <f t="shared" si="4"/>
        <v>195</v>
      </c>
      <c r="G2401" s="4">
        <f t="array" ref="G2401">LET(bucket, J2401,rowIndex, MATCH(bucket, lookup_tables!$D$2:$D$4, 0), minRate, INDEX(lookup_tables!$E$2:$E$4, rowIndex), maxRate, INDEX(lookup_tables!$F$2:$F$4, rowIndex), minRate + (RAND() * (maxRate - minRate)))</f>
        <v>0.5487580109</v>
      </c>
      <c r="H2401" s="5" t="b">
        <f t="shared" si="5"/>
        <v>0</v>
      </c>
      <c r="I2401" s="6" t="b">
        <f t="shared" si="6"/>
        <v>0</v>
      </c>
      <c r="J2401" s="7" t="str">
        <f t="array" ref="J2401">INDEX(lookup_tables!$D$2:$D$4, RANDBETWEEN(1, COUNTA(lookup_tables!$D$2:$D$4)))</f>
        <v>MEDIUM</v>
      </c>
    </row>
    <row r="2402">
      <c r="A2402" s="3" t="str">
        <f t="shared" si="1"/>
        <v>SKU02401</v>
      </c>
      <c r="B2402" s="3" t="str">
        <f t="shared" si="2"/>
        <v>FC-02</v>
      </c>
      <c r="C2402" s="3" t="str">
        <f t="array" ref="C2402">INDEX(lookup_tables!$A$2:$A$8, RANDBETWEEN(1, COUNTA(lookup_tables!$A$2:$A$8)))</f>
        <v>Fashion Sneakers</v>
      </c>
      <c r="D2402" s="3" t="str">
        <f>VLOOKUP(C2402, lookup_tables!$A$2:$B$8, 2, FALSE)</f>
        <v>Summer Travel</v>
      </c>
      <c r="E2402" s="3">
        <f t="shared" si="3"/>
        <v>13</v>
      </c>
      <c r="F2402" s="3">
        <f t="shared" si="4"/>
        <v>67</v>
      </c>
      <c r="G2402" s="4">
        <f t="array" ref="G2402">LET(bucket, J2402,rowIndex, MATCH(bucket, lookup_tables!$D$2:$D$4, 0), minRate, INDEX(lookup_tables!$E$2:$E$4, rowIndex), maxRate, INDEX(lookup_tables!$F$2:$F$4, rowIndex), minRate + (RAND() * (maxRate - minRate)))</f>
        <v>0.3594248605</v>
      </c>
      <c r="H2402" s="5" t="b">
        <f t="shared" si="5"/>
        <v>0</v>
      </c>
      <c r="I2402" s="6" t="b">
        <f t="shared" si="6"/>
        <v>0</v>
      </c>
      <c r="J2402" s="7" t="str">
        <f t="array" ref="J2402">INDEX(lookup_tables!$D$2:$D$4, RANDBETWEEN(1, COUNTA(lookup_tables!$D$2:$D$4)))</f>
        <v>LOW</v>
      </c>
    </row>
    <row r="2403">
      <c r="A2403" s="3" t="str">
        <f t="shared" si="1"/>
        <v>SKU02402</v>
      </c>
      <c r="B2403" s="3" t="str">
        <f t="shared" si="2"/>
        <v>FC-30</v>
      </c>
      <c r="C2403" s="3" t="str">
        <f t="array" ref="C2403">INDEX(lookup_tables!$A$2:$A$8, RANDBETWEEN(1, COUNTA(lookup_tables!$A$2:$A$8)))</f>
        <v>Home Office Accessories</v>
      </c>
      <c r="D2403" s="3" t="str">
        <f>VLOOKUP(C2403, lookup_tables!$A$2:$B$8, 2, FALSE)</f>
        <v/>
      </c>
      <c r="E2403" s="3">
        <f t="shared" si="3"/>
        <v>117</v>
      </c>
      <c r="F2403" s="3">
        <f t="shared" si="4"/>
        <v>112</v>
      </c>
      <c r="G2403" s="4">
        <f t="array" ref="G2403">LET(bucket, J2403,rowIndex, MATCH(bucket, lookup_tables!$D$2:$D$4, 0), minRate, INDEX(lookup_tables!$E$2:$E$4, rowIndex), maxRate, INDEX(lookup_tables!$F$2:$F$4, rowIndex), minRate + (RAND() * (maxRate - minRate)))</f>
        <v>0.5980406232</v>
      </c>
      <c r="H2403" s="5" t="b">
        <f t="shared" si="5"/>
        <v>0</v>
      </c>
      <c r="I2403" s="6" t="b">
        <f t="shared" si="6"/>
        <v>0</v>
      </c>
      <c r="J2403" s="7" t="str">
        <f t="array" ref="J2403">INDEX(lookup_tables!$D$2:$D$4, RANDBETWEEN(1, COUNTA(lookup_tables!$D$2:$D$4)))</f>
        <v>MEDIUM</v>
      </c>
    </row>
    <row r="2404">
      <c r="A2404" s="3" t="str">
        <f t="shared" si="1"/>
        <v>SKU02403</v>
      </c>
      <c r="B2404" s="3" t="str">
        <f t="shared" si="2"/>
        <v>FC-22</v>
      </c>
      <c r="C2404" s="3" t="str">
        <f t="array" ref="C2404">INDEX(lookup_tables!$A$2:$A$8, RANDBETWEEN(1, COUNTA(lookup_tables!$A$2:$A$8)))</f>
        <v>Personal Electronics</v>
      </c>
      <c r="D2404" s="3" t="str">
        <f>VLOOKUP(C2404, lookup_tables!$A$2:$B$8, 2, FALSE)</f>
        <v>BTS</v>
      </c>
      <c r="E2404" s="3">
        <f t="shared" si="3"/>
        <v>113</v>
      </c>
      <c r="F2404" s="3">
        <f t="shared" si="4"/>
        <v>40</v>
      </c>
      <c r="G2404" s="4">
        <f t="array" ref="G2404">LET(bucket, J2404,rowIndex, MATCH(bucket, lookup_tables!$D$2:$D$4, 0), minRate, INDEX(lookup_tables!$E$2:$E$4, rowIndex), maxRate, INDEX(lookup_tables!$F$2:$F$4, rowIndex), minRate + (RAND() * (maxRate - minRate)))</f>
        <v>0.2791859972</v>
      </c>
      <c r="H2404" s="5" t="b">
        <f t="shared" si="5"/>
        <v>1</v>
      </c>
      <c r="I2404" s="6" t="b">
        <f t="shared" si="6"/>
        <v>0</v>
      </c>
      <c r="J2404" s="7" t="str">
        <f t="array" ref="J2404">INDEX(lookup_tables!$D$2:$D$4, RANDBETWEEN(1, COUNTA(lookup_tables!$D$2:$D$4)))</f>
        <v>LOW</v>
      </c>
    </row>
    <row r="2405">
      <c r="A2405" s="3" t="str">
        <f t="shared" si="1"/>
        <v>SKU02404</v>
      </c>
      <c r="B2405" s="3" t="str">
        <f t="shared" si="2"/>
        <v>FC-13</v>
      </c>
      <c r="C2405" s="3" t="str">
        <f t="array" ref="C2405">INDEX(lookup_tables!$A$2:$A$8, RANDBETWEEN(1, COUNTA(lookup_tables!$A$2:$A$8)))</f>
        <v>Personal Electronics</v>
      </c>
      <c r="D2405" s="3" t="str">
        <f>VLOOKUP(C2405, lookup_tables!$A$2:$B$8, 2, FALSE)</f>
        <v>BTS</v>
      </c>
      <c r="E2405" s="3">
        <f t="shared" si="3"/>
        <v>35</v>
      </c>
      <c r="F2405" s="3">
        <f t="shared" si="4"/>
        <v>151</v>
      </c>
      <c r="G2405" s="4">
        <f t="array" ref="G2405">LET(bucket, J2405,rowIndex, MATCH(bucket, lookup_tables!$D$2:$D$4, 0), minRate, INDEX(lookup_tables!$E$2:$E$4, rowIndex), maxRate, INDEX(lookup_tables!$F$2:$F$4, rowIndex), minRate + (RAND() * (maxRate - minRate)))</f>
        <v>0.3587260568</v>
      </c>
      <c r="H2405" s="5" t="b">
        <f t="shared" si="5"/>
        <v>0</v>
      </c>
      <c r="I2405" s="6" t="b">
        <f t="shared" si="6"/>
        <v>0</v>
      </c>
      <c r="J2405" s="7" t="str">
        <f t="array" ref="J2405">INDEX(lookup_tables!$D$2:$D$4, RANDBETWEEN(1, COUNTA(lookup_tables!$D$2:$D$4)))</f>
        <v>LOW</v>
      </c>
    </row>
    <row r="2406">
      <c r="A2406" s="3" t="str">
        <f t="shared" si="1"/>
        <v>SKU02405</v>
      </c>
      <c r="B2406" s="3" t="str">
        <f t="shared" si="2"/>
        <v>FC-18</v>
      </c>
      <c r="C2406" s="3" t="str">
        <f t="array" ref="C2406">INDEX(lookup_tables!$A$2:$A$8, RANDBETWEEN(1, COUNTA(lookup_tables!$A$2:$A$8)))</f>
        <v>Personal Electronics</v>
      </c>
      <c r="D2406" s="3" t="str">
        <f>VLOOKUP(C2406, lookup_tables!$A$2:$B$8, 2, FALSE)</f>
        <v>BTS</v>
      </c>
      <c r="E2406" s="3">
        <f t="shared" si="3"/>
        <v>43</v>
      </c>
      <c r="F2406" s="3">
        <f t="shared" si="4"/>
        <v>83</v>
      </c>
      <c r="G2406" s="4">
        <f t="array" ref="G2406">LET(bucket, J2406,rowIndex, MATCH(bucket, lookup_tables!$D$2:$D$4, 0), minRate, INDEX(lookup_tables!$E$2:$E$4, rowIndex), maxRate, INDEX(lookup_tables!$F$2:$F$4, rowIndex), minRate + (RAND() * (maxRate - minRate)))</f>
        <v>0.3098119416</v>
      </c>
      <c r="H2406" s="5" t="b">
        <f t="shared" si="5"/>
        <v>0</v>
      </c>
      <c r="I2406" s="6" t="b">
        <f t="shared" si="6"/>
        <v>0</v>
      </c>
      <c r="J2406" s="7" t="str">
        <f t="array" ref="J2406">INDEX(lookup_tables!$D$2:$D$4, RANDBETWEEN(1, COUNTA(lookup_tables!$D$2:$D$4)))</f>
        <v>LOW</v>
      </c>
    </row>
    <row r="2407">
      <c r="A2407" s="3" t="str">
        <f t="shared" si="1"/>
        <v>SKU02406</v>
      </c>
      <c r="B2407" s="3" t="str">
        <f t="shared" si="2"/>
        <v>FC-18</v>
      </c>
      <c r="C2407" s="3" t="str">
        <f t="array" ref="C2407">INDEX(lookup_tables!$A$2:$A$8, RANDBETWEEN(1, COUNTA(lookup_tables!$A$2:$A$8)))</f>
        <v>Packaged Skincare Kits</v>
      </c>
      <c r="D2407" s="3" t="str">
        <f>VLOOKUP(C2407, lookup_tables!$A$2:$B$8, 2, FALSE)</f>
        <v/>
      </c>
      <c r="E2407" s="3">
        <f t="shared" si="3"/>
        <v>43</v>
      </c>
      <c r="F2407" s="3">
        <f t="shared" si="4"/>
        <v>131</v>
      </c>
      <c r="G2407" s="4">
        <f t="array" ref="G2407">LET(bucket, J2407,rowIndex, MATCH(bucket, lookup_tables!$D$2:$D$4, 0), minRate, INDEX(lookup_tables!$E$2:$E$4, rowIndex), maxRate, INDEX(lookup_tables!$F$2:$F$4, rowIndex), minRate + (RAND() * (maxRate - minRate)))</f>
        <v>0.7544799688</v>
      </c>
      <c r="H2407" s="5" t="b">
        <f t="shared" si="5"/>
        <v>0</v>
      </c>
      <c r="I2407" s="6" t="b">
        <f t="shared" si="6"/>
        <v>0</v>
      </c>
      <c r="J2407" s="7" t="str">
        <f t="array" ref="J2407">INDEX(lookup_tables!$D$2:$D$4, RANDBETWEEN(1, COUNTA(lookup_tables!$D$2:$D$4)))</f>
        <v>HIGH</v>
      </c>
    </row>
    <row r="2408">
      <c r="A2408" s="3" t="str">
        <f t="shared" si="1"/>
        <v>SKU02407</v>
      </c>
      <c r="B2408" s="3" t="str">
        <f t="shared" si="2"/>
        <v>FC-15</v>
      </c>
      <c r="C2408" s="3" t="str">
        <f t="array" ref="C2408">INDEX(lookup_tables!$A$2:$A$8, RANDBETWEEN(1, COUNTA(lookup_tables!$A$2:$A$8)))</f>
        <v>Fragrance Gift Sales</v>
      </c>
      <c r="D2408" s="3" t="str">
        <f>VLOOKUP(C2408, lookup_tables!$A$2:$B$8, 2, FALSE)</f>
        <v>Holiday Peak</v>
      </c>
      <c r="E2408" s="3">
        <f t="shared" si="3"/>
        <v>50</v>
      </c>
      <c r="F2408" s="3">
        <f t="shared" si="4"/>
        <v>118</v>
      </c>
      <c r="G2408" s="4">
        <f t="array" ref="G2408">LET(bucket, J2408,rowIndex, MATCH(bucket, lookup_tables!$D$2:$D$4, 0), minRate, INDEX(lookup_tables!$E$2:$E$4, rowIndex), maxRate, INDEX(lookup_tables!$F$2:$F$4, rowIndex), minRate + (RAND() * (maxRate - minRate)))</f>
        <v>0.4200493292</v>
      </c>
      <c r="H2408" s="5" t="b">
        <f t="shared" si="5"/>
        <v>0</v>
      </c>
      <c r="I2408" s="6" t="b">
        <f t="shared" si="6"/>
        <v>0</v>
      </c>
      <c r="J2408" s="7" t="str">
        <f t="array" ref="J2408">INDEX(lookup_tables!$D$2:$D$4, RANDBETWEEN(1, COUNTA(lookup_tables!$D$2:$D$4)))</f>
        <v>MEDIUM</v>
      </c>
    </row>
    <row r="2409">
      <c r="A2409" s="3" t="str">
        <f t="shared" si="1"/>
        <v>SKU02408</v>
      </c>
      <c r="B2409" s="3" t="str">
        <f t="shared" si="2"/>
        <v>FC-09</v>
      </c>
      <c r="C2409" s="3" t="str">
        <f t="array" ref="C2409">INDEX(lookup_tables!$A$2:$A$8, RANDBETWEEN(1, COUNTA(lookup_tables!$A$2:$A$8)))</f>
        <v>Performance Outerwear</v>
      </c>
      <c r="D2409" s="3" t="str">
        <f>VLOOKUP(C2409, lookup_tables!$A$2:$B$8, 2, FALSE)</f>
        <v>Winter Clearance</v>
      </c>
      <c r="E2409" s="3">
        <f t="shared" si="3"/>
        <v>45</v>
      </c>
      <c r="F2409" s="3">
        <f t="shared" si="4"/>
        <v>175</v>
      </c>
      <c r="G2409" s="4">
        <f t="array" ref="G2409">LET(bucket, J2409,rowIndex, MATCH(bucket, lookup_tables!$D$2:$D$4, 0), minRate, INDEX(lookup_tables!$E$2:$E$4, rowIndex), maxRate, INDEX(lookup_tables!$F$2:$F$4, rowIndex), minRate + (RAND() * (maxRate - minRate)))</f>
        <v>0.9949346739</v>
      </c>
      <c r="H2409" s="5" t="b">
        <f t="shared" si="5"/>
        <v>0</v>
      </c>
      <c r="I2409" s="6" t="b">
        <f t="shared" si="6"/>
        <v>1</v>
      </c>
      <c r="J2409" s="7" t="str">
        <f t="array" ref="J2409">INDEX(lookup_tables!$D$2:$D$4, RANDBETWEEN(1, COUNTA(lookup_tables!$D$2:$D$4)))</f>
        <v>HIGH</v>
      </c>
    </row>
    <row r="2410">
      <c r="A2410" s="3" t="str">
        <f t="shared" si="1"/>
        <v>SKU02409</v>
      </c>
      <c r="B2410" s="3" t="str">
        <f t="shared" si="2"/>
        <v>FC-20</v>
      </c>
      <c r="C2410" s="3" t="str">
        <f t="array" ref="C2410">INDEX(lookup_tables!$A$2:$A$8, RANDBETWEEN(1, COUNTA(lookup_tables!$A$2:$A$8)))</f>
        <v>Packaged Skincare Kits</v>
      </c>
      <c r="D2410" s="3" t="str">
        <f>VLOOKUP(C2410, lookup_tables!$A$2:$B$8, 2, FALSE)</f>
        <v/>
      </c>
      <c r="E2410" s="3">
        <f t="shared" si="3"/>
        <v>77</v>
      </c>
      <c r="F2410" s="3">
        <f t="shared" si="4"/>
        <v>200</v>
      </c>
      <c r="G2410" s="4">
        <f t="array" ref="G2410">LET(bucket, J2410,rowIndex, MATCH(bucket, lookup_tables!$D$2:$D$4, 0), minRate, INDEX(lookup_tables!$E$2:$E$4, rowIndex), maxRate, INDEX(lookup_tables!$F$2:$F$4, rowIndex), minRate + (RAND() * (maxRate - minRate)))</f>
        <v>0.7141503723</v>
      </c>
      <c r="H2410" s="5" t="b">
        <f t="shared" si="5"/>
        <v>0</v>
      </c>
      <c r="I2410" s="6" t="b">
        <f t="shared" si="6"/>
        <v>0</v>
      </c>
      <c r="J2410" s="7" t="str">
        <f t="array" ref="J2410">INDEX(lookup_tables!$D$2:$D$4, RANDBETWEEN(1, COUNTA(lookup_tables!$D$2:$D$4)))</f>
        <v>HIGH</v>
      </c>
    </row>
    <row r="2411">
      <c r="A2411" s="3" t="str">
        <f t="shared" si="1"/>
        <v>SKU02410</v>
      </c>
      <c r="B2411" s="3" t="str">
        <f t="shared" si="2"/>
        <v>FC-11</v>
      </c>
      <c r="C2411" s="3" t="str">
        <f t="array" ref="C2411">INDEX(lookup_tables!$A$2:$A$8, RANDBETWEEN(1, COUNTA(lookup_tables!$A$2:$A$8)))</f>
        <v>Performance Outerwear</v>
      </c>
      <c r="D2411" s="3" t="str">
        <f>VLOOKUP(C2411, lookup_tables!$A$2:$B$8, 2, FALSE)</f>
        <v>Winter Clearance</v>
      </c>
      <c r="E2411" s="3">
        <f t="shared" si="3"/>
        <v>62</v>
      </c>
      <c r="F2411" s="3">
        <f t="shared" si="4"/>
        <v>140</v>
      </c>
      <c r="G2411" s="4">
        <f t="array" ref="G2411">LET(bucket, J2411,rowIndex, MATCH(bucket, lookup_tables!$D$2:$D$4, 0), minRate, INDEX(lookup_tables!$E$2:$E$4, rowIndex), maxRate, INDEX(lookup_tables!$F$2:$F$4, rowIndex), minRate + (RAND() * (maxRate - minRate)))</f>
        <v>0.4526992843</v>
      </c>
      <c r="H2411" s="5" t="b">
        <f t="shared" si="5"/>
        <v>0</v>
      </c>
      <c r="I2411" s="6" t="b">
        <f t="shared" si="6"/>
        <v>1</v>
      </c>
      <c r="J2411" s="7" t="str">
        <f t="array" ref="J2411">INDEX(lookup_tables!$D$2:$D$4, RANDBETWEEN(1, COUNTA(lookup_tables!$D$2:$D$4)))</f>
        <v>MEDIUM</v>
      </c>
    </row>
    <row r="2412">
      <c r="A2412" s="3" t="str">
        <f t="shared" si="1"/>
        <v>SKU02411</v>
      </c>
      <c r="B2412" s="3" t="str">
        <f t="shared" si="2"/>
        <v>FC-23</v>
      </c>
      <c r="C2412" s="3" t="str">
        <f t="array" ref="C2412">INDEX(lookup_tables!$A$2:$A$8, RANDBETWEEN(1, COUNTA(lookup_tables!$A$2:$A$8)))</f>
        <v>Leather Handbags</v>
      </c>
      <c r="D2412" s="3" t="str">
        <f>VLOOKUP(C2412, lookup_tables!$A$2:$B$8, 2, FALSE)</f>
        <v>Spring Refresh</v>
      </c>
      <c r="E2412" s="3">
        <f t="shared" si="3"/>
        <v>64</v>
      </c>
      <c r="F2412" s="3">
        <f t="shared" si="4"/>
        <v>162</v>
      </c>
      <c r="G2412" s="4">
        <f t="array" ref="G2412">LET(bucket, J2412,rowIndex, MATCH(bucket, lookup_tables!$D$2:$D$4, 0), minRate, INDEX(lookup_tables!$E$2:$E$4, rowIndex), maxRate, INDEX(lookup_tables!$F$2:$F$4, rowIndex), minRate + (RAND() * (maxRate - minRate)))</f>
        <v>0.8345207563</v>
      </c>
      <c r="H2412" s="5" t="b">
        <f t="shared" si="5"/>
        <v>0</v>
      </c>
      <c r="I2412" s="6" t="b">
        <f t="shared" si="6"/>
        <v>0</v>
      </c>
      <c r="J2412" s="7" t="str">
        <f t="array" ref="J2412">INDEX(lookup_tables!$D$2:$D$4, RANDBETWEEN(1, COUNTA(lookup_tables!$D$2:$D$4)))</f>
        <v>HIGH</v>
      </c>
    </row>
    <row r="2413">
      <c r="A2413" s="3" t="str">
        <f t="shared" si="1"/>
        <v>SKU02412</v>
      </c>
      <c r="B2413" s="3" t="str">
        <f t="shared" si="2"/>
        <v>FC-19</v>
      </c>
      <c r="C2413" s="3" t="str">
        <f t="array" ref="C2413">INDEX(lookup_tables!$A$2:$A$8, RANDBETWEEN(1, COUNTA(lookup_tables!$A$2:$A$8)))</f>
        <v>Fragrance Gift Sales</v>
      </c>
      <c r="D2413" s="3" t="str">
        <f>VLOOKUP(C2413, lookup_tables!$A$2:$B$8, 2, FALSE)</f>
        <v>Holiday Peak</v>
      </c>
      <c r="E2413" s="3">
        <f t="shared" si="3"/>
        <v>116</v>
      </c>
      <c r="F2413" s="3">
        <f t="shared" si="4"/>
        <v>199</v>
      </c>
      <c r="G2413" s="4">
        <f t="array" ref="G2413">LET(bucket, J2413,rowIndex, MATCH(bucket, lookup_tables!$D$2:$D$4, 0), minRate, INDEX(lookup_tables!$E$2:$E$4, rowIndex), maxRate, INDEX(lookup_tables!$F$2:$F$4, rowIndex), minRate + (RAND() * (maxRate - minRate)))</f>
        <v>0.7743876318</v>
      </c>
      <c r="H2413" s="5" t="b">
        <f t="shared" si="5"/>
        <v>0</v>
      </c>
      <c r="I2413" s="6" t="b">
        <f t="shared" si="6"/>
        <v>0</v>
      </c>
      <c r="J2413" s="7" t="str">
        <f t="array" ref="J2413">INDEX(lookup_tables!$D$2:$D$4, RANDBETWEEN(1, COUNTA(lookup_tables!$D$2:$D$4)))</f>
        <v>HIGH</v>
      </c>
    </row>
    <row r="2414">
      <c r="A2414" s="3" t="str">
        <f t="shared" si="1"/>
        <v>SKU02413</v>
      </c>
      <c r="B2414" s="3" t="str">
        <f t="shared" si="2"/>
        <v>FC-18</v>
      </c>
      <c r="C2414" s="3" t="str">
        <f t="array" ref="C2414">INDEX(lookup_tables!$A$2:$A$8, RANDBETWEEN(1, COUNTA(lookup_tables!$A$2:$A$8)))</f>
        <v>Fashion Sneakers</v>
      </c>
      <c r="D2414" s="3" t="str">
        <f>VLOOKUP(C2414, lookup_tables!$A$2:$B$8, 2, FALSE)</f>
        <v>Summer Travel</v>
      </c>
      <c r="E2414" s="3">
        <f t="shared" si="3"/>
        <v>27</v>
      </c>
      <c r="F2414" s="3">
        <f t="shared" si="4"/>
        <v>155</v>
      </c>
      <c r="G2414" s="4">
        <f t="array" ref="G2414">LET(bucket, J2414,rowIndex, MATCH(bucket, lookup_tables!$D$2:$D$4, 0), minRate, INDEX(lookup_tables!$E$2:$E$4, rowIndex), maxRate, INDEX(lookup_tables!$F$2:$F$4, rowIndex), minRate + (RAND() * (maxRate - minRate)))</f>
        <v>0.4893002141</v>
      </c>
      <c r="H2414" s="5" t="b">
        <f t="shared" si="5"/>
        <v>0</v>
      </c>
      <c r="I2414" s="6" t="b">
        <f t="shared" si="6"/>
        <v>0</v>
      </c>
      <c r="J2414" s="7" t="str">
        <f t="array" ref="J2414">INDEX(lookup_tables!$D$2:$D$4, RANDBETWEEN(1, COUNTA(lookup_tables!$D$2:$D$4)))</f>
        <v>MEDIUM</v>
      </c>
    </row>
    <row r="2415">
      <c r="A2415" s="3" t="str">
        <f t="shared" si="1"/>
        <v>SKU02414</v>
      </c>
      <c r="B2415" s="3" t="str">
        <f t="shared" si="2"/>
        <v>FC-02</v>
      </c>
      <c r="C2415" s="3" t="str">
        <f t="array" ref="C2415">INDEX(lookup_tables!$A$2:$A$8, RANDBETWEEN(1, COUNTA(lookup_tables!$A$2:$A$8)))</f>
        <v>Packaged Skincare Kits</v>
      </c>
      <c r="D2415" s="3" t="str">
        <f>VLOOKUP(C2415, lookup_tables!$A$2:$B$8, 2, FALSE)</f>
        <v/>
      </c>
      <c r="E2415" s="3">
        <f t="shared" si="3"/>
        <v>112</v>
      </c>
      <c r="F2415" s="3">
        <f t="shared" si="4"/>
        <v>32</v>
      </c>
      <c r="G2415" s="4">
        <f t="array" ref="G2415">LET(bucket, J2415,rowIndex, MATCH(bucket, lookup_tables!$D$2:$D$4, 0), minRate, INDEX(lookup_tables!$E$2:$E$4, rowIndex), maxRate, INDEX(lookup_tables!$F$2:$F$4, rowIndex), minRate + (RAND() * (maxRate - minRate)))</f>
        <v>0.4963675442</v>
      </c>
      <c r="H2415" s="5" t="b">
        <f t="shared" si="5"/>
        <v>0</v>
      </c>
      <c r="I2415" s="6" t="b">
        <f t="shared" si="6"/>
        <v>0</v>
      </c>
      <c r="J2415" s="7" t="str">
        <f t="array" ref="J2415">INDEX(lookup_tables!$D$2:$D$4, RANDBETWEEN(1, COUNTA(lookup_tables!$D$2:$D$4)))</f>
        <v>MEDIUM</v>
      </c>
    </row>
    <row r="2416">
      <c r="A2416" s="3" t="str">
        <f t="shared" si="1"/>
        <v>SKU02415</v>
      </c>
      <c r="B2416" s="3" t="str">
        <f t="shared" si="2"/>
        <v>FC-19</v>
      </c>
      <c r="C2416" s="3" t="str">
        <f t="array" ref="C2416">INDEX(lookup_tables!$A$2:$A$8, RANDBETWEEN(1, COUNTA(lookup_tables!$A$2:$A$8)))</f>
        <v>Home Office Accessories</v>
      </c>
      <c r="D2416" s="3" t="str">
        <f>VLOOKUP(C2416, lookup_tables!$A$2:$B$8, 2, FALSE)</f>
        <v/>
      </c>
      <c r="E2416" s="3">
        <f t="shared" si="3"/>
        <v>92</v>
      </c>
      <c r="F2416" s="3">
        <f t="shared" si="4"/>
        <v>77</v>
      </c>
      <c r="G2416" s="4">
        <f t="array" ref="G2416">LET(bucket, J2416,rowIndex, MATCH(bucket, lookup_tables!$D$2:$D$4, 0), minRate, INDEX(lookup_tables!$E$2:$E$4, rowIndex), maxRate, INDEX(lookup_tables!$F$2:$F$4, rowIndex), minRate + (RAND() * (maxRate - minRate)))</f>
        <v>0.9288349849</v>
      </c>
      <c r="H2416" s="5" t="b">
        <f t="shared" si="5"/>
        <v>0</v>
      </c>
      <c r="I2416" s="6" t="b">
        <f t="shared" si="6"/>
        <v>0</v>
      </c>
      <c r="J2416" s="7" t="str">
        <f t="array" ref="J2416">INDEX(lookup_tables!$D$2:$D$4, RANDBETWEEN(1, COUNTA(lookup_tables!$D$2:$D$4)))</f>
        <v>HIGH</v>
      </c>
    </row>
    <row r="2417">
      <c r="A2417" s="3" t="str">
        <f t="shared" si="1"/>
        <v>SKU02416</v>
      </c>
      <c r="B2417" s="3" t="str">
        <f t="shared" si="2"/>
        <v>FC-23</v>
      </c>
      <c r="C2417" s="3" t="str">
        <f t="array" ref="C2417">INDEX(lookup_tables!$A$2:$A$8, RANDBETWEEN(1, COUNTA(lookup_tables!$A$2:$A$8)))</f>
        <v>Personal Electronics</v>
      </c>
      <c r="D2417" s="3" t="str">
        <f>VLOOKUP(C2417, lookup_tables!$A$2:$B$8, 2, FALSE)</f>
        <v>BTS</v>
      </c>
      <c r="E2417" s="3">
        <f t="shared" si="3"/>
        <v>120</v>
      </c>
      <c r="F2417" s="3">
        <f t="shared" si="4"/>
        <v>196</v>
      </c>
      <c r="G2417" s="4">
        <f t="array" ref="G2417">LET(bucket, J2417,rowIndex, MATCH(bucket, lookup_tables!$D$2:$D$4, 0), minRate, INDEX(lookup_tables!$E$2:$E$4, rowIndex), maxRate, INDEX(lookup_tables!$F$2:$F$4, rowIndex), minRate + (RAND() * (maxRate - minRate)))</f>
        <v>0.2105733318</v>
      </c>
      <c r="H2417" s="5" t="b">
        <f t="shared" si="5"/>
        <v>1</v>
      </c>
      <c r="I2417" s="6" t="b">
        <f t="shared" si="6"/>
        <v>0</v>
      </c>
      <c r="J2417" s="7" t="str">
        <f t="array" ref="J2417">INDEX(lookup_tables!$D$2:$D$4, RANDBETWEEN(1, COUNTA(lookup_tables!$D$2:$D$4)))</f>
        <v>LOW</v>
      </c>
    </row>
    <row r="2418">
      <c r="A2418" s="3" t="str">
        <f t="shared" si="1"/>
        <v>SKU02417</v>
      </c>
      <c r="B2418" s="3" t="str">
        <f t="shared" si="2"/>
        <v>FC-06</v>
      </c>
      <c r="C2418" s="3" t="str">
        <f t="array" ref="C2418">INDEX(lookup_tables!$A$2:$A$8, RANDBETWEEN(1, COUNTA(lookup_tables!$A$2:$A$8)))</f>
        <v>Personal Electronics</v>
      </c>
      <c r="D2418" s="3" t="str">
        <f>VLOOKUP(C2418, lookup_tables!$A$2:$B$8, 2, FALSE)</f>
        <v>BTS</v>
      </c>
      <c r="E2418" s="3">
        <f t="shared" si="3"/>
        <v>11</v>
      </c>
      <c r="F2418" s="3">
        <f t="shared" si="4"/>
        <v>37</v>
      </c>
      <c r="G2418" s="4">
        <f t="array" ref="G2418">LET(bucket, J2418,rowIndex, MATCH(bucket, lookup_tables!$D$2:$D$4, 0), minRate, INDEX(lookup_tables!$E$2:$E$4, rowIndex), maxRate, INDEX(lookup_tables!$F$2:$F$4, rowIndex), minRate + (RAND() * (maxRate - minRate)))</f>
        <v>0.6046986837</v>
      </c>
      <c r="H2418" s="5" t="b">
        <f t="shared" si="5"/>
        <v>0</v>
      </c>
      <c r="I2418" s="6" t="b">
        <f t="shared" si="6"/>
        <v>0</v>
      </c>
      <c r="J2418" s="7" t="str">
        <f t="array" ref="J2418">INDEX(lookup_tables!$D$2:$D$4, RANDBETWEEN(1, COUNTA(lookup_tables!$D$2:$D$4)))</f>
        <v>MEDIUM</v>
      </c>
    </row>
    <row r="2419">
      <c r="A2419" s="3" t="str">
        <f t="shared" si="1"/>
        <v>SKU02418</v>
      </c>
      <c r="B2419" s="3" t="str">
        <f t="shared" si="2"/>
        <v>FC-19</v>
      </c>
      <c r="C2419" s="3" t="str">
        <f t="array" ref="C2419">INDEX(lookup_tables!$A$2:$A$8, RANDBETWEEN(1, COUNTA(lookup_tables!$A$2:$A$8)))</f>
        <v>Fashion Sneakers</v>
      </c>
      <c r="D2419" s="3" t="str">
        <f>VLOOKUP(C2419, lookup_tables!$A$2:$B$8, 2, FALSE)</f>
        <v>Summer Travel</v>
      </c>
      <c r="E2419" s="3">
        <f t="shared" si="3"/>
        <v>83</v>
      </c>
      <c r="F2419" s="3">
        <f t="shared" si="4"/>
        <v>44</v>
      </c>
      <c r="G2419" s="4">
        <f t="array" ref="G2419">LET(bucket, J2419,rowIndex, MATCH(bucket, lookup_tables!$D$2:$D$4, 0), minRate, INDEX(lookup_tables!$E$2:$E$4, rowIndex), maxRate, INDEX(lookup_tables!$F$2:$F$4, rowIndex), minRate + (RAND() * (maxRate - minRate)))</f>
        <v>0.5630817357</v>
      </c>
      <c r="H2419" s="5" t="b">
        <f t="shared" si="5"/>
        <v>0</v>
      </c>
      <c r="I2419" s="6" t="b">
        <f t="shared" si="6"/>
        <v>0</v>
      </c>
      <c r="J2419" s="7" t="str">
        <f t="array" ref="J2419">INDEX(lookup_tables!$D$2:$D$4, RANDBETWEEN(1, COUNTA(lookup_tables!$D$2:$D$4)))</f>
        <v>MEDIUM</v>
      </c>
    </row>
    <row r="2420">
      <c r="A2420" s="3" t="str">
        <f t="shared" si="1"/>
        <v>SKU02419</v>
      </c>
      <c r="B2420" s="3" t="str">
        <f t="shared" si="2"/>
        <v>FC-12</v>
      </c>
      <c r="C2420" s="3" t="str">
        <f t="array" ref="C2420">INDEX(lookup_tables!$A$2:$A$8, RANDBETWEEN(1, COUNTA(lookup_tables!$A$2:$A$8)))</f>
        <v>Fashion Sneakers</v>
      </c>
      <c r="D2420" s="3" t="str">
        <f>VLOOKUP(C2420, lookup_tables!$A$2:$B$8, 2, FALSE)</f>
        <v>Summer Travel</v>
      </c>
      <c r="E2420" s="3">
        <f t="shared" si="3"/>
        <v>21</v>
      </c>
      <c r="F2420" s="3">
        <f t="shared" si="4"/>
        <v>147</v>
      </c>
      <c r="G2420" s="4">
        <f t="array" ref="G2420">LET(bucket, J2420,rowIndex, MATCH(bucket, lookup_tables!$D$2:$D$4, 0), minRate, INDEX(lookup_tables!$E$2:$E$4, rowIndex), maxRate, INDEX(lookup_tables!$F$2:$F$4, rowIndex), minRate + (RAND() * (maxRate - minRate)))</f>
        <v>0.8606165566</v>
      </c>
      <c r="H2420" s="5" t="b">
        <f t="shared" si="5"/>
        <v>0</v>
      </c>
      <c r="I2420" s="6" t="b">
        <f t="shared" si="6"/>
        <v>0</v>
      </c>
      <c r="J2420" s="7" t="str">
        <f t="array" ref="J2420">INDEX(lookup_tables!$D$2:$D$4, RANDBETWEEN(1, COUNTA(lookup_tables!$D$2:$D$4)))</f>
        <v>HIGH</v>
      </c>
    </row>
    <row r="2421">
      <c r="A2421" s="3" t="str">
        <f t="shared" si="1"/>
        <v>SKU02420</v>
      </c>
      <c r="B2421" s="3" t="str">
        <f t="shared" si="2"/>
        <v>FC-25</v>
      </c>
      <c r="C2421" s="3" t="str">
        <f t="array" ref="C2421">INDEX(lookup_tables!$A$2:$A$8, RANDBETWEEN(1, COUNTA(lookup_tables!$A$2:$A$8)))</f>
        <v>Personal Electronics</v>
      </c>
      <c r="D2421" s="3" t="str">
        <f>VLOOKUP(C2421, lookup_tables!$A$2:$B$8, 2, FALSE)</f>
        <v>BTS</v>
      </c>
      <c r="E2421" s="3">
        <f t="shared" si="3"/>
        <v>113</v>
      </c>
      <c r="F2421" s="3">
        <f t="shared" si="4"/>
        <v>78</v>
      </c>
      <c r="G2421" s="4">
        <f t="array" ref="G2421">LET(bucket, J2421,rowIndex, MATCH(bucket, lookup_tables!$D$2:$D$4, 0), minRate, INDEX(lookup_tables!$E$2:$E$4, rowIndex), maxRate, INDEX(lookup_tables!$F$2:$F$4, rowIndex), minRate + (RAND() * (maxRate - minRate)))</f>
        <v>0.3526906017</v>
      </c>
      <c r="H2421" s="5" t="b">
        <f t="shared" si="5"/>
        <v>1</v>
      </c>
      <c r="I2421" s="6" t="b">
        <f t="shared" si="6"/>
        <v>0</v>
      </c>
      <c r="J2421" s="7" t="str">
        <f t="array" ref="J2421">INDEX(lookup_tables!$D$2:$D$4, RANDBETWEEN(1, COUNTA(lookup_tables!$D$2:$D$4)))</f>
        <v>LOW</v>
      </c>
    </row>
    <row r="2422">
      <c r="A2422" s="3" t="str">
        <f t="shared" si="1"/>
        <v>SKU02421</v>
      </c>
      <c r="B2422" s="3" t="str">
        <f t="shared" si="2"/>
        <v>FC-11</v>
      </c>
      <c r="C2422" s="3" t="str">
        <f t="array" ref="C2422">INDEX(lookup_tables!$A$2:$A$8, RANDBETWEEN(1, COUNTA(lookup_tables!$A$2:$A$8)))</f>
        <v>Fragrance Gift Sales</v>
      </c>
      <c r="D2422" s="3" t="str">
        <f>VLOOKUP(C2422, lookup_tables!$A$2:$B$8, 2, FALSE)</f>
        <v>Holiday Peak</v>
      </c>
      <c r="E2422" s="3">
        <f t="shared" si="3"/>
        <v>20</v>
      </c>
      <c r="F2422" s="3">
        <f t="shared" si="4"/>
        <v>135</v>
      </c>
      <c r="G2422" s="4">
        <f t="array" ref="G2422">LET(bucket, J2422,rowIndex, MATCH(bucket, lookup_tables!$D$2:$D$4, 0), minRate, INDEX(lookup_tables!$E$2:$E$4, rowIndex), maxRate, INDEX(lookup_tables!$F$2:$F$4, rowIndex), minRate + (RAND() * (maxRate - minRate)))</f>
        <v>0.3467134384</v>
      </c>
      <c r="H2422" s="5" t="b">
        <f t="shared" si="5"/>
        <v>0</v>
      </c>
      <c r="I2422" s="6" t="b">
        <f t="shared" si="6"/>
        <v>0</v>
      </c>
      <c r="J2422" s="7" t="str">
        <f t="array" ref="J2422">INDEX(lookup_tables!$D$2:$D$4, RANDBETWEEN(1, COUNTA(lookup_tables!$D$2:$D$4)))</f>
        <v>LOW</v>
      </c>
    </row>
    <row r="2423">
      <c r="A2423" s="3" t="str">
        <f t="shared" si="1"/>
        <v>SKU02422</v>
      </c>
      <c r="B2423" s="3" t="str">
        <f t="shared" si="2"/>
        <v>FC-01</v>
      </c>
      <c r="C2423" s="3" t="str">
        <f t="array" ref="C2423">INDEX(lookup_tables!$A$2:$A$8, RANDBETWEEN(1, COUNTA(lookup_tables!$A$2:$A$8)))</f>
        <v>Fragrance Gift Sales</v>
      </c>
      <c r="D2423" s="3" t="str">
        <f>VLOOKUP(C2423, lookup_tables!$A$2:$B$8, 2, FALSE)</f>
        <v>Holiday Peak</v>
      </c>
      <c r="E2423" s="3">
        <f t="shared" si="3"/>
        <v>64</v>
      </c>
      <c r="F2423" s="3">
        <f t="shared" si="4"/>
        <v>69</v>
      </c>
      <c r="G2423" s="4">
        <f t="array" ref="G2423">LET(bucket, J2423,rowIndex, MATCH(bucket, lookup_tables!$D$2:$D$4, 0), minRate, INDEX(lookup_tables!$E$2:$E$4, rowIndex), maxRate, INDEX(lookup_tables!$F$2:$F$4, rowIndex), minRate + (RAND() * (maxRate - minRate)))</f>
        <v>0.6451561258</v>
      </c>
      <c r="H2423" s="5" t="b">
        <f t="shared" si="5"/>
        <v>0</v>
      </c>
      <c r="I2423" s="6" t="b">
        <f t="shared" si="6"/>
        <v>0</v>
      </c>
      <c r="J2423" s="7" t="str">
        <f t="array" ref="J2423">INDEX(lookup_tables!$D$2:$D$4, RANDBETWEEN(1, COUNTA(lookup_tables!$D$2:$D$4)))</f>
        <v>MEDIUM</v>
      </c>
    </row>
    <row r="2424">
      <c r="A2424" s="3" t="str">
        <f t="shared" si="1"/>
        <v>SKU02423</v>
      </c>
      <c r="B2424" s="3" t="str">
        <f t="shared" si="2"/>
        <v>FC-06</v>
      </c>
      <c r="C2424" s="3" t="str">
        <f t="array" ref="C2424">INDEX(lookup_tables!$A$2:$A$8, RANDBETWEEN(1, COUNTA(lookup_tables!$A$2:$A$8)))</f>
        <v>Fragrance Gift Sales</v>
      </c>
      <c r="D2424" s="3" t="str">
        <f>VLOOKUP(C2424, lookup_tables!$A$2:$B$8, 2, FALSE)</f>
        <v>Holiday Peak</v>
      </c>
      <c r="E2424" s="3">
        <f t="shared" si="3"/>
        <v>104</v>
      </c>
      <c r="F2424" s="3">
        <f t="shared" si="4"/>
        <v>101</v>
      </c>
      <c r="G2424" s="4">
        <f t="array" ref="G2424">LET(bucket, J2424,rowIndex, MATCH(bucket, lookup_tables!$D$2:$D$4, 0), minRate, INDEX(lookup_tables!$E$2:$E$4, rowIndex), maxRate, INDEX(lookup_tables!$F$2:$F$4, rowIndex), minRate + (RAND() * (maxRate - minRate)))</f>
        <v>0.9115252532</v>
      </c>
      <c r="H2424" s="5" t="b">
        <f t="shared" si="5"/>
        <v>0</v>
      </c>
      <c r="I2424" s="6" t="b">
        <f t="shared" si="6"/>
        <v>0</v>
      </c>
      <c r="J2424" s="7" t="str">
        <f t="array" ref="J2424">INDEX(lookup_tables!$D$2:$D$4, RANDBETWEEN(1, COUNTA(lookup_tables!$D$2:$D$4)))</f>
        <v>HIGH</v>
      </c>
    </row>
    <row r="2425">
      <c r="A2425" s="3" t="str">
        <f t="shared" si="1"/>
        <v>SKU02424</v>
      </c>
      <c r="B2425" s="3" t="str">
        <f t="shared" si="2"/>
        <v>FC-20</v>
      </c>
      <c r="C2425" s="3" t="str">
        <f t="array" ref="C2425">INDEX(lookup_tables!$A$2:$A$8, RANDBETWEEN(1, COUNTA(lookup_tables!$A$2:$A$8)))</f>
        <v>Fragrance Gift Sales</v>
      </c>
      <c r="D2425" s="3" t="str">
        <f>VLOOKUP(C2425, lookup_tables!$A$2:$B$8, 2, FALSE)</f>
        <v>Holiday Peak</v>
      </c>
      <c r="E2425" s="3">
        <f t="shared" si="3"/>
        <v>43</v>
      </c>
      <c r="F2425" s="3">
        <f t="shared" si="4"/>
        <v>127</v>
      </c>
      <c r="G2425" s="4">
        <f t="array" ref="G2425">LET(bucket, J2425,rowIndex, MATCH(bucket, lookup_tables!$D$2:$D$4, 0), minRate, INDEX(lookup_tables!$E$2:$E$4, rowIndex), maxRate, INDEX(lookup_tables!$F$2:$F$4, rowIndex), minRate + (RAND() * (maxRate - minRate)))</f>
        <v>0.3226231538</v>
      </c>
      <c r="H2425" s="5" t="b">
        <f t="shared" si="5"/>
        <v>0</v>
      </c>
      <c r="I2425" s="6" t="b">
        <f t="shared" si="6"/>
        <v>0</v>
      </c>
      <c r="J2425" s="7" t="str">
        <f t="array" ref="J2425">INDEX(lookup_tables!$D$2:$D$4, RANDBETWEEN(1, COUNTA(lookup_tables!$D$2:$D$4)))</f>
        <v>LOW</v>
      </c>
    </row>
    <row r="2426">
      <c r="A2426" s="3" t="str">
        <f t="shared" si="1"/>
        <v>SKU02425</v>
      </c>
      <c r="B2426" s="3" t="str">
        <f t="shared" si="2"/>
        <v>FC-29</v>
      </c>
      <c r="C2426" s="3" t="str">
        <f t="array" ref="C2426">INDEX(lookup_tables!$A$2:$A$8, RANDBETWEEN(1, COUNTA(lookup_tables!$A$2:$A$8)))</f>
        <v>Personal Electronics</v>
      </c>
      <c r="D2426" s="3" t="str">
        <f>VLOOKUP(C2426, lookup_tables!$A$2:$B$8, 2, FALSE)</f>
        <v>BTS</v>
      </c>
      <c r="E2426" s="3">
        <f t="shared" si="3"/>
        <v>35</v>
      </c>
      <c r="F2426" s="3">
        <f t="shared" si="4"/>
        <v>160</v>
      </c>
      <c r="G2426" s="4">
        <f t="array" ref="G2426">LET(bucket, J2426,rowIndex, MATCH(bucket, lookup_tables!$D$2:$D$4, 0), minRate, INDEX(lookup_tables!$E$2:$E$4, rowIndex), maxRate, INDEX(lookup_tables!$F$2:$F$4, rowIndex), minRate + (RAND() * (maxRate - minRate)))</f>
        <v>0.7811837023</v>
      </c>
      <c r="H2426" s="5" t="b">
        <f t="shared" si="5"/>
        <v>0</v>
      </c>
      <c r="I2426" s="6" t="b">
        <f t="shared" si="6"/>
        <v>0</v>
      </c>
      <c r="J2426" s="7" t="str">
        <f t="array" ref="J2426">INDEX(lookup_tables!$D$2:$D$4, RANDBETWEEN(1, COUNTA(lookup_tables!$D$2:$D$4)))</f>
        <v>HIGH</v>
      </c>
    </row>
    <row r="2427">
      <c r="A2427" s="3" t="str">
        <f t="shared" si="1"/>
        <v>SKU02426</v>
      </c>
      <c r="B2427" s="3" t="str">
        <f t="shared" si="2"/>
        <v>FC-15</v>
      </c>
      <c r="C2427" s="3" t="str">
        <f t="array" ref="C2427">INDEX(lookup_tables!$A$2:$A$8, RANDBETWEEN(1, COUNTA(lookup_tables!$A$2:$A$8)))</f>
        <v>Leather Handbags</v>
      </c>
      <c r="D2427" s="3" t="str">
        <f>VLOOKUP(C2427, lookup_tables!$A$2:$B$8, 2, FALSE)</f>
        <v>Spring Refresh</v>
      </c>
      <c r="E2427" s="3">
        <f t="shared" si="3"/>
        <v>34</v>
      </c>
      <c r="F2427" s="3">
        <f t="shared" si="4"/>
        <v>134</v>
      </c>
      <c r="G2427" s="4">
        <f t="array" ref="G2427">LET(bucket, J2427,rowIndex, MATCH(bucket, lookup_tables!$D$2:$D$4, 0), minRate, INDEX(lookup_tables!$E$2:$E$4, rowIndex), maxRate, INDEX(lookup_tables!$F$2:$F$4, rowIndex), minRate + (RAND() * (maxRate - minRate)))</f>
        <v>0.08608413735</v>
      </c>
      <c r="H2427" s="5" t="b">
        <f t="shared" si="5"/>
        <v>0</v>
      </c>
      <c r="I2427" s="6" t="b">
        <f t="shared" si="6"/>
        <v>0</v>
      </c>
      <c r="J2427" s="7" t="str">
        <f t="array" ref="J2427">INDEX(lookup_tables!$D$2:$D$4, RANDBETWEEN(1, COUNTA(lookup_tables!$D$2:$D$4)))</f>
        <v>LOW</v>
      </c>
    </row>
    <row r="2428">
      <c r="A2428" s="3" t="str">
        <f t="shared" si="1"/>
        <v>SKU02427</v>
      </c>
      <c r="B2428" s="3" t="str">
        <f t="shared" si="2"/>
        <v>FC-13</v>
      </c>
      <c r="C2428" s="3" t="str">
        <f t="array" ref="C2428">INDEX(lookup_tables!$A$2:$A$8, RANDBETWEEN(1, COUNTA(lookup_tables!$A$2:$A$8)))</f>
        <v>Home Office Accessories</v>
      </c>
      <c r="D2428" s="3" t="str">
        <f>VLOOKUP(C2428, lookup_tables!$A$2:$B$8, 2, FALSE)</f>
        <v/>
      </c>
      <c r="E2428" s="3">
        <f t="shared" si="3"/>
        <v>88</v>
      </c>
      <c r="F2428" s="3">
        <f t="shared" si="4"/>
        <v>97</v>
      </c>
      <c r="G2428" s="4">
        <f t="array" ref="G2428">LET(bucket, J2428,rowIndex, MATCH(bucket, lookup_tables!$D$2:$D$4, 0), minRate, INDEX(lookup_tables!$E$2:$E$4, rowIndex), maxRate, INDEX(lookup_tables!$F$2:$F$4, rowIndex), minRate + (RAND() * (maxRate - minRate)))</f>
        <v>0.09449180388</v>
      </c>
      <c r="H2428" s="5" t="b">
        <f t="shared" si="5"/>
        <v>0</v>
      </c>
      <c r="I2428" s="6" t="b">
        <f t="shared" si="6"/>
        <v>0</v>
      </c>
      <c r="J2428" s="7" t="str">
        <f t="array" ref="J2428">INDEX(lookup_tables!$D$2:$D$4, RANDBETWEEN(1, COUNTA(lookup_tables!$D$2:$D$4)))</f>
        <v>LOW</v>
      </c>
    </row>
    <row r="2429">
      <c r="A2429" s="3" t="str">
        <f t="shared" si="1"/>
        <v>SKU02428</v>
      </c>
      <c r="B2429" s="3" t="str">
        <f t="shared" si="2"/>
        <v>FC-13</v>
      </c>
      <c r="C2429" s="3" t="str">
        <f t="array" ref="C2429">INDEX(lookup_tables!$A$2:$A$8, RANDBETWEEN(1, COUNTA(lookup_tables!$A$2:$A$8)))</f>
        <v>Packaged Skincare Kits</v>
      </c>
      <c r="D2429" s="3" t="str">
        <f>VLOOKUP(C2429, lookup_tables!$A$2:$B$8, 2, FALSE)</f>
        <v/>
      </c>
      <c r="E2429" s="3">
        <f t="shared" si="3"/>
        <v>14</v>
      </c>
      <c r="F2429" s="3">
        <f t="shared" si="4"/>
        <v>180</v>
      </c>
      <c r="G2429" s="4">
        <f t="array" ref="G2429">LET(bucket, J2429,rowIndex, MATCH(bucket, lookup_tables!$D$2:$D$4, 0), minRate, INDEX(lookup_tables!$E$2:$E$4, rowIndex), maxRate, INDEX(lookup_tables!$F$2:$F$4, rowIndex), minRate + (RAND() * (maxRate - minRate)))</f>
        <v>0.240733656</v>
      </c>
      <c r="H2429" s="5" t="b">
        <f t="shared" si="5"/>
        <v>0</v>
      </c>
      <c r="I2429" s="6" t="b">
        <f t="shared" si="6"/>
        <v>0</v>
      </c>
      <c r="J2429" s="7" t="str">
        <f t="array" ref="J2429">INDEX(lookup_tables!$D$2:$D$4, RANDBETWEEN(1, COUNTA(lookup_tables!$D$2:$D$4)))</f>
        <v>LOW</v>
      </c>
    </row>
    <row r="2430">
      <c r="A2430" s="3" t="str">
        <f t="shared" si="1"/>
        <v>SKU02429</v>
      </c>
      <c r="B2430" s="3" t="str">
        <f t="shared" si="2"/>
        <v>FC-17</v>
      </c>
      <c r="C2430" s="3" t="str">
        <f t="array" ref="C2430">INDEX(lookup_tables!$A$2:$A$8, RANDBETWEEN(1, COUNTA(lookup_tables!$A$2:$A$8)))</f>
        <v>Packaged Skincare Kits</v>
      </c>
      <c r="D2430" s="3" t="str">
        <f>VLOOKUP(C2430, lookup_tables!$A$2:$B$8, 2, FALSE)</f>
        <v/>
      </c>
      <c r="E2430" s="3">
        <f t="shared" si="3"/>
        <v>107</v>
      </c>
      <c r="F2430" s="3">
        <f t="shared" si="4"/>
        <v>36</v>
      </c>
      <c r="G2430" s="4">
        <f t="array" ref="G2430">LET(bucket, J2430,rowIndex, MATCH(bucket, lookup_tables!$D$2:$D$4, 0), minRate, INDEX(lookup_tables!$E$2:$E$4, rowIndex), maxRate, INDEX(lookup_tables!$F$2:$F$4, rowIndex), minRate + (RAND() * (maxRate - minRate)))</f>
        <v>0.9484639238</v>
      </c>
      <c r="H2430" s="5" t="b">
        <f t="shared" si="5"/>
        <v>0</v>
      </c>
      <c r="I2430" s="6" t="b">
        <f t="shared" si="6"/>
        <v>0</v>
      </c>
      <c r="J2430" s="7" t="str">
        <f t="array" ref="J2430">INDEX(lookup_tables!$D$2:$D$4, RANDBETWEEN(1, COUNTA(lookup_tables!$D$2:$D$4)))</f>
        <v>HIGH</v>
      </c>
    </row>
    <row r="2431">
      <c r="A2431" s="3" t="str">
        <f t="shared" si="1"/>
        <v>SKU02430</v>
      </c>
      <c r="B2431" s="3" t="str">
        <f t="shared" si="2"/>
        <v>FC-16</v>
      </c>
      <c r="C2431" s="3" t="str">
        <f t="array" ref="C2431">INDEX(lookup_tables!$A$2:$A$8, RANDBETWEEN(1, COUNTA(lookup_tables!$A$2:$A$8)))</f>
        <v>Home Office Accessories</v>
      </c>
      <c r="D2431" s="3" t="str">
        <f>VLOOKUP(C2431, lookup_tables!$A$2:$B$8, 2, FALSE)</f>
        <v/>
      </c>
      <c r="E2431" s="3">
        <f t="shared" si="3"/>
        <v>51</v>
      </c>
      <c r="F2431" s="3">
        <f t="shared" si="4"/>
        <v>194</v>
      </c>
      <c r="G2431" s="4">
        <f t="array" ref="G2431">LET(bucket, J2431,rowIndex, MATCH(bucket, lookup_tables!$D$2:$D$4, 0), minRate, INDEX(lookup_tables!$E$2:$E$4, rowIndex), maxRate, INDEX(lookup_tables!$F$2:$F$4, rowIndex), minRate + (RAND() * (maxRate - minRate)))</f>
        <v>0.8787360583</v>
      </c>
      <c r="H2431" s="5" t="b">
        <f t="shared" si="5"/>
        <v>0</v>
      </c>
      <c r="I2431" s="6" t="b">
        <f t="shared" si="6"/>
        <v>0</v>
      </c>
      <c r="J2431" s="7" t="str">
        <f t="array" ref="J2431">INDEX(lookup_tables!$D$2:$D$4, RANDBETWEEN(1, COUNTA(lookup_tables!$D$2:$D$4)))</f>
        <v>HIGH</v>
      </c>
    </row>
    <row r="2432">
      <c r="A2432" s="3" t="str">
        <f t="shared" si="1"/>
        <v>SKU02431</v>
      </c>
      <c r="B2432" s="3" t="str">
        <f t="shared" si="2"/>
        <v>FC-20</v>
      </c>
      <c r="C2432" s="3" t="str">
        <f t="array" ref="C2432">INDEX(lookup_tables!$A$2:$A$8, RANDBETWEEN(1, COUNTA(lookup_tables!$A$2:$A$8)))</f>
        <v>Leather Handbags</v>
      </c>
      <c r="D2432" s="3" t="str">
        <f>VLOOKUP(C2432, lookup_tables!$A$2:$B$8, 2, FALSE)</f>
        <v>Spring Refresh</v>
      </c>
      <c r="E2432" s="3">
        <f t="shared" si="3"/>
        <v>69</v>
      </c>
      <c r="F2432" s="3">
        <f t="shared" si="4"/>
        <v>5</v>
      </c>
      <c r="G2432" s="4">
        <f t="array" ref="G2432">LET(bucket, J2432,rowIndex, MATCH(bucket, lookup_tables!$D$2:$D$4, 0), minRate, INDEX(lookup_tables!$E$2:$E$4, rowIndex), maxRate, INDEX(lookup_tables!$F$2:$F$4, rowIndex), minRate + (RAND() * (maxRate - minRate)))</f>
        <v>0.8082721549</v>
      </c>
      <c r="H2432" s="5" t="b">
        <f t="shared" si="5"/>
        <v>0</v>
      </c>
      <c r="I2432" s="6" t="b">
        <f t="shared" si="6"/>
        <v>0</v>
      </c>
      <c r="J2432" s="7" t="str">
        <f t="array" ref="J2432">INDEX(lookup_tables!$D$2:$D$4, RANDBETWEEN(1, COUNTA(lookup_tables!$D$2:$D$4)))</f>
        <v>HIGH</v>
      </c>
    </row>
    <row r="2433">
      <c r="A2433" s="3" t="str">
        <f t="shared" si="1"/>
        <v>SKU02432</v>
      </c>
      <c r="B2433" s="3" t="str">
        <f t="shared" si="2"/>
        <v>FC-23</v>
      </c>
      <c r="C2433" s="3" t="str">
        <f t="array" ref="C2433">INDEX(lookup_tables!$A$2:$A$8, RANDBETWEEN(1, COUNTA(lookup_tables!$A$2:$A$8)))</f>
        <v>Leather Handbags</v>
      </c>
      <c r="D2433" s="3" t="str">
        <f>VLOOKUP(C2433, lookup_tables!$A$2:$B$8, 2, FALSE)</f>
        <v>Spring Refresh</v>
      </c>
      <c r="E2433" s="3">
        <f t="shared" si="3"/>
        <v>118</v>
      </c>
      <c r="F2433" s="3">
        <f t="shared" si="4"/>
        <v>15</v>
      </c>
      <c r="G2433" s="4">
        <f t="array" ref="G2433">LET(bucket, J2433,rowIndex, MATCH(bucket, lookup_tables!$D$2:$D$4, 0), minRate, INDEX(lookup_tables!$E$2:$E$4, rowIndex), maxRate, INDEX(lookup_tables!$F$2:$F$4, rowIndex), minRate + (RAND() * (maxRate - minRate)))</f>
        <v>0.7600878027</v>
      </c>
      <c r="H2433" s="5" t="b">
        <f t="shared" si="5"/>
        <v>0</v>
      </c>
      <c r="I2433" s="6" t="b">
        <f t="shared" si="6"/>
        <v>0</v>
      </c>
      <c r="J2433" s="7" t="str">
        <f t="array" ref="J2433">INDEX(lookup_tables!$D$2:$D$4, RANDBETWEEN(1, COUNTA(lookup_tables!$D$2:$D$4)))</f>
        <v>HIGH</v>
      </c>
    </row>
    <row r="2434">
      <c r="A2434" s="3" t="str">
        <f t="shared" si="1"/>
        <v>SKU02433</v>
      </c>
      <c r="B2434" s="3" t="str">
        <f t="shared" si="2"/>
        <v>FC-22</v>
      </c>
      <c r="C2434" s="3" t="str">
        <f t="array" ref="C2434">INDEX(lookup_tables!$A$2:$A$8, RANDBETWEEN(1, COUNTA(lookup_tables!$A$2:$A$8)))</f>
        <v>Fashion Sneakers</v>
      </c>
      <c r="D2434" s="3" t="str">
        <f>VLOOKUP(C2434, lookup_tables!$A$2:$B$8, 2, FALSE)</f>
        <v>Summer Travel</v>
      </c>
      <c r="E2434" s="3">
        <f t="shared" si="3"/>
        <v>35</v>
      </c>
      <c r="F2434" s="3">
        <f t="shared" si="4"/>
        <v>43</v>
      </c>
      <c r="G2434" s="4">
        <f t="array" ref="G2434">LET(bucket, J2434,rowIndex, MATCH(bucket, lookup_tables!$D$2:$D$4, 0), minRate, INDEX(lookup_tables!$E$2:$E$4, rowIndex), maxRate, INDEX(lookup_tables!$F$2:$F$4, rowIndex), minRate + (RAND() * (maxRate - minRate)))</f>
        <v>0.8389243043</v>
      </c>
      <c r="H2434" s="5" t="b">
        <f t="shared" si="5"/>
        <v>0</v>
      </c>
      <c r="I2434" s="6" t="b">
        <f t="shared" si="6"/>
        <v>0</v>
      </c>
      <c r="J2434" s="7" t="str">
        <f t="array" ref="J2434">INDEX(lookup_tables!$D$2:$D$4, RANDBETWEEN(1, COUNTA(lookup_tables!$D$2:$D$4)))</f>
        <v>HIGH</v>
      </c>
    </row>
    <row r="2435">
      <c r="A2435" s="3" t="str">
        <f t="shared" si="1"/>
        <v>SKU02434</v>
      </c>
      <c r="B2435" s="3" t="str">
        <f t="shared" si="2"/>
        <v>FC-05</v>
      </c>
      <c r="C2435" s="3" t="str">
        <f t="array" ref="C2435">INDEX(lookup_tables!$A$2:$A$8, RANDBETWEEN(1, COUNTA(lookup_tables!$A$2:$A$8)))</f>
        <v>Home Office Accessories</v>
      </c>
      <c r="D2435" s="3" t="str">
        <f>VLOOKUP(C2435, lookup_tables!$A$2:$B$8, 2, FALSE)</f>
        <v/>
      </c>
      <c r="E2435" s="3">
        <f t="shared" si="3"/>
        <v>117</v>
      </c>
      <c r="F2435" s="3">
        <f t="shared" si="4"/>
        <v>55</v>
      </c>
      <c r="G2435" s="4">
        <f t="array" ref="G2435">LET(bucket, J2435,rowIndex, MATCH(bucket, lookup_tables!$D$2:$D$4, 0), minRate, INDEX(lookup_tables!$E$2:$E$4, rowIndex), maxRate, INDEX(lookup_tables!$F$2:$F$4, rowIndex), minRate + (RAND() * (maxRate - minRate)))</f>
        <v>0.4003165902</v>
      </c>
      <c r="H2435" s="5" t="b">
        <f t="shared" si="5"/>
        <v>0</v>
      </c>
      <c r="I2435" s="6" t="b">
        <f t="shared" si="6"/>
        <v>0</v>
      </c>
      <c r="J2435" s="7" t="str">
        <f t="array" ref="J2435">INDEX(lookup_tables!$D$2:$D$4, RANDBETWEEN(1, COUNTA(lookup_tables!$D$2:$D$4)))</f>
        <v>MEDIUM</v>
      </c>
    </row>
    <row r="2436">
      <c r="A2436" s="3" t="str">
        <f t="shared" si="1"/>
        <v>SKU02435</v>
      </c>
      <c r="B2436" s="3" t="str">
        <f t="shared" si="2"/>
        <v>FC-17</v>
      </c>
      <c r="C2436" s="3" t="str">
        <f t="array" ref="C2436">INDEX(lookup_tables!$A$2:$A$8, RANDBETWEEN(1, COUNTA(lookup_tables!$A$2:$A$8)))</f>
        <v>Personal Electronics</v>
      </c>
      <c r="D2436" s="3" t="str">
        <f>VLOOKUP(C2436, lookup_tables!$A$2:$B$8, 2, FALSE)</f>
        <v>BTS</v>
      </c>
      <c r="E2436" s="3">
        <f t="shared" si="3"/>
        <v>104</v>
      </c>
      <c r="F2436" s="3">
        <f t="shared" si="4"/>
        <v>199</v>
      </c>
      <c r="G2436" s="4">
        <f t="array" ref="G2436">LET(bucket, J2436,rowIndex, MATCH(bucket, lookup_tables!$D$2:$D$4, 0), minRate, INDEX(lookup_tables!$E$2:$E$4, rowIndex), maxRate, INDEX(lookup_tables!$F$2:$F$4, rowIndex), minRate + (RAND() * (maxRate - minRate)))</f>
        <v>0.903187758</v>
      </c>
      <c r="H2436" s="5" t="b">
        <f t="shared" si="5"/>
        <v>0</v>
      </c>
      <c r="I2436" s="6" t="b">
        <f t="shared" si="6"/>
        <v>0</v>
      </c>
      <c r="J2436" s="7" t="str">
        <f t="array" ref="J2436">INDEX(lookup_tables!$D$2:$D$4, RANDBETWEEN(1, COUNTA(lookup_tables!$D$2:$D$4)))</f>
        <v>HIGH</v>
      </c>
    </row>
    <row r="2437">
      <c r="A2437" s="3" t="str">
        <f t="shared" si="1"/>
        <v>SKU02436</v>
      </c>
      <c r="B2437" s="3" t="str">
        <f t="shared" si="2"/>
        <v>FC-30</v>
      </c>
      <c r="C2437" s="3" t="str">
        <f t="array" ref="C2437">INDEX(lookup_tables!$A$2:$A$8, RANDBETWEEN(1, COUNTA(lookup_tables!$A$2:$A$8)))</f>
        <v>Personal Electronics</v>
      </c>
      <c r="D2437" s="3" t="str">
        <f>VLOOKUP(C2437, lookup_tables!$A$2:$B$8, 2, FALSE)</f>
        <v>BTS</v>
      </c>
      <c r="E2437" s="3">
        <f t="shared" si="3"/>
        <v>84</v>
      </c>
      <c r="F2437" s="3">
        <f t="shared" si="4"/>
        <v>17</v>
      </c>
      <c r="G2437" s="4">
        <f t="array" ref="G2437">LET(bucket, J2437,rowIndex, MATCH(bucket, lookup_tables!$D$2:$D$4, 0), minRate, INDEX(lookup_tables!$E$2:$E$4, rowIndex), maxRate, INDEX(lookup_tables!$F$2:$F$4, rowIndex), minRate + (RAND() * (maxRate - minRate)))</f>
        <v>0.1446073947</v>
      </c>
      <c r="H2437" s="5" t="b">
        <f t="shared" si="5"/>
        <v>0</v>
      </c>
      <c r="I2437" s="6" t="b">
        <f t="shared" si="6"/>
        <v>0</v>
      </c>
      <c r="J2437" s="7" t="str">
        <f t="array" ref="J2437">INDEX(lookup_tables!$D$2:$D$4, RANDBETWEEN(1, COUNTA(lookup_tables!$D$2:$D$4)))</f>
        <v>LOW</v>
      </c>
    </row>
    <row r="2438">
      <c r="A2438" s="3" t="str">
        <f t="shared" si="1"/>
        <v>SKU02437</v>
      </c>
      <c r="B2438" s="3" t="str">
        <f t="shared" si="2"/>
        <v>FC-01</v>
      </c>
      <c r="C2438" s="3" t="str">
        <f t="array" ref="C2438">INDEX(lookup_tables!$A$2:$A$8, RANDBETWEEN(1, COUNTA(lookup_tables!$A$2:$A$8)))</f>
        <v>Fragrance Gift Sales</v>
      </c>
      <c r="D2438" s="3" t="str">
        <f>VLOOKUP(C2438, lookup_tables!$A$2:$B$8, 2, FALSE)</f>
        <v>Holiday Peak</v>
      </c>
      <c r="E2438" s="3">
        <f t="shared" si="3"/>
        <v>112</v>
      </c>
      <c r="F2438" s="3">
        <f t="shared" si="4"/>
        <v>165</v>
      </c>
      <c r="G2438" s="4">
        <f t="array" ref="G2438">LET(bucket, J2438,rowIndex, MATCH(bucket, lookup_tables!$D$2:$D$4, 0), minRate, INDEX(lookup_tables!$E$2:$E$4, rowIndex), maxRate, INDEX(lookup_tables!$F$2:$F$4, rowIndex), minRate + (RAND() * (maxRate - minRate)))</f>
        <v>0.8123942032</v>
      </c>
      <c r="H2438" s="5" t="b">
        <f t="shared" si="5"/>
        <v>0</v>
      </c>
      <c r="I2438" s="6" t="b">
        <f t="shared" si="6"/>
        <v>0</v>
      </c>
      <c r="J2438" s="7" t="str">
        <f t="array" ref="J2438">INDEX(lookup_tables!$D$2:$D$4, RANDBETWEEN(1, COUNTA(lookup_tables!$D$2:$D$4)))</f>
        <v>HIGH</v>
      </c>
    </row>
    <row r="2439">
      <c r="A2439" s="3" t="str">
        <f t="shared" si="1"/>
        <v>SKU02438</v>
      </c>
      <c r="B2439" s="3" t="str">
        <f t="shared" si="2"/>
        <v>FC-23</v>
      </c>
      <c r="C2439" s="3" t="str">
        <f t="array" ref="C2439">INDEX(lookup_tables!$A$2:$A$8, RANDBETWEEN(1, COUNTA(lookup_tables!$A$2:$A$8)))</f>
        <v>Leather Handbags</v>
      </c>
      <c r="D2439" s="3" t="str">
        <f>VLOOKUP(C2439, lookup_tables!$A$2:$B$8, 2, FALSE)</f>
        <v>Spring Refresh</v>
      </c>
      <c r="E2439" s="3">
        <f t="shared" si="3"/>
        <v>107</v>
      </c>
      <c r="F2439" s="3">
        <f t="shared" si="4"/>
        <v>81</v>
      </c>
      <c r="G2439" s="4">
        <f t="array" ref="G2439">LET(bucket, J2439,rowIndex, MATCH(bucket, lookup_tables!$D$2:$D$4, 0), minRate, INDEX(lookup_tables!$E$2:$E$4, rowIndex), maxRate, INDEX(lookup_tables!$F$2:$F$4, rowIndex), minRate + (RAND() * (maxRate - minRate)))</f>
        <v>0.6513482305</v>
      </c>
      <c r="H2439" s="5" t="b">
        <f t="shared" si="5"/>
        <v>0</v>
      </c>
      <c r="I2439" s="6" t="b">
        <f t="shared" si="6"/>
        <v>0</v>
      </c>
      <c r="J2439" s="7" t="str">
        <f t="array" ref="J2439">INDEX(lookup_tables!$D$2:$D$4, RANDBETWEEN(1, COUNTA(lookup_tables!$D$2:$D$4)))</f>
        <v>MEDIUM</v>
      </c>
    </row>
    <row r="2440">
      <c r="A2440" s="3" t="str">
        <f t="shared" si="1"/>
        <v>SKU02439</v>
      </c>
      <c r="B2440" s="3" t="str">
        <f t="shared" si="2"/>
        <v>FC-09</v>
      </c>
      <c r="C2440" s="3" t="str">
        <f t="array" ref="C2440">INDEX(lookup_tables!$A$2:$A$8, RANDBETWEEN(1, COUNTA(lookup_tables!$A$2:$A$8)))</f>
        <v>Fashion Sneakers</v>
      </c>
      <c r="D2440" s="3" t="str">
        <f>VLOOKUP(C2440, lookup_tables!$A$2:$B$8, 2, FALSE)</f>
        <v>Summer Travel</v>
      </c>
      <c r="E2440" s="3">
        <f t="shared" si="3"/>
        <v>104</v>
      </c>
      <c r="F2440" s="3">
        <f t="shared" si="4"/>
        <v>101</v>
      </c>
      <c r="G2440" s="4">
        <f t="array" ref="G2440">LET(bucket, J2440,rowIndex, MATCH(bucket, lookup_tables!$D$2:$D$4, 0), minRate, INDEX(lookup_tables!$E$2:$E$4, rowIndex), maxRate, INDEX(lookup_tables!$F$2:$F$4, rowIndex), minRate + (RAND() * (maxRate - minRate)))</f>
        <v>0.4681190425</v>
      </c>
      <c r="H2440" s="5" t="b">
        <f t="shared" si="5"/>
        <v>0</v>
      </c>
      <c r="I2440" s="6" t="b">
        <f t="shared" si="6"/>
        <v>0</v>
      </c>
      <c r="J2440" s="7" t="str">
        <f t="array" ref="J2440">INDEX(lookup_tables!$D$2:$D$4, RANDBETWEEN(1, COUNTA(lookup_tables!$D$2:$D$4)))</f>
        <v>MEDIUM</v>
      </c>
    </row>
    <row r="2441">
      <c r="A2441" s="3" t="str">
        <f t="shared" si="1"/>
        <v>SKU02440</v>
      </c>
      <c r="B2441" s="3" t="str">
        <f t="shared" si="2"/>
        <v>FC-07</v>
      </c>
      <c r="C2441" s="3" t="str">
        <f t="array" ref="C2441">INDEX(lookup_tables!$A$2:$A$8, RANDBETWEEN(1, COUNTA(lookup_tables!$A$2:$A$8)))</f>
        <v>Fragrance Gift Sales</v>
      </c>
      <c r="D2441" s="3" t="str">
        <f>VLOOKUP(C2441, lookup_tables!$A$2:$B$8, 2, FALSE)</f>
        <v>Holiday Peak</v>
      </c>
      <c r="E2441" s="3">
        <f t="shared" si="3"/>
        <v>112</v>
      </c>
      <c r="F2441" s="3">
        <f t="shared" si="4"/>
        <v>13</v>
      </c>
      <c r="G2441" s="4">
        <f t="array" ref="G2441">LET(bucket, J2441,rowIndex, MATCH(bucket, lookup_tables!$D$2:$D$4, 0), minRate, INDEX(lookup_tables!$E$2:$E$4, rowIndex), maxRate, INDEX(lookup_tables!$F$2:$F$4, rowIndex), minRate + (RAND() * (maxRate - minRate)))</f>
        <v>0.2893705783</v>
      </c>
      <c r="H2441" s="5" t="b">
        <f t="shared" si="5"/>
        <v>1</v>
      </c>
      <c r="I2441" s="6" t="b">
        <f t="shared" si="6"/>
        <v>0</v>
      </c>
      <c r="J2441" s="7" t="str">
        <f t="array" ref="J2441">INDEX(lookup_tables!$D$2:$D$4, RANDBETWEEN(1, COUNTA(lookup_tables!$D$2:$D$4)))</f>
        <v>LOW</v>
      </c>
    </row>
    <row r="2442">
      <c r="A2442" s="3" t="str">
        <f t="shared" si="1"/>
        <v>SKU02441</v>
      </c>
      <c r="B2442" s="3" t="str">
        <f t="shared" si="2"/>
        <v>FC-09</v>
      </c>
      <c r="C2442" s="3" t="str">
        <f t="array" ref="C2442">INDEX(lookup_tables!$A$2:$A$8, RANDBETWEEN(1, COUNTA(lookup_tables!$A$2:$A$8)))</f>
        <v>Personal Electronics</v>
      </c>
      <c r="D2442" s="3" t="str">
        <f>VLOOKUP(C2442, lookup_tables!$A$2:$B$8, 2, FALSE)</f>
        <v>BTS</v>
      </c>
      <c r="E2442" s="3">
        <f t="shared" si="3"/>
        <v>83</v>
      </c>
      <c r="F2442" s="3">
        <f t="shared" si="4"/>
        <v>96</v>
      </c>
      <c r="G2442" s="4">
        <f t="array" ref="G2442">LET(bucket, J2442,rowIndex, MATCH(bucket, lookup_tables!$D$2:$D$4, 0), minRate, INDEX(lookup_tables!$E$2:$E$4, rowIndex), maxRate, INDEX(lookup_tables!$F$2:$F$4, rowIndex), minRate + (RAND() * (maxRate - minRate)))</f>
        <v>0.3419246908</v>
      </c>
      <c r="H2442" s="5" t="b">
        <f t="shared" si="5"/>
        <v>0</v>
      </c>
      <c r="I2442" s="6" t="b">
        <f t="shared" si="6"/>
        <v>0</v>
      </c>
      <c r="J2442" s="7" t="str">
        <f t="array" ref="J2442">INDEX(lookup_tables!$D$2:$D$4, RANDBETWEEN(1, COUNTA(lookup_tables!$D$2:$D$4)))</f>
        <v>LOW</v>
      </c>
    </row>
    <row r="2443">
      <c r="A2443" s="3" t="str">
        <f t="shared" si="1"/>
        <v>SKU02442</v>
      </c>
      <c r="B2443" s="3" t="str">
        <f t="shared" si="2"/>
        <v>FC-21</v>
      </c>
      <c r="C2443" s="3" t="str">
        <f t="array" ref="C2443">INDEX(lookup_tables!$A$2:$A$8, RANDBETWEEN(1, COUNTA(lookup_tables!$A$2:$A$8)))</f>
        <v>Personal Electronics</v>
      </c>
      <c r="D2443" s="3" t="str">
        <f>VLOOKUP(C2443, lookup_tables!$A$2:$B$8, 2, FALSE)</f>
        <v>BTS</v>
      </c>
      <c r="E2443" s="3">
        <f t="shared" si="3"/>
        <v>58</v>
      </c>
      <c r="F2443" s="3">
        <f t="shared" si="4"/>
        <v>56</v>
      </c>
      <c r="G2443" s="4">
        <f t="array" ref="G2443">LET(bucket, J2443,rowIndex, MATCH(bucket, lookup_tables!$D$2:$D$4, 0), minRate, INDEX(lookup_tables!$E$2:$E$4, rowIndex), maxRate, INDEX(lookup_tables!$F$2:$F$4, rowIndex), minRate + (RAND() * (maxRate - minRate)))</f>
        <v>0.5164019241</v>
      </c>
      <c r="H2443" s="5" t="b">
        <f t="shared" si="5"/>
        <v>0</v>
      </c>
      <c r="I2443" s="6" t="b">
        <f t="shared" si="6"/>
        <v>0</v>
      </c>
      <c r="J2443" s="7" t="str">
        <f t="array" ref="J2443">INDEX(lookup_tables!$D$2:$D$4, RANDBETWEEN(1, COUNTA(lookup_tables!$D$2:$D$4)))</f>
        <v>MEDIUM</v>
      </c>
    </row>
    <row r="2444">
      <c r="A2444" s="3" t="str">
        <f t="shared" si="1"/>
        <v>SKU02443</v>
      </c>
      <c r="B2444" s="3" t="str">
        <f t="shared" si="2"/>
        <v>FC-03</v>
      </c>
      <c r="C2444" s="3" t="str">
        <f t="array" ref="C2444">INDEX(lookup_tables!$A$2:$A$8, RANDBETWEEN(1, COUNTA(lookup_tables!$A$2:$A$8)))</f>
        <v>Fragrance Gift Sales</v>
      </c>
      <c r="D2444" s="3" t="str">
        <f>VLOOKUP(C2444, lookup_tables!$A$2:$B$8, 2, FALSE)</f>
        <v>Holiday Peak</v>
      </c>
      <c r="E2444" s="3">
        <f t="shared" si="3"/>
        <v>2</v>
      </c>
      <c r="F2444" s="3">
        <f t="shared" si="4"/>
        <v>115</v>
      </c>
      <c r="G2444" s="4">
        <f t="array" ref="G2444">LET(bucket, J2444,rowIndex, MATCH(bucket, lookup_tables!$D$2:$D$4, 0), minRate, INDEX(lookup_tables!$E$2:$E$4, rowIndex), maxRate, INDEX(lookup_tables!$F$2:$F$4, rowIndex), minRate + (RAND() * (maxRate - minRate)))</f>
        <v>0.7576752606</v>
      </c>
      <c r="H2444" s="5" t="b">
        <f t="shared" si="5"/>
        <v>0</v>
      </c>
      <c r="I2444" s="6" t="b">
        <f t="shared" si="6"/>
        <v>0</v>
      </c>
      <c r="J2444" s="7" t="str">
        <f t="array" ref="J2444">INDEX(lookup_tables!$D$2:$D$4, RANDBETWEEN(1, COUNTA(lookup_tables!$D$2:$D$4)))</f>
        <v>HIGH</v>
      </c>
    </row>
    <row r="2445">
      <c r="A2445" s="3" t="str">
        <f t="shared" si="1"/>
        <v>SKU02444</v>
      </c>
      <c r="B2445" s="3" t="str">
        <f t="shared" si="2"/>
        <v>FC-10</v>
      </c>
      <c r="C2445" s="3" t="str">
        <f t="array" ref="C2445">INDEX(lookup_tables!$A$2:$A$8, RANDBETWEEN(1, COUNTA(lookup_tables!$A$2:$A$8)))</f>
        <v>Fashion Sneakers</v>
      </c>
      <c r="D2445" s="3" t="str">
        <f>VLOOKUP(C2445, lookup_tables!$A$2:$B$8, 2, FALSE)</f>
        <v>Summer Travel</v>
      </c>
      <c r="E2445" s="3">
        <f t="shared" si="3"/>
        <v>18</v>
      </c>
      <c r="F2445" s="3">
        <f t="shared" si="4"/>
        <v>135</v>
      </c>
      <c r="G2445" s="4">
        <f t="array" ref="G2445">LET(bucket, J2445,rowIndex, MATCH(bucket, lookup_tables!$D$2:$D$4, 0), minRate, INDEX(lookup_tables!$E$2:$E$4, rowIndex), maxRate, INDEX(lookup_tables!$F$2:$F$4, rowIndex), minRate + (RAND() * (maxRate - minRate)))</f>
        <v>0.5352500522</v>
      </c>
      <c r="H2445" s="5" t="b">
        <f t="shared" si="5"/>
        <v>0</v>
      </c>
      <c r="I2445" s="6" t="b">
        <f t="shared" si="6"/>
        <v>0</v>
      </c>
      <c r="J2445" s="7" t="str">
        <f t="array" ref="J2445">INDEX(lookup_tables!$D$2:$D$4, RANDBETWEEN(1, COUNTA(lookup_tables!$D$2:$D$4)))</f>
        <v>MEDIUM</v>
      </c>
    </row>
    <row r="2446">
      <c r="A2446" s="3" t="str">
        <f t="shared" si="1"/>
        <v>SKU02445</v>
      </c>
      <c r="B2446" s="3" t="str">
        <f t="shared" si="2"/>
        <v>FC-10</v>
      </c>
      <c r="C2446" s="3" t="str">
        <f t="array" ref="C2446">INDEX(lookup_tables!$A$2:$A$8, RANDBETWEEN(1, COUNTA(lookup_tables!$A$2:$A$8)))</f>
        <v>Performance Outerwear</v>
      </c>
      <c r="D2446" s="3" t="str">
        <f>VLOOKUP(C2446, lookup_tables!$A$2:$B$8, 2, FALSE)</f>
        <v>Winter Clearance</v>
      </c>
      <c r="E2446" s="3">
        <f t="shared" si="3"/>
        <v>10</v>
      </c>
      <c r="F2446" s="3">
        <f t="shared" si="4"/>
        <v>128</v>
      </c>
      <c r="G2446" s="4">
        <f t="array" ref="G2446">LET(bucket, J2446,rowIndex, MATCH(bucket, lookup_tables!$D$2:$D$4, 0), minRate, INDEX(lookup_tables!$E$2:$E$4, rowIndex), maxRate, INDEX(lookup_tables!$F$2:$F$4, rowIndex), minRate + (RAND() * (maxRate - minRate)))</f>
        <v>0.1362447936</v>
      </c>
      <c r="H2446" s="5" t="b">
        <f t="shared" si="5"/>
        <v>0</v>
      </c>
      <c r="I2446" s="6" t="b">
        <f t="shared" si="6"/>
        <v>1</v>
      </c>
      <c r="J2446" s="7" t="str">
        <f t="array" ref="J2446">INDEX(lookup_tables!$D$2:$D$4, RANDBETWEEN(1, COUNTA(lookup_tables!$D$2:$D$4)))</f>
        <v>LOW</v>
      </c>
    </row>
    <row r="2447">
      <c r="A2447" s="3" t="str">
        <f t="shared" si="1"/>
        <v>SKU02446</v>
      </c>
      <c r="B2447" s="3" t="str">
        <f t="shared" si="2"/>
        <v>FC-10</v>
      </c>
      <c r="C2447" s="3" t="str">
        <f t="array" ref="C2447">INDEX(lookup_tables!$A$2:$A$8, RANDBETWEEN(1, COUNTA(lookup_tables!$A$2:$A$8)))</f>
        <v>Packaged Skincare Kits</v>
      </c>
      <c r="D2447" s="3" t="str">
        <f>VLOOKUP(C2447, lookup_tables!$A$2:$B$8, 2, FALSE)</f>
        <v/>
      </c>
      <c r="E2447" s="3">
        <f t="shared" si="3"/>
        <v>11</v>
      </c>
      <c r="F2447" s="3">
        <f t="shared" si="4"/>
        <v>102</v>
      </c>
      <c r="G2447" s="4">
        <f t="array" ref="G2447">LET(bucket, J2447,rowIndex, MATCH(bucket, lookup_tables!$D$2:$D$4, 0), minRate, INDEX(lookup_tables!$E$2:$E$4, rowIndex), maxRate, INDEX(lookup_tables!$F$2:$F$4, rowIndex), minRate + (RAND() * (maxRate - minRate)))</f>
        <v>0.9380735453</v>
      </c>
      <c r="H2447" s="5" t="b">
        <f t="shared" si="5"/>
        <v>0</v>
      </c>
      <c r="I2447" s="6" t="b">
        <f t="shared" si="6"/>
        <v>0</v>
      </c>
      <c r="J2447" s="7" t="str">
        <f t="array" ref="J2447">INDEX(lookup_tables!$D$2:$D$4, RANDBETWEEN(1, COUNTA(lookup_tables!$D$2:$D$4)))</f>
        <v>HIGH</v>
      </c>
    </row>
    <row r="2448">
      <c r="A2448" s="3" t="str">
        <f t="shared" si="1"/>
        <v>SKU02447</v>
      </c>
      <c r="B2448" s="3" t="str">
        <f t="shared" si="2"/>
        <v>FC-08</v>
      </c>
      <c r="C2448" s="3" t="str">
        <f t="array" ref="C2448">INDEX(lookup_tables!$A$2:$A$8, RANDBETWEEN(1, COUNTA(lookup_tables!$A$2:$A$8)))</f>
        <v>Packaged Skincare Kits</v>
      </c>
      <c r="D2448" s="3" t="str">
        <f>VLOOKUP(C2448, lookup_tables!$A$2:$B$8, 2, FALSE)</f>
        <v/>
      </c>
      <c r="E2448" s="3">
        <f t="shared" si="3"/>
        <v>68</v>
      </c>
      <c r="F2448" s="3">
        <f t="shared" si="4"/>
        <v>120</v>
      </c>
      <c r="G2448" s="4">
        <f t="array" ref="G2448">LET(bucket, J2448,rowIndex, MATCH(bucket, lookup_tables!$D$2:$D$4, 0), minRate, INDEX(lookup_tables!$E$2:$E$4, rowIndex), maxRate, INDEX(lookup_tables!$F$2:$F$4, rowIndex), minRate + (RAND() * (maxRate - minRate)))</f>
        <v>0.3218803457</v>
      </c>
      <c r="H2448" s="5" t="b">
        <f t="shared" si="5"/>
        <v>0</v>
      </c>
      <c r="I2448" s="6" t="b">
        <f t="shared" si="6"/>
        <v>0</v>
      </c>
      <c r="J2448" s="7" t="str">
        <f t="array" ref="J2448">INDEX(lookup_tables!$D$2:$D$4, RANDBETWEEN(1, COUNTA(lookup_tables!$D$2:$D$4)))</f>
        <v>LOW</v>
      </c>
    </row>
    <row r="2449">
      <c r="A2449" s="3" t="str">
        <f t="shared" si="1"/>
        <v>SKU02448</v>
      </c>
      <c r="B2449" s="3" t="str">
        <f t="shared" si="2"/>
        <v>FC-04</v>
      </c>
      <c r="C2449" s="3" t="str">
        <f t="array" ref="C2449">INDEX(lookup_tables!$A$2:$A$8, RANDBETWEEN(1, COUNTA(lookup_tables!$A$2:$A$8)))</f>
        <v>Performance Outerwear</v>
      </c>
      <c r="D2449" s="3" t="str">
        <f>VLOOKUP(C2449, lookup_tables!$A$2:$B$8, 2, FALSE)</f>
        <v>Winter Clearance</v>
      </c>
      <c r="E2449" s="3">
        <f t="shared" si="3"/>
        <v>52</v>
      </c>
      <c r="F2449" s="3">
        <f t="shared" si="4"/>
        <v>164</v>
      </c>
      <c r="G2449" s="4">
        <f t="array" ref="G2449">LET(bucket, J2449,rowIndex, MATCH(bucket, lookup_tables!$D$2:$D$4, 0), minRate, INDEX(lookup_tables!$E$2:$E$4, rowIndex), maxRate, INDEX(lookup_tables!$F$2:$F$4, rowIndex), minRate + (RAND() * (maxRate - minRate)))</f>
        <v>0.8495270153</v>
      </c>
      <c r="H2449" s="5" t="b">
        <f t="shared" si="5"/>
        <v>0</v>
      </c>
      <c r="I2449" s="6" t="b">
        <f t="shared" si="6"/>
        <v>1</v>
      </c>
      <c r="J2449" s="7" t="str">
        <f t="array" ref="J2449">INDEX(lookup_tables!$D$2:$D$4, RANDBETWEEN(1, COUNTA(lookup_tables!$D$2:$D$4)))</f>
        <v>HIGH</v>
      </c>
    </row>
    <row r="2450">
      <c r="A2450" s="3" t="str">
        <f t="shared" si="1"/>
        <v>SKU02449</v>
      </c>
      <c r="B2450" s="3" t="str">
        <f t="shared" si="2"/>
        <v>FC-17</v>
      </c>
      <c r="C2450" s="3" t="str">
        <f t="array" ref="C2450">INDEX(lookup_tables!$A$2:$A$8, RANDBETWEEN(1, COUNTA(lookup_tables!$A$2:$A$8)))</f>
        <v>Personal Electronics</v>
      </c>
      <c r="D2450" s="3" t="str">
        <f>VLOOKUP(C2450, lookup_tables!$A$2:$B$8, 2, FALSE)</f>
        <v>BTS</v>
      </c>
      <c r="E2450" s="3">
        <f t="shared" si="3"/>
        <v>70</v>
      </c>
      <c r="F2450" s="3">
        <f t="shared" si="4"/>
        <v>28</v>
      </c>
      <c r="G2450" s="4">
        <f t="array" ref="G2450">LET(bucket, J2450,rowIndex, MATCH(bucket, lookup_tables!$D$2:$D$4, 0), minRate, INDEX(lookup_tables!$E$2:$E$4, rowIndex), maxRate, INDEX(lookup_tables!$F$2:$F$4, rowIndex), minRate + (RAND() * (maxRate - minRate)))</f>
        <v>0.8825188557</v>
      </c>
      <c r="H2450" s="5" t="b">
        <f t="shared" si="5"/>
        <v>0</v>
      </c>
      <c r="I2450" s="6" t="b">
        <f t="shared" si="6"/>
        <v>0</v>
      </c>
      <c r="J2450" s="7" t="str">
        <f t="array" ref="J2450">INDEX(lookup_tables!$D$2:$D$4, RANDBETWEEN(1, COUNTA(lookup_tables!$D$2:$D$4)))</f>
        <v>HIGH</v>
      </c>
    </row>
    <row r="2451">
      <c r="A2451" s="3" t="str">
        <f t="shared" si="1"/>
        <v>SKU02450</v>
      </c>
      <c r="B2451" s="3" t="str">
        <f t="shared" si="2"/>
        <v>FC-18</v>
      </c>
      <c r="C2451" s="3" t="str">
        <f t="array" ref="C2451">INDEX(lookup_tables!$A$2:$A$8, RANDBETWEEN(1, COUNTA(lookup_tables!$A$2:$A$8)))</f>
        <v>Fashion Sneakers</v>
      </c>
      <c r="D2451" s="3" t="str">
        <f>VLOOKUP(C2451, lookup_tables!$A$2:$B$8, 2, FALSE)</f>
        <v>Summer Travel</v>
      </c>
      <c r="E2451" s="3">
        <f t="shared" si="3"/>
        <v>31</v>
      </c>
      <c r="F2451" s="3">
        <f t="shared" si="4"/>
        <v>126</v>
      </c>
      <c r="G2451" s="4">
        <f t="array" ref="G2451">LET(bucket, J2451,rowIndex, MATCH(bucket, lookup_tables!$D$2:$D$4, 0), minRate, INDEX(lookup_tables!$E$2:$E$4, rowIndex), maxRate, INDEX(lookup_tables!$F$2:$F$4, rowIndex), minRate + (RAND() * (maxRate - minRate)))</f>
        <v>0.7793730025</v>
      </c>
      <c r="H2451" s="5" t="b">
        <f t="shared" si="5"/>
        <v>0</v>
      </c>
      <c r="I2451" s="6" t="b">
        <f t="shared" si="6"/>
        <v>0</v>
      </c>
      <c r="J2451" s="7" t="str">
        <f t="array" ref="J2451">INDEX(lookup_tables!$D$2:$D$4, RANDBETWEEN(1, COUNTA(lookup_tables!$D$2:$D$4)))</f>
        <v>HIGH</v>
      </c>
    </row>
    <row r="2452">
      <c r="A2452" s="3" t="str">
        <f t="shared" si="1"/>
        <v>SKU02451</v>
      </c>
      <c r="B2452" s="3" t="str">
        <f t="shared" si="2"/>
        <v>FC-19</v>
      </c>
      <c r="C2452" s="3" t="str">
        <f t="array" ref="C2452">INDEX(lookup_tables!$A$2:$A$8, RANDBETWEEN(1, COUNTA(lookup_tables!$A$2:$A$8)))</f>
        <v>Packaged Skincare Kits</v>
      </c>
      <c r="D2452" s="3" t="str">
        <f>VLOOKUP(C2452, lookup_tables!$A$2:$B$8, 2, FALSE)</f>
        <v/>
      </c>
      <c r="E2452" s="3">
        <f t="shared" si="3"/>
        <v>50</v>
      </c>
      <c r="F2452" s="3">
        <f t="shared" si="4"/>
        <v>41</v>
      </c>
      <c r="G2452" s="4">
        <f t="array" ref="G2452">LET(bucket, J2452,rowIndex, MATCH(bucket, lookup_tables!$D$2:$D$4, 0), minRate, INDEX(lookup_tables!$E$2:$E$4, rowIndex), maxRate, INDEX(lookup_tables!$F$2:$F$4, rowIndex), minRate + (RAND() * (maxRate - minRate)))</f>
        <v>0.4572964073</v>
      </c>
      <c r="H2452" s="5" t="b">
        <f t="shared" si="5"/>
        <v>0</v>
      </c>
      <c r="I2452" s="6" t="b">
        <f t="shared" si="6"/>
        <v>0</v>
      </c>
      <c r="J2452" s="7" t="str">
        <f t="array" ref="J2452">INDEX(lookup_tables!$D$2:$D$4, RANDBETWEEN(1, COUNTA(lookup_tables!$D$2:$D$4)))</f>
        <v>MEDIUM</v>
      </c>
    </row>
    <row r="2453">
      <c r="A2453" s="3" t="str">
        <f t="shared" si="1"/>
        <v>SKU02452</v>
      </c>
      <c r="B2453" s="3" t="str">
        <f t="shared" si="2"/>
        <v>FC-12</v>
      </c>
      <c r="C2453" s="3" t="str">
        <f t="array" ref="C2453">INDEX(lookup_tables!$A$2:$A$8, RANDBETWEEN(1, COUNTA(lookup_tables!$A$2:$A$8)))</f>
        <v>Leather Handbags</v>
      </c>
      <c r="D2453" s="3" t="str">
        <f>VLOOKUP(C2453, lookup_tables!$A$2:$B$8, 2, FALSE)</f>
        <v>Spring Refresh</v>
      </c>
      <c r="E2453" s="3">
        <f t="shared" si="3"/>
        <v>82</v>
      </c>
      <c r="F2453" s="3">
        <f t="shared" si="4"/>
        <v>170</v>
      </c>
      <c r="G2453" s="4">
        <f t="array" ref="G2453">LET(bucket, J2453,rowIndex, MATCH(bucket, lookup_tables!$D$2:$D$4, 0), minRate, INDEX(lookup_tables!$E$2:$E$4, rowIndex), maxRate, INDEX(lookup_tables!$F$2:$F$4, rowIndex), minRate + (RAND() * (maxRate - minRate)))</f>
        <v>0.09243968251</v>
      </c>
      <c r="H2453" s="5" t="b">
        <f t="shared" si="5"/>
        <v>0</v>
      </c>
      <c r="I2453" s="6" t="b">
        <f t="shared" si="6"/>
        <v>0</v>
      </c>
      <c r="J2453" s="7" t="str">
        <f t="array" ref="J2453">INDEX(lookup_tables!$D$2:$D$4, RANDBETWEEN(1, COUNTA(lookup_tables!$D$2:$D$4)))</f>
        <v>LOW</v>
      </c>
    </row>
    <row r="2454">
      <c r="A2454" s="3" t="str">
        <f t="shared" si="1"/>
        <v>SKU02453</v>
      </c>
      <c r="B2454" s="3" t="str">
        <f t="shared" si="2"/>
        <v>FC-16</v>
      </c>
      <c r="C2454" s="3" t="str">
        <f t="array" ref="C2454">INDEX(lookup_tables!$A$2:$A$8, RANDBETWEEN(1, COUNTA(lookup_tables!$A$2:$A$8)))</f>
        <v>Fashion Sneakers</v>
      </c>
      <c r="D2454" s="3" t="str">
        <f>VLOOKUP(C2454, lookup_tables!$A$2:$B$8, 2, FALSE)</f>
        <v>Summer Travel</v>
      </c>
      <c r="E2454" s="3">
        <f t="shared" si="3"/>
        <v>87</v>
      </c>
      <c r="F2454" s="3">
        <f t="shared" si="4"/>
        <v>188</v>
      </c>
      <c r="G2454" s="4">
        <f t="array" ref="G2454">LET(bucket, J2454,rowIndex, MATCH(bucket, lookup_tables!$D$2:$D$4, 0), minRate, INDEX(lookup_tables!$E$2:$E$4, rowIndex), maxRate, INDEX(lookup_tables!$F$2:$F$4, rowIndex), minRate + (RAND() * (maxRate - minRate)))</f>
        <v>0.5521930609</v>
      </c>
      <c r="H2454" s="5" t="b">
        <f t="shared" si="5"/>
        <v>0</v>
      </c>
      <c r="I2454" s="6" t="b">
        <f t="shared" si="6"/>
        <v>0</v>
      </c>
      <c r="J2454" s="7" t="str">
        <f t="array" ref="J2454">INDEX(lookup_tables!$D$2:$D$4, RANDBETWEEN(1, COUNTA(lookup_tables!$D$2:$D$4)))</f>
        <v>MEDIUM</v>
      </c>
    </row>
    <row r="2455">
      <c r="A2455" s="3" t="str">
        <f t="shared" si="1"/>
        <v>SKU02454</v>
      </c>
      <c r="B2455" s="3" t="str">
        <f t="shared" si="2"/>
        <v>FC-03</v>
      </c>
      <c r="C2455" s="3" t="str">
        <f t="array" ref="C2455">INDEX(lookup_tables!$A$2:$A$8, RANDBETWEEN(1, COUNTA(lookup_tables!$A$2:$A$8)))</f>
        <v>Packaged Skincare Kits</v>
      </c>
      <c r="D2455" s="3" t="str">
        <f>VLOOKUP(C2455, lookup_tables!$A$2:$B$8, 2, FALSE)</f>
        <v/>
      </c>
      <c r="E2455" s="3">
        <f t="shared" si="3"/>
        <v>59</v>
      </c>
      <c r="F2455" s="3">
        <f t="shared" si="4"/>
        <v>56</v>
      </c>
      <c r="G2455" s="4">
        <f t="array" ref="G2455">LET(bucket, J2455,rowIndex, MATCH(bucket, lookup_tables!$D$2:$D$4, 0), minRate, INDEX(lookup_tables!$E$2:$E$4, rowIndex), maxRate, INDEX(lookup_tables!$F$2:$F$4, rowIndex), minRate + (RAND() * (maxRate - minRate)))</f>
        <v>0.756729846</v>
      </c>
      <c r="H2455" s="5" t="b">
        <f t="shared" si="5"/>
        <v>0</v>
      </c>
      <c r="I2455" s="6" t="b">
        <f t="shared" si="6"/>
        <v>0</v>
      </c>
      <c r="J2455" s="7" t="str">
        <f t="array" ref="J2455">INDEX(lookup_tables!$D$2:$D$4, RANDBETWEEN(1, COUNTA(lookup_tables!$D$2:$D$4)))</f>
        <v>HIGH</v>
      </c>
    </row>
    <row r="2456">
      <c r="A2456" s="3" t="str">
        <f t="shared" si="1"/>
        <v>SKU02455</v>
      </c>
      <c r="B2456" s="3" t="str">
        <f t="shared" si="2"/>
        <v>FC-18</v>
      </c>
      <c r="C2456" s="3" t="str">
        <f t="array" ref="C2456">INDEX(lookup_tables!$A$2:$A$8, RANDBETWEEN(1, COUNTA(lookup_tables!$A$2:$A$8)))</f>
        <v>Leather Handbags</v>
      </c>
      <c r="D2456" s="3" t="str">
        <f>VLOOKUP(C2456, lookup_tables!$A$2:$B$8, 2, FALSE)</f>
        <v>Spring Refresh</v>
      </c>
      <c r="E2456" s="3">
        <f t="shared" si="3"/>
        <v>98</v>
      </c>
      <c r="F2456" s="3">
        <f t="shared" si="4"/>
        <v>35</v>
      </c>
      <c r="G2456" s="4">
        <f t="array" ref="G2456">LET(bucket, J2456,rowIndex, MATCH(bucket, lookup_tables!$D$2:$D$4, 0), minRate, INDEX(lookup_tables!$E$2:$E$4, rowIndex), maxRate, INDEX(lookup_tables!$F$2:$F$4, rowIndex), minRate + (RAND() * (maxRate - minRate)))</f>
        <v>0.5329179281</v>
      </c>
      <c r="H2456" s="5" t="b">
        <f t="shared" si="5"/>
        <v>0</v>
      </c>
      <c r="I2456" s="6" t="b">
        <f t="shared" si="6"/>
        <v>0</v>
      </c>
      <c r="J2456" s="7" t="str">
        <f t="array" ref="J2456">INDEX(lookup_tables!$D$2:$D$4, RANDBETWEEN(1, COUNTA(lookup_tables!$D$2:$D$4)))</f>
        <v>MEDIUM</v>
      </c>
    </row>
    <row r="2457">
      <c r="A2457" s="3" t="str">
        <f t="shared" si="1"/>
        <v>SKU02456</v>
      </c>
      <c r="B2457" s="3" t="str">
        <f t="shared" si="2"/>
        <v>FC-28</v>
      </c>
      <c r="C2457" s="3" t="str">
        <f t="array" ref="C2457">INDEX(lookup_tables!$A$2:$A$8, RANDBETWEEN(1, COUNTA(lookup_tables!$A$2:$A$8)))</f>
        <v>Personal Electronics</v>
      </c>
      <c r="D2457" s="3" t="str">
        <f>VLOOKUP(C2457, lookup_tables!$A$2:$B$8, 2, FALSE)</f>
        <v>BTS</v>
      </c>
      <c r="E2457" s="3">
        <f t="shared" si="3"/>
        <v>9</v>
      </c>
      <c r="F2457" s="3">
        <f t="shared" si="4"/>
        <v>75</v>
      </c>
      <c r="G2457" s="4">
        <f t="array" ref="G2457">LET(bucket, J2457,rowIndex, MATCH(bucket, lookup_tables!$D$2:$D$4, 0), minRate, INDEX(lookup_tables!$E$2:$E$4, rowIndex), maxRate, INDEX(lookup_tables!$F$2:$F$4, rowIndex), minRate + (RAND() * (maxRate - minRate)))</f>
        <v>0.227734435</v>
      </c>
      <c r="H2457" s="5" t="b">
        <f t="shared" si="5"/>
        <v>0</v>
      </c>
      <c r="I2457" s="6" t="b">
        <f t="shared" si="6"/>
        <v>0</v>
      </c>
      <c r="J2457" s="7" t="str">
        <f t="array" ref="J2457">INDEX(lookup_tables!$D$2:$D$4, RANDBETWEEN(1, COUNTA(lookup_tables!$D$2:$D$4)))</f>
        <v>LOW</v>
      </c>
    </row>
    <row r="2458">
      <c r="A2458" s="3" t="str">
        <f t="shared" si="1"/>
        <v>SKU02457</v>
      </c>
      <c r="B2458" s="3" t="str">
        <f t="shared" si="2"/>
        <v>FC-20</v>
      </c>
      <c r="C2458" s="3" t="str">
        <f t="array" ref="C2458">INDEX(lookup_tables!$A$2:$A$8, RANDBETWEEN(1, COUNTA(lookup_tables!$A$2:$A$8)))</f>
        <v>Personal Electronics</v>
      </c>
      <c r="D2458" s="3" t="str">
        <f>VLOOKUP(C2458, lookup_tables!$A$2:$B$8, 2, FALSE)</f>
        <v>BTS</v>
      </c>
      <c r="E2458" s="3">
        <f t="shared" si="3"/>
        <v>117</v>
      </c>
      <c r="F2458" s="3">
        <f t="shared" si="4"/>
        <v>8</v>
      </c>
      <c r="G2458" s="4">
        <f t="array" ref="G2458">LET(bucket, J2458,rowIndex, MATCH(bucket, lookup_tables!$D$2:$D$4, 0), minRate, INDEX(lookup_tables!$E$2:$E$4, rowIndex), maxRate, INDEX(lookup_tables!$F$2:$F$4, rowIndex), minRate + (RAND() * (maxRate - minRate)))</f>
        <v>0.7861456107</v>
      </c>
      <c r="H2458" s="5" t="b">
        <f t="shared" si="5"/>
        <v>0</v>
      </c>
      <c r="I2458" s="6" t="b">
        <f t="shared" si="6"/>
        <v>0</v>
      </c>
      <c r="J2458" s="7" t="str">
        <f t="array" ref="J2458">INDEX(lookup_tables!$D$2:$D$4, RANDBETWEEN(1, COUNTA(lookup_tables!$D$2:$D$4)))</f>
        <v>HIGH</v>
      </c>
    </row>
    <row r="2459">
      <c r="A2459" s="3" t="str">
        <f t="shared" si="1"/>
        <v>SKU02458</v>
      </c>
      <c r="B2459" s="3" t="str">
        <f t="shared" si="2"/>
        <v>FC-04</v>
      </c>
      <c r="C2459" s="3" t="str">
        <f t="array" ref="C2459">INDEX(lookup_tables!$A$2:$A$8, RANDBETWEEN(1, COUNTA(lookup_tables!$A$2:$A$8)))</f>
        <v>Fragrance Gift Sales</v>
      </c>
      <c r="D2459" s="3" t="str">
        <f>VLOOKUP(C2459, lookup_tables!$A$2:$B$8, 2, FALSE)</f>
        <v>Holiday Peak</v>
      </c>
      <c r="E2459" s="3">
        <f t="shared" si="3"/>
        <v>117</v>
      </c>
      <c r="F2459" s="3">
        <f t="shared" si="4"/>
        <v>88</v>
      </c>
      <c r="G2459" s="4">
        <f t="array" ref="G2459">LET(bucket, J2459,rowIndex, MATCH(bucket, lookup_tables!$D$2:$D$4, 0), minRate, INDEX(lookup_tables!$E$2:$E$4, rowIndex), maxRate, INDEX(lookup_tables!$F$2:$F$4, rowIndex), minRate + (RAND() * (maxRate - minRate)))</f>
        <v>0.07542929029</v>
      </c>
      <c r="H2459" s="5" t="b">
        <f t="shared" si="5"/>
        <v>1</v>
      </c>
      <c r="I2459" s="6" t="b">
        <f t="shared" si="6"/>
        <v>0</v>
      </c>
      <c r="J2459" s="7" t="str">
        <f t="array" ref="J2459">INDEX(lookup_tables!$D$2:$D$4, RANDBETWEEN(1, COUNTA(lookup_tables!$D$2:$D$4)))</f>
        <v>LOW</v>
      </c>
    </row>
    <row r="2460">
      <c r="A2460" s="3" t="str">
        <f t="shared" si="1"/>
        <v>SKU02459</v>
      </c>
      <c r="B2460" s="3" t="str">
        <f t="shared" si="2"/>
        <v>FC-04</v>
      </c>
      <c r="C2460" s="3" t="str">
        <f t="array" ref="C2460">INDEX(lookup_tables!$A$2:$A$8, RANDBETWEEN(1, COUNTA(lookup_tables!$A$2:$A$8)))</f>
        <v>Leather Handbags</v>
      </c>
      <c r="D2460" s="3" t="str">
        <f>VLOOKUP(C2460, lookup_tables!$A$2:$B$8, 2, FALSE)</f>
        <v>Spring Refresh</v>
      </c>
      <c r="E2460" s="3">
        <f t="shared" si="3"/>
        <v>107</v>
      </c>
      <c r="F2460" s="3">
        <f t="shared" si="4"/>
        <v>113</v>
      </c>
      <c r="G2460" s="4">
        <f t="array" ref="G2460">LET(bucket, J2460,rowIndex, MATCH(bucket, lookup_tables!$D$2:$D$4, 0), minRate, INDEX(lookup_tables!$E$2:$E$4, rowIndex), maxRate, INDEX(lookup_tables!$F$2:$F$4, rowIndex), minRate + (RAND() * (maxRate - minRate)))</f>
        <v>0.4919128918</v>
      </c>
      <c r="H2460" s="5" t="b">
        <f t="shared" si="5"/>
        <v>0</v>
      </c>
      <c r="I2460" s="6" t="b">
        <f t="shared" si="6"/>
        <v>0</v>
      </c>
      <c r="J2460" s="7" t="str">
        <f t="array" ref="J2460">INDEX(lookup_tables!$D$2:$D$4, RANDBETWEEN(1, COUNTA(lookup_tables!$D$2:$D$4)))</f>
        <v>MEDIUM</v>
      </c>
    </row>
    <row r="2461">
      <c r="A2461" s="3" t="str">
        <f t="shared" si="1"/>
        <v>SKU02460</v>
      </c>
      <c r="B2461" s="3" t="str">
        <f t="shared" si="2"/>
        <v>FC-03</v>
      </c>
      <c r="C2461" s="3" t="str">
        <f t="array" ref="C2461">INDEX(lookup_tables!$A$2:$A$8, RANDBETWEEN(1, COUNTA(lookup_tables!$A$2:$A$8)))</f>
        <v>Fragrance Gift Sales</v>
      </c>
      <c r="D2461" s="3" t="str">
        <f>VLOOKUP(C2461, lookup_tables!$A$2:$B$8, 2, FALSE)</f>
        <v>Holiday Peak</v>
      </c>
      <c r="E2461" s="3">
        <f t="shared" si="3"/>
        <v>119</v>
      </c>
      <c r="F2461" s="3">
        <f t="shared" si="4"/>
        <v>81</v>
      </c>
      <c r="G2461" s="4">
        <f t="array" ref="G2461">LET(bucket, J2461,rowIndex, MATCH(bucket, lookup_tables!$D$2:$D$4, 0), minRate, INDEX(lookup_tables!$E$2:$E$4, rowIndex), maxRate, INDEX(lookup_tables!$F$2:$F$4, rowIndex), minRate + (RAND() * (maxRate - minRate)))</f>
        <v>0.2532676804</v>
      </c>
      <c r="H2461" s="5" t="b">
        <f t="shared" si="5"/>
        <v>1</v>
      </c>
      <c r="I2461" s="6" t="b">
        <f t="shared" si="6"/>
        <v>0</v>
      </c>
      <c r="J2461" s="7" t="str">
        <f t="array" ref="J2461">INDEX(lookup_tables!$D$2:$D$4, RANDBETWEEN(1, COUNTA(lookup_tables!$D$2:$D$4)))</f>
        <v>LOW</v>
      </c>
    </row>
    <row r="2462">
      <c r="A2462" s="3" t="str">
        <f t="shared" si="1"/>
        <v>SKU02461</v>
      </c>
      <c r="B2462" s="3" t="str">
        <f t="shared" si="2"/>
        <v>FC-06</v>
      </c>
      <c r="C2462" s="3" t="str">
        <f t="array" ref="C2462">INDEX(lookup_tables!$A$2:$A$8, RANDBETWEEN(1, COUNTA(lookup_tables!$A$2:$A$8)))</f>
        <v>Fragrance Gift Sales</v>
      </c>
      <c r="D2462" s="3" t="str">
        <f>VLOOKUP(C2462, lookup_tables!$A$2:$B$8, 2, FALSE)</f>
        <v>Holiday Peak</v>
      </c>
      <c r="E2462" s="3">
        <f t="shared" si="3"/>
        <v>30</v>
      </c>
      <c r="F2462" s="3">
        <f t="shared" si="4"/>
        <v>124</v>
      </c>
      <c r="G2462" s="4">
        <f t="array" ref="G2462">LET(bucket, J2462,rowIndex, MATCH(bucket, lookup_tables!$D$2:$D$4, 0), minRate, INDEX(lookup_tables!$E$2:$E$4, rowIndex), maxRate, INDEX(lookup_tables!$F$2:$F$4, rowIndex), minRate + (RAND() * (maxRate - minRate)))</f>
        <v>0.3638745466</v>
      </c>
      <c r="H2462" s="5" t="b">
        <f t="shared" si="5"/>
        <v>0</v>
      </c>
      <c r="I2462" s="6" t="b">
        <f t="shared" si="6"/>
        <v>0</v>
      </c>
      <c r="J2462" s="7" t="str">
        <f t="array" ref="J2462">INDEX(lookup_tables!$D$2:$D$4, RANDBETWEEN(1, COUNTA(lookup_tables!$D$2:$D$4)))</f>
        <v>LOW</v>
      </c>
    </row>
    <row r="2463">
      <c r="A2463" s="3" t="str">
        <f t="shared" si="1"/>
        <v>SKU02462</v>
      </c>
      <c r="B2463" s="3" t="str">
        <f t="shared" si="2"/>
        <v>FC-29</v>
      </c>
      <c r="C2463" s="3" t="str">
        <f t="array" ref="C2463">INDEX(lookup_tables!$A$2:$A$8, RANDBETWEEN(1, COUNTA(lookup_tables!$A$2:$A$8)))</f>
        <v>Fashion Sneakers</v>
      </c>
      <c r="D2463" s="3" t="str">
        <f>VLOOKUP(C2463, lookup_tables!$A$2:$B$8, 2, FALSE)</f>
        <v>Summer Travel</v>
      </c>
      <c r="E2463" s="3">
        <f t="shared" si="3"/>
        <v>49</v>
      </c>
      <c r="F2463" s="3">
        <f t="shared" si="4"/>
        <v>98</v>
      </c>
      <c r="G2463" s="4">
        <f t="array" ref="G2463">LET(bucket, J2463,rowIndex, MATCH(bucket, lookup_tables!$D$2:$D$4, 0), minRate, INDEX(lookup_tables!$E$2:$E$4, rowIndex), maxRate, INDEX(lookup_tables!$F$2:$F$4, rowIndex), minRate + (RAND() * (maxRate - minRate)))</f>
        <v>0.8288581175</v>
      </c>
      <c r="H2463" s="5" t="b">
        <f t="shared" si="5"/>
        <v>0</v>
      </c>
      <c r="I2463" s="6" t="b">
        <f t="shared" si="6"/>
        <v>0</v>
      </c>
      <c r="J2463" s="7" t="str">
        <f t="array" ref="J2463">INDEX(lookup_tables!$D$2:$D$4, RANDBETWEEN(1, COUNTA(lookup_tables!$D$2:$D$4)))</f>
        <v>HIGH</v>
      </c>
    </row>
    <row r="2464">
      <c r="A2464" s="3" t="str">
        <f t="shared" si="1"/>
        <v>SKU02463</v>
      </c>
      <c r="B2464" s="3" t="str">
        <f t="shared" si="2"/>
        <v>FC-12</v>
      </c>
      <c r="C2464" s="3" t="str">
        <f t="array" ref="C2464">INDEX(lookup_tables!$A$2:$A$8, RANDBETWEEN(1, COUNTA(lookup_tables!$A$2:$A$8)))</f>
        <v>Leather Handbags</v>
      </c>
      <c r="D2464" s="3" t="str">
        <f>VLOOKUP(C2464, lookup_tables!$A$2:$B$8, 2, FALSE)</f>
        <v>Spring Refresh</v>
      </c>
      <c r="E2464" s="3">
        <f t="shared" si="3"/>
        <v>7</v>
      </c>
      <c r="F2464" s="3">
        <f t="shared" si="4"/>
        <v>87</v>
      </c>
      <c r="G2464" s="4">
        <f t="array" ref="G2464">LET(bucket, J2464,rowIndex, MATCH(bucket, lookup_tables!$D$2:$D$4, 0), minRate, INDEX(lookup_tables!$E$2:$E$4, rowIndex), maxRate, INDEX(lookup_tables!$F$2:$F$4, rowIndex), minRate + (RAND() * (maxRate - minRate)))</f>
        <v>0.7189399136</v>
      </c>
      <c r="H2464" s="5" t="b">
        <f t="shared" si="5"/>
        <v>0</v>
      </c>
      <c r="I2464" s="6" t="b">
        <f t="shared" si="6"/>
        <v>0</v>
      </c>
      <c r="J2464" s="7" t="str">
        <f t="array" ref="J2464">INDEX(lookup_tables!$D$2:$D$4, RANDBETWEEN(1, COUNTA(lookup_tables!$D$2:$D$4)))</f>
        <v>HIGH</v>
      </c>
    </row>
    <row r="2465">
      <c r="A2465" s="3" t="str">
        <f t="shared" si="1"/>
        <v>SKU02464</v>
      </c>
      <c r="B2465" s="3" t="str">
        <f t="shared" si="2"/>
        <v>FC-16</v>
      </c>
      <c r="C2465" s="3" t="str">
        <f t="array" ref="C2465">INDEX(lookup_tables!$A$2:$A$8, RANDBETWEEN(1, COUNTA(lookup_tables!$A$2:$A$8)))</f>
        <v>Leather Handbags</v>
      </c>
      <c r="D2465" s="3" t="str">
        <f>VLOOKUP(C2465, lookup_tables!$A$2:$B$8, 2, FALSE)</f>
        <v>Spring Refresh</v>
      </c>
      <c r="E2465" s="3">
        <f t="shared" si="3"/>
        <v>25</v>
      </c>
      <c r="F2465" s="3">
        <f t="shared" si="4"/>
        <v>144</v>
      </c>
      <c r="G2465" s="4">
        <f t="array" ref="G2465">LET(bucket, J2465,rowIndex, MATCH(bucket, lookup_tables!$D$2:$D$4, 0), minRate, INDEX(lookup_tables!$E$2:$E$4, rowIndex), maxRate, INDEX(lookup_tables!$F$2:$F$4, rowIndex), minRate + (RAND() * (maxRate - minRate)))</f>
        <v>0.9987315584</v>
      </c>
      <c r="H2465" s="5" t="b">
        <f t="shared" si="5"/>
        <v>0</v>
      </c>
      <c r="I2465" s="6" t="b">
        <f t="shared" si="6"/>
        <v>0</v>
      </c>
      <c r="J2465" s="7" t="str">
        <f t="array" ref="J2465">INDEX(lookup_tables!$D$2:$D$4, RANDBETWEEN(1, COUNTA(lookup_tables!$D$2:$D$4)))</f>
        <v>HIGH</v>
      </c>
    </row>
    <row r="2466">
      <c r="A2466" s="3" t="str">
        <f t="shared" si="1"/>
        <v>SKU02465</v>
      </c>
      <c r="B2466" s="3" t="str">
        <f t="shared" si="2"/>
        <v>FC-07</v>
      </c>
      <c r="C2466" s="3" t="str">
        <f t="array" ref="C2466">INDEX(lookup_tables!$A$2:$A$8, RANDBETWEEN(1, COUNTA(lookup_tables!$A$2:$A$8)))</f>
        <v>Packaged Skincare Kits</v>
      </c>
      <c r="D2466" s="3" t="str">
        <f>VLOOKUP(C2466, lookup_tables!$A$2:$B$8, 2, FALSE)</f>
        <v/>
      </c>
      <c r="E2466" s="3">
        <f t="shared" si="3"/>
        <v>1</v>
      </c>
      <c r="F2466" s="3">
        <f t="shared" si="4"/>
        <v>130</v>
      </c>
      <c r="G2466" s="4">
        <f t="array" ref="G2466">LET(bucket, J2466,rowIndex, MATCH(bucket, lookup_tables!$D$2:$D$4, 0), minRate, INDEX(lookup_tables!$E$2:$E$4, rowIndex), maxRate, INDEX(lookup_tables!$F$2:$F$4, rowIndex), minRate + (RAND() * (maxRate - minRate)))</f>
        <v>0.1001418957</v>
      </c>
      <c r="H2466" s="5" t="b">
        <f t="shared" si="5"/>
        <v>0</v>
      </c>
      <c r="I2466" s="6" t="b">
        <f t="shared" si="6"/>
        <v>0</v>
      </c>
      <c r="J2466" s="7" t="str">
        <f t="array" ref="J2466">INDEX(lookup_tables!$D$2:$D$4, RANDBETWEEN(1, COUNTA(lookup_tables!$D$2:$D$4)))</f>
        <v>LOW</v>
      </c>
    </row>
    <row r="2467">
      <c r="A2467" s="3" t="str">
        <f t="shared" si="1"/>
        <v>SKU02466</v>
      </c>
      <c r="B2467" s="3" t="str">
        <f t="shared" si="2"/>
        <v>FC-10</v>
      </c>
      <c r="C2467" s="3" t="str">
        <f t="array" ref="C2467">INDEX(lookup_tables!$A$2:$A$8, RANDBETWEEN(1, COUNTA(lookup_tables!$A$2:$A$8)))</f>
        <v>Performance Outerwear</v>
      </c>
      <c r="D2467" s="3" t="str">
        <f>VLOOKUP(C2467, lookup_tables!$A$2:$B$8, 2, FALSE)</f>
        <v>Winter Clearance</v>
      </c>
      <c r="E2467" s="3">
        <f t="shared" si="3"/>
        <v>97</v>
      </c>
      <c r="F2467" s="3">
        <f t="shared" si="4"/>
        <v>152</v>
      </c>
      <c r="G2467" s="4">
        <f t="array" ref="G2467">LET(bucket, J2467,rowIndex, MATCH(bucket, lookup_tables!$D$2:$D$4, 0), minRate, INDEX(lookup_tables!$E$2:$E$4, rowIndex), maxRate, INDEX(lookup_tables!$F$2:$F$4, rowIndex), minRate + (RAND() * (maxRate - minRate)))</f>
        <v>0.3408023835</v>
      </c>
      <c r="H2467" s="5" t="b">
        <f t="shared" si="5"/>
        <v>1</v>
      </c>
      <c r="I2467" s="6" t="b">
        <f t="shared" si="6"/>
        <v>1</v>
      </c>
      <c r="J2467" s="7" t="str">
        <f t="array" ref="J2467">INDEX(lookup_tables!$D$2:$D$4, RANDBETWEEN(1, COUNTA(lookup_tables!$D$2:$D$4)))</f>
        <v>LOW</v>
      </c>
    </row>
    <row r="2468">
      <c r="A2468" s="3" t="str">
        <f t="shared" si="1"/>
        <v>SKU02467</v>
      </c>
      <c r="B2468" s="3" t="str">
        <f t="shared" si="2"/>
        <v>FC-13</v>
      </c>
      <c r="C2468" s="3" t="str">
        <f t="array" ref="C2468">INDEX(lookup_tables!$A$2:$A$8, RANDBETWEEN(1, COUNTA(lookup_tables!$A$2:$A$8)))</f>
        <v>Packaged Skincare Kits</v>
      </c>
      <c r="D2468" s="3" t="str">
        <f>VLOOKUP(C2468, lookup_tables!$A$2:$B$8, 2, FALSE)</f>
        <v/>
      </c>
      <c r="E2468" s="3">
        <f t="shared" si="3"/>
        <v>45</v>
      </c>
      <c r="F2468" s="3">
        <f t="shared" si="4"/>
        <v>126</v>
      </c>
      <c r="G2468" s="4">
        <f t="array" ref="G2468">LET(bucket, J2468,rowIndex, MATCH(bucket, lookup_tables!$D$2:$D$4, 0), minRate, INDEX(lookup_tables!$E$2:$E$4, rowIndex), maxRate, INDEX(lookup_tables!$F$2:$F$4, rowIndex), minRate + (RAND() * (maxRate - minRate)))</f>
        <v>0.770684159</v>
      </c>
      <c r="H2468" s="5" t="b">
        <f t="shared" si="5"/>
        <v>0</v>
      </c>
      <c r="I2468" s="6" t="b">
        <f t="shared" si="6"/>
        <v>0</v>
      </c>
      <c r="J2468" s="7" t="str">
        <f t="array" ref="J2468">INDEX(lookup_tables!$D$2:$D$4, RANDBETWEEN(1, COUNTA(lookup_tables!$D$2:$D$4)))</f>
        <v>HIGH</v>
      </c>
    </row>
    <row r="2469">
      <c r="A2469" s="3" t="str">
        <f t="shared" si="1"/>
        <v>SKU02468</v>
      </c>
      <c r="B2469" s="3" t="str">
        <f t="shared" si="2"/>
        <v>FC-12</v>
      </c>
      <c r="C2469" s="3" t="str">
        <f t="array" ref="C2469">INDEX(lookup_tables!$A$2:$A$8, RANDBETWEEN(1, COUNTA(lookup_tables!$A$2:$A$8)))</f>
        <v>Leather Handbags</v>
      </c>
      <c r="D2469" s="3" t="str">
        <f>VLOOKUP(C2469, lookup_tables!$A$2:$B$8, 2, FALSE)</f>
        <v>Spring Refresh</v>
      </c>
      <c r="E2469" s="3">
        <f t="shared" si="3"/>
        <v>73</v>
      </c>
      <c r="F2469" s="3">
        <f t="shared" si="4"/>
        <v>191</v>
      </c>
      <c r="G2469" s="4">
        <f t="array" ref="G2469">LET(bucket, J2469,rowIndex, MATCH(bucket, lookup_tables!$D$2:$D$4, 0), minRate, INDEX(lookup_tables!$E$2:$E$4, rowIndex), maxRate, INDEX(lookup_tables!$F$2:$F$4, rowIndex), minRate + (RAND() * (maxRate - minRate)))</f>
        <v>0.5662547397</v>
      </c>
      <c r="H2469" s="5" t="b">
        <f t="shared" si="5"/>
        <v>0</v>
      </c>
      <c r="I2469" s="6" t="b">
        <f t="shared" si="6"/>
        <v>0</v>
      </c>
      <c r="J2469" s="7" t="str">
        <f t="array" ref="J2469">INDEX(lookup_tables!$D$2:$D$4, RANDBETWEEN(1, COUNTA(lookup_tables!$D$2:$D$4)))</f>
        <v>MEDIUM</v>
      </c>
    </row>
    <row r="2470">
      <c r="A2470" s="3" t="str">
        <f t="shared" si="1"/>
        <v>SKU02469</v>
      </c>
      <c r="B2470" s="3" t="str">
        <f t="shared" si="2"/>
        <v>FC-22</v>
      </c>
      <c r="C2470" s="3" t="str">
        <f t="array" ref="C2470">INDEX(lookup_tables!$A$2:$A$8, RANDBETWEEN(1, COUNTA(lookup_tables!$A$2:$A$8)))</f>
        <v>Performance Outerwear</v>
      </c>
      <c r="D2470" s="3" t="str">
        <f>VLOOKUP(C2470, lookup_tables!$A$2:$B$8, 2, FALSE)</f>
        <v>Winter Clearance</v>
      </c>
      <c r="E2470" s="3">
        <f t="shared" si="3"/>
        <v>72</v>
      </c>
      <c r="F2470" s="3">
        <f t="shared" si="4"/>
        <v>184</v>
      </c>
      <c r="G2470" s="4">
        <f t="array" ref="G2470">LET(bucket, J2470,rowIndex, MATCH(bucket, lookup_tables!$D$2:$D$4, 0), minRate, INDEX(lookup_tables!$E$2:$E$4, rowIndex), maxRate, INDEX(lookup_tables!$F$2:$F$4, rowIndex), minRate + (RAND() * (maxRate - minRate)))</f>
        <v>0.5582278371</v>
      </c>
      <c r="H2470" s="5" t="b">
        <f t="shared" si="5"/>
        <v>0</v>
      </c>
      <c r="I2470" s="6" t="b">
        <f t="shared" si="6"/>
        <v>1</v>
      </c>
      <c r="J2470" s="7" t="str">
        <f t="array" ref="J2470">INDEX(lookup_tables!$D$2:$D$4, RANDBETWEEN(1, COUNTA(lookup_tables!$D$2:$D$4)))</f>
        <v>MEDIUM</v>
      </c>
    </row>
    <row r="2471">
      <c r="A2471" s="3" t="str">
        <f t="shared" si="1"/>
        <v>SKU02470</v>
      </c>
      <c r="B2471" s="3" t="str">
        <f t="shared" si="2"/>
        <v>FC-14</v>
      </c>
      <c r="C2471" s="3" t="str">
        <f t="array" ref="C2471">INDEX(lookup_tables!$A$2:$A$8, RANDBETWEEN(1, COUNTA(lookup_tables!$A$2:$A$8)))</f>
        <v>Leather Handbags</v>
      </c>
      <c r="D2471" s="3" t="str">
        <f>VLOOKUP(C2471, lookup_tables!$A$2:$B$8, 2, FALSE)</f>
        <v>Spring Refresh</v>
      </c>
      <c r="E2471" s="3">
        <f t="shared" si="3"/>
        <v>63</v>
      </c>
      <c r="F2471" s="3">
        <f t="shared" si="4"/>
        <v>13</v>
      </c>
      <c r="G2471" s="4">
        <f t="array" ref="G2471">LET(bucket, J2471,rowIndex, MATCH(bucket, lookup_tables!$D$2:$D$4, 0), minRate, INDEX(lookup_tables!$E$2:$E$4, rowIndex), maxRate, INDEX(lookup_tables!$F$2:$F$4, rowIndex), minRate + (RAND() * (maxRate - minRate)))</f>
        <v>0.5166108934</v>
      </c>
      <c r="H2471" s="5" t="b">
        <f t="shared" si="5"/>
        <v>0</v>
      </c>
      <c r="I2471" s="6" t="b">
        <f t="shared" si="6"/>
        <v>0</v>
      </c>
      <c r="J2471" s="7" t="str">
        <f t="array" ref="J2471">INDEX(lookup_tables!$D$2:$D$4, RANDBETWEEN(1, COUNTA(lookup_tables!$D$2:$D$4)))</f>
        <v>MEDIUM</v>
      </c>
    </row>
    <row r="2472">
      <c r="A2472" s="3" t="str">
        <f t="shared" si="1"/>
        <v>SKU02471</v>
      </c>
      <c r="B2472" s="3" t="str">
        <f t="shared" si="2"/>
        <v>FC-22</v>
      </c>
      <c r="C2472" s="3" t="str">
        <f t="array" ref="C2472">INDEX(lookup_tables!$A$2:$A$8, RANDBETWEEN(1, COUNTA(lookup_tables!$A$2:$A$8)))</f>
        <v>Packaged Skincare Kits</v>
      </c>
      <c r="D2472" s="3" t="str">
        <f>VLOOKUP(C2472, lookup_tables!$A$2:$B$8, 2, FALSE)</f>
        <v/>
      </c>
      <c r="E2472" s="3">
        <f t="shared" si="3"/>
        <v>2</v>
      </c>
      <c r="F2472" s="3">
        <f t="shared" si="4"/>
        <v>97</v>
      </c>
      <c r="G2472" s="4">
        <f t="array" ref="G2472">LET(bucket, J2472,rowIndex, MATCH(bucket, lookup_tables!$D$2:$D$4, 0), minRate, INDEX(lookup_tables!$E$2:$E$4, rowIndex), maxRate, INDEX(lookup_tables!$F$2:$F$4, rowIndex), minRate + (RAND() * (maxRate - minRate)))</f>
        <v>0.2644288214</v>
      </c>
      <c r="H2472" s="5" t="b">
        <f t="shared" si="5"/>
        <v>0</v>
      </c>
      <c r="I2472" s="6" t="b">
        <f t="shared" si="6"/>
        <v>0</v>
      </c>
      <c r="J2472" s="7" t="str">
        <f t="array" ref="J2472">INDEX(lookup_tables!$D$2:$D$4, RANDBETWEEN(1, COUNTA(lookup_tables!$D$2:$D$4)))</f>
        <v>LOW</v>
      </c>
    </row>
    <row r="2473">
      <c r="A2473" s="3" t="str">
        <f t="shared" si="1"/>
        <v>SKU02472</v>
      </c>
      <c r="B2473" s="3" t="str">
        <f t="shared" si="2"/>
        <v>FC-14</v>
      </c>
      <c r="C2473" s="3" t="str">
        <f t="array" ref="C2473">INDEX(lookup_tables!$A$2:$A$8, RANDBETWEEN(1, COUNTA(lookup_tables!$A$2:$A$8)))</f>
        <v>Home Office Accessories</v>
      </c>
      <c r="D2473" s="3" t="str">
        <f>VLOOKUP(C2473, lookup_tables!$A$2:$B$8, 2, FALSE)</f>
        <v/>
      </c>
      <c r="E2473" s="3">
        <f t="shared" si="3"/>
        <v>110</v>
      </c>
      <c r="F2473" s="3">
        <f t="shared" si="4"/>
        <v>26</v>
      </c>
      <c r="G2473" s="4">
        <f t="array" ref="G2473">LET(bucket, J2473,rowIndex, MATCH(bucket, lookup_tables!$D$2:$D$4, 0), minRate, INDEX(lookup_tables!$E$2:$E$4, rowIndex), maxRate, INDEX(lookup_tables!$F$2:$F$4, rowIndex), minRate + (RAND() * (maxRate - minRate)))</f>
        <v>0.5052981419</v>
      </c>
      <c r="H2473" s="5" t="b">
        <f t="shared" si="5"/>
        <v>0</v>
      </c>
      <c r="I2473" s="6" t="b">
        <f t="shared" si="6"/>
        <v>0</v>
      </c>
      <c r="J2473" s="7" t="str">
        <f t="array" ref="J2473">INDEX(lookup_tables!$D$2:$D$4, RANDBETWEEN(1, COUNTA(lookup_tables!$D$2:$D$4)))</f>
        <v>MEDIUM</v>
      </c>
    </row>
    <row r="2474">
      <c r="A2474" s="3" t="str">
        <f t="shared" si="1"/>
        <v>SKU02473</v>
      </c>
      <c r="B2474" s="3" t="str">
        <f t="shared" si="2"/>
        <v>FC-29</v>
      </c>
      <c r="C2474" s="3" t="str">
        <f t="array" ref="C2474">INDEX(lookup_tables!$A$2:$A$8, RANDBETWEEN(1, COUNTA(lookup_tables!$A$2:$A$8)))</f>
        <v>Personal Electronics</v>
      </c>
      <c r="D2474" s="3" t="str">
        <f>VLOOKUP(C2474, lookup_tables!$A$2:$B$8, 2, FALSE)</f>
        <v>BTS</v>
      </c>
      <c r="E2474" s="3">
        <f t="shared" si="3"/>
        <v>1</v>
      </c>
      <c r="F2474" s="3">
        <f t="shared" si="4"/>
        <v>103</v>
      </c>
      <c r="G2474" s="4">
        <f t="array" ref="G2474">LET(bucket, J2474,rowIndex, MATCH(bucket, lookup_tables!$D$2:$D$4, 0), minRate, INDEX(lookup_tables!$E$2:$E$4, rowIndex), maxRate, INDEX(lookup_tables!$F$2:$F$4, rowIndex), minRate + (RAND() * (maxRate - minRate)))</f>
        <v>0.2610417441</v>
      </c>
      <c r="H2474" s="5" t="b">
        <f t="shared" si="5"/>
        <v>0</v>
      </c>
      <c r="I2474" s="6" t="b">
        <f t="shared" si="6"/>
        <v>0</v>
      </c>
      <c r="J2474" s="7" t="str">
        <f t="array" ref="J2474">INDEX(lookup_tables!$D$2:$D$4, RANDBETWEEN(1, COUNTA(lookup_tables!$D$2:$D$4)))</f>
        <v>LOW</v>
      </c>
    </row>
    <row r="2475">
      <c r="A2475" s="3" t="str">
        <f t="shared" si="1"/>
        <v>SKU02474</v>
      </c>
      <c r="B2475" s="3" t="str">
        <f t="shared" si="2"/>
        <v>FC-30</v>
      </c>
      <c r="C2475" s="3" t="str">
        <f t="array" ref="C2475">INDEX(lookup_tables!$A$2:$A$8, RANDBETWEEN(1, COUNTA(lookup_tables!$A$2:$A$8)))</f>
        <v>Home Office Accessories</v>
      </c>
      <c r="D2475" s="3" t="str">
        <f>VLOOKUP(C2475, lookup_tables!$A$2:$B$8, 2, FALSE)</f>
        <v/>
      </c>
      <c r="E2475" s="3">
        <f t="shared" si="3"/>
        <v>33</v>
      </c>
      <c r="F2475" s="3">
        <f t="shared" si="4"/>
        <v>37</v>
      </c>
      <c r="G2475" s="4">
        <f t="array" ref="G2475">LET(bucket, J2475,rowIndex, MATCH(bucket, lookup_tables!$D$2:$D$4, 0), minRate, INDEX(lookup_tables!$E$2:$E$4, rowIndex), maxRate, INDEX(lookup_tables!$F$2:$F$4, rowIndex), minRate + (RAND() * (maxRate - minRate)))</f>
        <v>0.6744512589</v>
      </c>
      <c r="H2475" s="5" t="b">
        <f t="shared" si="5"/>
        <v>0</v>
      </c>
      <c r="I2475" s="6" t="b">
        <f t="shared" si="6"/>
        <v>0</v>
      </c>
      <c r="J2475" s="7" t="str">
        <f t="array" ref="J2475">INDEX(lookup_tables!$D$2:$D$4, RANDBETWEEN(1, COUNTA(lookup_tables!$D$2:$D$4)))</f>
        <v>MEDIUM</v>
      </c>
    </row>
    <row r="2476">
      <c r="A2476" s="3" t="str">
        <f t="shared" si="1"/>
        <v>SKU02475</v>
      </c>
      <c r="B2476" s="3" t="str">
        <f t="shared" si="2"/>
        <v>FC-01</v>
      </c>
      <c r="C2476" s="3" t="str">
        <f t="array" ref="C2476">INDEX(lookup_tables!$A$2:$A$8, RANDBETWEEN(1, COUNTA(lookup_tables!$A$2:$A$8)))</f>
        <v>Fashion Sneakers</v>
      </c>
      <c r="D2476" s="3" t="str">
        <f>VLOOKUP(C2476, lookup_tables!$A$2:$B$8, 2, FALSE)</f>
        <v>Summer Travel</v>
      </c>
      <c r="E2476" s="3">
        <f t="shared" si="3"/>
        <v>116</v>
      </c>
      <c r="F2476" s="3">
        <f t="shared" si="4"/>
        <v>120</v>
      </c>
      <c r="G2476" s="4">
        <f t="array" ref="G2476">LET(bucket, J2476,rowIndex, MATCH(bucket, lookup_tables!$D$2:$D$4, 0), minRate, INDEX(lookup_tables!$E$2:$E$4, rowIndex), maxRate, INDEX(lookup_tables!$F$2:$F$4, rowIndex), minRate + (RAND() * (maxRate - minRate)))</f>
        <v>0.6063361566</v>
      </c>
      <c r="H2476" s="5" t="b">
        <f t="shared" si="5"/>
        <v>0</v>
      </c>
      <c r="I2476" s="6" t="b">
        <f t="shared" si="6"/>
        <v>0</v>
      </c>
      <c r="J2476" s="7" t="str">
        <f t="array" ref="J2476">INDEX(lookup_tables!$D$2:$D$4, RANDBETWEEN(1, COUNTA(lookup_tables!$D$2:$D$4)))</f>
        <v>MEDIUM</v>
      </c>
    </row>
    <row r="2477">
      <c r="A2477" s="3" t="str">
        <f t="shared" si="1"/>
        <v>SKU02476</v>
      </c>
      <c r="B2477" s="3" t="str">
        <f t="shared" si="2"/>
        <v>FC-13</v>
      </c>
      <c r="C2477" s="3" t="str">
        <f t="array" ref="C2477">INDEX(lookup_tables!$A$2:$A$8, RANDBETWEEN(1, COUNTA(lookup_tables!$A$2:$A$8)))</f>
        <v>Fragrance Gift Sales</v>
      </c>
      <c r="D2477" s="3" t="str">
        <f>VLOOKUP(C2477, lookup_tables!$A$2:$B$8, 2, FALSE)</f>
        <v>Holiday Peak</v>
      </c>
      <c r="E2477" s="3">
        <f t="shared" si="3"/>
        <v>43</v>
      </c>
      <c r="F2477" s="3">
        <f t="shared" si="4"/>
        <v>96</v>
      </c>
      <c r="G2477" s="4">
        <f t="array" ref="G2477">LET(bucket, J2477,rowIndex, MATCH(bucket, lookup_tables!$D$2:$D$4, 0), minRate, INDEX(lookup_tables!$E$2:$E$4, rowIndex), maxRate, INDEX(lookup_tables!$F$2:$F$4, rowIndex), minRate + (RAND() * (maxRate - minRate)))</f>
        <v>0.8924765564</v>
      </c>
      <c r="H2477" s="5" t="b">
        <f t="shared" si="5"/>
        <v>0</v>
      </c>
      <c r="I2477" s="6" t="b">
        <f t="shared" si="6"/>
        <v>0</v>
      </c>
      <c r="J2477" s="7" t="str">
        <f t="array" ref="J2477">INDEX(lookup_tables!$D$2:$D$4, RANDBETWEEN(1, COUNTA(lookup_tables!$D$2:$D$4)))</f>
        <v>HIGH</v>
      </c>
    </row>
    <row r="2478">
      <c r="A2478" s="3" t="str">
        <f t="shared" si="1"/>
        <v>SKU02477</v>
      </c>
      <c r="B2478" s="3" t="str">
        <f t="shared" si="2"/>
        <v>FC-02</v>
      </c>
      <c r="C2478" s="3" t="str">
        <f t="array" ref="C2478">INDEX(lookup_tables!$A$2:$A$8, RANDBETWEEN(1, COUNTA(lookup_tables!$A$2:$A$8)))</f>
        <v>Personal Electronics</v>
      </c>
      <c r="D2478" s="3" t="str">
        <f>VLOOKUP(C2478, lookup_tables!$A$2:$B$8, 2, FALSE)</f>
        <v>BTS</v>
      </c>
      <c r="E2478" s="3">
        <f t="shared" si="3"/>
        <v>28</v>
      </c>
      <c r="F2478" s="3">
        <f t="shared" si="4"/>
        <v>57</v>
      </c>
      <c r="G2478" s="4">
        <f t="array" ref="G2478">LET(bucket, J2478,rowIndex, MATCH(bucket, lookup_tables!$D$2:$D$4, 0), minRate, INDEX(lookup_tables!$E$2:$E$4, rowIndex), maxRate, INDEX(lookup_tables!$F$2:$F$4, rowIndex), minRate + (RAND() * (maxRate - minRate)))</f>
        <v>0.06315901394</v>
      </c>
      <c r="H2478" s="5" t="b">
        <f t="shared" si="5"/>
        <v>0</v>
      </c>
      <c r="I2478" s="6" t="b">
        <f t="shared" si="6"/>
        <v>0</v>
      </c>
      <c r="J2478" s="7" t="str">
        <f t="array" ref="J2478">INDEX(lookup_tables!$D$2:$D$4, RANDBETWEEN(1, COUNTA(lookup_tables!$D$2:$D$4)))</f>
        <v>LOW</v>
      </c>
    </row>
    <row r="2479">
      <c r="A2479" s="3" t="str">
        <f t="shared" si="1"/>
        <v>SKU02478</v>
      </c>
      <c r="B2479" s="3" t="str">
        <f t="shared" si="2"/>
        <v>FC-07</v>
      </c>
      <c r="C2479" s="3" t="str">
        <f t="array" ref="C2479">INDEX(lookup_tables!$A$2:$A$8, RANDBETWEEN(1, COUNTA(lookup_tables!$A$2:$A$8)))</f>
        <v>Home Office Accessories</v>
      </c>
      <c r="D2479" s="3" t="str">
        <f>VLOOKUP(C2479, lookup_tables!$A$2:$B$8, 2, FALSE)</f>
        <v/>
      </c>
      <c r="E2479" s="3">
        <f t="shared" si="3"/>
        <v>15</v>
      </c>
      <c r="F2479" s="3">
        <f t="shared" si="4"/>
        <v>135</v>
      </c>
      <c r="G2479" s="4">
        <f t="array" ref="G2479">LET(bucket, J2479,rowIndex, MATCH(bucket, lookup_tables!$D$2:$D$4, 0), minRate, INDEX(lookup_tables!$E$2:$E$4, rowIndex), maxRate, INDEX(lookup_tables!$F$2:$F$4, rowIndex), minRate + (RAND() * (maxRate - minRate)))</f>
        <v>0.1080377906</v>
      </c>
      <c r="H2479" s="5" t="b">
        <f t="shared" si="5"/>
        <v>0</v>
      </c>
      <c r="I2479" s="6" t="b">
        <f t="shared" si="6"/>
        <v>0</v>
      </c>
      <c r="J2479" s="7" t="str">
        <f t="array" ref="J2479">INDEX(lookup_tables!$D$2:$D$4, RANDBETWEEN(1, COUNTA(lookup_tables!$D$2:$D$4)))</f>
        <v>LOW</v>
      </c>
    </row>
    <row r="2480">
      <c r="A2480" s="3" t="str">
        <f t="shared" si="1"/>
        <v>SKU02479</v>
      </c>
      <c r="B2480" s="3" t="str">
        <f t="shared" si="2"/>
        <v>FC-11</v>
      </c>
      <c r="C2480" s="3" t="str">
        <f t="array" ref="C2480">INDEX(lookup_tables!$A$2:$A$8, RANDBETWEEN(1, COUNTA(lookup_tables!$A$2:$A$8)))</f>
        <v>Personal Electronics</v>
      </c>
      <c r="D2480" s="3" t="str">
        <f>VLOOKUP(C2480, lookup_tables!$A$2:$B$8, 2, FALSE)</f>
        <v>BTS</v>
      </c>
      <c r="E2480" s="3">
        <f t="shared" si="3"/>
        <v>100</v>
      </c>
      <c r="F2480" s="3">
        <f t="shared" si="4"/>
        <v>65</v>
      </c>
      <c r="G2480" s="4">
        <f t="array" ref="G2480">LET(bucket, J2480,rowIndex, MATCH(bucket, lookup_tables!$D$2:$D$4, 0), minRate, INDEX(lookup_tables!$E$2:$E$4, rowIndex), maxRate, INDEX(lookup_tables!$F$2:$F$4, rowIndex), minRate + (RAND() * (maxRate - minRate)))</f>
        <v>0.9911841889</v>
      </c>
      <c r="H2480" s="5" t="b">
        <f t="shared" si="5"/>
        <v>0</v>
      </c>
      <c r="I2480" s="6" t="b">
        <f t="shared" si="6"/>
        <v>0</v>
      </c>
      <c r="J2480" s="7" t="str">
        <f t="array" ref="J2480">INDEX(lookup_tables!$D$2:$D$4, RANDBETWEEN(1, COUNTA(lookup_tables!$D$2:$D$4)))</f>
        <v>HIGH</v>
      </c>
    </row>
    <row r="2481">
      <c r="A2481" s="3" t="str">
        <f t="shared" si="1"/>
        <v>SKU02480</v>
      </c>
      <c r="B2481" s="3" t="str">
        <f t="shared" si="2"/>
        <v>FC-14</v>
      </c>
      <c r="C2481" s="3" t="str">
        <f t="array" ref="C2481">INDEX(lookup_tables!$A$2:$A$8, RANDBETWEEN(1, COUNTA(lookup_tables!$A$2:$A$8)))</f>
        <v>Packaged Skincare Kits</v>
      </c>
      <c r="D2481" s="3" t="str">
        <f>VLOOKUP(C2481, lookup_tables!$A$2:$B$8, 2, FALSE)</f>
        <v/>
      </c>
      <c r="E2481" s="3">
        <f t="shared" si="3"/>
        <v>115</v>
      </c>
      <c r="F2481" s="3">
        <f t="shared" si="4"/>
        <v>130</v>
      </c>
      <c r="G2481" s="4">
        <f t="array" ref="G2481">LET(bucket, J2481,rowIndex, MATCH(bucket, lookup_tables!$D$2:$D$4, 0), minRate, INDEX(lookup_tables!$E$2:$E$4, rowIndex), maxRate, INDEX(lookup_tables!$F$2:$F$4, rowIndex), minRate + (RAND() * (maxRate - minRate)))</f>
        <v>0.710143572</v>
      </c>
      <c r="H2481" s="5" t="b">
        <f t="shared" si="5"/>
        <v>0</v>
      </c>
      <c r="I2481" s="6" t="b">
        <f t="shared" si="6"/>
        <v>0</v>
      </c>
      <c r="J2481" s="7" t="str">
        <f t="array" ref="J2481">INDEX(lookup_tables!$D$2:$D$4, RANDBETWEEN(1, COUNTA(lookup_tables!$D$2:$D$4)))</f>
        <v>HIGH</v>
      </c>
    </row>
    <row r="2482">
      <c r="A2482" s="3" t="str">
        <f t="shared" si="1"/>
        <v>SKU02481</v>
      </c>
      <c r="B2482" s="3" t="str">
        <f t="shared" si="2"/>
        <v>FC-20</v>
      </c>
      <c r="C2482" s="3" t="str">
        <f t="array" ref="C2482">INDEX(lookup_tables!$A$2:$A$8, RANDBETWEEN(1, COUNTA(lookup_tables!$A$2:$A$8)))</f>
        <v>Performance Outerwear</v>
      </c>
      <c r="D2482" s="3" t="str">
        <f>VLOOKUP(C2482, lookup_tables!$A$2:$B$8, 2, FALSE)</f>
        <v>Winter Clearance</v>
      </c>
      <c r="E2482" s="3">
        <f t="shared" si="3"/>
        <v>79</v>
      </c>
      <c r="F2482" s="3">
        <f t="shared" si="4"/>
        <v>200</v>
      </c>
      <c r="G2482" s="4">
        <f t="array" ref="G2482">LET(bucket, J2482,rowIndex, MATCH(bucket, lookup_tables!$D$2:$D$4, 0), minRate, INDEX(lookup_tables!$E$2:$E$4, rowIndex), maxRate, INDEX(lookup_tables!$F$2:$F$4, rowIndex), minRate + (RAND() * (maxRate - minRate)))</f>
        <v>0.6686456073</v>
      </c>
      <c r="H2482" s="5" t="b">
        <f t="shared" si="5"/>
        <v>0</v>
      </c>
      <c r="I2482" s="6" t="b">
        <f t="shared" si="6"/>
        <v>1</v>
      </c>
      <c r="J2482" s="7" t="str">
        <f t="array" ref="J2482">INDEX(lookup_tables!$D$2:$D$4, RANDBETWEEN(1, COUNTA(lookup_tables!$D$2:$D$4)))</f>
        <v>MEDIUM</v>
      </c>
    </row>
    <row r="2483">
      <c r="A2483" s="3" t="str">
        <f t="shared" si="1"/>
        <v>SKU02482</v>
      </c>
      <c r="B2483" s="3" t="str">
        <f t="shared" si="2"/>
        <v>FC-11</v>
      </c>
      <c r="C2483" s="3" t="str">
        <f t="array" ref="C2483">INDEX(lookup_tables!$A$2:$A$8, RANDBETWEEN(1, COUNTA(lookup_tables!$A$2:$A$8)))</f>
        <v>Performance Outerwear</v>
      </c>
      <c r="D2483" s="3" t="str">
        <f>VLOOKUP(C2483, lookup_tables!$A$2:$B$8, 2, FALSE)</f>
        <v>Winter Clearance</v>
      </c>
      <c r="E2483" s="3">
        <f t="shared" si="3"/>
        <v>75</v>
      </c>
      <c r="F2483" s="3">
        <f t="shared" si="4"/>
        <v>135</v>
      </c>
      <c r="G2483" s="4">
        <f t="array" ref="G2483">LET(bucket, J2483,rowIndex, MATCH(bucket, lookup_tables!$D$2:$D$4, 0), minRate, INDEX(lookup_tables!$E$2:$E$4, rowIndex), maxRate, INDEX(lookup_tables!$F$2:$F$4, rowIndex), minRate + (RAND() * (maxRate - minRate)))</f>
        <v>0.8031433824</v>
      </c>
      <c r="H2483" s="5" t="b">
        <f t="shared" si="5"/>
        <v>0</v>
      </c>
      <c r="I2483" s="6" t="b">
        <f t="shared" si="6"/>
        <v>1</v>
      </c>
      <c r="J2483" s="7" t="str">
        <f t="array" ref="J2483">INDEX(lookup_tables!$D$2:$D$4, RANDBETWEEN(1, COUNTA(lookup_tables!$D$2:$D$4)))</f>
        <v>HIGH</v>
      </c>
    </row>
    <row r="2484">
      <c r="A2484" s="3" t="str">
        <f t="shared" si="1"/>
        <v>SKU02483</v>
      </c>
      <c r="B2484" s="3" t="str">
        <f t="shared" si="2"/>
        <v>FC-15</v>
      </c>
      <c r="C2484" s="3" t="str">
        <f t="array" ref="C2484">INDEX(lookup_tables!$A$2:$A$8, RANDBETWEEN(1, COUNTA(lookup_tables!$A$2:$A$8)))</f>
        <v>Fashion Sneakers</v>
      </c>
      <c r="D2484" s="3" t="str">
        <f>VLOOKUP(C2484, lookup_tables!$A$2:$B$8, 2, FALSE)</f>
        <v>Summer Travel</v>
      </c>
      <c r="E2484" s="3">
        <f t="shared" si="3"/>
        <v>39</v>
      </c>
      <c r="F2484" s="3">
        <f t="shared" si="4"/>
        <v>169</v>
      </c>
      <c r="G2484" s="4">
        <f t="array" ref="G2484">LET(bucket, J2484,rowIndex, MATCH(bucket, lookup_tables!$D$2:$D$4, 0), minRate, INDEX(lookup_tables!$E$2:$E$4, rowIndex), maxRate, INDEX(lookup_tables!$F$2:$F$4, rowIndex), minRate + (RAND() * (maxRate - minRate)))</f>
        <v>0.7601988697</v>
      </c>
      <c r="H2484" s="5" t="b">
        <f t="shared" si="5"/>
        <v>0</v>
      </c>
      <c r="I2484" s="6" t="b">
        <f t="shared" si="6"/>
        <v>0</v>
      </c>
      <c r="J2484" s="7" t="str">
        <f t="array" ref="J2484">INDEX(lookup_tables!$D$2:$D$4, RANDBETWEEN(1, COUNTA(lookup_tables!$D$2:$D$4)))</f>
        <v>HIGH</v>
      </c>
    </row>
    <row r="2485">
      <c r="A2485" s="3" t="str">
        <f t="shared" si="1"/>
        <v>SKU02484</v>
      </c>
      <c r="B2485" s="3" t="str">
        <f t="shared" si="2"/>
        <v>FC-24</v>
      </c>
      <c r="C2485" s="3" t="str">
        <f t="array" ref="C2485">INDEX(lookup_tables!$A$2:$A$8, RANDBETWEEN(1, COUNTA(lookup_tables!$A$2:$A$8)))</f>
        <v>Packaged Skincare Kits</v>
      </c>
      <c r="D2485" s="3" t="str">
        <f>VLOOKUP(C2485, lookup_tables!$A$2:$B$8, 2, FALSE)</f>
        <v/>
      </c>
      <c r="E2485" s="3">
        <f t="shared" si="3"/>
        <v>99</v>
      </c>
      <c r="F2485" s="3">
        <f t="shared" si="4"/>
        <v>180</v>
      </c>
      <c r="G2485" s="4">
        <f t="array" ref="G2485">LET(bucket, J2485,rowIndex, MATCH(bucket, lookup_tables!$D$2:$D$4, 0), minRate, INDEX(lookup_tables!$E$2:$E$4, rowIndex), maxRate, INDEX(lookup_tables!$F$2:$F$4, rowIndex), minRate + (RAND() * (maxRate - minRate)))</f>
        <v>0.8286613187</v>
      </c>
      <c r="H2485" s="5" t="b">
        <f t="shared" si="5"/>
        <v>0</v>
      </c>
      <c r="I2485" s="6" t="b">
        <f t="shared" si="6"/>
        <v>0</v>
      </c>
      <c r="J2485" s="7" t="str">
        <f t="array" ref="J2485">INDEX(lookup_tables!$D$2:$D$4, RANDBETWEEN(1, COUNTA(lookup_tables!$D$2:$D$4)))</f>
        <v>HIGH</v>
      </c>
    </row>
    <row r="2486">
      <c r="A2486" s="3" t="str">
        <f t="shared" si="1"/>
        <v>SKU02485</v>
      </c>
      <c r="B2486" s="3" t="str">
        <f t="shared" si="2"/>
        <v>FC-14</v>
      </c>
      <c r="C2486" s="3" t="str">
        <f t="array" ref="C2486">INDEX(lookup_tables!$A$2:$A$8, RANDBETWEEN(1, COUNTA(lookup_tables!$A$2:$A$8)))</f>
        <v>Home Office Accessories</v>
      </c>
      <c r="D2486" s="3" t="str">
        <f>VLOOKUP(C2486, lookup_tables!$A$2:$B$8, 2, FALSE)</f>
        <v/>
      </c>
      <c r="E2486" s="3">
        <f t="shared" si="3"/>
        <v>32</v>
      </c>
      <c r="F2486" s="3">
        <f t="shared" si="4"/>
        <v>187</v>
      </c>
      <c r="G2486" s="4">
        <f t="array" ref="G2486">LET(bucket, J2486,rowIndex, MATCH(bucket, lookup_tables!$D$2:$D$4, 0), minRate, INDEX(lookup_tables!$E$2:$E$4, rowIndex), maxRate, INDEX(lookup_tables!$F$2:$F$4, rowIndex), minRate + (RAND() * (maxRate - minRate)))</f>
        <v>0.5216063205</v>
      </c>
      <c r="H2486" s="5" t="b">
        <f t="shared" si="5"/>
        <v>0</v>
      </c>
      <c r="I2486" s="6" t="b">
        <f t="shared" si="6"/>
        <v>0</v>
      </c>
      <c r="J2486" s="7" t="str">
        <f t="array" ref="J2486">INDEX(lookup_tables!$D$2:$D$4, RANDBETWEEN(1, COUNTA(lookup_tables!$D$2:$D$4)))</f>
        <v>MEDIUM</v>
      </c>
    </row>
    <row r="2487">
      <c r="A2487" s="3" t="str">
        <f t="shared" si="1"/>
        <v>SKU02486</v>
      </c>
      <c r="B2487" s="3" t="str">
        <f t="shared" si="2"/>
        <v>FC-30</v>
      </c>
      <c r="C2487" s="3" t="str">
        <f t="array" ref="C2487">INDEX(lookup_tables!$A$2:$A$8, RANDBETWEEN(1, COUNTA(lookup_tables!$A$2:$A$8)))</f>
        <v>Home Office Accessories</v>
      </c>
      <c r="D2487" s="3" t="str">
        <f>VLOOKUP(C2487, lookup_tables!$A$2:$B$8, 2, FALSE)</f>
        <v/>
      </c>
      <c r="E2487" s="3">
        <f t="shared" si="3"/>
        <v>109</v>
      </c>
      <c r="F2487" s="3">
        <f t="shared" si="4"/>
        <v>68</v>
      </c>
      <c r="G2487" s="4">
        <f t="array" ref="G2487">LET(bucket, J2487,rowIndex, MATCH(bucket, lookup_tables!$D$2:$D$4, 0), minRate, INDEX(lookup_tables!$E$2:$E$4, rowIndex), maxRate, INDEX(lookup_tables!$F$2:$F$4, rowIndex), minRate + (RAND() * (maxRate - minRate)))</f>
        <v>0.3812080458</v>
      </c>
      <c r="H2487" s="5" t="b">
        <f t="shared" si="5"/>
        <v>1</v>
      </c>
      <c r="I2487" s="6" t="b">
        <f t="shared" si="6"/>
        <v>0</v>
      </c>
      <c r="J2487" s="7" t="str">
        <f t="array" ref="J2487">INDEX(lookup_tables!$D$2:$D$4, RANDBETWEEN(1, COUNTA(lookup_tables!$D$2:$D$4)))</f>
        <v>LOW</v>
      </c>
    </row>
    <row r="2488">
      <c r="A2488" s="3" t="str">
        <f t="shared" si="1"/>
        <v>SKU02487</v>
      </c>
      <c r="B2488" s="3" t="str">
        <f t="shared" si="2"/>
        <v>FC-17</v>
      </c>
      <c r="C2488" s="3" t="str">
        <f t="array" ref="C2488">INDEX(lookup_tables!$A$2:$A$8, RANDBETWEEN(1, COUNTA(lookup_tables!$A$2:$A$8)))</f>
        <v>Leather Handbags</v>
      </c>
      <c r="D2488" s="3" t="str">
        <f>VLOOKUP(C2488, lookup_tables!$A$2:$B$8, 2, FALSE)</f>
        <v>Spring Refresh</v>
      </c>
      <c r="E2488" s="3">
        <f t="shared" si="3"/>
        <v>96</v>
      </c>
      <c r="F2488" s="3">
        <f t="shared" si="4"/>
        <v>194</v>
      </c>
      <c r="G2488" s="4">
        <f t="array" ref="G2488">LET(bucket, J2488,rowIndex, MATCH(bucket, lookup_tables!$D$2:$D$4, 0), minRate, INDEX(lookup_tables!$E$2:$E$4, rowIndex), maxRate, INDEX(lookup_tables!$F$2:$F$4, rowIndex), minRate + (RAND() * (maxRate - minRate)))</f>
        <v>0.9234820065</v>
      </c>
      <c r="H2488" s="5" t="b">
        <f t="shared" si="5"/>
        <v>0</v>
      </c>
      <c r="I2488" s="6" t="b">
        <f t="shared" si="6"/>
        <v>0</v>
      </c>
      <c r="J2488" s="7" t="str">
        <f t="array" ref="J2488">INDEX(lookup_tables!$D$2:$D$4, RANDBETWEEN(1, COUNTA(lookup_tables!$D$2:$D$4)))</f>
        <v>HIGH</v>
      </c>
    </row>
    <row r="2489">
      <c r="A2489" s="3" t="str">
        <f t="shared" si="1"/>
        <v>SKU02488</v>
      </c>
      <c r="B2489" s="3" t="str">
        <f t="shared" si="2"/>
        <v>FC-25</v>
      </c>
      <c r="C2489" s="3" t="str">
        <f t="array" ref="C2489">INDEX(lookup_tables!$A$2:$A$8, RANDBETWEEN(1, COUNTA(lookup_tables!$A$2:$A$8)))</f>
        <v>Fashion Sneakers</v>
      </c>
      <c r="D2489" s="3" t="str">
        <f>VLOOKUP(C2489, lookup_tables!$A$2:$B$8, 2, FALSE)</f>
        <v>Summer Travel</v>
      </c>
      <c r="E2489" s="3">
        <f t="shared" si="3"/>
        <v>92</v>
      </c>
      <c r="F2489" s="3">
        <f t="shared" si="4"/>
        <v>81</v>
      </c>
      <c r="G2489" s="4">
        <f t="array" ref="G2489">LET(bucket, J2489,rowIndex, MATCH(bucket, lookup_tables!$D$2:$D$4, 0), minRate, INDEX(lookup_tables!$E$2:$E$4, rowIndex), maxRate, INDEX(lookup_tables!$F$2:$F$4, rowIndex), minRate + (RAND() * (maxRate - minRate)))</f>
        <v>0.5744156626</v>
      </c>
      <c r="H2489" s="5" t="b">
        <f t="shared" si="5"/>
        <v>0</v>
      </c>
      <c r="I2489" s="6" t="b">
        <f t="shared" si="6"/>
        <v>0</v>
      </c>
      <c r="J2489" s="7" t="str">
        <f t="array" ref="J2489">INDEX(lookup_tables!$D$2:$D$4, RANDBETWEEN(1, COUNTA(lookup_tables!$D$2:$D$4)))</f>
        <v>MEDIUM</v>
      </c>
    </row>
    <row r="2490">
      <c r="A2490" s="3" t="str">
        <f t="shared" si="1"/>
        <v>SKU02489</v>
      </c>
      <c r="B2490" s="3" t="str">
        <f t="shared" si="2"/>
        <v>FC-23</v>
      </c>
      <c r="C2490" s="3" t="str">
        <f t="array" ref="C2490">INDEX(lookup_tables!$A$2:$A$8, RANDBETWEEN(1, COUNTA(lookup_tables!$A$2:$A$8)))</f>
        <v>Personal Electronics</v>
      </c>
      <c r="D2490" s="3" t="str">
        <f>VLOOKUP(C2490, lookup_tables!$A$2:$B$8, 2, FALSE)</f>
        <v>BTS</v>
      </c>
      <c r="E2490" s="3">
        <f t="shared" si="3"/>
        <v>30</v>
      </c>
      <c r="F2490" s="3">
        <f t="shared" si="4"/>
        <v>161</v>
      </c>
      <c r="G2490" s="4">
        <f t="array" ref="G2490">LET(bucket, J2490,rowIndex, MATCH(bucket, lookup_tables!$D$2:$D$4, 0), minRate, INDEX(lookup_tables!$E$2:$E$4, rowIndex), maxRate, INDEX(lookup_tables!$F$2:$F$4, rowIndex), minRate + (RAND() * (maxRate - minRate)))</f>
        <v>0.5274341889</v>
      </c>
      <c r="H2490" s="5" t="b">
        <f t="shared" si="5"/>
        <v>0</v>
      </c>
      <c r="I2490" s="6" t="b">
        <f t="shared" si="6"/>
        <v>0</v>
      </c>
      <c r="J2490" s="7" t="str">
        <f t="array" ref="J2490">INDEX(lookup_tables!$D$2:$D$4, RANDBETWEEN(1, COUNTA(lookup_tables!$D$2:$D$4)))</f>
        <v>MEDIUM</v>
      </c>
    </row>
    <row r="2491">
      <c r="A2491" s="3" t="str">
        <f t="shared" si="1"/>
        <v>SKU02490</v>
      </c>
      <c r="B2491" s="3" t="str">
        <f t="shared" si="2"/>
        <v>FC-26</v>
      </c>
      <c r="C2491" s="3" t="str">
        <f t="array" ref="C2491">INDEX(lookup_tables!$A$2:$A$8, RANDBETWEEN(1, COUNTA(lookup_tables!$A$2:$A$8)))</f>
        <v>Fashion Sneakers</v>
      </c>
      <c r="D2491" s="3" t="str">
        <f>VLOOKUP(C2491, lookup_tables!$A$2:$B$8, 2, FALSE)</f>
        <v>Summer Travel</v>
      </c>
      <c r="E2491" s="3">
        <f t="shared" si="3"/>
        <v>71</v>
      </c>
      <c r="F2491" s="3">
        <f t="shared" si="4"/>
        <v>21</v>
      </c>
      <c r="G2491" s="4">
        <f t="array" ref="G2491">LET(bucket, J2491,rowIndex, MATCH(bucket, lookup_tables!$D$2:$D$4, 0), minRate, INDEX(lookup_tables!$E$2:$E$4, rowIndex), maxRate, INDEX(lookup_tables!$F$2:$F$4, rowIndex), minRate + (RAND() * (maxRate - minRate)))</f>
        <v>0.2409804402</v>
      </c>
      <c r="H2491" s="5" t="b">
        <f t="shared" si="5"/>
        <v>0</v>
      </c>
      <c r="I2491" s="6" t="b">
        <f t="shared" si="6"/>
        <v>0</v>
      </c>
      <c r="J2491" s="7" t="str">
        <f t="array" ref="J2491">INDEX(lookup_tables!$D$2:$D$4, RANDBETWEEN(1, COUNTA(lookup_tables!$D$2:$D$4)))</f>
        <v>LOW</v>
      </c>
    </row>
    <row r="2492">
      <c r="A2492" s="3" t="str">
        <f t="shared" si="1"/>
        <v>SKU02491</v>
      </c>
      <c r="B2492" s="3" t="str">
        <f t="shared" si="2"/>
        <v>FC-12</v>
      </c>
      <c r="C2492" s="3" t="str">
        <f t="array" ref="C2492">INDEX(lookup_tables!$A$2:$A$8, RANDBETWEEN(1, COUNTA(lookup_tables!$A$2:$A$8)))</f>
        <v>Fashion Sneakers</v>
      </c>
      <c r="D2492" s="3" t="str">
        <f>VLOOKUP(C2492, lookup_tables!$A$2:$B$8, 2, FALSE)</f>
        <v>Summer Travel</v>
      </c>
      <c r="E2492" s="3">
        <f t="shared" si="3"/>
        <v>112</v>
      </c>
      <c r="F2492" s="3">
        <f t="shared" si="4"/>
        <v>113</v>
      </c>
      <c r="G2492" s="4">
        <f t="array" ref="G2492">LET(bucket, J2492,rowIndex, MATCH(bucket, lookup_tables!$D$2:$D$4, 0), minRate, INDEX(lookup_tables!$E$2:$E$4, rowIndex), maxRate, INDEX(lookup_tables!$F$2:$F$4, rowIndex), minRate + (RAND() * (maxRate - minRate)))</f>
        <v>0.5521015186</v>
      </c>
      <c r="H2492" s="5" t="b">
        <f t="shared" si="5"/>
        <v>0</v>
      </c>
      <c r="I2492" s="6" t="b">
        <f t="shared" si="6"/>
        <v>0</v>
      </c>
      <c r="J2492" s="7" t="str">
        <f t="array" ref="J2492">INDEX(lookup_tables!$D$2:$D$4, RANDBETWEEN(1, COUNTA(lookup_tables!$D$2:$D$4)))</f>
        <v>MEDIUM</v>
      </c>
    </row>
    <row r="2493">
      <c r="A2493" s="3" t="str">
        <f t="shared" si="1"/>
        <v>SKU02492</v>
      </c>
      <c r="B2493" s="3" t="str">
        <f t="shared" si="2"/>
        <v>FC-21</v>
      </c>
      <c r="C2493" s="3" t="str">
        <f t="array" ref="C2493">INDEX(lookup_tables!$A$2:$A$8, RANDBETWEEN(1, COUNTA(lookup_tables!$A$2:$A$8)))</f>
        <v>Fashion Sneakers</v>
      </c>
      <c r="D2493" s="3" t="str">
        <f>VLOOKUP(C2493, lookup_tables!$A$2:$B$8, 2, FALSE)</f>
        <v>Summer Travel</v>
      </c>
      <c r="E2493" s="3">
        <f t="shared" si="3"/>
        <v>19</v>
      </c>
      <c r="F2493" s="3">
        <f t="shared" si="4"/>
        <v>76</v>
      </c>
      <c r="G2493" s="4">
        <f t="array" ref="G2493">LET(bucket, J2493,rowIndex, MATCH(bucket, lookup_tables!$D$2:$D$4, 0), minRate, INDEX(lookup_tables!$E$2:$E$4, rowIndex), maxRate, INDEX(lookup_tables!$F$2:$F$4, rowIndex), minRate + (RAND() * (maxRate - minRate)))</f>
        <v>0.3113960821</v>
      </c>
      <c r="H2493" s="5" t="b">
        <f t="shared" si="5"/>
        <v>0</v>
      </c>
      <c r="I2493" s="6" t="b">
        <f t="shared" si="6"/>
        <v>0</v>
      </c>
      <c r="J2493" s="7" t="str">
        <f t="array" ref="J2493">INDEX(lookup_tables!$D$2:$D$4, RANDBETWEEN(1, COUNTA(lookup_tables!$D$2:$D$4)))</f>
        <v>LOW</v>
      </c>
    </row>
    <row r="2494">
      <c r="A2494" s="3" t="str">
        <f t="shared" si="1"/>
        <v>SKU02493</v>
      </c>
      <c r="B2494" s="3" t="str">
        <f t="shared" si="2"/>
        <v>FC-11</v>
      </c>
      <c r="C2494" s="3" t="str">
        <f t="array" ref="C2494">INDEX(lookup_tables!$A$2:$A$8, RANDBETWEEN(1, COUNTA(lookup_tables!$A$2:$A$8)))</f>
        <v>Performance Outerwear</v>
      </c>
      <c r="D2494" s="3" t="str">
        <f>VLOOKUP(C2494, lookup_tables!$A$2:$B$8, 2, FALSE)</f>
        <v>Winter Clearance</v>
      </c>
      <c r="E2494" s="3">
        <f t="shared" si="3"/>
        <v>91</v>
      </c>
      <c r="F2494" s="3">
        <f t="shared" si="4"/>
        <v>109</v>
      </c>
      <c r="G2494" s="4">
        <f t="array" ref="G2494">LET(bucket, J2494,rowIndex, MATCH(bucket, lookup_tables!$D$2:$D$4, 0), minRate, INDEX(lookup_tables!$E$2:$E$4, rowIndex), maxRate, INDEX(lookup_tables!$F$2:$F$4, rowIndex), minRate + (RAND() * (maxRate - minRate)))</f>
        <v>0.3337361912</v>
      </c>
      <c r="H2494" s="5" t="b">
        <f t="shared" si="5"/>
        <v>1</v>
      </c>
      <c r="I2494" s="6" t="b">
        <f t="shared" si="6"/>
        <v>1</v>
      </c>
      <c r="J2494" s="7" t="str">
        <f t="array" ref="J2494">INDEX(lookup_tables!$D$2:$D$4, RANDBETWEEN(1, COUNTA(lookup_tables!$D$2:$D$4)))</f>
        <v>LOW</v>
      </c>
    </row>
    <row r="2495">
      <c r="A2495" s="3" t="str">
        <f t="shared" si="1"/>
        <v>SKU02494</v>
      </c>
      <c r="B2495" s="3" t="str">
        <f t="shared" si="2"/>
        <v>FC-01</v>
      </c>
      <c r="C2495" s="3" t="str">
        <f t="array" ref="C2495">INDEX(lookup_tables!$A$2:$A$8, RANDBETWEEN(1, COUNTA(lookup_tables!$A$2:$A$8)))</f>
        <v>Personal Electronics</v>
      </c>
      <c r="D2495" s="3" t="str">
        <f>VLOOKUP(C2495, lookup_tables!$A$2:$B$8, 2, FALSE)</f>
        <v>BTS</v>
      </c>
      <c r="E2495" s="3">
        <f t="shared" si="3"/>
        <v>54</v>
      </c>
      <c r="F2495" s="3">
        <f t="shared" si="4"/>
        <v>69</v>
      </c>
      <c r="G2495" s="4">
        <f t="array" ref="G2495">LET(bucket, J2495,rowIndex, MATCH(bucket, lookup_tables!$D$2:$D$4, 0), minRate, INDEX(lookup_tables!$E$2:$E$4, rowIndex), maxRate, INDEX(lookup_tables!$F$2:$F$4, rowIndex), minRate + (RAND() * (maxRate - minRate)))</f>
        <v>0.2963511501</v>
      </c>
      <c r="H2495" s="5" t="b">
        <f t="shared" si="5"/>
        <v>0</v>
      </c>
      <c r="I2495" s="6" t="b">
        <f t="shared" si="6"/>
        <v>0</v>
      </c>
      <c r="J2495" s="7" t="str">
        <f t="array" ref="J2495">INDEX(lookup_tables!$D$2:$D$4, RANDBETWEEN(1, COUNTA(lookup_tables!$D$2:$D$4)))</f>
        <v>LOW</v>
      </c>
    </row>
    <row r="2496">
      <c r="A2496" s="3" t="str">
        <f t="shared" si="1"/>
        <v>SKU02495</v>
      </c>
      <c r="B2496" s="3" t="str">
        <f t="shared" si="2"/>
        <v>FC-05</v>
      </c>
      <c r="C2496" s="3" t="str">
        <f t="array" ref="C2496">INDEX(lookup_tables!$A$2:$A$8, RANDBETWEEN(1, COUNTA(lookup_tables!$A$2:$A$8)))</f>
        <v>Fragrance Gift Sales</v>
      </c>
      <c r="D2496" s="3" t="str">
        <f>VLOOKUP(C2496, lookup_tables!$A$2:$B$8, 2, FALSE)</f>
        <v>Holiday Peak</v>
      </c>
      <c r="E2496" s="3">
        <f t="shared" si="3"/>
        <v>118</v>
      </c>
      <c r="F2496" s="3">
        <f t="shared" si="4"/>
        <v>100</v>
      </c>
      <c r="G2496" s="4">
        <f t="array" ref="G2496">LET(bucket, J2496,rowIndex, MATCH(bucket, lookup_tables!$D$2:$D$4, 0), minRate, INDEX(lookup_tables!$E$2:$E$4, rowIndex), maxRate, INDEX(lookup_tables!$F$2:$F$4, rowIndex), minRate + (RAND() * (maxRate - minRate)))</f>
        <v>0.827108757</v>
      </c>
      <c r="H2496" s="5" t="b">
        <f t="shared" si="5"/>
        <v>0</v>
      </c>
      <c r="I2496" s="6" t="b">
        <f t="shared" si="6"/>
        <v>0</v>
      </c>
      <c r="J2496" s="7" t="str">
        <f t="array" ref="J2496">INDEX(lookup_tables!$D$2:$D$4, RANDBETWEEN(1, COUNTA(lookup_tables!$D$2:$D$4)))</f>
        <v>HIGH</v>
      </c>
    </row>
    <row r="2497">
      <c r="A2497" s="3" t="str">
        <f t="shared" si="1"/>
        <v>SKU02496</v>
      </c>
      <c r="B2497" s="3" t="str">
        <f t="shared" si="2"/>
        <v>FC-09</v>
      </c>
      <c r="C2497" s="3" t="str">
        <f t="array" ref="C2497">INDEX(lookup_tables!$A$2:$A$8, RANDBETWEEN(1, COUNTA(lookup_tables!$A$2:$A$8)))</f>
        <v>Fragrance Gift Sales</v>
      </c>
      <c r="D2497" s="3" t="str">
        <f>VLOOKUP(C2497, lookup_tables!$A$2:$B$8, 2, FALSE)</f>
        <v>Holiday Peak</v>
      </c>
      <c r="E2497" s="3">
        <f t="shared" si="3"/>
        <v>57</v>
      </c>
      <c r="F2497" s="3">
        <f t="shared" si="4"/>
        <v>130</v>
      </c>
      <c r="G2497" s="4">
        <f t="array" ref="G2497">LET(bucket, J2497,rowIndex, MATCH(bucket, lookup_tables!$D$2:$D$4, 0), minRate, INDEX(lookup_tables!$E$2:$E$4, rowIndex), maxRate, INDEX(lookup_tables!$F$2:$F$4, rowIndex), minRate + (RAND() * (maxRate - minRate)))</f>
        <v>0.2305945305</v>
      </c>
      <c r="H2497" s="5" t="b">
        <f t="shared" si="5"/>
        <v>0</v>
      </c>
      <c r="I2497" s="6" t="b">
        <f t="shared" si="6"/>
        <v>0</v>
      </c>
      <c r="J2497" s="7" t="str">
        <f t="array" ref="J2497">INDEX(lookup_tables!$D$2:$D$4, RANDBETWEEN(1, COUNTA(lookup_tables!$D$2:$D$4)))</f>
        <v>LOW</v>
      </c>
    </row>
    <row r="2498">
      <c r="A2498" s="3" t="str">
        <f t="shared" si="1"/>
        <v>SKU02497</v>
      </c>
      <c r="B2498" s="3" t="str">
        <f t="shared" si="2"/>
        <v>FC-04</v>
      </c>
      <c r="C2498" s="3" t="str">
        <f t="array" ref="C2498">INDEX(lookup_tables!$A$2:$A$8, RANDBETWEEN(1, COUNTA(lookup_tables!$A$2:$A$8)))</f>
        <v>Performance Outerwear</v>
      </c>
      <c r="D2498" s="3" t="str">
        <f>VLOOKUP(C2498, lookup_tables!$A$2:$B$8, 2, FALSE)</f>
        <v>Winter Clearance</v>
      </c>
      <c r="E2498" s="3">
        <f t="shared" si="3"/>
        <v>18</v>
      </c>
      <c r="F2498" s="3">
        <f t="shared" si="4"/>
        <v>141</v>
      </c>
      <c r="G2498" s="4">
        <f t="array" ref="G2498">LET(bucket, J2498,rowIndex, MATCH(bucket, lookup_tables!$D$2:$D$4, 0), minRate, INDEX(lookup_tables!$E$2:$E$4, rowIndex), maxRate, INDEX(lookup_tables!$F$2:$F$4, rowIndex), minRate + (RAND() * (maxRate - minRate)))</f>
        <v>0.4923481948</v>
      </c>
      <c r="H2498" s="5" t="b">
        <f t="shared" si="5"/>
        <v>0</v>
      </c>
      <c r="I2498" s="6" t="b">
        <f t="shared" si="6"/>
        <v>1</v>
      </c>
      <c r="J2498" s="7" t="str">
        <f t="array" ref="J2498">INDEX(lookup_tables!$D$2:$D$4, RANDBETWEEN(1, COUNTA(lookup_tables!$D$2:$D$4)))</f>
        <v>MEDIUM</v>
      </c>
    </row>
    <row r="2499">
      <c r="A2499" s="3" t="str">
        <f t="shared" si="1"/>
        <v>SKU02498</v>
      </c>
      <c r="B2499" s="3" t="str">
        <f t="shared" si="2"/>
        <v>FC-09</v>
      </c>
      <c r="C2499" s="3" t="str">
        <f t="array" ref="C2499">INDEX(lookup_tables!$A$2:$A$8, RANDBETWEEN(1, COUNTA(lookup_tables!$A$2:$A$8)))</f>
        <v>Packaged Skincare Kits</v>
      </c>
      <c r="D2499" s="3" t="str">
        <f>VLOOKUP(C2499, lookup_tables!$A$2:$B$8, 2, FALSE)</f>
        <v/>
      </c>
      <c r="E2499" s="3">
        <f t="shared" si="3"/>
        <v>19</v>
      </c>
      <c r="F2499" s="3">
        <f t="shared" si="4"/>
        <v>146</v>
      </c>
      <c r="G2499" s="4">
        <f t="array" ref="G2499">LET(bucket, J2499,rowIndex, MATCH(bucket, lookup_tables!$D$2:$D$4, 0), minRate, INDEX(lookup_tables!$E$2:$E$4, rowIndex), maxRate, INDEX(lookup_tables!$F$2:$F$4, rowIndex), minRate + (RAND() * (maxRate - minRate)))</f>
        <v>0.1239602622</v>
      </c>
      <c r="H2499" s="5" t="b">
        <f t="shared" si="5"/>
        <v>0</v>
      </c>
      <c r="I2499" s="6" t="b">
        <f t="shared" si="6"/>
        <v>0</v>
      </c>
      <c r="J2499" s="7" t="str">
        <f t="array" ref="J2499">INDEX(lookup_tables!$D$2:$D$4, RANDBETWEEN(1, COUNTA(lookup_tables!$D$2:$D$4)))</f>
        <v>LOW</v>
      </c>
    </row>
    <row r="2500">
      <c r="A2500" s="3" t="str">
        <f t="shared" si="1"/>
        <v>SKU02499</v>
      </c>
      <c r="B2500" s="3" t="str">
        <f t="shared" si="2"/>
        <v>FC-10</v>
      </c>
      <c r="C2500" s="3" t="str">
        <f t="array" ref="C2500">INDEX(lookup_tables!$A$2:$A$8, RANDBETWEEN(1, COUNTA(lookup_tables!$A$2:$A$8)))</f>
        <v>Packaged Skincare Kits</v>
      </c>
      <c r="D2500" s="3" t="str">
        <f>VLOOKUP(C2500, lookup_tables!$A$2:$B$8, 2, FALSE)</f>
        <v/>
      </c>
      <c r="E2500" s="3">
        <f t="shared" si="3"/>
        <v>87</v>
      </c>
      <c r="F2500" s="3">
        <f t="shared" si="4"/>
        <v>133</v>
      </c>
      <c r="G2500" s="4">
        <f t="array" ref="G2500">LET(bucket, J2500,rowIndex, MATCH(bucket, lookup_tables!$D$2:$D$4, 0), minRate, INDEX(lookup_tables!$E$2:$E$4, rowIndex), maxRate, INDEX(lookup_tables!$F$2:$F$4, rowIndex), minRate + (RAND() * (maxRate - minRate)))</f>
        <v>0.3439058444</v>
      </c>
      <c r="H2500" s="5" t="b">
        <f t="shared" si="5"/>
        <v>0</v>
      </c>
      <c r="I2500" s="6" t="b">
        <f t="shared" si="6"/>
        <v>0</v>
      </c>
      <c r="J2500" s="7" t="str">
        <f t="array" ref="J2500">INDEX(lookup_tables!$D$2:$D$4, RANDBETWEEN(1, COUNTA(lookup_tables!$D$2:$D$4)))</f>
        <v>LOW</v>
      </c>
    </row>
    <row r="2501">
      <c r="A2501" s="3" t="str">
        <f t="shared" si="1"/>
        <v>SKU02500</v>
      </c>
      <c r="B2501" s="3" t="str">
        <f t="shared" si="2"/>
        <v>FC-13</v>
      </c>
      <c r="C2501" s="3" t="str">
        <f t="array" ref="C2501">INDEX(lookup_tables!$A$2:$A$8, RANDBETWEEN(1, COUNTA(lookup_tables!$A$2:$A$8)))</f>
        <v>Packaged Skincare Kits</v>
      </c>
      <c r="D2501" s="3" t="str">
        <f>VLOOKUP(C2501, lookup_tables!$A$2:$B$8, 2, FALSE)</f>
        <v/>
      </c>
      <c r="E2501" s="3">
        <f t="shared" si="3"/>
        <v>18</v>
      </c>
      <c r="F2501" s="3">
        <f t="shared" si="4"/>
        <v>159</v>
      </c>
      <c r="G2501" s="4">
        <f t="array" ref="G2501">LET(bucket, J2501,rowIndex, MATCH(bucket, lookup_tables!$D$2:$D$4, 0), minRate, INDEX(lookup_tables!$E$2:$E$4, rowIndex), maxRate, INDEX(lookup_tables!$F$2:$F$4, rowIndex), minRate + (RAND() * (maxRate - minRate)))</f>
        <v>0.2424641041</v>
      </c>
      <c r="H2501" s="5" t="b">
        <f t="shared" si="5"/>
        <v>0</v>
      </c>
      <c r="I2501" s="6" t="b">
        <f t="shared" si="6"/>
        <v>0</v>
      </c>
      <c r="J2501" s="7" t="str">
        <f t="array" ref="J2501">INDEX(lookup_tables!$D$2:$D$4, RANDBETWEEN(1, COUNTA(lookup_tables!$D$2:$D$4)))</f>
        <v>LOW</v>
      </c>
    </row>
    <row r="2502">
      <c r="A2502" s="3" t="str">
        <f t="shared" si="1"/>
        <v>SKU02501</v>
      </c>
      <c r="B2502" s="3" t="str">
        <f t="shared" si="2"/>
        <v>FC-26</v>
      </c>
      <c r="C2502" s="3" t="str">
        <f t="array" ref="C2502">INDEX(lookup_tables!$A$2:$A$8, RANDBETWEEN(1, COUNTA(lookup_tables!$A$2:$A$8)))</f>
        <v>Fragrance Gift Sales</v>
      </c>
      <c r="D2502" s="3" t="str">
        <f>VLOOKUP(C2502, lookup_tables!$A$2:$B$8, 2, FALSE)</f>
        <v>Holiday Peak</v>
      </c>
      <c r="E2502" s="3">
        <f t="shared" si="3"/>
        <v>67</v>
      </c>
      <c r="F2502" s="3">
        <f t="shared" si="4"/>
        <v>41</v>
      </c>
      <c r="G2502" s="4">
        <f t="array" ref="G2502">LET(bucket, J2502,rowIndex, MATCH(bucket, lookup_tables!$D$2:$D$4, 0), minRate, INDEX(lookup_tables!$E$2:$E$4, rowIndex), maxRate, INDEX(lookup_tables!$F$2:$F$4, rowIndex), minRate + (RAND() * (maxRate - minRate)))</f>
        <v>0.366734637</v>
      </c>
      <c r="H2502" s="5" t="b">
        <f t="shared" si="5"/>
        <v>0</v>
      </c>
      <c r="I2502" s="6" t="b">
        <f t="shared" si="6"/>
        <v>0</v>
      </c>
      <c r="J2502" s="7" t="str">
        <f t="array" ref="J2502">INDEX(lookup_tables!$D$2:$D$4, RANDBETWEEN(1, COUNTA(lookup_tables!$D$2:$D$4)))</f>
        <v>LOW</v>
      </c>
    </row>
    <row r="2503">
      <c r="A2503" s="3" t="str">
        <f t="shared" si="1"/>
        <v>SKU02502</v>
      </c>
      <c r="B2503" s="3" t="str">
        <f t="shared" si="2"/>
        <v>FC-09</v>
      </c>
      <c r="C2503" s="3" t="str">
        <f t="array" ref="C2503">INDEX(lookup_tables!$A$2:$A$8, RANDBETWEEN(1, COUNTA(lookup_tables!$A$2:$A$8)))</f>
        <v>Fashion Sneakers</v>
      </c>
      <c r="D2503" s="3" t="str">
        <f>VLOOKUP(C2503, lookup_tables!$A$2:$B$8, 2, FALSE)</f>
        <v>Summer Travel</v>
      </c>
      <c r="E2503" s="3">
        <f t="shared" si="3"/>
        <v>70</v>
      </c>
      <c r="F2503" s="3">
        <f t="shared" si="4"/>
        <v>190</v>
      </c>
      <c r="G2503" s="4">
        <f t="array" ref="G2503">LET(bucket, J2503,rowIndex, MATCH(bucket, lookup_tables!$D$2:$D$4, 0), minRate, INDEX(lookup_tables!$E$2:$E$4, rowIndex), maxRate, INDEX(lookup_tables!$F$2:$F$4, rowIndex), minRate + (RAND() * (maxRate - minRate)))</f>
        <v>0.3266952613</v>
      </c>
      <c r="H2503" s="5" t="b">
        <f t="shared" si="5"/>
        <v>0</v>
      </c>
      <c r="I2503" s="6" t="b">
        <f t="shared" si="6"/>
        <v>0</v>
      </c>
      <c r="J2503" s="7" t="str">
        <f t="array" ref="J2503">INDEX(lookup_tables!$D$2:$D$4, RANDBETWEEN(1, COUNTA(lookup_tables!$D$2:$D$4)))</f>
        <v>LOW</v>
      </c>
    </row>
    <row r="2504">
      <c r="A2504" s="3" t="str">
        <f t="shared" si="1"/>
        <v>SKU02503</v>
      </c>
      <c r="B2504" s="3" t="str">
        <f t="shared" si="2"/>
        <v>FC-21</v>
      </c>
      <c r="C2504" s="3" t="str">
        <f t="array" ref="C2504">INDEX(lookup_tables!$A$2:$A$8, RANDBETWEEN(1, COUNTA(lookup_tables!$A$2:$A$8)))</f>
        <v>Leather Handbags</v>
      </c>
      <c r="D2504" s="3" t="str">
        <f>VLOOKUP(C2504, lookup_tables!$A$2:$B$8, 2, FALSE)</f>
        <v>Spring Refresh</v>
      </c>
      <c r="E2504" s="3">
        <f t="shared" si="3"/>
        <v>47</v>
      </c>
      <c r="F2504" s="3">
        <f t="shared" si="4"/>
        <v>95</v>
      </c>
      <c r="G2504" s="4">
        <f t="array" ref="G2504">LET(bucket, J2504,rowIndex, MATCH(bucket, lookup_tables!$D$2:$D$4, 0), minRate, INDEX(lookup_tables!$E$2:$E$4, rowIndex), maxRate, INDEX(lookup_tables!$F$2:$F$4, rowIndex), minRate + (RAND() * (maxRate - minRate)))</f>
        <v>0.9809340576</v>
      </c>
      <c r="H2504" s="5" t="b">
        <f t="shared" si="5"/>
        <v>0</v>
      </c>
      <c r="I2504" s="6" t="b">
        <f t="shared" si="6"/>
        <v>0</v>
      </c>
      <c r="J2504" s="7" t="str">
        <f t="array" ref="J2504">INDEX(lookup_tables!$D$2:$D$4, RANDBETWEEN(1, COUNTA(lookup_tables!$D$2:$D$4)))</f>
        <v>HIGH</v>
      </c>
    </row>
    <row r="2505">
      <c r="A2505" s="3" t="str">
        <f t="shared" si="1"/>
        <v>SKU02504</v>
      </c>
      <c r="B2505" s="3" t="str">
        <f t="shared" si="2"/>
        <v>FC-22</v>
      </c>
      <c r="C2505" s="3" t="str">
        <f t="array" ref="C2505">INDEX(lookup_tables!$A$2:$A$8, RANDBETWEEN(1, COUNTA(lookup_tables!$A$2:$A$8)))</f>
        <v>Leather Handbags</v>
      </c>
      <c r="D2505" s="3" t="str">
        <f>VLOOKUP(C2505, lookup_tables!$A$2:$B$8, 2, FALSE)</f>
        <v>Spring Refresh</v>
      </c>
      <c r="E2505" s="3">
        <f t="shared" si="3"/>
        <v>90</v>
      </c>
      <c r="F2505" s="3">
        <f t="shared" si="4"/>
        <v>100</v>
      </c>
      <c r="G2505" s="4">
        <f t="array" ref="G2505">LET(bucket, J2505,rowIndex, MATCH(bucket, lookup_tables!$D$2:$D$4, 0), minRate, INDEX(lookup_tables!$E$2:$E$4, rowIndex), maxRate, INDEX(lookup_tables!$F$2:$F$4, rowIndex), minRate + (RAND() * (maxRate - minRate)))</f>
        <v>0.6606721158</v>
      </c>
      <c r="H2505" s="5" t="b">
        <f t="shared" si="5"/>
        <v>0</v>
      </c>
      <c r="I2505" s="6" t="b">
        <f t="shared" si="6"/>
        <v>0</v>
      </c>
      <c r="J2505" s="7" t="str">
        <f t="array" ref="J2505">INDEX(lookup_tables!$D$2:$D$4, RANDBETWEEN(1, COUNTA(lookup_tables!$D$2:$D$4)))</f>
        <v>MEDIUM</v>
      </c>
    </row>
    <row r="2506">
      <c r="A2506" s="3" t="str">
        <f t="shared" si="1"/>
        <v>SKU02505</v>
      </c>
      <c r="B2506" s="3" t="str">
        <f t="shared" si="2"/>
        <v>FC-15</v>
      </c>
      <c r="C2506" s="3" t="str">
        <f t="array" ref="C2506">INDEX(lookup_tables!$A$2:$A$8, RANDBETWEEN(1, COUNTA(lookup_tables!$A$2:$A$8)))</f>
        <v>Home Office Accessories</v>
      </c>
      <c r="D2506" s="3" t="str">
        <f>VLOOKUP(C2506, lookup_tables!$A$2:$B$8, 2, FALSE)</f>
        <v/>
      </c>
      <c r="E2506" s="3">
        <f t="shared" si="3"/>
        <v>31</v>
      </c>
      <c r="F2506" s="3">
        <f t="shared" si="4"/>
        <v>154</v>
      </c>
      <c r="G2506" s="4">
        <f t="array" ref="G2506">LET(bucket, J2506,rowIndex, MATCH(bucket, lookup_tables!$D$2:$D$4, 0), minRate, INDEX(lookup_tables!$E$2:$E$4, rowIndex), maxRate, INDEX(lookup_tables!$F$2:$F$4, rowIndex), minRate + (RAND() * (maxRate - minRate)))</f>
        <v>0.8171745145</v>
      </c>
      <c r="H2506" s="5" t="b">
        <f t="shared" si="5"/>
        <v>0</v>
      </c>
      <c r="I2506" s="6" t="b">
        <f t="shared" si="6"/>
        <v>0</v>
      </c>
      <c r="J2506" s="7" t="str">
        <f t="array" ref="J2506">INDEX(lookup_tables!$D$2:$D$4, RANDBETWEEN(1, COUNTA(lookup_tables!$D$2:$D$4)))</f>
        <v>HIGH</v>
      </c>
    </row>
    <row r="2507">
      <c r="A2507" s="3" t="str">
        <f t="shared" si="1"/>
        <v>SKU02506</v>
      </c>
      <c r="B2507" s="3" t="str">
        <f t="shared" si="2"/>
        <v>FC-05</v>
      </c>
      <c r="C2507" s="3" t="str">
        <f t="array" ref="C2507">INDEX(lookup_tables!$A$2:$A$8, RANDBETWEEN(1, COUNTA(lookup_tables!$A$2:$A$8)))</f>
        <v>Leather Handbags</v>
      </c>
      <c r="D2507" s="3" t="str">
        <f>VLOOKUP(C2507, lookup_tables!$A$2:$B$8, 2, FALSE)</f>
        <v>Spring Refresh</v>
      </c>
      <c r="E2507" s="3">
        <f t="shared" si="3"/>
        <v>47</v>
      </c>
      <c r="F2507" s="3">
        <f t="shared" si="4"/>
        <v>182</v>
      </c>
      <c r="G2507" s="4">
        <f t="array" ref="G2507">LET(bucket, J2507,rowIndex, MATCH(bucket, lookup_tables!$D$2:$D$4, 0), minRate, INDEX(lookup_tables!$E$2:$E$4, rowIndex), maxRate, INDEX(lookup_tables!$F$2:$F$4, rowIndex), minRate + (RAND() * (maxRate - minRate)))</f>
        <v>0.9498790879</v>
      </c>
      <c r="H2507" s="5" t="b">
        <f t="shared" si="5"/>
        <v>0</v>
      </c>
      <c r="I2507" s="6" t="b">
        <f t="shared" si="6"/>
        <v>0</v>
      </c>
      <c r="J2507" s="7" t="str">
        <f t="array" ref="J2507">INDEX(lookup_tables!$D$2:$D$4, RANDBETWEEN(1, COUNTA(lookup_tables!$D$2:$D$4)))</f>
        <v>HIGH</v>
      </c>
    </row>
    <row r="2508">
      <c r="A2508" s="3" t="str">
        <f t="shared" si="1"/>
        <v>SKU02507</v>
      </c>
      <c r="B2508" s="3" t="str">
        <f t="shared" si="2"/>
        <v>FC-25</v>
      </c>
      <c r="C2508" s="3" t="str">
        <f t="array" ref="C2508">INDEX(lookup_tables!$A$2:$A$8, RANDBETWEEN(1, COUNTA(lookup_tables!$A$2:$A$8)))</f>
        <v>Fragrance Gift Sales</v>
      </c>
      <c r="D2508" s="3" t="str">
        <f>VLOOKUP(C2508, lookup_tables!$A$2:$B$8, 2, FALSE)</f>
        <v>Holiday Peak</v>
      </c>
      <c r="E2508" s="3">
        <f t="shared" si="3"/>
        <v>54</v>
      </c>
      <c r="F2508" s="3">
        <f t="shared" si="4"/>
        <v>142</v>
      </c>
      <c r="G2508" s="4">
        <f t="array" ref="G2508">LET(bucket, J2508,rowIndex, MATCH(bucket, lookup_tables!$D$2:$D$4, 0), minRate, INDEX(lookup_tables!$E$2:$E$4, rowIndex), maxRate, INDEX(lookup_tables!$F$2:$F$4, rowIndex), minRate + (RAND() * (maxRate - minRate)))</f>
        <v>0.7297905708</v>
      </c>
      <c r="H2508" s="5" t="b">
        <f t="shared" si="5"/>
        <v>0</v>
      </c>
      <c r="I2508" s="6" t="b">
        <f t="shared" si="6"/>
        <v>0</v>
      </c>
      <c r="J2508" s="7" t="str">
        <f t="array" ref="J2508">INDEX(lookup_tables!$D$2:$D$4, RANDBETWEEN(1, COUNTA(lookup_tables!$D$2:$D$4)))</f>
        <v>HIGH</v>
      </c>
    </row>
    <row r="2509">
      <c r="A2509" s="3" t="str">
        <f t="shared" si="1"/>
        <v>SKU02508</v>
      </c>
      <c r="B2509" s="3" t="str">
        <f t="shared" si="2"/>
        <v>FC-30</v>
      </c>
      <c r="C2509" s="3" t="str">
        <f t="array" ref="C2509">INDEX(lookup_tables!$A$2:$A$8, RANDBETWEEN(1, COUNTA(lookup_tables!$A$2:$A$8)))</f>
        <v>Home Office Accessories</v>
      </c>
      <c r="D2509" s="3" t="str">
        <f>VLOOKUP(C2509, lookup_tables!$A$2:$B$8, 2, FALSE)</f>
        <v/>
      </c>
      <c r="E2509" s="3">
        <f t="shared" si="3"/>
        <v>42</v>
      </c>
      <c r="F2509" s="3">
        <f t="shared" si="4"/>
        <v>173</v>
      </c>
      <c r="G2509" s="4">
        <f t="array" ref="G2509">LET(bucket, J2509,rowIndex, MATCH(bucket, lookup_tables!$D$2:$D$4, 0), minRate, INDEX(lookup_tables!$E$2:$E$4, rowIndex), maxRate, INDEX(lookup_tables!$F$2:$F$4, rowIndex), minRate + (RAND() * (maxRate - minRate)))</f>
        <v>0.5516361753</v>
      </c>
      <c r="H2509" s="5" t="b">
        <f t="shared" si="5"/>
        <v>0</v>
      </c>
      <c r="I2509" s="6" t="b">
        <f t="shared" si="6"/>
        <v>0</v>
      </c>
      <c r="J2509" s="7" t="str">
        <f t="array" ref="J2509">INDEX(lookup_tables!$D$2:$D$4, RANDBETWEEN(1, COUNTA(lookup_tables!$D$2:$D$4)))</f>
        <v>MEDIUM</v>
      </c>
    </row>
    <row r="2510">
      <c r="A2510" s="3" t="str">
        <f t="shared" si="1"/>
        <v>SKU02509</v>
      </c>
      <c r="B2510" s="3" t="str">
        <f t="shared" si="2"/>
        <v>FC-22</v>
      </c>
      <c r="C2510" s="3" t="str">
        <f t="array" ref="C2510">INDEX(lookup_tables!$A$2:$A$8, RANDBETWEEN(1, COUNTA(lookup_tables!$A$2:$A$8)))</f>
        <v>Packaged Skincare Kits</v>
      </c>
      <c r="D2510" s="3" t="str">
        <f>VLOOKUP(C2510, lookup_tables!$A$2:$B$8, 2, FALSE)</f>
        <v/>
      </c>
      <c r="E2510" s="3">
        <f t="shared" si="3"/>
        <v>105</v>
      </c>
      <c r="F2510" s="3">
        <f t="shared" si="4"/>
        <v>116</v>
      </c>
      <c r="G2510" s="4">
        <f t="array" ref="G2510">LET(bucket, J2510,rowIndex, MATCH(bucket, lookup_tables!$D$2:$D$4, 0), minRate, INDEX(lookup_tables!$E$2:$E$4, rowIndex), maxRate, INDEX(lookup_tables!$F$2:$F$4, rowIndex), minRate + (RAND() * (maxRate - minRate)))</f>
        <v>0.3645848721</v>
      </c>
      <c r="H2510" s="5" t="b">
        <f t="shared" si="5"/>
        <v>1</v>
      </c>
      <c r="I2510" s="6" t="b">
        <f t="shared" si="6"/>
        <v>0</v>
      </c>
      <c r="J2510" s="7" t="str">
        <f t="array" ref="J2510">INDEX(lookup_tables!$D$2:$D$4, RANDBETWEEN(1, COUNTA(lookup_tables!$D$2:$D$4)))</f>
        <v>LOW</v>
      </c>
    </row>
    <row r="2511">
      <c r="A2511" s="3" t="str">
        <f t="shared" si="1"/>
        <v>SKU02510</v>
      </c>
      <c r="B2511" s="3" t="str">
        <f t="shared" si="2"/>
        <v>FC-15</v>
      </c>
      <c r="C2511" s="3" t="str">
        <f t="array" ref="C2511">INDEX(lookup_tables!$A$2:$A$8, RANDBETWEEN(1, COUNTA(lookup_tables!$A$2:$A$8)))</f>
        <v>Home Office Accessories</v>
      </c>
      <c r="D2511" s="3" t="str">
        <f>VLOOKUP(C2511, lookup_tables!$A$2:$B$8, 2, FALSE)</f>
        <v/>
      </c>
      <c r="E2511" s="3">
        <f t="shared" si="3"/>
        <v>63</v>
      </c>
      <c r="F2511" s="3">
        <f t="shared" si="4"/>
        <v>18</v>
      </c>
      <c r="G2511" s="4">
        <f t="array" ref="G2511">LET(bucket, J2511,rowIndex, MATCH(bucket, lookup_tables!$D$2:$D$4, 0), minRate, INDEX(lookup_tables!$E$2:$E$4, rowIndex), maxRate, INDEX(lookup_tables!$F$2:$F$4, rowIndex), minRate + (RAND() * (maxRate - minRate)))</f>
        <v>0.2933571249</v>
      </c>
      <c r="H2511" s="5" t="b">
        <f t="shared" si="5"/>
        <v>0</v>
      </c>
      <c r="I2511" s="6" t="b">
        <f t="shared" si="6"/>
        <v>0</v>
      </c>
      <c r="J2511" s="7" t="str">
        <f t="array" ref="J2511">INDEX(lookup_tables!$D$2:$D$4, RANDBETWEEN(1, COUNTA(lookup_tables!$D$2:$D$4)))</f>
        <v>LOW</v>
      </c>
    </row>
    <row r="2512">
      <c r="A2512" s="3" t="str">
        <f t="shared" si="1"/>
        <v>SKU02511</v>
      </c>
      <c r="B2512" s="3" t="str">
        <f t="shared" si="2"/>
        <v>FC-30</v>
      </c>
      <c r="C2512" s="3" t="str">
        <f t="array" ref="C2512">INDEX(lookup_tables!$A$2:$A$8, RANDBETWEEN(1, COUNTA(lookup_tables!$A$2:$A$8)))</f>
        <v>Performance Outerwear</v>
      </c>
      <c r="D2512" s="3" t="str">
        <f>VLOOKUP(C2512, lookup_tables!$A$2:$B$8, 2, FALSE)</f>
        <v>Winter Clearance</v>
      </c>
      <c r="E2512" s="3">
        <f t="shared" si="3"/>
        <v>64</v>
      </c>
      <c r="F2512" s="3">
        <f t="shared" si="4"/>
        <v>42</v>
      </c>
      <c r="G2512" s="4">
        <f t="array" ref="G2512">LET(bucket, J2512,rowIndex, MATCH(bucket, lookup_tables!$D$2:$D$4, 0), minRate, INDEX(lookup_tables!$E$2:$E$4, rowIndex), maxRate, INDEX(lookup_tables!$F$2:$F$4, rowIndex), minRate + (RAND() * (maxRate - minRate)))</f>
        <v>0.7373707917</v>
      </c>
      <c r="H2512" s="5" t="b">
        <f t="shared" si="5"/>
        <v>0</v>
      </c>
      <c r="I2512" s="6" t="b">
        <f t="shared" si="6"/>
        <v>1</v>
      </c>
      <c r="J2512" s="7" t="str">
        <f t="array" ref="J2512">INDEX(lookup_tables!$D$2:$D$4, RANDBETWEEN(1, COUNTA(lookup_tables!$D$2:$D$4)))</f>
        <v>HIGH</v>
      </c>
    </row>
    <row r="2513">
      <c r="A2513" s="3" t="str">
        <f t="shared" si="1"/>
        <v>SKU02512</v>
      </c>
      <c r="B2513" s="3" t="str">
        <f t="shared" si="2"/>
        <v>FC-22</v>
      </c>
      <c r="C2513" s="3" t="str">
        <f t="array" ref="C2513">INDEX(lookup_tables!$A$2:$A$8, RANDBETWEEN(1, COUNTA(lookup_tables!$A$2:$A$8)))</f>
        <v>Fashion Sneakers</v>
      </c>
      <c r="D2513" s="3" t="str">
        <f>VLOOKUP(C2513, lookup_tables!$A$2:$B$8, 2, FALSE)</f>
        <v>Summer Travel</v>
      </c>
      <c r="E2513" s="3">
        <f t="shared" si="3"/>
        <v>76</v>
      </c>
      <c r="F2513" s="3">
        <f t="shared" si="4"/>
        <v>61</v>
      </c>
      <c r="G2513" s="4">
        <f t="array" ref="G2513">LET(bucket, J2513,rowIndex, MATCH(bucket, lookup_tables!$D$2:$D$4, 0), minRate, INDEX(lookup_tables!$E$2:$E$4, rowIndex), maxRate, INDEX(lookup_tables!$F$2:$F$4, rowIndex), minRate + (RAND() * (maxRate - minRate)))</f>
        <v>0.4692549938</v>
      </c>
      <c r="H2513" s="5" t="b">
        <f t="shared" si="5"/>
        <v>0</v>
      </c>
      <c r="I2513" s="6" t="b">
        <f t="shared" si="6"/>
        <v>0</v>
      </c>
      <c r="J2513" s="7" t="str">
        <f t="array" ref="J2513">INDEX(lookup_tables!$D$2:$D$4, RANDBETWEEN(1, COUNTA(lookup_tables!$D$2:$D$4)))</f>
        <v>MEDIUM</v>
      </c>
    </row>
    <row r="2514">
      <c r="A2514" s="3" t="str">
        <f t="shared" si="1"/>
        <v>SKU02513</v>
      </c>
      <c r="B2514" s="3" t="str">
        <f t="shared" si="2"/>
        <v>FC-25</v>
      </c>
      <c r="C2514" s="3" t="str">
        <f t="array" ref="C2514">INDEX(lookup_tables!$A$2:$A$8, RANDBETWEEN(1, COUNTA(lookup_tables!$A$2:$A$8)))</f>
        <v>Fashion Sneakers</v>
      </c>
      <c r="D2514" s="3" t="str">
        <f>VLOOKUP(C2514, lookup_tables!$A$2:$B$8, 2, FALSE)</f>
        <v>Summer Travel</v>
      </c>
      <c r="E2514" s="3">
        <f t="shared" si="3"/>
        <v>63</v>
      </c>
      <c r="F2514" s="3">
        <f t="shared" si="4"/>
        <v>178</v>
      </c>
      <c r="G2514" s="4">
        <f t="array" ref="G2514">LET(bucket, J2514,rowIndex, MATCH(bucket, lookup_tables!$D$2:$D$4, 0), minRate, INDEX(lookup_tables!$E$2:$E$4, rowIndex), maxRate, INDEX(lookup_tables!$F$2:$F$4, rowIndex), minRate + (RAND() * (maxRate - minRate)))</f>
        <v>0.2106137384</v>
      </c>
      <c r="H2514" s="5" t="b">
        <f t="shared" si="5"/>
        <v>0</v>
      </c>
      <c r="I2514" s="6" t="b">
        <f t="shared" si="6"/>
        <v>0</v>
      </c>
      <c r="J2514" s="7" t="str">
        <f t="array" ref="J2514">INDEX(lookup_tables!$D$2:$D$4, RANDBETWEEN(1, COUNTA(lookup_tables!$D$2:$D$4)))</f>
        <v>LOW</v>
      </c>
    </row>
    <row r="2515">
      <c r="A2515" s="3" t="str">
        <f t="shared" si="1"/>
        <v>SKU02514</v>
      </c>
      <c r="B2515" s="3" t="str">
        <f t="shared" si="2"/>
        <v>FC-24</v>
      </c>
      <c r="C2515" s="3" t="str">
        <f t="array" ref="C2515">INDEX(lookup_tables!$A$2:$A$8, RANDBETWEEN(1, COUNTA(lookup_tables!$A$2:$A$8)))</f>
        <v>Home Office Accessories</v>
      </c>
      <c r="D2515" s="3" t="str">
        <f>VLOOKUP(C2515, lookup_tables!$A$2:$B$8, 2, FALSE)</f>
        <v/>
      </c>
      <c r="E2515" s="3">
        <f t="shared" si="3"/>
        <v>115</v>
      </c>
      <c r="F2515" s="3">
        <f t="shared" si="4"/>
        <v>28</v>
      </c>
      <c r="G2515" s="4">
        <f t="array" ref="G2515">LET(bucket, J2515,rowIndex, MATCH(bucket, lookup_tables!$D$2:$D$4, 0), minRate, INDEX(lookup_tables!$E$2:$E$4, rowIndex), maxRate, INDEX(lookup_tables!$F$2:$F$4, rowIndex), minRate + (RAND() * (maxRate - minRate)))</f>
        <v>0.7986659937</v>
      </c>
      <c r="H2515" s="5" t="b">
        <f t="shared" si="5"/>
        <v>0</v>
      </c>
      <c r="I2515" s="6" t="b">
        <f t="shared" si="6"/>
        <v>0</v>
      </c>
      <c r="J2515" s="7" t="str">
        <f t="array" ref="J2515">INDEX(lookup_tables!$D$2:$D$4, RANDBETWEEN(1, COUNTA(lookup_tables!$D$2:$D$4)))</f>
        <v>HIGH</v>
      </c>
    </row>
    <row r="2516">
      <c r="A2516" s="3" t="str">
        <f t="shared" si="1"/>
        <v>SKU02515</v>
      </c>
      <c r="B2516" s="3" t="str">
        <f t="shared" si="2"/>
        <v>FC-20</v>
      </c>
      <c r="C2516" s="3" t="str">
        <f t="array" ref="C2516">INDEX(lookup_tables!$A$2:$A$8, RANDBETWEEN(1, COUNTA(lookup_tables!$A$2:$A$8)))</f>
        <v>Fashion Sneakers</v>
      </c>
      <c r="D2516" s="3" t="str">
        <f>VLOOKUP(C2516, lookup_tables!$A$2:$B$8, 2, FALSE)</f>
        <v>Summer Travel</v>
      </c>
      <c r="E2516" s="3">
        <f t="shared" si="3"/>
        <v>115</v>
      </c>
      <c r="F2516" s="3">
        <f t="shared" si="4"/>
        <v>67</v>
      </c>
      <c r="G2516" s="4">
        <f t="array" ref="G2516">LET(bucket, J2516,rowIndex, MATCH(bucket, lookup_tables!$D$2:$D$4, 0), minRate, INDEX(lookup_tables!$E$2:$E$4, rowIndex), maxRate, INDEX(lookup_tables!$F$2:$F$4, rowIndex), minRate + (RAND() * (maxRate - minRate)))</f>
        <v>0.6791228634</v>
      </c>
      <c r="H2516" s="5" t="b">
        <f t="shared" si="5"/>
        <v>0</v>
      </c>
      <c r="I2516" s="6" t="b">
        <f t="shared" si="6"/>
        <v>0</v>
      </c>
      <c r="J2516" s="7" t="str">
        <f t="array" ref="J2516">INDEX(lookup_tables!$D$2:$D$4, RANDBETWEEN(1, COUNTA(lookup_tables!$D$2:$D$4)))</f>
        <v>MEDIUM</v>
      </c>
    </row>
    <row r="2517">
      <c r="A2517" s="3" t="str">
        <f t="shared" si="1"/>
        <v>SKU02516</v>
      </c>
      <c r="B2517" s="3" t="str">
        <f t="shared" si="2"/>
        <v>FC-02</v>
      </c>
      <c r="C2517" s="3" t="str">
        <f t="array" ref="C2517">INDEX(lookup_tables!$A$2:$A$8, RANDBETWEEN(1, COUNTA(lookup_tables!$A$2:$A$8)))</f>
        <v>Home Office Accessories</v>
      </c>
      <c r="D2517" s="3" t="str">
        <f>VLOOKUP(C2517, lookup_tables!$A$2:$B$8, 2, FALSE)</f>
        <v/>
      </c>
      <c r="E2517" s="3">
        <f t="shared" si="3"/>
        <v>13</v>
      </c>
      <c r="F2517" s="3">
        <f t="shared" si="4"/>
        <v>55</v>
      </c>
      <c r="G2517" s="4">
        <f t="array" ref="G2517">LET(bucket, J2517,rowIndex, MATCH(bucket, lookup_tables!$D$2:$D$4, 0), minRate, INDEX(lookup_tables!$E$2:$E$4, rowIndex), maxRate, INDEX(lookup_tables!$F$2:$F$4, rowIndex), minRate + (RAND() * (maxRate - minRate)))</f>
        <v>0.4774138552</v>
      </c>
      <c r="H2517" s="5" t="b">
        <f t="shared" si="5"/>
        <v>0</v>
      </c>
      <c r="I2517" s="6" t="b">
        <f t="shared" si="6"/>
        <v>0</v>
      </c>
      <c r="J2517" s="7" t="str">
        <f t="array" ref="J2517">INDEX(lookup_tables!$D$2:$D$4, RANDBETWEEN(1, COUNTA(lookup_tables!$D$2:$D$4)))</f>
        <v>MEDIUM</v>
      </c>
    </row>
    <row r="2518">
      <c r="A2518" s="3" t="str">
        <f t="shared" si="1"/>
        <v>SKU02517</v>
      </c>
      <c r="B2518" s="3" t="str">
        <f t="shared" si="2"/>
        <v>FC-04</v>
      </c>
      <c r="C2518" s="3" t="str">
        <f t="array" ref="C2518">INDEX(lookup_tables!$A$2:$A$8, RANDBETWEEN(1, COUNTA(lookup_tables!$A$2:$A$8)))</f>
        <v>Packaged Skincare Kits</v>
      </c>
      <c r="D2518" s="3" t="str">
        <f>VLOOKUP(C2518, lookup_tables!$A$2:$B$8, 2, FALSE)</f>
        <v/>
      </c>
      <c r="E2518" s="3">
        <f t="shared" si="3"/>
        <v>79</v>
      </c>
      <c r="F2518" s="3">
        <f t="shared" si="4"/>
        <v>60</v>
      </c>
      <c r="G2518" s="4">
        <f t="array" ref="G2518">LET(bucket, J2518,rowIndex, MATCH(bucket, lookup_tables!$D$2:$D$4, 0), minRate, INDEX(lookup_tables!$E$2:$E$4, rowIndex), maxRate, INDEX(lookup_tables!$F$2:$F$4, rowIndex), minRate + (RAND() * (maxRate - minRate)))</f>
        <v>0.6286477069</v>
      </c>
      <c r="H2518" s="5" t="b">
        <f t="shared" si="5"/>
        <v>0</v>
      </c>
      <c r="I2518" s="6" t="b">
        <f t="shared" si="6"/>
        <v>0</v>
      </c>
      <c r="J2518" s="7" t="str">
        <f t="array" ref="J2518">INDEX(lookup_tables!$D$2:$D$4, RANDBETWEEN(1, COUNTA(lookup_tables!$D$2:$D$4)))</f>
        <v>MEDIUM</v>
      </c>
    </row>
    <row r="2519">
      <c r="A2519" s="3" t="str">
        <f t="shared" si="1"/>
        <v>SKU02518</v>
      </c>
      <c r="B2519" s="3" t="str">
        <f t="shared" si="2"/>
        <v>FC-27</v>
      </c>
      <c r="C2519" s="3" t="str">
        <f t="array" ref="C2519">INDEX(lookup_tables!$A$2:$A$8, RANDBETWEEN(1, COUNTA(lookup_tables!$A$2:$A$8)))</f>
        <v>Personal Electronics</v>
      </c>
      <c r="D2519" s="3" t="str">
        <f>VLOOKUP(C2519, lookup_tables!$A$2:$B$8, 2, FALSE)</f>
        <v>BTS</v>
      </c>
      <c r="E2519" s="3">
        <f t="shared" si="3"/>
        <v>9</v>
      </c>
      <c r="F2519" s="3">
        <f t="shared" si="4"/>
        <v>114</v>
      </c>
      <c r="G2519" s="4">
        <f t="array" ref="G2519">LET(bucket, J2519,rowIndex, MATCH(bucket, lookup_tables!$D$2:$D$4, 0), minRate, INDEX(lookup_tables!$E$2:$E$4, rowIndex), maxRate, INDEX(lookup_tables!$F$2:$F$4, rowIndex), minRate + (RAND() * (maxRate - minRate)))</f>
        <v>0.9163237599</v>
      </c>
      <c r="H2519" s="5" t="b">
        <f t="shared" si="5"/>
        <v>0</v>
      </c>
      <c r="I2519" s="6" t="b">
        <f t="shared" si="6"/>
        <v>0</v>
      </c>
      <c r="J2519" s="7" t="str">
        <f t="array" ref="J2519">INDEX(lookup_tables!$D$2:$D$4, RANDBETWEEN(1, COUNTA(lookup_tables!$D$2:$D$4)))</f>
        <v>HIGH</v>
      </c>
    </row>
    <row r="2520">
      <c r="A2520" s="3" t="str">
        <f t="shared" si="1"/>
        <v>SKU02519</v>
      </c>
      <c r="B2520" s="3" t="str">
        <f t="shared" si="2"/>
        <v>FC-02</v>
      </c>
      <c r="C2520" s="3" t="str">
        <f t="array" ref="C2520">INDEX(lookup_tables!$A$2:$A$8, RANDBETWEEN(1, COUNTA(lookup_tables!$A$2:$A$8)))</f>
        <v>Personal Electronics</v>
      </c>
      <c r="D2520" s="3" t="str">
        <f>VLOOKUP(C2520, lookup_tables!$A$2:$B$8, 2, FALSE)</f>
        <v>BTS</v>
      </c>
      <c r="E2520" s="3">
        <f t="shared" si="3"/>
        <v>25</v>
      </c>
      <c r="F2520" s="3">
        <f t="shared" si="4"/>
        <v>55</v>
      </c>
      <c r="G2520" s="4">
        <f t="array" ref="G2520">LET(bucket, J2520,rowIndex, MATCH(bucket, lookup_tables!$D$2:$D$4, 0), minRate, INDEX(lookup_tables!$E$2:$E$4, rowIndex), maxRate, INDEX(lookup_tables!$F$2:$F$4, rowIndex), minRate + (RAND() * (maxRate - minRate)))</f>
        <v>0.5897816529</v>
      </c>
      <c r="H2520" s="5" t="b">
        <f t="shared" si="5"/>
        <v>0</v>
      </c>
      <c r="I2520" s="6" t="b">
        <f t="shared" si="6"/>
        <v>0</v>
      </c>
      <c r="J2520" s="7" t="str">
        <f t="array" ref="J2520">INDEX(lookup_tables!$D$2:$D$4, RANDBETWEEN(1, COUNTA(lookup_tables!$D$2:$D$4)))</f>
        <v>MEDIUM</v>
      </c>
    </row>
    <row r="2521">
      <c r="A2521" s="3" t="str">
        <f t="shared" si="1"/>
        <v>SKU02520</v>
      </c>
      <c r="B2521" s="3" t="str">
        <f t="shared" si="2"/>
        <v>FC-28</v>
      </c>
      <c r="C2521" s="3" t="str">
        <f t="array" ref="C2521">INDEX(lookup_tables!$A$2:$A$8, RANDBETWEEN(1, COUNTA(lookup_tables!$A$2:$A$8)))</f>
        <v>Packaged Skincare Kits</v>
      </c>
      <c r="D2521" s="3" t="str">
        <f>VLOOKUP(C2521, lookup_tables!$A$2:$B$8, 2, FALSE)</f>
        <v/>
      </c>
      <c r="E2521" s="3">
        <f t="shared" si="3"/>
        <v>30</v>
      </c>
      <c r="F2521" s="3">
        <f t="shared" si="4"/>
        <v>121</v>
      </c>
      <c r="G2521" s="4">
        <f t="array" ref="G2521">LET(bucket, J2521,rowIndex, MATCH(bucket, lookup_tables!$D$2:$D$4, 0), minRate, INDEX(lookup_tables!$E$2:$E$4, rowIndex), maxRate, INDEX(lookup_tables!$F$2:$F$4, rowIndex), minRate + (RAND() * (maxRate - minRate)))</f>
        <v>0.9692499837</v>
      </c>
      <c r="H2521" s="5" t="b">
        <f t="shared" si="5"/>
        <v>0</v>
      </c>
      <c r="I2521" s="6" t="b">
        <f t="shared" si="6"/>
        <v>0</v>
      </c>
      <c r="J2521" s="7" t="str">
        <f t="array" ref="J2521">INDEX(lookup_tables!$D$2:$D$4, RANDBETWEEN(1, COUNTA(lookup_tables!$D$2:$D$4)))</f>
        <v>HIGH</v>
      </c>
    </row>
    <row r="2522">
      <c r="A2522" s="3" t="str">
        <f t="shared" si="1"/>
        <v>SKU02521</v>
      </c>
      <c r="B2522" s="3" t="str">
        <f t="shared" si="2"/>
        <v>FC-19</v>
      </c>
      <c r="C2522" s="3" t="str">
        <f t="array" ref="C2522">INDEX(lookup_tables!$A$2:$A$8, RANDBETWEEN(1, COUNTA(lookup_tables!$A$2:$A$8)))</f>
        <v>Fashion Sneakers</v>
      </c>
      <c r="D2522" s="3" t="str">
        <f>VLOOKUP(C2522, lookup_tables!$A$2:$B$8, 2, FALSE)</f>
        <v>Summer Travel</v>
      </c>
      <c r="E2522" s="3">
        <f t="shared" si="3"/>
        <v>17</v>
      </c>
      <c r="F2522" s="3">
        <f t="shared" si="4"/>
        <v>134</v>
      </c>
      <c r="G2522" s="4">
        <f t="array" ref="G2522">LET(bucket, J2522,rowIndex, MATCH(bucket, lookup_tables!$D$2:$D$4, 0), minRate, INDEX(lookup_tables!$E$2:$E$4, rowIndex), maxRate, INDEX(lookup_tables!$F$2:$F$4, rowIndex), minRate + (RAND() * (maxRate - minRate)))</f>
        <v>0.3400276519</v>
      </c>
      <c r="H2522" s="5" t="b">
        <f t="shared" si="5"/>
        <v>0</v>
      </c>
      <c r="I2522" s="6" t="b">
        <f t="shared" si="6"/>
        <v>0</v>
      </c>
      <c r="J2522" s="7" t="str">
        <f t="array" ref="J2522">INDEX(lookup_tables!$D$2:$D$4, RANDBETWEEN(1, COUNTA(lookup_tables!$D$2:$D$4)))</f>
        <v>LOW</v>
      </c>
    </row>
    <row r="2523">
      <c r="A2523" s="3" t="str">
        <f t="shared" si="1"/>
        <v>SKU02522</v>
      </c>
      <c r="B2523" s="3" t="str">
        <f t="shared" si="2"/>
        <v>FC-04</v>
      </c>
      <c r="C2523" s="3" t="str">
        <f t="array" ref="C2523">INDEX(lookup_tables!$A$2:$A$8, RANDBETWEEN(1, COUNTA(lookup_tables!$A$2:$A$8)))</f>
        <v>Performance Outerwear</v>
      </c>
      <c r="D2523" s="3" t="str">
        <f>VLOOKUP(C2523, lookup_tables!$A$2:$B$8, 2, FALSE)</f>
        <v>Winter Clearance</v>
      </c>
      <c r="E2523" s="3">
        <f t="shared" si="3"/>
        <v>24</v>
      </c>
      <c r="F2523" s="3">
        <f t="shared" si="4"/>
        <v>139</v>
      </c>
      <c r="G2523" s="4">
        <f t="array" ref="G2523">LET(bucket, J2523,rowIndex, MATCH(bucket, lookup_tables!$D$2:$D$4, 0), minRate, INDEX(lookup_tables!$E$2:$E$4, rowIndex), maxRate, INDEX(lookup_tables!$F$2:$F$4, rowIndex), minRate + (RAND() * (maxRate - minRate)))</f>
        <v>0.2959722067</v>
      </c>
      <c r="H2523" s="5" t="b">
        <f t="shared" si="5"/>
        <v>0</v>
      </c>
      <c r="I2523" s="6" t="b">
        <f t="shared" si="6"/>
        <v>1</v>
      </c>
      <c r="J2523" s="7" t="str">
        <f t="array" ref="J2523">INDEX(lookup_tables!$D$2:$D$4, RANDBETWEEN(1, COUNTA(lookup_tables!$D$2:$D$4)))</f>
        <v>LOW</v>
      </c>
    </row>
    <row r="2524">
      <c r="A2524" s="3" t="str">
        <f t="shared" si="1"/>
        <v>SKU02523</v>
      </c>
      <c r="B2524" s="3" t="str">
        <f t="shared" si="2"/>
        <v>FC-09</v>
      </c>
      <c r="C2524" s="3" t="str">
        <f t="array" ref="C2524">INDEX(lookup_tables!$A$2:$A$8, RANDBETWEEN(1, COUNTA(lookup_tables!$A$2:$A$8)))</f>
        <v>Packaged Skincare Kits</v>
      </c>
      <c r="D2524" s="3" t="str">
        <f>VLOOKUP(C2524, lookup_tables!$A$2:$B$8, 2, FALSE)</f>
        <v/>
      </c>
      <c r="E2524" s="3">
        <f t="shared" si="3"/>
        <v>42</v>
      </c>
      <c r="F2524" s="3">
        <f t="shared" si="4"/>
        <v>179</v>
      </c>
      <c r="G2524" s="4">
        <f t="array" ref="G2524">LET(bucket, J2524,rowIndex, MATCH(bucket, lookup_tables!$D$2:$D$4, 0), minRate, INDEX(lookup_tables!$E$2:$E$4, rowIndex), maxRate, INDEX(lookup_tables!$F$2:$F$4, rowIndex), minRate + (RAND() * (maxRate - minRate)))</f>
        <v>0.4135174892</v>
      </c>
      <c r="H2524" s="5" t="b">
        <f t="shared" si="5"/>
        <v>0</v>
      </c>
      <c r="I2524" s="6" t="b">
        <f t="shared" si="6"/>
        <v>0</v>
      </c>
      <c r="J2524" s="7" t="str">
        <f t="array" ref="J2524">INDEX(lookup_tables!$D$2:$D$4, RANDBETWEEN(1, COUNTA(lookup_tables!$D$2:$D$4)))</f>
        <v>MEDIUM</v>
      </c>
    </row>
    <row r="2525">
      <c r="A2525" s="3" t="str">
        <f t="shared" si="1"/>
        <v>SKU02524</v>
      </c>
      <c r="B2525" s="3" t="str">
        <f t="shared" si="2"/>
        <v>FC-10</v>
      </c>
      <c r="C2525" s="3" t="str">
        <f t="array" ref="C2525">INDEX(lookup_tables!$A$2:$A$8, RANDBETWEEN(1, COUNTA(lookup_tables!$A$2:$A$8)))</f>
        <v>Performance Outerwear</v>
      </c>
      <c r="D2525" s="3" t="str">
        <f>VLOOKUP(C2525, lookup_tables!$A$2:$B$8, 2, FALSE)</f>
        <v>Winter Clearance</v>
      </c>
      <c r="E2525" s="3">
        <f t="shared" si="3"/>
        <v>39</v>
      </c>
      <c r="F2525" s="3">
        <f t="shared" si="4"/>
        <v>111</v>
      </c>
      <c r="G2525" s="4">
        <f t="array" ref="G2525">LET(bucket, J2525,rowIndex, MATCH(bucket, lookup_tables!$D$2:$D$4, 0), minRate, INDEX(lookup_tables!$E$2:$E$4, rowIndex), maxRate, INDEX(lookup_tables!$F$2:$F$4, rowIndex), minRate + (RAND() * (maxRate - minRate)))</f>
        <v>0.6742530474</v>
      </c>
      <c r="H2525" s="5" t="b">
        <f t="shared" si="5"/>
        <v>0</v>
      </c>
      <c r="I2525" s="6" t="b">
        <f t="shared" si="6"/>
        <v>1</v>
      </c>
      <c r="J2525" s="7" t="str">
        <f t="array" ref="J2525">INDEX(lookup_tables!$D$2:$D$4, RANDBETWEEN(1, COUNTA(lookup_tables!$D$2:$D$4)))</f>
        <v>MEDIUM</v>
      </c>
    </row>
    <row r="2526">
      <c r="A2526" s="3" t="str">
        <f t="shared" si="1"/>
        <v>SKU02525</v>
      </c>
      <c r="B2526" s="3" t="str">
        <f t="shared" si="2"/>
        <v>FC-16</v>
      </c>
      <c r="C2526" s="3" t="str">
        <f t="array" ref="C2526">INDEX(lookup_tables!$A$2:$A$8, RANDBETWEEN(1, COUNTA(lookup_tables!$A$2:$A$8)))</f>
        <v>Home Office Accessories</v>
      </c>
      <c r="D2526" s="3" t="str">
        <f>VLOOKUP(C2526, lookup_tables!$A$2:$B$8, 2, FALSE)</f>
        <v/>
      </c>
      <c r="E2526" s="3">
        <f t="shared" si="3"/>
        <v>62</v>
      </c>
      <c r="F2526" s="3">
        <f t="shared" si="4"/>
        <v>21</v>
      </c>
      <c r="G2526" s="4">
        <f t="array" ref="G2526">LET(bucket, J2526,rowIndex, MATCH(bucket, lookup_tables!$D$2:$D$4, 0), minRate, INDEX(lookup_tables!$E$2:$E$4, rowIndex), maxRate, INDEX(lookup_tables!$F$2:$F$4, rowIndex), minRate + (RAND() * (maxRate - minRate)))</f>
        <v>0.7893736072</v>
      </c>
      <c r="H2526" s="5" t="b">
        <f t="shared" si="5"/>
        <v>0</v>
      </c>
      <c r="I2526" s="6" t="b">
        <f t="shared" si="6"/>
        <v>0</v>
      </c>
      <c r="J2526" s="7" t="str">
        <f t="array" ref="J2526">INDEX(lookup_tables!$D$2:$D$4, RANDBETWEEN(1, COUNTA(lookup_tables!$D$2:$D$4)))</f>
        <v>HIGH</v>
      </c>
    </row>
    <row r="2527">
      <c r="A2527" s="3" t="str">
        <f t="shared" si="1"/>
        <v>SKU02526</v>
      </c>
      <c r="B2527" s="3" t="str">
        <f t="shared" si="2"/>
        <v>FC-19</v>
      </c>
      <c r="C2527" s="3" t="str">
        <f t="array" ref="C2527">INDEX(lookup_tables!$A$2:$A$8, RANDBETWEEN(1, COUNTA(lookup_tables!$A$2:$A$8)))</f>
        <v>Performance Outerwear</v>
      </c>
      <c r="D2527" s="3" t="str">
        <f>VLOOKUP(C2527, lookup_tables!$A$2:$B$8, 2, FALSE)</f>
        <v>Winter Clearance</v>
      </c>
      <c r="E2527" s="3">
        <f t="shared" si="3"/>
        <v>66</v>
      </c>
      <c r="F2527" s="3">
        <f t="shared" si="4"/>
        <v>138</v>
      </c>
      <c r="G2527" s="4">
        <f t="array" ref="G2527">LET(bucket, J2527,rowIndex, MATCH(bucket, lookup_tables!$D$2:$D$4, 0), minRate, INDEX(lookup_tables!$E$2:$E$4, rowIndex), maxRate, INDEX(lookup_tables!$F$2:$F$4, rowIndex), minRate + (RAND() * (maxRate - minRate)))</f>
        <v>0.9986192585</v>
      </c>
      <c r="H2527" s="5" t="b">
        <f t="shared" si="5"/>
        <v>0</v>
      </c>
      <c r="I2527" s="6" t="b">
        <f t="shared" si="6"/>
        <v>1</v>
      </c>
      <c r="J2527" s="7" t="str">
        <f t="array" ref="J2527">INDEX(lookup_tables!$D$2:$D$4, RANDBETWEEN(1, COUNTA(lookup_tables!$D$2:$D$4)))</f>
        <v>HIGH</v>
      </c>
    </row>
    <row r="2528">
      <c r="A2528" s="3" t="str">
        <f t="shared" si="1"/>
        <v>SKU02527</v>
      </c>
      <c r="B2528" s="3" t="str">
        <f t="shared" si="2"/>
        <v>FC-18</v>
      </c>
      <c r="C2528" s="3" t="str">
        <f t="array" ref="C2528">INDEX(lookup_tables!$A$2:$A$8, RANDBETWEEN(1, COUNTA(lookup_tables!$A$2:$A$8)))</f>
        <v>Home Office Accessories</v>
      </c>
      <c r="D2528" s="3" t="str">
        <f>VLOOKUP(C2528, lookup_tables!$A$2:$B$8, 2, FALSE)</f>
        <v/>
      </c>
      <c r="E2528" s="3">
        <f t="shared" si="3"/>
        <v>45</v>
      </c>
      <c r="F2528" s="3">
        <f t="shared" si="4"/>
        <v>184</v>
      </c>
      <c r="G2528" s="4">
        <f t="array" ref="G2528">LET(bucket, J2528,rowIndex, MATCH(bucket, lookup_tables!$D$2:$D$4, 0), minRate, INDEX(lookup_tables!$E$2:$E$4, rowIndex), maxRate, INDEX(lookup_tables!$F$2:$F$4, rowIndex), minRate + (RAND() * (maxRate - minRate)))</f>
        <v>0.09333062032</v>
      </c>
      <c r="H2528" s="5" t="b">
        <f t="shared" si="5"/>
        <v>0</v>
      </c>
      <c r="I2528" s="6" t="b">
        <f t="shared" si="6"/>
        <v>0</v>
      </c>
      <c r="J2528" s="7" t="str">
        <f t="array" ref="J2528">INDEX(lookup_tables!$D$2:$D$4, RANDBETWEEN(1, COUNTA(lookup_tables!$D$2:$D$4)))</f>
        <v>LOW</v>
      </c>
    </row>
    <row r="2529">
      <c r="A2529" s="3" t="str">
        <f t="shared" si="1"/>
        <v>SKU02528</v>
      </c>
      <c r="B2529" s="3" t="str">
        <f t="shared" si="2"/>
        <v>FC-14</v>
      </c>
      <c r="C2529" s="3" t="str">
        <f t="array" ref="C2529">INDEX(lookup_tables!$A$2:$A$8, RANDBETWEEN(1, COUNTA(lookup_tables!$A$2:$A$8)))</f>
        <v>Leather Handbags</v>
      </c>
      <c r="D2529" s="3" t="str">
        <f>VLOOKUP(C2529, lookup_tables!$A$2:$B$8, 2, FALSE)</f>
        <v>Spring Refresh</v>
      </c>
      <c r="E2529" s="3">
        <f t="shared" si="3"/>
        <v>94</v>
      </c>
      <c r="F2529" s="3">
        <f t="shared" si="4"/>
        <v>32</v>
      </c>
      <c r="G2529" s="4">
        <f t="array" ref="G2529">LET(bucket, J2529,rowIndex, MATCH(bucket, lookup_tables!$D$2:$D$4, 0), minRate, INDEX(lookup_tables!$E$2:$E$4, rowIndex), maxRate, INDEX(lookup_tables!$F$2:$F$4, rowIndex), minRate + (RAND() * (maxRate - minRate)))</f>
        <v>0.4916176458</v>
      </c>
      <c r="H2529" s="5" t="b">
        <f t="shared" si="5"/>
        <v>0</v>
      </c>
      <c r="I2529" s="6" t="b">
        <f t="shared" si="6"/>
        <v>0</v>
      </c>
      <c r="J2529" s="7" t="str">
        <f t="array" ref="J2529">INDEX(lookup_tables!$D$2:$D$4, RANDBETWEEN(1, COUNTA(lookup_tables!$D$2:$D$4)))</f>
        <v>MEDIUM</v>
      </c>
    </row>
    <row r="2530">
      <c r="A2530" s="3" t="str">
        <f t="shared" si="1"/>
        <v>SKU02529</v>
      </c>
      <c r="B2530" s="3" t="str">
        <f t="shared" si="2"/>
        <v>FC-15</v>
      </c>
      <c r="C2530" s="3" t="str">
        <f t="array" ref="C2530">INDEX(lookup_tables!$A$2:$A$8, RANDBETWEEN(1, COUNTA(lookup_tables!$A$2:$A$8)))</f>
        <v>Packaged Skincare Kits</v>
      </c>
      <c r="D2530" s="3" t="str">
        <f>VLOOKUP(C2530, lookup_tables!$A$2:$B$8, 2, FALSE)</f>
        <v/>
      </c>
      <c r="E2530" s="3">
        <f t="shared" si="3"/>
        <v>110</v>
      </c>
      <c r="F2530" s="3">
        <f t="shared" si="4"/>
        <v>138</v>
      </c>
      <c r="G2530" s="4">
        <f t="array" ref="G2530">LET(bucket, J2530,rowIndex, MATCH(bucket, lookup_tables!$D$2:$D$4, 0), minRate, INDEX(lookup_tables!$E$2:$E$4, rowIndex), maxRate, INDEX(lookup_tables!$F$2:$F$4, rowIndex), minRate + (RAND() * (maxRate - minRate)))</f>
        <v>0.4254378934</v>
      </c>
      <c r="H2530" s="5" t="b">
        <f t="shared" si="5"/>
        <v>0</v>
      </c>
      <c r="I2530" s="6" t="b">
        <f t="shared" si="6"/>
        <v>0</v>
      </c>
      <c r="J2530" s="7" t="str">
        <f t="array" ref="J2530">INDEX(lookup_tables!$D$2:$D$4, RANDBETWEEN(1, COUNTA(lookup_tables!$D$2:$D$4)))</f>
        <v>MEDIUM</v>
      </c>
    </row>
    <row r="2531">
      <c r="A2531" s="3" t="str">
        <f t="shared" si="1"/>
        <v>SKU02530</v>
      </c>
      <c r="B2531" s="3" t="str">
        <f t="shared" si="2"/>
        <v>FC-28</v>
      </c>
      <c r="C2531" s="3" t="str">
        <f t="array" ref="C2531">INDEX(lookup_tables!$A$2:$A$8, RANDBETWEEN(1, COUNTA(lookup_tables!$A$2:$A$8)))</f>
        <v>Fragrance Gift Sales</v>
      </c>
      <c r="D2531" s="3" t="str">
        <f>VLOOKUP(C2531, lookup_tables!$A$2:$B$8, 2, FALSE)</f>
        <v>Holiday Peak</v>
      </c>
      <c r="E2531" s="3">
        <f t="shared" si="3"/>
        <v>54</v>
      </c>
      <c r="F2531" s="3">
        <f t="shared" si="4"/>
        <v>20</v>
      </c>
      <c r="G2531" s="4">
        <f t="array" ref="G2531">LET(bucket, J2531,rowIndex, MATCH(bucket, lookup_tables!$D$2:$D$4, 0), minRate, INDEX(lookup_tables!$E$2:$E$4, rowIndex), maxRate, INDEX(lookup_tables!$F$2:$F$4, rowIndex), minRate + (RAND() * (maxRate - minRate)))</f>
        <v>0.5701251394</v>
      </c>
      <c r="H2531" s="5" t="b">
        <f t="shared" si="5"/>
        <v>0</v>
      </c>
      <c r="I2531" s="6" t="b">
        <f t="shared" si="6"/>
        <v>0</v>
      </c>
      <c r="J2531" s="7" t="str">
        <f t="array" ref="J2531">INDEX(lookup_tables!$D$2:$D$4, RANDBETWEEN(1, COUNTA(lookup_tables!$D$2:$D$4)))</f>
        <v>MEDIUM</v>
      </c>
    </row>
    <row r="2532">
      <c r="A2532" s="3" t="str">
        <f t="shared" si="1"/>
        <v>SKU02531</v>
      </c>
      <c r="B2532" s="3" t="str">
        <f t="shared" si="2"/>
        <v>FC-01</v>
      </c>
      <c r="C2532" s="3" t="str">
        <f t="array" ref="C2532">INDEX(lookup_tables!$A$2:$A$8, RANDBETWEEN(1, COUNTA(lookup_tables!$A$2:$A$8)))</f>
        <v>Performance Outerwear</v>
      </c>
      <c r="D2532" s="3" t="str">
        <f>VLOOKUP(C2532, lookup_tables!$A$2:$B$8, 2, FALSE)</f>
        <v>Winter Clearance</v>
      </c>
      <c r="E2532" s="3">
        <f t="shared" si="3"/>
        <v>106</v>
      </c>
      <c r="F2532" s="3">
        <f t="shared" si="4"/>
        <v>21</v>
      </c>
      <c r="G2532" s="4">
        <f t="array" ref="G2532">LET(bucket, J2532,rowIndex, MATCH(bucket, lookup_tables!$D$2:$D$4, 0), minRate, INDEX(lookup_tables!$E$2:$E$4, rowIndex), maxRate, INDEX(lookup_tables!$F$2:$F$4, rowIndex), minRate + (RAND() * (maxRate - minRate)))</f>
        <v>0.2266760937</v>
      </c>
      <c r="H2532" s="5" t="b">
        <f t="shared" si="5"/>
        <v>1</v>
      </c>
      <c r="I2532" s="6" t="b">
        <f t="shared" si="6"/>
        <v>1</v>
      </c>
      <c r="J2532" s="7" t="str">
        <f t="array" ref="J2532">INDEX(lookup_tables!$D$2:$D$4, RANDBETWEEN(1, COUNTA(lookup_tables!$D$2:$D$4)))</f>
        <v>LOW</v>
      </c>
    </row>
    <row r="2533">
      <c r="A2533" s="3" t="str">
        <f t="shared" si="1"/>
        <v>SKU02532</v>
      </c>
      <c r="B2533" s="3" t="str">
        <f t="shared" si="2"/>
        <v>FC-27</v>
      </c>
      <c r="C2533" s="3" t="str">
        <f t="array" ref="C2533">INDEX(lookup_tables!$A$2:$A$8, RANDBETWEEN(1, COUNTA(lookup_tables!$A$2:$A$8)))</f>
        <v>Fashion Sneakers</v>
      </c>
      <c r="D2533" s="3" t="str">
        <f>VLOOKUP(C2533, lookup_tables!$A$2:$B$8, 2, FALSE)</f>
        <v>Summer Travel</v>
      </c>
      <c r="E2533" s="3">
        <f t="shared" si="3"/>
        <v>65</v>
      </c>
      <c r="F2533" s="3">
        <f t="shared" si="4"/>
        <v>66</v>
      </c>
      <c r="G2533" s="4">
        <f t="array" ref="G2533">LET(bucket, J2533,rowIndex, MATCH(bucket, lookup_tables!$D$2:$D$4, 0), minRate, INDEX(lookup_tables!$E$2:$E$4, rowIndex), maxRate, INDEX(lookup_tables!$F$2:$F$4, rowIndex), minRate + (RAND() * (maxRate - minRate)))</f>
        <v>0.5312590854</v>
      </c>
      <c r="H2533" s="5" t="b">
        <f t="shared" si="5"/>
        <v>0</v>
      </c>
      <c r="I2533" s="6" t="b">
        <f t="shared" si="6"/>
        <v>0</v>
      </c>
      <c r="J2533" s="7" t="str">
        <f t="array" ref="J2533">INDEX(lookup_tables!$D$2:$D$4, RANDBETWEEN(1, COUNTA(lookup_tables!$D$2:$D$4)))</f>
        <v>MEDIUM</v>
      </c>
    </row>
    <row r="2534">
      <c r="A2534" s="3" t="str">
        <f t="shared" si="1"/>
        <v>SKU02533</v>
      </c>
      <c r="B2534" s="3" t="str">
        <f t="shared" si="2"/>
        <v>FC-22</v>
      </c>
      <c r="C2534" s="3" t="str">
        <f t="array" ref="C2534">INDEX(lookup_tables!$A$2:$A$8, RANDBETWEEN(1, COUNTA(lookup_tables!$A$2:$A$8)))</f>
        <v>Personal Electronics</v>
      </c>
      <c r="D2534" s="3" t="str">
        <f>VLOOKUP(C2534, lookup_tables!$A$2:$B$8, 2, FALSE)</f>
        <v>BTS</v>
      </c>
      <c r="E2534" s="3">
        <f t="shared" si="3"/>
        <v>8</v>
      </c>
      <c r="F2534" s="3">
        <f t="shared" si="4"/>
        <v>86</v>
      </c>
      <c r="G2534" s="4">
        <f t="array" ref="G2534">LET(bucket, J2534,rowIndex, MATCH(bucket, lookup_tables!$D$2:$D$4, 0), minRate, INDEX(lookup_tables!$E$2:$E$4, rowIndex), maxRate, INDEX(lookup_tables!$F$2:$F$4, rowIndex), minRate + (RAND() * (maxRate - minRate)))</f>
        <v>0.7751715753</v>
      </c>
      <c r="H2534" s="5" t="b">
        <f t="shared" si="5"/>
        <v>0</v>
      </c>
      <c r="I2534" s="6" t="b">
        <f t="shared" si="6"/>
        <v>0</v>
      </c>
      <c r="J2534" s="7" t="str">
        <f t="array" ref="J2534">INDEX(lookup_tables!$D$2:$D$4, RANDBETWEEN(1, COUNTA(lookup_tables!$D$2:$D$4)))</f>
        <v>HIGH</v>
      </c>
    </row>
    <row r="2535">
      <c r="A2535" s="3" t="str">
        <f t="shared" si="1"/>
        <v>SKU02534</v>
      </c>
      <c r="B2535" s="3" t="str">
        <f t="shared" si="2"/>
        <v>FC-29</v>
      </c>
      <c r="C2535" s="3" t="str">
        <f t="array" ref="C2535">INDEX(lookup_tables!$A$2:$A$8, RANDBETWEEN(1, COUNTA(lookup_tables!$A$2:$A$8)))</f>
        <v>Leather Handbags</v>
      </c>
      <c r="D2535" s="3" t="str">
        <f>VLOOKUP(C2535, lookup_tables!$A$2:$B$8, 2, FALSE)</f>
        <v>Spring Refresh</v>
      </c>
      <c r="E2535" s="3">
        <f t="shared" si="3"/>
        <v>4</v>
      </c>
      <c r="F2535" s="3">
        <f t="shared" si="4"/>
        <v>199</v>
      </c>
      <c r="G2535" s="4">
        <f t="array" ref="G2535">LET(bucket, J2535,rowIndex, MATCH(bucket, lookup_tables!$D$2:$D$4, 0), minRate, INDEX(lookup_tables!$E$2:$E$4, rowIndex), maxRate, INDEX(lookup_tables!$F$2:$F$4, rowIndex), minRate + (RAND() * (maxRate - minRate)))</f>
        <v>0.2714149866</v>
      </c>
      <c r="H2535" s="5" t="b">
        <f t="shared" si="5"/>
        <v>0</v>
      </c>
      <c r="I2535" s="6" t="b">
        <f t="shared" si="6"/>
        <v>0</v>
      </c>
      <c r="J2535" s="7" t="str">
        <f t="array" ref="J2535">INDEX(lookup_tables!$D$2:$D$4, RANDBETWEEN(1, COUNTA(lookup_tables!$D$2:$D$4)))</f>
        <v>LOW</v>
      </c>
    </row>
    <row r="2536">
      <c r="A2536" s="3" t="str">
        <f t="shared" si="1"/>
        <v>SKU02535</v>
      </c>
      <c r="B2536" s="3" t="str">
        <f t="shared" si="2"/>
        <v>FC-28</v>
      </c>
      <c r="C2536" s="3" t="str">
        <f t="array" ref="C2536">INDEX(lookup_tables!$A$2:$A$8, RANDBETWEEN(1, COUNTA(lookup_tables!$A$2:$A$8)))</f>
        <v>Fragrance Gift Sales</v>
      </c>
      <c r="D2536" s="3" t="str">
        <f>VLOOKUP(C2536, lookup_tables!$A$2:$B$8, 2, FALSE)</f>
        <v>Holiday Peak</v>
      </c>
      <c r="E2536" s="3">
        <f t="shared" si="3"/>
        <v>0</v>
      </c>
      <c r="F2536" s="3">
        <f t="shared" si="4"/>
        <v>99</v>
      </c>
      <c r="G2536" s="4">
        <f t="array" ref="G2536">LET(bucket, J2536,rowIndex, MATCH(bucket, lookup_tables!$D$2:$D$4, 0), minRate, INDEX(lookup_tables!$E$2:$E$4, rowIndex), maxRate, INDEX(lookup_tables!$F$2:$F$4, rowIndex), minRate + (RAND() * (maxRate - minRate)))</f>
        <v>0.3465244405</v>
      </c>
      <c r="H2536" s="5" t="b">
        <f t="shared" si="5"/>
        <v>0</v>
      </c>
      <c r="I2536" s="6" t="b">
        <f t="shared" si="6"/>
        <v>0</v>
      </c>
      <c r="J2536" s="7" t="str">
        <f t="array" ref="J2536">INDEX(lookup_tables!$D$2:$D$4, RANDBETWEEN(1, COUNTA(lookup_tables!$D$2:$D$4)))</f>
        <v>LOW</v>
      </c>
    </row>
    <row r="2537">
      <c r="A2537" s="3" t="str">
        <f t="shared" si="1"/>
        <v>SKU02536</v>
      </c>
      <c r="B2537" s="3" t="str">
        <f t="shared" si="2"/>
        <v>FC-03</v>
      </c>
      <c r="C2537" s="3" t="str">
        <f t="array" ref="C2537">INDEX(lookup_tables!$A$2:$A$8, RANDBETWEEN(1, COUNTA(lookup_tables!$A$2:$A$8)))</f>
        <v>Leather Handbags</v>
      </c>
      <c r="D2537" s="3" t="str">
        <f>VLOOKUP(C2537, lookup_tables!$A$2:$B$8, 2, FALSE)</f>
        <v>Spring Refresh</v>
      </c>
      <c r="E2537" s="3">
        <f t="shared" si="3"/>
        <v>15</v>
      </c>
      <c r="F2537" s="3">
        <f t="shared" si="4"/>
        <v>48</v>
      </c>
      <c r="G2537" s="4">
        <f t="array" ref="G2537">LET(bucket, J2537,rowIndex, MATCH(bucket, lookup_tables!$D$2:$D$4, 0), minRate, INDEX(lookup_tables!$E$2:$E$4, rowIndex), maxRate, INDEX(lookup_tables!$F$2:$F$4, rowIndex), minRate + (RAND() * (maxRate - minRate)))</f>
        <v>0.7209505756</v>
      </c>
      <c r="H2537" s="5" t="b">
        <f t="shared" si="5"/>
        <v>0</v>
      </c>
      <c r="I2537" s="6" t="b">
        <f t="shared" si="6"/>
        <v>0</v>
      </c>
      <c r="J2537" s="7" t="str">
        <f t="array" ref="J2537">INDEX(lookup_tables!$D$2:$D$4, RANDBETWEEN(1, COUNTA(lookup_tables!$D$2:$D$4)))</f>
        <v>HIGH</v>
      </c>
    </row>
    <row r="2538">
      <c r="A2538" s="3" t="str">
        <f t="shared" si="1"/>
        <v>SKU02537</v>
      </c>
      <c r="B2538" s="3" t="str">
        <f t="shared" si="2"/>
        <v>FC-03</v>
      </c>
      <c r="C2538" s="3" t="str">
        <f t="array" ref="C2538">INDEX(lookup_tables!$A$2:$A$8, RANDBETWEEN(1, COUNTA(lookup_tables!$A$2:$A$8)))</f>
        <v>Performance Outerwear</v>
      </c>
      <c r="D2538" s="3" t="str">
        <f>VLOOKUP(C2538, lookup_tables!$A$2:$B$8, 2, FALSE)</f>
        <v>Winter Clearance</v>
      </c>
      <c r="E2538" s="3">
        <f t="shared" si="3"/>
        <v>82</v>
      </c>
      <c r="F2538" s="3">
        <f t="shared" si="4"/>
        <v>72</v>
      </c>
      <c r="G2538" s="4">
        <f t="array" ref="G2538">LET(bucket, J2538,rowIndex, MATCH(bucket, lookup_tables!$D$2:$D$4, 0), minRate, INDEX(lookup_tables!$E$2:$E$4, rowIndex), maxRate, INDEX(lookup_tables!$F$2:$F$4, rowIndex), minRate + (RAND() * (maxRate - minRate)))</f>
        <v>0.4174859399</v>
      </c>
      <c r="H2538" s="5" t="b">
        <f t="shared" si="5"/>
        <v>0</v>
      </c>
      <c r="I2538" s="6" t="b">
        <f t="shared" si="6"/>
        <v>1</v>
      </c>
      <c r="J2538" s="7" t="str">
        <f t="array" ref="J2538">INDEX(lookup_tables!$D$2:$D$4, RANDBETWEEN(1, COUNTA(lookup_tables!$D$2:$D$4)))</f>
        <v>MEDIUM</v>
      </c>
    </row>
    <row r="2539">
      <c r="A2539" s="3" t="str">
        <f t="shared" si="1"/>
        <v>SKU02538</v>
      </c>
      <c r="B2539" s="3" t="str">
        <f t="shared" si="2"/>
        <v>FC-01</v>
      </c>
      <c r="C2539" s="3" t="str">
        <f t="array" ref="C2539">INDEX(lookup_tables!$A$2:$A$8, RANDBETWEEN(1, COUNTA(lookup_tables!$A$2:$A$8)))</f>
        <v>Personal Electronics</v>
      </c>
      <c r="D2539" s="3" t="str">
        <f>VLOOKUP(C2539, lookup_tables!$A$2:$B$8, 2, FALSE)</f>
        <v>BTS</v>
      </c>
      <c r="E2539" s="3">
        <f t="shared" si="3"/>
        <v>38</v>
      </c>
      <c r="F2539" s="3">
        <f t="shared" si="4"/>
        <v>30</v>
      </c>
      <c r="G2539" s="4">
        <f t="array" ref="G2539">LET(bucket, J2539,rowIndex, MATCH(bucket, lookup_tables!$D$2:$D$4, 0), minRate, INDEX(lookup_tables!$E$2:$E$4, rowIndex), maxRate, INDEX(lookup_tables!$F$2:$F$4, rowIndex), minRate + (RAND() * (maxRate - minRate)))</f>
        <v>0.9629102456</v>
      </c>
      <c r="H2539" s="5" t="b">
        <f t="shared" si="5"/>
        <v>0</v>
      </c>
      <c r="I2539" s="6" t="b">
        <f t="shared" si="6"/>
        <v>0</v>
      </c>
      <c r="J2539" s="7" t="str">
        <f t="array" ref="J2539">INDEX(lookup_tables!$D$2:$D$4, RANDBETWEEN(1, COUNTA(lookup_tables!$D$2:$D$4)))</f>
        <v>HIGH</v>
      </c>
    </row>
    <row r="2540">
      <c r="A2540" s="3" t="str">
        <f t="shared" si="1"/>
        <v>SKU02539</v>
      </c>
      <c r="B2540" s="3" t="str">
        <f t="shared" si="2"/>
        <v>FC-29</v>
      </c>
      <c r="C2540" s="3" t="str">
        <f t="array" ref="C2540">INDEX(lookup_tables!$A$2:$A$8, RANDBETWEEN(1, COUNTA(lookup_tables!$A$2:$A$8)))</f>
        <v>Fragrance Gift Sales</v>
      </c>
      <c r="D2540" s="3" t="str">
        <f>VLOOKUP(C2540, lookup_tables!$A$2:$B$8, 2, FALSE)</f>
        <v>Holiday Peak</v>
      </c>
      <c r="E2540" s="3">
        <f t="shared" si="3"/>
        <v>42</v>
      </c>
      <c r="F2540" s="3">
        <f t="shared" si="4"/>
        <v>51</v>
      </c>
      <c r="G2540" s="4">
        <f t="array" ref="G2540">LET(bucket, J2540,rowIndex, MATCH(bucket, lookup_tables!$D$2:$D$4, 0), minRate, INDEX(lookup_tables!$E$2:$E$4, rowIndex), maxRate, INDEX(lookup_tables!$F$2:$F$4, rowIndex), minRate + (RAND() * (maxRate - minRate)))</f>
        <v>0.7056937227</v>
      </c>
      <c r="H2540" s="5" t="b">
        <f t="shared" si="5"/>
        <v>0</v>
      </c>
      <c r="I2540" s="6" t="b">
        <f t="shared" si="6"/>
        <v>0</v>
      </c>
      <c r="J2540" s="7" t="str">
        <f t="array" ref="J2540">INDEX(lookup_tables!$D$2:$D$4, RANDBETWEEN(1, COUNTA(lookup_tables!$D$2:$D$4)))</f>
        <v>HIGH</v>
      </c>
    </row>
    <row r="2541">
      <c r="A2541" s="3" t="str">
        <f t="shared" si="1"/>
        <v>SKU02540</v>
      </c>
      <c r="B2541" s="3" t="str">
        <f t="shared" si="2"/>
        <v>FC-15</v>
      </c>
      <c r="C2541" s="3" t="str">
        <f t="array" ref="C2541">INDEX(lookup_tables!$A$2:$A$8, RANDBETWEEN(1, COUNTA(lookup_tables!$A$2:$A$8)))</f>
        <v>Packaged Skincare Kits</v>
      </c>
      <c r="D2541" s="3" t="str">
        <f>VLOOKUP(C2541, lookup_tables!$A$2:$B$8, 2, FALSE)</f>
        <v/>
      </c>
      <c r="E2541" s="3">
        <f t="shared" si="3"/>
        <v>48</v>
      </c>
      <c r="F2541" s="3">
        <f t="shared" si="4"/>
        <v>11</v>
      </c>
      <c r="G2541" s="4">
        <f t="array" ref="G2541">LET(bucket, J2541,rowIndex, MATCH(bucket, lookup_tables!$D$2:$D$4, 0), minRate, INDEX(lookup_tables!$E$2:$E$4, rowIndex), maxRate, INDEX(lookup_tables!$F$2:$F$4, rowIndex), minRate + (RAND() * (maxRate - minRate)))</f>
        <v>0.4436932085</v>
      </c>
      <c r="H2541" s="5" t="b">
        <f t="shared" si="5"/>
        <v>0</v>
      </c>
      <c r="I2541" s="6" t="b">
        <f t="shared" si="6"/>
        <v>0</v>
      </c>
      <c r="J2541" s="7" t="str">
        <f t="array" ref="J2541">INDEX(lookup_tables!$D$2:$D$4, RANDBETWEEN(1, COUNTA(lookup_tables!$D$2:$D$4)))</f>
        <v>MEDIUM</v>
      </c>
    </row>
    <row r="2542">
      <c r="A2542" s="3" t="str">
        <f t="shared" si="1"/>
        <v>SKU02541</v>
      </c>
      <c r="B2542" s="3" t="str">
        <f t="shared" si="2"/>
        <v>FC-16</v>
      </c>
      <c r="C2542" s="3" t="str">
        <f t="array" ref="C2542">INDEX(lookup_tables!$A$2:$A$8, RANDBETWEEN(1, COUNTA(lookup_tables!$A$2:$A$8)))</f>
        <v>Fragrance Gift Sales</v>
      </c>
      <c r="D2542" s="3" t="str">
        <f>VLOOKUP(C2542, lookup_tables!$A$2:$B$8, 2, FALSE)</f>
        <v>Holiday Peak</v>
      </c>
      <c r="E2542" s="3">
        <f t="shared" si="3"/>
        <v>97</v>
      </c>
      <c r="F2542" s="3">
        <f t="shared" si="4"/>
        <v>141</v>
      </c>
      <c r="G2542" s="4">
        <f t="array" ref="G2542">LET(bucket, J2542,rowIndex, MATCH(bucket, lookup_tables!$D$2:$D$4, 0), minRate, INDEX(lookup_tables!$E$2:$E$4, rowIndex), maxRate, INDEX(lookup_tables!$F$2:$F$4, rowIndex), minRate + (RAND() * (maxRate - minRate)))</f>
        <v>0.8007763669</v>
      </c>
      <c r="H2542" s="5" t="b">
        <f t="shared" si="5"/>
        <v>0</v>
      </c>
      <c r="I2542" s="6" t="b">
        <f t="shared" si="6"/>
        <v>0</v>
      </c>
      <c r="J2542" s="7" t="str">
        <f t="array" ref="J2542">INDEX(lookup_tables!$D$2:$D$4, RANDBETWEEN(1, COUNTA(lookup_tables!$D$2:$D$4)))</f>
        <v>HIGH</v>
      </c>
    </row>
    <row r="2543">
      <c r="A2543" s="3" t="str">
        <f t="shared" si="1"/>
        <v>SKU02542</v>
      </c>
      <c r="B2543" s="3" t="str">
        <f t="shared" si="2"/>
        <v>FC-09</v>
      </c>
      <c r="C2543" s="3" t="str">
        <f t="array" ref="C2543">INDEX(lookup_tables!$A$2:$A$8, RANDBETWEEN(1, COUNTA(lookup_tables!$A$2:$A$8)))</f>
        <v>Fragrance Gift Sales</v>
      </c>
      <c r="D2543" s="3" t="str">
        <f>VLOOKUP(C2543, lookup_tables!$A$2:$B$8, 2, FALSE)</f>
        <v>Holiday Peak</v>
      </c>
      <c r="E2543" s="3">
        <f t="shared" si="3"/>
        <v>59</v>
      </c>
      <c r="F2543" s="3">
        <f t="shared" si="4"/>
        <v>198</v>
      </c>
      <c r="G2543" s="4">
        <f t="array" ref="G2543">LET(bucket, J2543,rowIndex, MATCH(bucket, lookup_tables!$D$2:$D$4, 0), minRate, INDEX(lookup_tables!$E$2:$E$4, rowIndex), maxRate, INDEX(lookup_tables!$F$2:$F$4, rowIndex), minRate + (RAND() * (maxRate - minRate)))</f>
        <v>0.7332820282</v>
      </c>
      <c r="H2543" s="5" t="b">
        <f t="shared" si="5"/>
        <v>0</v>
      </c>
      <c r="I2543" s="6" t="b">
        <f t="shared" si="6"/>
        <v>0</v>
      </c>
      <c r="J2543" s="7" t="str">
        <f t="array" ref="J2543">INDEX(lookup_tables!$D$2:$D$4, RANDBETWEEN(1, COUNTA(lookup_tables!$D$2:$D$4)))</f>
        <v>HIGH</v>
      </c>
    </row>
    <row r="2544">
      <c r="A2544" s="3" t="str">
        <f t="shared" si="1"/>
        <v>SKU02543</v>
      </c>
      <c r="B2544" s="3" t="str">
        <f t="shared" si="2"/>
        <v>FC-22</v>
      </c>
      <c r="C2544" s="3" t="str">
        <f t="array" ref="C2544">INDEX(lookup_tables!$A$2:$A$8, RANDBETWEEN(1, COUNTA(lookup_tables!$A$2:$A$8)))</f>
        <v>Leather Handbags</v>
      </c>
      <c r="D2544" s="3" t="str">
        <f>VLOOKUP(C2544, lookup_tables!$A$2:$B$8, 2, FALSE)</f>
        <v>Spring Refresh</v>
      </c>
      <c r="E2544" s="3">
        <f t="shared" si="3"/>
        <v>68</v>
      </c>
      <c r="F2544" s="3">
        <f t="shared" si="4"/>
        <v>29</v>
      </c>
      <c r="G2544" s="4">
        <f t="array" ref="G2544">LET(bucket, J2544,rowIndex, MATCH(bucket, lookup_tables!$D$2:$D$4, 0), minRate, INDEX(lookup_tables!$E$2:$E$4, rowIndex), maxRate, INDEX(lookup_tables!$F$2:$F$4, rowIndex), minRate + (RAND() * (maxRate - minRate)))</f>
        <v>0.447981138</v>
      </c>
      <c r="H2544" s="5" t="b">
        <f t="shared" si="5"/>
        <v>0</v>
      </c>
      <c r="I2544" s="6" t="b">
        <f t="shared" si="6"/>
        <v>0</v>
      </c>
      <c r="J2544" s="7" t="str">
        <f t="array" ref="J2544">INDEX(lookup_tables!$D$2:$D$4, RANDBETWEEN(1, COUNTA(lookup_tables!$D$2:$D$4)))</f>
        <v>MEDIUM</v>
      </c>
    </row>
    <row r="2545">
      <c r="A2545" s="3" t="str">
        <f t="shared" si="1"/>
        <v>SKU02544</v>
      </c>
      <c r="B2545" s="3" t="str">
        <f t="shared" si="2"/>
        <v>FC-11</v>
      </c>
      <c r="C2545" s="3" t="str">
        <f t="array" ref="C2545">INDEX(lookup_tables!$A$2:$A$8, RANDBETWEEN(1, COUNTA(lookup_tables!$A$2:$A$8)))</f>
        <v>Packaged Skincare Kits</v>
      </c>
      <c r="D2545" s="3" t="str">
        <f>VLOOKUP(C2545, lookup_tables!$A$2:$B$8, 2, FALSE)</f>
        <v/>
      </c>
      <c r="E2545" s="3">
        <f t="shared" si="3"/>
        <v>108</v>
      </c>
      <c r="F2545" s="3">
        <f t="shared" si="4"/>
        <v>130</v>
      </c>
      <c r="G2545" s="4">
        <f t="array" ref="G2545">LET(bucket, J2545,rowIndex, MATCH(bucket, lookup_tables!$D$2:$D$4, 0), minRate, INDEX(lookup_tables!$E$2:$E$4, rowIndex), maxRate, INDEX(lookup_tables!$F$2:$F$4, rowIndex), minRate + (RAND() * (maxRate - minRate)))</f>
        <v>0.4776228288</v>
      </c>
      <c r="H2545" s="5" t="b">
        <f t="shared" si="5"/>
        <v>0</v>
      </c>
      <c r="I2545" s="6" t="b">
        <f t="shared" si="6"/>
        <v>0</v>
      </c>
      <c r="J2545" s="7" t="str">
        <f t="array" ref="J2545">INDEX(lookup_tables!$D$2:$D$4, RANDBETWEEN(1, COUNTA(lookup_tables!$D$2:$D$4)))</f>
        <v>MEDIUM</v>
      </c>
    </row>
    <row r="2546">
      <c r="A2546" s="3" t="str">
        <f t="shared" si="1"/>
        <v>SKU02545</v>
      </c>
      <c r="B2546" s="3" t="str">
        <f t="shared" si="2"/>
        <v>FC-27</v>
      </c>
      <c r="C2546" s="3" t="str">
        <f t="array" ref="C2546">INDEX(lookup_tables!$A$2:$A$8, RANDBETWEEN(1, COUNTA(lookup_tables!$A$2:$A$8)))</f>
        <v>Fashion Sneakers</v>
      </c>
      <c r="D2546" s="3" t="str">
        <f>VLOOKUP(C2546, lookup_tables!$A$2:$B$8, 2, FALSE)</f>
        <v>Summer Travel</v>
      </c>
      <c r="E2546" s="3">
        <f t="shared" si="3"/>
        <v>79</v>
      </c>
      <c r="F2546" s="3">
        <f t="shared" si="4"/>
        <v>71</v>
      </c>
      <c r="G2546" s="4">
        <f t="array" ref="G2546">LET(bucket, J2546,rowIndex, MATCH(bucket, lookup_tables!$D$2:$D$4, 0), minRate, INDEX(lookup_tables!$E$2:$E$4, rowIndex), maxRate, INDEX(lookup_tables!$F$2:$F$4, rowIndex), minRate + (RAND() * (maxRate - minRate)))</f>
        <v>0.9503867209</v>
      </c>
      <c r="H2546" s="5" t="b">
        <f t="shared" si="5"/>
        <v>0</v>
      </c>
      <c r="I2546" s="6" t="b">
        <f t="shared" si="6"/>
        <v>0</v>
      </c>
      <c r="J2546" s="7" t="str">
        <f t="array" ref="J2546">INDEX(lookup_tables!$D$2:$D$4, RANDBETWEEN(1, COUNTA(lookup_tables!$D$2:$D$4)))</f>
        <v>HIGH</v>
      </c>
    </row>
    <row r="2547">
      <c r="A2547" s="3" t="str">
        <f t="shared" si="1"/>
        <v>SKU02546</v>
      </c>
      <c r="B2547" s="3" t="str">
        <f t="shared" si="2"/>
        <v>FC-23</v>
      </c>
      <c r="C2547" s="3" t="str">
        <f t="array" ref="C2547">INDEX(lookup_tables!$A$2:$A$8, RANDBETWEEN(1, COUNTA(lookup_tables!$A$2:$A$8)))</f>
        <v>Home Office Accessories</v>
      </c>
      <c r="D2547" s="3" t="str">
        <f>VLOOKUP(C2547, lookup_tables!$A$2:$B$8, 2, FALSE)</f>
        <v/>
      </c>
      <c r="E2547" s="3">
        <f t="shared" si="3"/>
        <v>42</v>
      </c>
      <c r="F2547" s="3">
        <f t="shared" si="4"/>
        <v>195</v>
      </c>
      <c r="G2547" s="4">
        <f t="array" ref="G2547">LET(bucket, J2547,rowIndex, MATCH(bucket, lookup_tables!$D$2:$D$4, 0), minRate, INDEX(lookup_tables!$E$2:$E$4, rowIndex), maxRate, INDEX(lookup_tables!$F$2:$F$4, rowIndex), minRate + (RAND() * (maxRate - minRate)))</f>
        <v>0.5060026592</v>
      </c>
      <c r="H2547" s="5" t="b">
        <f t="shared" si="5"/>
        <v>0</v>
      </c>
      <c r="I2547" s="6" t="b">
        <f t="shared" si="6"/>
        <v>0</v>
      </c>
      <c r="J2547" s="7" t="str">
        <f t="array" ref="J2547">INDEX(lookup_tables!$D$2:$D$4, RANDBETWEEN(1, COUNTA(lookup_tables!$D$2:$D$4)))</f>
        <v>MEDIUM</v>
      </c>
    </row>
    <row r="2548">
      <c r="A2548" s="3" t="str">
        <f t="shared" si="1"/>
        <v>SKU02547</v>
      </c>
      <c r="B2548" s="3" t="str">
        <f t="shared" si="2"/>
        <v>FC-02</v>
      </c>
      <c r="C2548" s="3" t="str">
        <f t="array" ref="C2548">INDEX(lookup_tables!$A$2:$A$8, RANDBETWEEN(1, COUNTA(lookup_tables!$A$2:$A$8)))</f>
        <v>Personal Electronics</v>
      </c>
      <c r="D2548" s="3" t="str">
        <f>VLOOKUP(C2548, lookup_tables!$A$2:$B$8, 2, FALSE)</f>
        <v>BTS</v>
      </c>
      <c r="E2548" s="3">
        <f t="shared" si="3"/>
        <v>74</v>
      </c>
      <c r="F2548" s="3">
        <f t="shared" si="4"/>
        <v>12</v>
      </c>
      <c r="G2548" s="4">
        <f t="array" ref="G2548">LET(bucket, J2548,rowIndex, MATCH(bucket, lookup_tables!$D$2:$D$4, 0), minRate, INDEX(lookup_tables!$E$2:$E$4, rowIndex), maxRate, INDEX(lookup_tables!$F$2:$F$4, rowIndex), minRate + (RAND() * (maxRate - minRate)))</f>
        <v>0.6023431284</v>
      </c>
      <c r="H2548" s="5" t="b">
        <f t="shared" si="5"/>
        <v>0</v>
      </c>
      <c r="I2548" s="6" t="b">
        <f t="shared" si="6"/>
        <v>0</v>
      </c>
      <c r="J2548" s="7" t="str">
        <f t="array" ref="J2548">INDEX(lookup_tables!$D$2:$D$4, RANDBETWEEN(1, COUNTA(lookup_tables!$D$2:$D$4)))</f>
        <v>MEDIUM</v>
      </c>
    </row>
    <row r="2549">
      <c r="A2549" s="3" t="str">
        <f t="shared" si="1"/>
        <v>SKU02548</v>
      </c>
      <c r="B2549" s="3" t="str">
        <f t="shared" si="2"/>
        <v>FC-28</v>
      </c>
      <c r="C2549" s="3" t="str">
        <f t="array" ref="C2549">INDEX(lookup_tables!$A$2:$A$8, RANDBETWEEN(1, COUNTA(lookup_tables!$A$2:$A$8)))</f>
        <v>Leather Handbags</v>
      </c>
      <c r="D2549" s="3" t="str">
        <f>VLOOKUP(C2549, lookup_tables!$A$2:$B$8, 2, FALSE)</f>
        <v>Spring Refresh</v>
      </c>
      <c r="E2549" s="3">
        <f t="shared" si="3"/>
        <v>3</v>
      </c>
      <c r="F2549" s="3">
        <f t="shared" si="4"/>
        <v>104</v>
      </c>
      <c r="G2549" s="4">
        <f t="array" ref="G2549">LET(bucket, J2549,rowIndex, MATCH(bucket, lookup_tables!$D$2:$D$4, 0), minRate, INDEX(lookup_tables!$E$2:$E$4, rowIndex), maxRate, INDEX(lookup_tables!$F$2:$F$4, rowIndex), minRate + (RAND() * (maxRate - minRate)))</f>
        <v>0.5306699933</v>
      </c>
      <c r="H2549" s="5" t="b">
        <f t="shared" si="5"/>
        <v>0</v>
      </c>
      <c r="I2549" s="6" t="b">
        <f t="shared" si="6"/>
        <v>0</v>
      </c>
      <c r="J2549" s="7" t="str">
        <f t="array" ref="J2549">INDEX(lookup_tables!$D$2:$D$4, RANDBETWEEN(1, COUNTA(lookup_tables!$D$2:$D$4)))</f>
        <v>MEDIUM</v>
      </c>
    </row>
    <row r="2550">
      <c r="A2550" s="3" t="str">
        <f t="shared" si="1"/>
        <v>SKU02549</v>
      </c>
      <c r="B2550" s="3" t="str">
        <f t="shared" si="2"/>
        <v>FC-23</v>
      </c>
      <c r="C2550" s="3" t="str">
        <f t="array" ref="C2550">INDEX(lookup_tables!$A$2:$A$8, RANDBETWEEN(1, COUNTA(lookup_tables!$A$2:$A$8)))</f>
        <v>Fashion Sneakers</v>
      </c>
      <c r="D2550" s="3" t="str">
        <f>VLOOKUP(C2550, lookup_tables!$A$2:$B$8, 2, FALSE)</f>
        <v>Summer Travel</v>
      </c>
      <c r="E2550" s="3">
        <f t="shared" si="3"/>
        <v>18</v>
      </c>
      <c r="F2550" s="3">
        <f t="shared" si="4"/>
        <v>194</v>
      </c>
      <c r="G2550" s="4">
        <f t="array" ref="G2550">LET(bucket, J2550,rowIndex, MATCH(bucket, lookup_tables!$D$2:$D$4, 0), minRate, INDEX(lookup_tables!$E$2:$E$4, rowIndex), maxRate, INDEX(lookup_tables!$F$2:$F$4, rowIndex), minRate + (RAND() * (maxRate - minRate)))</f>
        <v>0.3450094942</v>
      </c>
      <c r="H2550" s="5" t="b">
        <f t="shared" si="5"/>
        <v>0</v>
      </c>
      <c r="I2550" s="6" t="b">
        <f t="shared" si="6"/>
        <v>0</v>
      </c>
      <c r="J2550" s="7" t="str">
        <f t="array" ref="J2550">INDEX(lookup_tables!$D$2:$D$4, RANDBETWEEN(1, COUNTA(lookup_tables!$D$2:$D$4)))</f>
        <v>LOW</v>
      </c>
    </row>
    <row r="2551">
      <c r="A2551" s="3" t="str">
        <f t="shared" si="1"/>
        <v>SKU02550</v>
      </c>
      <c r="B2551" s="3" t="str">
        <f t="shared" si="2"/>
        <v>FC-05</v>
      </c>
      <c r="C2551" s="3" t="str">
        <f t="array" ref="C2551">INDEX(lookup_tables!$A$2:$A$8, RANDBETWEEN(1, COUNTA(lookup_tables!$A$2:$A$8)))</f>
        <v>Performance Outerwear</v>
      </c>
      <c r="D2551" s="3" t="str">
        <f>VLOOKUP(C2551, lookup_tables!$A$2:$B$8, 2, FALSE)</f>
        <v>Winter Clearance</v>
      </c>
      <c r="E2551" s="3">
        <f t="shared" si="3"/>
        <v>85</v>
      </c>
      <c r="F2551" s="3">
        <f t="shared" si="4"/>
        <v>76</v>
      </c>
      <c r="G2551" s="4">
        <f t="array" ref="G2551">LET(bucket, J2551,rowIndex, MATCH(bucket, lookup_tables!$D$2:$D$4, 0), minRate, INDEX(lookup_tables!$E$2:$E$4, rowIndex), maxRate, INDEX(lookup_tables!$F$2:$F$4, rowIndex), minRate + (RAND() * (maxRate - minRate)))</f>
        <v>0.3418880917</v>
      </c>
      <c r="H2551" s="5" t="b">
        <f t="shared" si="5"/>
        <v>0</v>
      </c>
      <c r="I2551" s="6" t="b">
        <f t="shared" si="6"/>
        <v>1</v>
      </c>
      <c r="J2551" s="7" t="str">
        <f t="array" ref="J2551">INDEX(lookup_tables!$D$2:$D$4, RANDBETWEEN(1, COUNTA(lookup_tables!$D$2:$D$4)))</f>
        <v>LOW</v>
      </c>
    </row>
    <row r="2552">
      <c r="A2552" s="3" t="str">
        <f t="shared" si="1"/>
        <v>SKU02551</v>
      </c>
      <c r="B2552" s="3" t="str">
        <f t="shared" si="2"/>
        <v>FC-09</v>
      </c>
      <c r="C2552" s="3" t="str">
        <f t="array" ref="C2552">INDEX(lookup_tables!$A$2:$A$8, RANDBETWEEN(1, COUNTA(lookup_tables!$A$2:$A$8)))</f>
        <v>Personal Electronics</v>
      </c>
      <c r="D2552" s="3" t="str">
        <f>VLOOKUP(C2552, lookup_tables!$A$2:$B$8, 2, FALSE)</f>
        <v>BTS</v>
      </c>
      <c r="E2552" s="3">
        <f t="shared" si="3"/>
        <v>43</v>
      </c>
      <c r="F2552" s="3">
        <f t="shared" si="4"/>
        <v>113</v>
      </c>
      <c r="G2552" s="4">
        <f t="array" ref="G2552">LET(bucket, J2552,rowIndex, MATCH(bucket, lookup_tables!$D$2:$D$4, 0), minRate, INDEX(lookup_tables!$E$2:$E$4, rowIndex), maxRate, INDEX(lookup_tables!$F$2:$F$4, rowIndex), minRate + (RAND() * (maxRate - minRate)))</f>
        <v>0.2794741109</v>
      </c>
      <c r="H2552" s="5" t="b">
        <f t="shared" si="5"/>
        <v>0</v>
      </c>
      <c r="I2552" s="6" t="b">
        <f t="shared" si="6"/>
        <v>0</v>
      </c>
      <c r="J2552" s="7" t="str">
        <f t="array" ref="J2552">INDEX(lookup_tables!$D$2:$D$4, RANDBETWEEN(1, COUNTA(lookup_tables!$D$2:$D$4)))</f>
        <v>LOW</v>
      </c>
    </row>
    <row r="2553">
      <c r="A2553" s="3" t="str">
        <f t="shared" si="1"/>
        <v>SKU02552</v>
      </c>
      <c r="B2553" s="3" t="str">
        <f t="shared" si="2"/>
        <v>FC-30</v>
      </c>
      <c r="C2553" s="3" t="str">
        <f t="array" ref="C2553">INDEX(lookup_tables!$A$2:$A$8, RANDBETWEEN(1, COUNTA(lookup_tables!$A$2:$A$8)))</f>
        <v>Fragrance Gift Sales</v>
      </c>
      <c r="D2553" s="3" t="str">
        <f>VLOOKUP(C2553, lookup_tables!$A$2:$B$8, 2, FALSE)</f>
        <v>Holiday Peak</v>
      </c>
      <c r="E2553" s="3">
        <f t="shared" si="3"/>
        <v>112</v>
      </c>
      <c r="F2553" s="3">
        <f t="shared" si="4"/>
        <v>67</v>
      </c>
      <c r="G2553" s="4">
        <f t="array" ref="G2553">LET(bucket, J2553,rowIndex, MATCH(bucket, lookup_tables!$D$2:$D$4, 0), minRate, INDEX(lookup_tables!$E$2:$E$4, rowIndex), maxRate, INDEX(lookup_tables!$F$2:$F$4, rowIndex), minRate + (RAND() * (maxRate - minRate)))</f>
        <v>0.9520329844</v>
      </c>
      <c r="H2553" s="5" t="b">
        <f t="shared" si="5"/>
        <v>0</v>
      </c>
      <c r="I2553" s="6" t="b">
        <f t="shared" si="6"/>
        <v>0</v>
      </c>
      <c r="J2553" s="7" t="str">
        <f t="array" ref="J2553">INDEX(lookup_tables!$D$2:$D$4, RANDBETWEEN(1, COUNTA(lookup_tables!$D$2:$D$4)))</f>
        <v>HIGH</v>
      </c>
    </row>
    <row r="2554">
      <c r="A2554" s="3" t="str">
        <f t="shared" si="1"/>
        <v>SKU02553</v>
      </c>
      <c r="B2554" s="3" t="str">
        <f t="shared" si="2"/>
        <v>FC-16</v>
      </c>
      <c r="C2554" s="3" t="str">
        <f t="array" ref="C2554">INDEX(lookup_tables!$A$2:$A$8, RANDBETWEEN(1, COUNTA(lookup_tables!$A$2:$A$8)))</f>
        <v>Personal Electronics</v>
      </c>
      <c r="D2554" s="3" t="str">
        <f>VLOOKUP(C2554, lookup_tables!$A$2:$B$8, 2, FALSE)</f>
        <v>BTS</v>
      </c>
      <c r="E2554" s="3">
        <f t="shared" si="3"/>
        <v>24</v>
      </c>
      <c r="F2554" s="3">
        <f t="shared" si="4"/>
        <v>167</v>
      </c>
      <c r="G2554" s="4">
        <f t="array" ref="G2554">LET(bucket, J2554,rowIndex, MATCH(bucket, lookup_tables!$D$2:$D$4, 0), minRate, INDEX(lookup_tables!$E$2:$E$4, rowIndex), maxRate, INDEX(lookup_tables!$F$2:$F$4, rowIndex), minRate + (RAND() * (maxRate - minRate)))</f>
        <v>0.8717609999</v>
      </c>
      <c r="H2554" s="5" t="b">
        <f t="shared" si="5"/>
        <v>0</v>
      </c>
      <c r="I2554" s="6" t="b">
        <f t="shared" si="6"/>
        <v>0</v>
      </c>
      <c r="J2554" s="7" t="str">
        <f t="array" ref="J2554">INDEX(lookup_tables!$D$2:$D$4, RANDBETWEEN(1, COUNTA(lookup_tables!$D$2:$D$4)))</f>
        <v>HIGH</v>
      </c>
    </row>
    <row r="2555">
      <c r="A2555" s="3" t="str">
        <f t="shared" si="1"/>
        <v>SKU02554</v>
      </c>
      <c r="B2555" s="3" t="str">
        <f t="shared" si="2"/>
        <v>FC-03</v>
      </c>
      <c r="C2555" s="3" t="str">
        <f t="array" ref="C2555">INDEX(lookup_tables!$A$2:$A$8, RANDBETWEEN(1, COUNTA(lookup_tables!$A$2:$A$8)))</f>
        <v>Fragrance Gift Sales</v>
      </c>
      <c r="D2555" s="3" t="str">
        <f>VLOOKUP(C2555, lookup_tables!$A$2:$B$8, 2, FALSE)</f>
        <v>Holiday Peak</v>
      </c>
      <c r="E2555" s="3">
        <f t="shared" si="3"/>
        <v>39</v>
      </c>
      <c r="F2555" s="3">
        <f t="shared" si="4"/>
        <v>101</v>
      </c>
      <c r="G2555" s="4">
        <f t="array" ref="G2555">LET(bucket, J2555,rowIndex, MATCH(bucket, lookup_tables!$D$2:$D$4, 0), minRate, INDEX(lookup_tables!$E$2:$E$4, rowIndex), maxRate, INDEX(lookup_tables!$F$2:$F$4, rowIndex), minRate + (RAND() * (maxRate - minRate)))</f>
        <v>0.09560055049</v>
      </c>
      <c r="H2555" s="5" t="b">
        <f t="shared" si="5"/>
        <v>0</v>
      </c>
      <c r="I2555" s="6" t="b">
        <f t="shared" si="6"/>
        <v>0</v>
      </c>
      <c r="J2555" s="7" t="str">
        <f t="array" ref="J2555">INDEX(lookup_tables!$D$2:$D$4, RANDBETWEEN(1, COUNTA(lookup_tables!$D$2:$D$4)))</f>
        <v>LOW</v>
      </c>
    </row>
    <row r="2556">
      <c r="A2556" s="3" t="str">
        <f t="shared" si="1"/>
        <v>SKU02555</v>
      </c>
      <c r="B2556" s="3" t="str">
        <f t="shared" si="2"/>
        <v>FC-10</v>
      </c>
      <c r="C2556" s="3" t="str">
        <f t="array" ref="C2556">INDEX(lookup_tables!$A$2:$A$8, RANDBETWEEN(1, COUNTA(lookup_tables!$A$2:$A$8)))</f>
        <v>Performance Outerwear</v>
      </c>
      <c r="D2556" s="3" t="str">
        <f>VLOOKUP(C2556, lookup_tables!$A$2:$B$8, 2, FALSE)</f>
        <v>Winter Clearance</v>
      </c>
      <c r="E2556" s="3">
        <f t="shared" si="3"/>
        <v>35</v>
      </c>
      <c r="F2556" s="3">
        <f t="shared" si="4"/>
        <v>158</v>
      </c>
      <c r="G2556" s="4">
        <f t="array" ref="G2556">LET(bucket, J2556,rowIndex, MATCH(bucket, lookup_tables!$D$2:$D$4, 0), minRate, INDEX(lookup_tables!$E$2:$E$4, rowIndex), maxRate, INDEX(lookup_tables!$F$2:$F$4, rowIndex), minRate + (RAND() * (maxRate - minRate)))</f>
        <v>0.1382718658</v>
      </c>
      <c r="H2556" s="5" t="b">
        <f t="shared" si="5"/>
        <v>0</v>
      </c>
      <c r="I2556" s="6" t="b">
        <f t="shared" si="6"/>
        <v>1</v>
      </c>
      <c r="J2556" s="7" t="str">
        <f t="array" ref="J2556">INDEX(lookup_tables!$D$2:$D$4, RANDBETWEEN(1, COUNTA(lookup_tables!$D$2:$D$4)))</f>
        <v>LOW</v>
      </c>
    </row>
    <row r="2557">
      <c r="A2557" s="3" t="str">
        <f t="shared" si="1"/>
        <v>SKU02556</v>
      </c>
      <c r="B2557" s="3" t="str">
        <f t="shared" si="2"/>
        <v>FC-14</v>
      </c>
      <c r="C2557" s="3" t="str">
        <f t="array" ref="C2557">INDEX(lookup_tables!$A$2:$A$8, RANDBETWEEN(1, COUNTA(lookup_tables!$A$2:$A$8)))</f>
        <v>Home Office Accessories</v>
      </c>
      <c r="D2557" s="3" t="str">
        <f>VLOOKUP(C2557, lookup_tables!$A$2:$B$8, 2, FALSE)</f>
        <v/>
      </c>
      <c r="E2557" s="3">
        <f t="shared" si="3"/>
        <v>78</v>
      </c>
      <c r="F2557" s="3">
        <f t="shared" si="4"/>
        <v>94</v>
      </c>
      <c r="G2557" s="4">
        <f t="array" ref="G2557">LET(bucket, J2557,rowIndex, MATCH(bucket, lookup_tables!$D$2:$D$4, 0), minRate, INDEX(lookup_tables!$E$2:$E$4, rowIndex), maxRate, INDEX(lookup_tables!$F$2:$F$4, rowIndex), minRate + (RAND() * (maxRate - minRate)))</f>
        <v>0.3776410827</v>
      </c>
      <c r="H2557" s="5" t="b">
        <f t="shared" si="5"/>
        <v>0</v>
      </c>
      <c r="I2557" s="6" t="b">
        <f t="shared" si="6"/>
        <v>0</v>
      </c>
      <c r="J2557" s="7" t="str">
        <f t="array" ref="J2557">INDEX(lookup_tables!$D$2:$D$4, RANDBETWEEN(1, COUNTA(lookup_tables!$D$2:$D$4)))</f>
        <v>LOW</v>
      </c>
    </row>
    <row r="2558">
      <c r="A2558" s="3" t="str">
        <f t="shared" si="1"/>
        <v>SKU02557</v>
      </c>
      <c r="B2558" s="3" t="str">
        <f t="shared" si="2"/>
        <v>FC-12</v>
      </c>
      <c r="C2558" s="3" t="str">
        <f t="array" ref="C2558">INDEX(lookup_tables!$A$2:$A$8, RANDBETWEEN(1, COUNTA(lookup_tables!$A$2:$A$8)))</f>
        <v>Home Office Accessories</v>
      </c>
      <c r="D2558" s="3" t="str">
        <f>VLOOKUP(C2558, lookup_tables!$A$2:$B$8, 2, FALSE)</f>
        <v/>
      </c>
      <c r="E2558" s="3">
        <f t="shared" si="3"/>
        <v>27</v>
      </c>
      <c r="F2558" s="3">
        <f t="shared" si="4"/>
        <v>95</v>
      </c>
      <c r="G2558" s="4">
        <f t="array" ref="G2558">LET(bucket, J2558,rowIndex, MATCH(bucket, lookup_tables!$D$2:$D$4, 0), minRate, INDEX(lookup_tables!$E$2:$E$4, rowIndex), maxRate, INDEX(lookup_tables!$F$2:$F$4, rowIndex), minRate + (RAND() * (maxRate - minRate)))</f>
        <v>0.7273912223</v>
      </c>
      <c r="H2558" s="5" t="b">
        <f t="shared" si="5"/>
        <v>0</v>
      </c>
      <c r="I2558" s="6" t="b">
        <f t="shared" si="6"/>
        <v>0</v>
      </c>
      <c r="J2558" s="7" t="str">
        <f t="array" ref="J2558">INDEX(lookup_tables!$D$2:$D$4, RANDBETWEEN(1, COUNTA(lookup_tables!$D$2:$D$4)))</f>
        <v>HIGH</v>
      </c>
    </row>
    <row r="2559">
      <c r="A2559" s="3" t="str">
        <f t="shared" si="1"/>
        <v>SKU02558</v>
      </c>
      <c r="B2559" s="3" t="str">
        <f t="shared" si="2"/>
        <v>FC-24</v>
      </c>
      <c r="C2559" s="3" t="str">
        <f t="array" ref="C2559">INDEX(lookup_tables!$A$2:$A$8, RANDBETWEEN(1, COUNTA(lookup_tables!$A$2:$A$8)))</f>
        <v>Performance Outerwear</v>
      </c>
      <c r="D2559" s="3" t="str">
        <f>VLOOKUP(C2559, lookup_tables!$A$2:$B$8, 2, FALSE)</f>
        <v>Winter Clearance</v>
      </c>
      <c r="E2559" s="3">
        <f t="shared" si="3"/>
        <v>54</v>
      </c>
      <c r="F2559" s="3">
        <f t="shared" si="4"/>
        <v>49</v>
      </c>
      <c r="G2559" s="4">
        <f t="array" ref="G2559">LET(bucket, J2559,rowIndex, MATCH(bucket, lookup_tables!$D$2:$D$4, 0), minRate, INDEX(lookup_tables!$E$2:$E$4, rowIndex), maxRate, INDEX(lookup_tables!$F$2:$F$4, rowIndex), minRate + (RAND() * (maxRate - minRate)))</f>
        <v>0.7495359619</v>
      </c>
      <c r="H2559" s="5" t="b">
        <f t="shared" si="5"/>
        <v>0</v>
      </c>
      <c r="I2559" s="6" t="b">
        <f t="shared" si="6"/>
        <v>1</v>
      </c>
      <c r="J2559" s="7" t="str">
        <f t="array" ref="J2559">INDEX(lookup_tables!$D$2:$D$4, RANDBETWEEN(1, COUNTA(lookup_tables!$D$2:$D$4)))</f>
        <v>HIGH</v>
      </c>
    </row>
    <row r="2560">
      <c r="A2560" s="3" t="str">
        <f t="shared" si="1"/>
        <v>SKU02559</v>
      </c>
      <c r="B2560" s="3" t="str">
        <f t="shared" si="2"/>
        <v>FC-03</v>
      </c>
      <c r="C2560" s="3" t="str">
        <f t="array" ref="C2560">INDEX(lookup_tables!$A$2:$A$8, RANDBETWEEN(1, COUNTA(lookup_tables!$A$2:$A$8)))</f>
        <v>Performance Outerwear</v>
      </c>
      <c r="D2560" s="3" t="str">
        <f>VLOOKUP(C2560, lookup_tables!$A$2:$B$8, 2, FALSE)</f>
        <v>Winter Clearance</v>
      </c>
      <c r="E2560" s="3">
        <f t="shared" si="3"/>
        <v>82</v>
      </c>
      <c r="F2560" s="3">
        <f t="shared" si="4"/>
        <v>156</v>
      </c>
      <c r="G2560" s="4">
        <f t="array" ref="G2560">LET(bucket, J2560,rowIndex, MATCH(bucket, lookup_tables!$D$2:$D$4, 0), minRate, INDEX(lookup_tables!$E$2:$E$4, rowIndex), maxRate, INDEX(lookup_tables!$F$2:$F$4, rowIndex), minRate + (RAND() * (maxRate - minRate)))</f>
        <v>0.4475840065</v>
      </c>
      <c r="H2560" s="5" t="b">
        <f t="shared" si="5"/>
        <v>0</v>
      </c>
      <c r="I2560" s="6" t="b">
        <f t="shared" si="6"/>
        <v>1</v>
      </c>
      <c r="J2560" s="7" t="str">
        <f t="array" ref="J2560">INDEX(lookup_tables!$D$2:$D$4, RANDBETWEEN(1, COUNTA(lookup_tables!$D$2:$D$4)))</f>
        <v>MEDIUM</v>
      </c>
    </row>
    <row r="2561">
      <c r="A2561" s="3" t="str">
        <f t="shared" si="1"/>
        <v>SKU02560</v>
      </c>
      <c r="B2561" s="3" t="str">
        <f t="shared" si="2"/>
        <v>FC-27</v>
      </c>
      <c r="C2561" s="3" t="str">
        <f t="array" ref="C2561">INDEX(lookup_tables!$A$2:$A$8, RANDBETWEEN(1, COUNTA(lookup_tables!$A$2:$A$8)))</f>
        <v>Leather Handbags</v>
      </c>
      <c r="D2561" s="3" t="str">
        <f>VLOOKUP(C2561, lookup_tables!$A$2:$B$8, 2, FALSE)</f>
        <v>Spring Refresh</v>
      </c>
      <c r="E2561" s="3">
        <f t="shared" si="3"/>
        <v>50</v>
      </c>
      <c r="F2561" s="3">
        <f t="shared" si="4"/>
        <v>186</v>
      </c>
      <c r="G2561" s="4">
        <f t="array" ref="G2561">LET(bucket, J2561,rowIndex, MATCH(bucket, lookup_tables!$D$2:$D$4, 0), minRate, INDEX(lookup_tables!$E$2:$E$4, rowIndex), maxRate, INDEX(lookup_tables!$F$2:$F$4, rowIndex), minRate + (RAND() * (maxRate - minRate)))</f>
        <v>0.5438205609</v>
      </c>
      <c r="H2561" s="5" t="b">
        <f t="shared" si="5"/>
        <v>0</v>
      </c>
      <c r="I2561" s="6" t="b">
        <f t="shared" si="6"/>
        <v>0</v>
      </c>
      <c r="J2561" s="7" t="str">
        <f t="array" ref="J2561">INDEX(lookup_tables!$D$2:$D$4, RANDBETWEEN(1, COUNTA(lookup_tables!$D$2:$D$4)))</f>
        <v>MEDIUM</v>
      </c>
    </row>
    <row r="2562">
      <c r="A2562" s="3" t="str">
        <f t="shared" si="1"/>
        <v>SKU02561</v>
      </c>
      <c r="B2562" s="3" t="str">
        <f t="shared" si="2"/>
        <v>FC-08</v>
      </c>
      <c r="C2562" s="3" t="str">
        <f t="array" ref="C2562">INDEX(lookup_tables!$A$2:$A$8, RANDBETWEEN(1, COUNTA(lookup_tables!$A$2:$A$8)))</f>
        <v>Home Office Accessories</v>
      </c>
      <c r="D2562" s="3" t="str">
        <f>VLOOKUP(C2562, lookup_tables!$A$2:$B$8, 2, FALSE)</f>
        <v/>
      </c>
      <c r="E2562" s="3">
        <f t="shared" si="3"/>
        <v>102</v>
      </c>
      <c r="F2562" s="3">
        <f t="shared" si="4"/>
        <v>173</v>
      </c>
      <c r="G2562" s="4">
        <f t="array" ref="G2562">LET(bucket, J2562,rowIndex, MATCH(bucket, lookup_tables!$D$2:$D$4, 0), minRate, INDEX(lookup_tables!$E$2:$E$4, rowIndex), maxRate, INDEX(lookup_tables!$F$2:$F$4, rowIndex), minRate + (RAND() * (maxRate - minRate)))</f>
        <v>0.134464811</v>
      </c>
      <c r="H2562" s="5" t="b">
        <f t="shared" si="5"/>
        <v>1</v>
      </c>
      <c r="I2562" s="6" t="b">
        <f t="shared" si="6"/>
        <v>0</v>
      </c>
      <c r="J2562" s="7" t="str">
        <f t="array" ref="J2562">INDEX(lookup_tables!$D$2:$D$4, RANDBETWEEN(1, COUNTA(lookup_tables!$D$2:$D$4)))</f>
        <v>LOW</v>
      </c>
    </row>
    <row r="2563">
      <c r="A2563" s="3" t="str">
        <f t="shared" si="1"/>
        <v>SKU02562</v>
      </c>
      <c r="B2563" s="3" t="str">
        <f t="shared" si="2"/>
        <v>FC-17</v>
      </c>
      <c r="C2563" s="3" t="str">
        <f t="array" ref="C2563">INDEX(lookup_tables!$A$2:$A$8, RANDBETWEEN(1, COUNTA(lookup_tables!$A$2:$A$8)))</f>
        <v>Leather Handbags</v>
      </c>
      <c r="D2563" s="3" t="str">
        <f>VLOOKUP(C2563, lookup_tables!$A$2:$B$8, 2, FALSE)</f>
        <v>Spring Refresh</v>
      </c>
      <c r="E2563" s="3">
        <f t="shared" si="3"/>
        <v>58</v>
      </c>
      <c r="F2563" s="3">
        <f t="shared" si="4"/>
        <v>7</v>
      </c>
      <c r="G2563" s="4">
        <f t="array" ref="G2563">LET(bucket, J2563,rowIndex, MATCH(bucket, lookup_tables!$D$2:$D$4, 0), minRate, INDEX(lookup_tables!$E$2:$E$4, rowIndex), maxRate, INDEX(lookup_tables!$F$2:$F$4, rowIndex), minRate + (RAND() * (maxRate - minRate)))</f>
        <v>0.2841939858</v>
      </c>
      <c r="H2563" s="5" t="b">
        <f t="shared" si="5"/>
        <v>0</v>
      </c>
      <c r="I2563" s="6" t="b">
        <f t="shared" si="6"/>
        <v>0</v>
      </c>
      <c r="J2563" s="7" t="str">
        <f t="array" ref="J2563">INDEX(lookup_tables!$D$2:$D$4, RANDBETWEEN(1, COUNTA(lookup_tables!$D$2:$D$4)))</f>
        <v>LOW</v>
      </c>
    </row>
    <row r="2564">
      <c r="A2564" s="3" t="str">
        <f t="shared" si="1"/>
        <v>SKU02563</v>
      </c>
      <c r="B2564" s="3" t="str">
        <f t="shared" si="2"/>
        <v>FC-29</v>
      </c>
      <c r="C2564" s="3" t="str">
        <f t="array" ref="C2564">INDEX(lookup_tables!$A$2:$A$8, RANDBETWEEN(1, COUNTA(lookup_tables!$A$2:$A$8)))</f>
        <v>Leather Handbags</v>
      </c>
      <c r="D2564" s="3" t="str">
        <f>VLOOKUP(C2564, lookup_tables!$A$2:$B$8, 2, FALSE)</f>
        <v>Spring Refresh</v>
      </c>
      <c r="E2564" s="3">
        <f t="shared" si="3"/>
        <v>72</v>
      </c>
      <c r="F2564" s="3">
        <f t="shared" si="4"/>
        <v>37</v>
      </c>
      <c r="G2564" s="4">
        <f t="array" ref="G2564">LET(bucket, J2564,rowIndex, MATCH(bucket, lookup_tables!$D$2:$D$4, 0), minRate, INDEX(lookup_tables!$E$2:$E$4, rowIndex), maxRate, INDEX(lookup_tables!$F$2:$F$4, rowIndex), minRate + (RAND() * (maxRate - minRate)))</f>
        <v>0.4549115578</v>
      </c>
      <c r="H2564" s="5" t="b">
        <f t="shared" si="5"/>
        <v>0</v>
      </c>
      <c r="I2564" s="6" t="b">
        <f t="shared" si="6"/>
        <v>0</v>
      </c>
      <c r="J2564" s="7" t="str">
        <f t="array" ref="J2564">INDEX(lookup_tables!$D$2:$D$4, RANDBETWEEN(1, COUNTA(lookup_tables!$D$2:$D$4)))</f>
        <v>MEDIUM</v>
      </c>
    </row>
    <row r="2565">
      <c r="A2565" s="3" t="str">
        <f t="shared" si="1"/>
        <v>SKU02564</v>
      </c>
      <c r="B2565" s="3" t="str">
        <f t="shared" si="2"/>
        <v>FC-19</v>
      </c>
      <c r="C2565" s="3" t="str">
        <f t="array" ref="C2565">INDEX(lookup_tables!$A$2:$A$8, RANDBETWEEN(1, COUNTA(lookup_tables!$A$2:$A$8)))</f>
        <v>Home Office Accessories</v>
      </c>
      <c r="D2565" s="3" t="str">
        <f>VLOOKUP(C2565, lookup_tables!$A$2:$B$8, 2, FALSE)</f>
        <v/>
      </c>
      <c r="E2565" s="3">
        <f t="shared" si="3"/>
        <v>83</v>
      </c>
      <c r="F2565" s="3">
        <f t="shared" si="4"/>
        <v>74</v>
      </c>
      <c r="G2565" s="4">
        <f t="array" ref="G2565">LET(bucket, J2565,rowIndex, MATCH(bucket, lookup_tables!$D$2:$D$4, 0), minRate, INDEX(lookup_tables!$E$2:$E$4, rowIndex), maxRate, INDEX(lookup_tables!$F$2:$F$4, rowIndex), minRate + (RAND() * (maxRate - minRate)))</f>
        <v>0.5638074284</v>
      </c>
      <c r="H2565" s="5" t="b">
        <f t="shared" si="5"/>
        <v>0</v>
      </c>
      <c r="I2565" s="6" t="b">
        <f t="shared" si="6"/>
        <v>0</v>
      </c>
      <c r="J2565" s="7" t="str">
        <f t="array" ref="J2565">INDEX(lookup_tables!$D$2:$D$4, RANDBETWEEN(1, COUNTA(lookup_tables!$D$2:$D$4)))</f>
        <v>MEDIUM</v>
      </c>
    </row>
    <row r="2566">
      <c r="A2566" s="3" t="str">
        <f t="shared" si="1"/>
        <v>SKU02565</v>
      </c>
      <c r="B2566" s="3" t="str">
        <f t="shared" si="2"/>
        <v>FC-25</v>
      </c>
      <c r="C2566" s="3" t="str">
        <f t="array" ref="C2566">INDEX(lookup_tables!$A$2:$A$8, RANDBETWEEN(1, COUNTA(lookup_tables!$A$2:$A$8)))</f>
        <v>Personal Electronics</v>
      </c>
      <c r="D2566" s="3" t="str">
        <f>VLOOKUP(C2566, lookup_tables!$A$2:$B$8, 2, FALSE)</f>
        <v>BTS</v>
      </c>
      <c r="E2566" s="3">
        <f t="shared" si="3"/>
        <v>98</v>
      </c>
      <c r="F2566" s="3">
        <f t="shared" si="4"/>
        <v>27</v>
      </c>
      <c r="G2566" s="4">
        <f t="array" ref="G2566">LET(bucket, J2566,rowIndex, MATCH(bucket, lookup_tables!$D$2:$D$4, 0), minRate, INDEX(lookup_tables!$E$2:$E$4, rowIndex), maxRate, INDEX(lookup_tables!$F$2:$F$4, rowIndex), minRate + (RAND() * (maxRate - minRate)))</f>
        <v>0.354757321</v>
      </c>
      <c r="H2566" s="5" t="b">
        <f t="shared" si="5"/>
        <v>1</v>
      </c>
      <c r="I2566" s="6" t="b">
        <f t="shared" si="6"/>
        <v>0</v>
      </c>
      <c r="J2566" s="7" t="str">
        <f t="array" ref="J2566">INDEX(lookup_tables!$D$2:$D$4, RANDBETWEEN(1, COUNTA(lookup_tables!$D$2:$D$4)))</f>
        <v>LOW</v>
      </c>
    </row>
    <row r="2567">
      <c r="A2567" s="3" t="str">
        <f t="shared" si="1"/>
        <v>SKU02566</v>
      </c>
      <c r="B2567" s="3" t="str">
        <f t="shared" si="2"/>
        <v>FC-26</v>
      </c>
      <c r="C2567" s="3" t="str">
        <f t="array" ref="C2567">INDEX(lookup_tables!$A$2:$A$8, RANDBETWEEN(1, COUNTA(lookup_tables!$A$2:$A$8)))</f>
        <v>Fashion Sneakers</v>
      </c>
      <c r="D2567" s="3" t="str">
        <f>VLOOKUP(C2567, lookup_tables!$A$2:$B$8, 2, FALSE)</f>
        <v>Summer Travel</v>
      </c>
      <c r="E2567" s="3">
        <f t="shared" si="3"/>
        <v>29</v>
      </c>
      <c r="F2567" s="3">
        <f t="shared" si="4"/>
        <v>41</v>
      </c>
      <c r="G2567" s="4">
        <f t="array" ref="G2567">LET(bucket, J2567,rowIndex, MATCH(bucket, lookup_tables!$D$2:$D$4, 0), minRate, INDEX(lookup_tables!$E$2:$E$4, rowIndex), maxRate, INDEX(lookup_tables!$F$2:$F$4, rowIndex), minRate + (RAND() * (maxRate - minRate)))</f>
        <v>0.8181002572</v>
      </c>
      <c r="H2567" s="5" t="b">
        <f t="shared" si="5"/>
        <v>0</v>
      </c>
      <c r="I2567" s="6" t="b">
        <f t="shared" si="6"/>
        <v>0</v>
      </c>
      <c r="J2567" s="7" t="str">
        <f t="array" ref="J2567">INDEX(lookup_tables!$D$2:$D$4, RANDBETWEEN(1, COUNTA(lookup_tables!$D$2:$D$4)))</f>
        <v>HIGH</v>
      </c>
    </row>
    <row r="2568">
      <c r="A2568" s="3" t="str">
        <f t="shared" si="1"/>
        <v>SKU02567</v>
      </c>
      <c r="B2568" s="3" t="str">
        <f t="shared" si="2"/>
        <v>FC-30</v>
      </c>
      <c r="C2568" s="3" t="str">
        <f t="array" ref="C2568">INDEX(lookup_tables!$A$2:$A$8, RANDBETWEEN(1, COUNTA(lookup_tables!$A$2:$A$8)))</f>
        <v>Fragrance Gift Sales</v>
      </c>
      <c r="D2568" s="3" t="str">
        <f>VLOOKUP(C2568, lookup_tables!$A$2:$B$8, 2, FALSE)</f>
        <v>Holiday Peak</v>
      </c>
      <c r="E2568" s="3">
        <f t="shared" si="3"/>
        <v>79</v>
      </c>
      <c r="F2568" s="3">
        <f t="shared" si="4"/>
        <v>8</v>
      </c>
      <c r="G2568" s="4">
        <f t="array" ref="G2568">LET(bucket, J2568,rowIndex, MATCH(bucket, lookup_tables!$D$2:$D$4, 0), minRate, INDEX(lookup_tables!$E$2:$E$4, rowIndex), maxRate, INDEX(lookup_tables!$F$2:$F$4, rowIndex), minRate + (RAND() * (maxRate - minRate)))</f>
        <v>0.6771264507</v>
      </c>
      <c r="H2568" s="5" t="b">
        <f t="shared" si="5"/>
        <v>0</v>
      </c>
      <c r="I2568" s="6" t="b">
        <f t="shared" si="6"/>
        <v>0</v>
      </c>
      <c r="J2568" s="7" t="str">
        <f t="array" ref="J2568">INDEX(lookup_tables!$D$2:$D$4, RANDBETWEEN(1, COUNTA(lookup_tables!$D$2:$D$4)))</f>
        <v>MEDIUM</v>
      </c>
    </row>
    <row r="2569">
      <c r="A2569" s="3" t="str">
        <f t="shared" si="1"/>
        <v>SKU02568</v>
      </c>
      <c r="B2569" s="3" t="str">
        <f t="shared" si="2"/>
        <v>FC-04</v>
      </c>
      <c r="C2569" s="3" t="str">
        <f t="array" ref="C2569">INDEX(lookup_tables!$A$2:$A$8, RANDBETWEEN(1, COUNTA(lookup_tables!$A$2:$A$8)))</f>
        <v>Leather Handbags</v>
      </c>
      <c r="D2569" s="3" t="str">
        <f>VLOOKUP(C2569, lookup_tables!$A$2:$B$8, 2, FALSE)</f>
        <v>Spring Refresh</v>
      </c>
      <c r="E2569" s="3">
        <f t="shared" si="3"/>
        <v>10</v>
      </c>
      <c r="F2569" s="3">
        <f t="shared" si="4"/>
        <v>119</v>
      </c>
      <c r="G2569" s="4">
        <f t="array" ref="G2569">LET(bucket, J2569,rowIndex, MATCH(bucket, lookup_tables!$D$2:$D$4, 0), minRate, INDEX(lookup_tables!$E$2:$E$4, rowIndex), maxRate, INDEX(lookup_tables!$F$2:$F$4, rowIndex), minRate + (RAND() * (maxRate - minRate)))</f>
        <v>0.5711349753</v>
      </c>
      <c r="H2569" s="5" t="b">
        <f t="shared" si="5"/>
        <v>0</v>
      </c>
      <c r="I2569" s="6" t="b">
        <f t="shared" si="6"/>
        <v>0</v>
      </c>
      <c r="J2569" s="7" t="str">
        <f t="array" ref="J2569">INDEX(lookup_tables!$D$2:$D$4, RANDBETWEEN(1, COUNTA(lookup_tables!$D$2:$D$4)))</f>
        <v>MEDIUM</v>
      </c>
    </row>
    <row r="2570">
      <c r="A2570" s="3" t="str">
        <f t="shared" si="1"/>
        <v>SKU02569</v>
      </c>
      <c r="B2570" s="3" t="str">
        <f t="shared" si="2"/>
        <v>FC-25</v>
      </c>
      <c r="C2570" s="3" t="str">
        <f t="array" ref="C2570">INDEX(lookup_tables!$A$2:$A$8, RANDBETWEEN(1, COUNTA(lookup_tables!$A$2:$A$8)))</f>
        <v>Performance Outerwear</v>
      </c>
      <c r="D2570" s="3" t="str">
        <f>VLOOKUP(C2570, lookup_tables!$A$2:$B$8, 2, FALSE)</f>
        <v>Winter Clearance</v>
      </c>
      <c r="E2570" s="3">
        <f t="shared" si="3"/>
        <v>118</v>
      </c>
      <c r="F2570" s="3">
        <f t="shared" si="4"/>
        <v>72</v>
      </c>
      <c r="G2570" s="4">
        <f t="array" ref="G2570">LET(bucket, J2570,rowIndex, MATCH(bucket, lookup_tables!$D$2:$D$4, 0), minRate, INDEX(lookup_tables!$E$2:$E$4, rowIndex), maxRate, INDEX(lookup_tables!$F$2:$F$4, rowIndex), minRate + (RAND() * (maxRate - minRate)))</f>
        <v>0.6208320882</v>
      </c>
      <c r="H2570" s="5" t="b">
        <f t="shared" si="5"/>
        <v>0</v>
      </c>
      <c r="I2570" s="6" t="b">
        <f t="shared" si="6"/>
        <v>1</v>
      </c>
      <c r="J2570" s="7" t="str">
        <f t="array" ref="J2570">INDEX(lookup_tables!$D$2:$D$4, RANDBETWEEN(1, COUNTA(lookup_tables!$D$2:$D$4)))</f>
        <v>MEDIUM</v>
      </c>
    </row>
    <row r="2571">
      <c r="A2571" s="3" t="str">
        <f t="shared" si="1"/>
        <v>SKU02570</v>
      </c>
      <c r="B2571" s="3" t="str">
        <f t="shared" si="2"/>
        <v>FC-07</v>
      </c>
      <c r="C2571" s="3" t="str">
        <f t="array" ref="C2571">INDEX(lookup_tables!$A$2:$A$8, RANDBETWEEN(1, COUNTA(lookup_tables!$A$2:$A$8)))</f>
        <v>Performance Outerwear</v>
      </c>
      <c r="D2571" s="3" t="str">
        <f>VLOOKUP(C2571, lookup_tables!$A$2:$B$8, 2, FALSE)</f>
        <v>Winter Clearance</v>
      </c>
      <c r="E2571" s="3">
        <f t="shared" si="3"/>
        <v>6</v>
      </c>
      <c r="F2571" s="3">
        <f t="shared" si="4"/>
        <v>55</v>
      </c>
      <c r="G2571" s="4">
        <f t="array" ref="G2571">LET(bucket, J2571,rowIndex, MATCH(bucket, lookup_tables!$D$2:$D$4, 0), minRate, INDEX(lookup_tables!$E$2:$E$4, rowIndex), maxRate, INDEX(lookup_tables!$F$2:$F$4, rowIndex), minRate + (RAND() * (maxRate - minRate)))</f>
        <v>0.9668506352</v>
      </c>
      <c r="H2571" s="5" t="b">
        <f t="shared" si="5"/>
        <v>0</v>
      </c>
      <c r="I2571" s="6" t="b">
        <f t="shared" si="6"/>
        <v>1</v>
      </c>
      <c r="J2571" s="7" t="str">
        <f t="array" ref="J2571">INDEX(lookup_tables!$D$2:$D$4, RANDBETWEEN(1, COUNTA(lookup_tables!$D$2:$D$4)))</f>
        <v>HIGH</v>
      </c>
    </row>
    <row r="2572">
      <c r="A2572" s="3" t="str">
        <f t="shared" si="1"/>
        <v>SKU02571</v>
      </c>
      <c r="B2572" s="3" t="str">
        <f t="shared" si="2"/>
        <v>FC-04</v>
      </c>
      <c r="C2572" s="3" t="str">
        <f t="array" ref="C2572">INDEX(lookup_tables!$A$2:$A$8, RANDBETWEEN(1, COUNTA(lookup_tables!$A$2:$A$8)))</f>
        <v>Fragrance Gift Sales</v>
      </c>
      <c r="D2572" s="3" t="str">
        <f>VLOOKUP(C2572, lookup_tables!$A$2:$B$8, 2, FALSE)</f>
        <v>Holiday Peak</v>
      </c>
      <c r="E2572" s="3">
        <f t="shared" si="3"/>
        <v>32</v>
      </c>
      <c r="F2572" s="3">
        <f t="shared" si="4"/>
        <v>119</v>
      </c>
      <c r="G2572" s="4">
        <f t="array" ref="G2572">LET(bucket, J2572,rowIndex, MATCH(bucket, lookup_tables!$D$2:$D$4, 0), minRate, INDEX(lookup_tables!$E$2:$E$4, rowIndex), maxRate, INDEX(lookup_tables!$F$2:$F$4, rowIndex), minRate + (RAND() * (maxRate - minRate)))</f>
        <v>0.9284751641</v>
      </c>
      <c r="H2572" s="5" t="b">
        <f t="shared" si="5"/>
        <v>0</v>
      </c>
      <c r="I2572" s="6" t="b">
        <f t="shared" si="6"/>
        <v>0</v>
      </c>
      <c r="J2572" s="7" t="str">
        <f t="array" ref="J2572">INDEX(lookup_tables!$D$2:$D$4, RANDBETWEEN(1, COUNTA(lookup_tables!$D$2:$D$4)))</f>
        <v>HIGH</v>
      </c>
    </row>
    <row r="2573">
      <c r="A2573" s="3" t="str">
        <f t="shared" si="1"/>
        <v>SKU02572</v>
      </c>
      <c r="B2573" s="3" t="str">
        <f t="shared" si="2"/>
        <v>FC-27</v>
      </c>
      <c r="C2573" s="3" t="str">
        <f t="array" ref="C2573">INDEX(lookup_tables!$A$2:$A$8, RANDBETWEEN(1, COUNTA(lookup_tables!$A$2:$A$8)))</f>
        <v>Fragrance Gift Sales</v>
      </c>
      <c r="D2573" s="3" t="str">
        <f>VLOOKUP(C2573, lookup_tables!$A$2:$B$8, 2, FALSE)</f>
        <v>Holiday Peak</v>
      </c>
      <c r="E2573" s="3">
        <f t="shared" si="3"/>
        <v>24</v>
      </c>
      <c r="F2573" s="3">
        <f t="shared" si="4"/>
        <v>167</v>
      </c>
      <c r="G2573" s="4">
        <f t="array" ref="G2573">LET(bucket, J2573,rowIndex, MATCH(bucket, lookup_tables!$D$2:$D$4, 0), minRate, INDEX(lookup_tables!$E$2:$E$4, rowIndex), maxRate, INDEX(lookup_tables!$F$2:$F$4, rowIndex), minRate + (RAND() * (maxRate - minRate)))</f>
        <v>0.3006669251</v>
      </c>
      <c r="H2573" s="5" t="b">
        <f t="shared" si="5"/>
        <v>0</v>
      </c>
      <c r="I2573" s="6" t="b">
        <f t="shared" si="6"/>
        <v>0</v>
      </c>
      <c r="J2573" s="7" t="str">
        <f t="array" ref="J2573">INDEX(lookup_tables!$D$2:$D$4, RANDBETWEEN(1, COUNTA(lookup_tables!$D$2:$D$4)))</f>
        <v>LOW</v>
      </c>
    </row>
    <row r="2574">
      <c r="A2574" s="3" t="str">
        <f t="shared" si="1"/>
        <v>SKU02573</v>
      </c>
      <c r="B2574" s="3" t="str">
        <f t="shared" si="2"/>
        <v>FC-21</v>
      </c>
      <c r="C2574" s="3" t="str">
        <f t="array" ref="C2574">INDEX(lookup_tables!$A$2:$A$8, RANDBETWEEN(1, COUNTA(lookup_tables!$A$2:$A$8)))</f>
        <v>Fragrance Gift Sales</v>
      </c>
      <c r="D2574" s="3" t="str">
        <f>VLOOKUP(C2574, lookup_tables!$A$2:$B$8, 2, FALSE)</f>
        <v>Holiday Peak</v>
      </c>
      <c r="E2574" s="3">
        <f t="shared" si="3"/>
        <v>25</v>
      </c>
      <c r="F2574" s="3">
        <f t="shared" si="4"/>
        <v>102</v>
      </c>
      <c r="G2574" s="4">
        <f t="array" ref="G2574">LET(bucket, J2574,rowIndex, MATCH(bucket, lookup_tables!$D$2:$D$4, 0), minRate, INDEX(lookup_tables!$E$2:$E$4, rowIndex), maxRate, INDEX(lookup_tables!$F$2:$F$4, rowIndex), minRate + (RAND() * (maxRate - minRate)))</f>
        <v>0.9069734816</v>
      </c>
      <c r="H2574" s="5" t="b">
        <f t="shared" si="5"/>
        <v>0</v>
      </c>
      <c r="I2574" s="6" t="b">
        <f t="shared" si="6"/>
        <v>0</v>
      </c>
      <c r="J2574" s="7" t="str">
        <f t="array" ref="J2574">INDEX(lookup_tables!$D$2:$D$4, RANDBETWEEN(1, COUNTA(lookup_tables!$D$2:$D$4)))</f>
        <v>HIGH</v>
      </c>
    </row>
    <row r="2575">
      <c r="A2575" s="3" t="str">
        <f t="shared" si="1"/>
        <v>SKU02574</v>
      </c>
      <c r="B2575" s="3" t="str">
        <f t="shared" si="2"/>
        <v>FC-11</v>
      </c>
      <c r="C2575" s="3" t="str">
        <f t="array" ref="C2575">INDEX(lookup_tables!$A$2:$A$8, RANDBETWEEN(1, COUNTA(lookup_tables!$A$2:$A$8)))</f>
        <v>Packaged Skincare Kits</v>
      </c>
      <c r="D2575" s="3" t="str">
        <f>VLOOKUP(C2575, lookup_tables!$A$2:$B$8, 2, FALSE)</f>
        <v/>
      </c>
      <c r="E2575" s="3">
        <f t="shared" si="3"/>
        <v>5</v>
      </c>
      <c r="F2575" s="3">
        <f t="shared" si="4"/>
        <v>89</v>
      </c>
      <c r="G2575" s="4">
        <f t="array" ref="G2575">LET(bucket, J2575,rowIndex, MATCH(bucket, lookup_tables!$D$2:$D$4, 0), minRate, INDEX(lookup_tables!$E$2:$E$4, rowIndex), maxRate, INDEX(lookup_tables!$F$2:$F$4, rowIndex), minRate + (RAND() * (maxRate - minRate)))</f>
        <v>0.6382636464</v>
      </c>
      <c r="H2575" s="5" t="b">
        <f t="shared" si="5"/>
        <v>0</v>
      </c>
      <c r="I2575" s="6" t="b">
        <f t="shared" si="6"/>
        <v>0</v>
      </c>
      <c r="J2575" s="7" t="str">
        <f t="array" ref="J2575">INDEX(lookup_tables!$D$2:$D$4, RANDBETWEEN(1, COUNTA(lookup_tables!$D$2:$D$4)))</f>
        <v>MEDIUM</v>
      </c>
    </row>
    <row r="2576">
      <c r="A2576" s="3" t="str">
        <f t="shared" si="1"/>
        <v>SKU02575</v>
      </c>
      <c r="B2576" s="3" t="str">
        <f t="shared" si="2"/>
        <v>FC-11</v>
      </c>
      <c r="C2576" s="3" t="str">
        <f t="array" ref="C2576">INDEX(lookup_tables!$A$2:$A$8, RANDBETWEEN(1, COUNTA(lookup_tables!$A$2:$A$8)))</f>
        <v>Home Office Accessories</v>
      </c>
      <c r="D2576" s="3" t="str">
        <f>VLOOKUP(C2576, lookup_tables!$A$2:$B$8, 2, FALSE)</f>
        <v/>
      </c>
      <c r="E2576" s="3">
        <f t="shared" si="3"/>
        <v>9</v>
      </c>
      <c r="F2576" s="3">
        <f t="shared" si="4"/>
        <v>119</v>
      </c>
      <c r="G2576" s="4">
        <f t="array" ref="G2576">LET(bucket, J2576,rowIndex, MATCH(bucket, lookup_tables!$D$2:$D$4, 0), minRate, INDEX(lookup_tables!$E$2:$E$4, rowIndex), maxRate, INDEX(lookup_tables!$F$2:$F$4, rowIndex), minRate + (RAND() * (maxRate - minRate)))</f>
        <v>0.7736615704</v>
      </c>
      <c r="H2576" s="5" t="b">
        <f t="shared" si="5"/>
        <v>0</v>
      </c>
      <c r="I2576" s="6" t="b">
        <f t="shared" si="6"/>
        <v>0</v>
      </c>
      <c r="J2576" s="7" t="str">
        <f t="array" ref="J2576">INDEX(lookup_tables!$D$2:$D$4, RANDBETWEEN(1, COUNTA(lookup_tables!$D$2:$D$4)))</f>
        <v>HIGH</v>
      </c>
    </row>
    <row r="2577">
      <c r="A2577" s="3" t="str">
        <f t="shared" si="1"/>
        <v>SKU02576</v>
      </c>
      <c r="B2577" s="3" t="str">
        <f t="shared" si="2"/>
        <v>FC-11</v>
      </c>
      <c r="C2577" s="3" t="str">
        <f t="array" ref="C2577">INDEX(lookup_tables!$A$2:$A$8, RANDBETWEEN(1, COUNTA(lookup_tables!$A$2:$A$8)))</f>
        <v>Packaged Skincare Kits</v>
      </c>
      <c r="D2577" s="3" t="str">
        <f>VLOOKUP(C2577, lookup_tables!$A$2:$B$8, 2, FALSE)</f>
        <v/>
      </c>
      <c r="E2577" s="3">
        <f t="shared" si="3"/>
        <v>51</v>
      </c>
      <c r="F2577" s="3">
        <f t="shared" si="4"/>
        <v>62</v>
      </c>
      <c r="G2577" s="4">
        <f t="array" ref="G2577">LET(bucket, J2577,rowIndex, MATCH(bucket, lookup_tables!$D$2:$D$4, 0), minRate, INDEX(lookup_tables!$E$2:$E$4, rowIndex), maxRate, INDEX(lookup_tables!$F$2:$F$4, rowIndex), minRate + (RAND() * (maxRate - minRate)))</f>
        <v>0.6277822051</v>
      </c>
      <c r="H2577" s="5" t="b">
        <f t="shared" si="5"/>
        <v>0</v>
      </c>
      <c r="I2577" s="6" t="b">
        <f t="shared" si="6"/>
        <v>0</v>
      </c>
      <c r="J2577" s="7" t="str">
        <f t="array" ref="J2577">INDEX(lookup_tables!$D$2:$D$4, RANDBETWEEN(1, COUNTA(lookup_tables!$D$2:$D$4)))</f>
        <v>MEDIUM</v>
      </c>
    </row>
    <row r="2578">
      <c r="A2578" s="3" t="str">
        <f t="shared" si="1"/>
        <v>SKU02577</v>
      </c>
      <c r="B2578" s="3" t="str">
        <f t="shared" si="2"/>
        <v>FC-13</v>
      </c>
      <c r="C2578" s="3" t="str">
        <f t="array" ref="C2578">INDEX(lookup_tables!$A$2:$A$8, RANDBETWEEN(1, COUNTA(lookup_tables!$A$2:$A$8)))</f>
        <v>Home Office Accessories</v>
      </c>
      <c r="D2578" s="3" t="str">
        <f>VLOOKUP(C2578, lookup_tables!$A$2:$B$8, 2, FALSE)</f>
        <v/>
      </c>
      <c r="E2578" s="3">
        <f t="shared" si="3"/>
        <v>31</v>
      </c>
      <c r="F2578" s="3">
        <f t="shared" si="4"/>
        <v>186</v>
      </c>
      <c r="G2578" s="4">
        <f t="array" ref="G2578">LET(bucket, J2578,rowIndex, MATCH(bucket, lookup_tables!$D$2:$D$4, 0), minRate, INDEX(lookup_tables!$E$2:$E$4, rowIndex), maxRate, INDEX(lookup_tables!$F$2:$F$4, rowIndex), minRate + (RAND() * (maxRate - minRate)))</f>
        <v>0.741300322</v>
      </c>
      <c r="H2578" s="5" t="b">
        <f t="shared" si="5"/>
        <v>0</v>
      </c>
      <c r="I2578" s="6" t="b">
        <f t="shared" si="6"/>
        <v>0</v>
      </c>
      <c r="J2578" s="7" t="str">
        <f t="array" ref="J2578">INDEX(lookup_tables!$D$2:$D$4, RANDBETWEEN(1, COUNTA(lookup_tables!$D$2:$D$4)))</f>
        <v>HIGH</v>
      </c>
    </row>
    <row r="2579">
      <c r="A2579" s="3" t="str">
        <f t="shared" si="1"/>
        <v>SKU02578</v>
      </c>
      <c r="B2579" s="3" t="str">
        <f t="shared" si="2"/>
        <v>FC-21</v>
      </c>
      <c r="C2579" s="3" t="str">
        <f t="array" ref="C2579">INDEX(lookup_tables!$A$2:$A$8, RANDBETWEEN(1, COUNTA(lookup_tables!$A$2:$A$8)))</f>
        <v>Personal Electronics</v>
      </c>
      <c r="D2579" s="3" t="str">
        <f>VLOOKUP(C2579, lookup_tables!$A$2:$B$8, 2, FALSE)</f>
        <v>BTS</v>
      </c>
      <c r="E2579" s="3">
        <f t="shared" si="3"/>
        <v>47</v>
      </c>
      <c r="F2579" s="3">
        <f t="shared" si="4"/>
        <v>158</v>
      </c>
      <c r="G2579" s="4">
        <f t="array" ref="G2579">LET(bucket, J2579,rowIndex, MATCH(bucket, lookup_tables!$D$2:$D$4, 0), minRate, INDEX(lookup_tables!$E$2:$E$4, rowIndex), maxRate, INDEX(lookup_tables!$F$2:$F$4, rowIndex), minRate + (RAND() * (maxRate - minRate)))</f>
        <v>0.7005452018</v>
      </c>
      <c r="H2579" s="5" t="b">
        <f t="shared" si="5"/>
        <v>0</v>
      </c>
      <c r="I2579" s="6" t="b">
        <f t="shared" si="6"/>
        <v>0</v>
      </c>
      <c r="J2579" s="7" t="str">
        <f t="array" ref="J2579">INDEX(lookup_tables!$D$2:$D$4, RANDBETWEEN(1, COUNTA(lookup_tables!$D$2:$D$4)))</f>
        <v>HIGH</v>
      </c>
    </row>
    <row r="2580">
      <c r="A2580" s="3" t="str">
        <f t="shared" si="1"/>
        <v>SKU02579</v>
      </c>
      <c r="B2580" s="3" t="str">
        <f t="shared" si="2"/>
        <v>FC-14</v>
      </c>
      <c r="C2580" s="3" t="str">
        <f t="array" ref="C2580">INDEX(lookup_tables!$A$2:$A$8, RANDBETWEEN(1, COUNTA(lookup_tables!$A$2:$A$8)))</f>
        <v>Packaged Skincare Kits</v>
      </c>
      <c r="D2580" s="3" t="str">
        <f>VLOOKUP(C2580, lookup_tables!$A$2:$B$8, 2, FALSE)</f>
        <v/>
      </c>
      <c r="E2580" s="3">
        <f t="shared" si="3"/>
        <v>42</v>
      </c>
      <c r="F2580" s="3">
        <f t="shared" si="4"/>
        <v>153</v>
      </c>
      <c r="G2580" s="4">
        <f t="array" ref="G2580">LET(bucket, J2580,rowIndex, MATCH(bucket, lookup_tables!$D$2:$D$4, 0), minRate, INDEX(lookup_tables!$E$2:$E$4, rowIndex), maxRate, INDEX(lookup_tables!$F$2:$F$4, rowIndex), minRate + (RAND() * (maxRate - minRate)))</f>
        <v>0.9901596151</v>
      </c>
      <c r="H2580" s="5" t="b">
        <f t="shared" si="5"/>
        <v>0</v>
      </c>
      <c r="I2580" s="6" t="b">
        <f t="shared" si="6"/>
        <v>0</v>
      </c>
      <c r="J2580" s="7" t="str">
        <f t="array" ref="J2580">INDEX(lookup_tables!$D$2:$D$4, RANDBETWEEN(1, COUNTA(lookup_tables!$D$2:$D$4)))</f>
        <v>HIGH</v>
      </c>
    </row>
    <row r="2581">
      <c r="A2581" s="3" t="str">
        <f t="shared" si="1"/>
        <v>SKU02580</v>
      </c>
      <c r="B2581" s="3" t="str">
        <f t="shared" si="2"/>
        <v>FC-17</v>
      </c>
      <c r="C2581" s="3" t="str">
        <f t="array" ref="C2581">INDEX(lookup_tables!$A$2:$A$8, RANDBETWEEN(1, COUNTA(lookup_tables!$A$2:$A$8)))</f>
        <v>Fashion Sneakers</v>
      </c>
      <c r="D2581" s="3" t="str">
        <f>VLOOKUP(C2581, lookup_tables!$A$2:$B$8, 2, FALSE)</f>
        <v>Summer Travel</v>
      </c>
      <c r="E2581" s="3">
        <f t="shared" si="3"/>
        <v>30</v>
      </c>
      <c r="F2581" s="3">
        <f t="shared" si="4"/>
        <v>125</v>
      </c>
      <c r="G2581" s="4">
        <f t="array" ref="G2581">LET(bucket, J2581,rowIndex, MATCH(bucket, lookup_tables!$D$2:$D$4, 0), minRate, INDEX(lookup_tables!$E$2:$E$4, rowIndex), maxRate, INDEX(lookup_tables!$F$2:$F$4, rowIndex), minRate + (RAND() * (maxRate - minRate)))</f>
        <v>0.4177134156</v>
      </c>
      <c r="H2581" s="5" t="b">
        <f t="shared" si="5"/>
        <v>0</v>
      </c>
      <c r="I2581" s="6" t="b">
        <f t="shared" si="6"/>
        <v>0</v>
      </c>
      <c r="J2581" s="7" t="str">
        <f t="array" ref="J2581">INDEX(lookup_tables!$D$2:$D$4, RANDBETWEEN(1, COUNTA(lookup_tables!$D$2:$D$4)))</f>
        <v>MEDIUM</v>
      </c>
    </row>
    <row r="2582">
      <c r="A2582" s="3" t="str">
        <f t="shared" si="1"/>
        <v>SKU02581</v>
      </c>
      <c r="B2582" s="3" t="str">
        <f t="shared" si="2"/>
        <v>FC-07</v>
      </c>
      <c r="C2582" s="3" t="str">
        <f t="array" ref="C2582">INDEX(lookup_tables!$A$2:$A$8, RANDBETWEEN(1, COUNTA(lookup_tables!$A$2:$A$8)))</f>
        <v>Performance Outerwear</v>
      </c>
      <c r="D2582" s="3" t="str">
        <f>VLOOKUP(C2582, lookup_tables!$A$2:$B$8, 2, FALSE)</f>
        <v>Winter Clearance</v>
      </c>
      <c r="E2582" s="3">
        <f t="shared" si="3"/>
        <v>91</v>
      </c>
      <c r="F2582" s="3">
        <f t="shared" si="4"/>
        <v>139</v>
      </c>
      <c r="G2582" s="4">
        <f t="array" ref="G2582">LET(bucket, J2582,rowIndex, MATCH(bucket, lookup_tables!$D$2:$D$4, 0), minRate, INDEX(lookup_tables!$E$2:$E$4, rowIndex), maxRate, INDEX(lookup_tables!$F$2:$F$4, rowIndex), minRate + (RAND() * (maxRate - minRate)))</f>
        <v>0.1131951056</v>
      </c>
      <c r="H2582" s="5" t="b">
        <f t="shared" si="5"/>
        <v>1</v>
      </c>
      <c r="I2582" s="6" t="b">
        <f t="shared" si="6"/>
        <v>1</v>
      </c>
      <c r="J2582" s="7" t="str">
        <f t="array" ref="J2582">INDEX(lookup_tables!$D$2:$D$4, RANDBETWEEN(1, COUNTA(lookup_tables!$D$2:$D$4)))</f>
        <v>LOW</v>
      </c>
    </row>
    <row r="2583">
      <c r="A2583" s="3" t="str">
        <f t="shared" si="1"/>
        <v>SKU02582</v>
      </c>
      <c r="B2583" s="3" t="str">
        <f t="shared" si="2"/>
        <v>FC-12</v>
      </c>
      <c r="C2583" s="3" t="str">
        <f t="array" ref="C2583">INDEX(lookup_tables!$A$2:$A$8, RANDBETWEEN(1, COUNTA(lookup_tables!$A$2:$A$8)))</f>
        <v>Leather Handbags</v>
      </c>
      <c r="D2583" s="3" t="str">
        <f>VLOOKUP(C2583, lookup_tables!$A$2:$B$8, 2, FALSE)</f>
        <v>Spring Refresh</v>
      </c>
      <c r="E2583" s="3">
        <f t="shared" si="3"/>
        <v>66</v>
      </c>
      <c r="F2583" s="3">
        <f t="shared" si="4"/>
        <v>39</v>
      </c>
      <c r="G2583" s="4">
        <f t="array" ref="G2583">LET(bucket, J2583,rowIndex, MATCH(bucket, lookup_tables!$D$2:$D$4, 0), minRate, INDEX(lookup_tables!$E$2:$E$4, rowIndex), maxRate, INDEX(lookup_tables!$F$2:$F$4, rowIndex), minRate + (RAND() * (maxRate - minRate)))</f>
        <v>0.8279182383</v>
      </c>
      <c r="H2583" s="5" t="b">
        <f t="shared" si="5"/>
        <v>0</v>
      </c>
      <c r="I2583" s="6" t="b">
        <f t="shared" si="6"/>
        <v>0</v>
      </c>
      <c r="J2583" s="7" t="str">
        <f t="array" ref="J2583">INDEX(lookup_tables!$D$2:$D$4, RANDBETWEEN(1, COUNTA(lookup_tables!$D$2:$D$4)))</f>
        <v>HIGH</v>
      </c>
    </row>
    <row r="2584">
      <c r="A2584" s="3" t="str">
        <f t="shared" si="1"/>
        <v>SKU02583</v>
      </c>
      <c r="B2584" s="3" t="str">
        <f t="shared" si="2"/>
        <v>FC-24</v>
      </c>
      <c r="C2584" s="3" t="str">
        <f t="array" ref="C2584">INDEX(lookup_tables!$A$2:$A$8, RANDBETWEEN(1, COUNTA(lookup_tables!$A$2:$A$8)))</f>
        <v>Packaged Skincare Kits</v>
      </c>
      <c r="D2584" s="3" t="str">
        <f>VLOOKUP(C2584, lookup_tables!$A$2:$B$8, 2, FALSE)</f>
        <v/>
      </c>
      <c r="E2584" s="3">
        <f t="shared" si="3"/>
        <v>86</v>
      </c>
      <c r="F2584" s="3">
        <f t="shared" si="4"/>
        <v>168</v>
      </c>
      <c r="G2584" s="4">
        <f t="array" ref="G2584">LET(bucket, J2584,rowIndex, MATCH(bucket, lookup_tables!$D$2:$D$4, 0), minRate, INDEX(lookup_tables!$E$2:$E$4, rowIndex), maxRate, INDEX(lookup_tables!$F$2:$F$4, rowIndex), minRate + (RAND() * (maxRate - minRate)))</f>
        <v>0.6886464894</v>
      </c>
      <c r="H2584" s="5" t="b">
        <f t="shared" si="5"/>
        <v>0</v>
      </c>
      <c r="I2584" s="6" t="b">
        <f t="shared" si="6"/>
        <v>0</v>
      </c>
      <c r="J2584" s="7" t="str">
        <f t="array" ref="J2584">INDEX(lookup_tables!$D$2:$D$4, RANDBETWEEN(1, COUNTA(lookup_tables!$D$2:$D$4)))</f>
        <v>MEDIUM</v>
      </c>
    </row>
    <row r="2585">
      <c r="A2585" s="3" t="str">
        <f t="shared" si="1"/>
        <v>SKU02584</v>
      </c>
      <c r="B2585" s="3" t="str">
        <f t="shared" si="2"/>
        <v>FC-29</v>
      </c>
      <c r="C2585" s="3" t="str">
        <f t="array" ref="C2585">INDEX(lookup_tables!$A$2:$A$8, RANDBETWEEN(1, COUNTA(lookup_tables!$A$2:$A$8)))</f>
        <v>Leather Handbags</v>
      </c>
      <c r="D2585" s="3" t="str">
        <f>VLOOKUP(C2585, lookup_tables!$A$2:$B$8, 2, FALSE)</f>
        <v>Spring Refresh</v>
      </c>
      <c r="E2585" s="3">
        <f t="shared" si="3"/>
        <v>45</v>
      </c>
      <c r="F2585" s="3">
        <f t="shared" si="4"/>
        <v>35</v>
      </c>
      <c r="G2585" s="4">
        <f t="array" ref="G2585">LET(bucket, J2585,rowIndex, MATCH(bucket, lookup_tables!$D$2:$D$4, 0), minRate, INDEX(lookup_tables!$E$2:$E$4, rowIndex), maxRate, INDEX(lookup_tables!$F$2:$F$4, rowIndex), minRate + (RAND() * (maxRate - minRate)))</f>
        <v>0.8954539678</v>
      </c>
      <c r="H2585" s="5" t="b">
        <f t="shared" si="5"/>
        <v>0</v>
      </c>
      <c r="I2585" s="6" t="b">
        <f t="shared" si="6"/>
        <v>0</v>
      </c>
      <c r="J2585" s="7" t="str">
        <f t="array" ref="J2585">INDEX(lookup_tables!$D$2:$D$4, RANDBETWEEN(1, COUNTA(lookup_tables!$D$2:$D$4)))</f>
        <v>HIGH</v>
      </c>
    </row>
    <row r="2586">
      <c r="A2586" s="3" t="str">
        <f t="shared" si="1"/>
        <v>SKU02585</v>
      </c>
      <c r="B2586" s="3" t="str">
        <f t="shared" si="2"/>
        <v>FC-17</v>
      </c>
      <c r="C2586" s="3" t="str">
        <f t="array" ref="C2586">INDEX(lookup_tables!$A$2:$A$8, RANDBETWEEN(1, COUNTA(lookup_tables!$A$2:$A$8)))</f>
        <v>Leather Handbags</v>
      </c>
      <c r="D2586" s="3" t="str">
        <f>VLOOKUP(C2586, lookup_tables!$A$2:$B$8, 2, FALSE)</f>
        <v>Spring Refresh</v>
      </c>
      <c r="E2586" s="3">
        <f t="shared" si="3"/>
        <v>97</v>
      </c>
      <c r="F2586" s="3">
        <f t="shared" si="4"/>
        <v>88</v>
      </c>
      <c r="G2586" s="4">
        <f t="array" ref="G2586">LET(bucket, J2586,rowIndex, MATCH(bucket, lookup_tables!$D$2:$D$4, 0), minRate, INDEX(lookup_tables!$E$2:$E$4, rowIndex), maxRate, INDEX(lookup_tables!$F$2:$F$4, rowIndex), minRate + (RAND() * (maxRate - minRate)))</f>
        <v>0.0807113905</v>
      </c>
      <c r="H2586" s="5" t="b">
        <f t="shared" si="5"/>
        <v>1</v>
      </c>
      <c r="I2586" s="6" t="b">
        <f t="shared" si="6"/>
        <v>0</v>
      </c>
      <c r="J2586" s="7" t="str">
        <f t="array" ref="J2586">INDEX(lookup_tables!$D$2:$D$4, RANDBETWEEN(1, COUNTA(lookup_tables!$D$2:$D$4)))</f>
        <v>LOW</v>
      </c>
    </row>
    <row r="2587">
      <c r="A2587" s="3" t="str">
        <f t="shared" si="1"/>
        <v>SKU02586</v>
      </c>
      <c r="B2587" s="3" t="str">
        <f t="shared" si="2"/>
        <v>FC-24</v>
      </c>
      <c r="C2587" s="3" t="str">
        <f t="array" ref="C2587">INDEX(lookup_tables!$A$2:$A$8, RANDBETWEEN(1, COUNTA(lookup_tables!$A$2:$A$8)))</f>
        <v>Leather Handbags</v>
      </c>
      <c r="D2587" s="3" t="str">
        <f>VLOOKUP(C2587, lookup_tables!$A$2:$B$8, 2, FALSE)</f>
        <v>Spring Refresh</v>
      </c>
      <c r="E2587" s="3">
        <f t="shared" si="3"/>
        <v>5</v>
      </c>
      <c r="F2587" s="3">
        <f t="shared" si="4"/>
        <v>167</v>
      </c>
      <c r="G2587" s="4">
        <f t="array" ref="G2587">LET(bucket, J2587,rowIndex, MATCH(bucket, lookup_tables!$D$2:$D$4, 0), minRate, INDEX(lookup_tables!$E$2:$E$4, rowIndex), maxRate, INDEX(lookup_tables!$F$2:$F$4, rowIndex), minRate + (RAND() * (maxRate - minRate)))</f>
        <v>0.5482023185</v>
      </c>
      <c r="H2587" s="5" t="b">
        <f t="shared" si="5"/>
        <v>0</v>
      </c>
      <c r="I2587" s="6" t="b">
        <f t="shared" si="6"/>
        <v>0</v>
      </c>
      <c r="J2587" s="7" t="str">
        <f t="array" ref="J2587">INDEX(lookup_tables!$D$2:$D$4, RANDBETWEEN(1, COUNTA(lookup_tables!$D$2:$D$4)))</f>
        <v>MEDIUM</v>
      </c>
    </row>
    <row r="2588">
      <c r="A2588" s="3" t="str">
        <f t="shared" si="1"/>
        <v>SKU02587</v>
      </c>
      <c r="B2588" s="3" t="str">
        <f t="shared" si="2"/>
        <v>FC-19</v>
      </c>
      <c r="C2588" s="3" t="str">
        <f t="array" ref="C2588">INDEX(lookup_tables!$A$2:$A$8, RANDBETWEEN(1, COUNTA(lookup_tables!$A$2:$A$8)))</f>
        <v>Fragrance Gift Sales</v>
      </c>
      <c r="D2588" s="3" t="str">
        <f>VLOOKUP(C2588, lookup_tables!$A$2:$B$8, 2, FALSE)</f>
        <v>Holiday Peak</v>
      </c>
      <c r="E2588" s="3">
        <f t="shared" si="3"/>
        <v>102</v>
      </c>
      <c r="F2588" s="3">
        <f t="shared" si="4"/>
        <v>68</v>
      </c>
      <c r="G2588" s="4">
        <f t="array" ref="G2588">LET(bucket, J2588,rowIndex, MATCH(bucket, lookup_tables!$D$2:$D$4, 0), minRate, INDEX(lookup_tables!$E$2:$E$4, rowIndex), maxRate, INDEX(lookup_tables!$F$2:$F$4, rowIndex), minRate + (RAND() * (maxRate - minRate)))</f>
        <v>0.5798449937</v>
      </c>
      <c r="H2588" s="5" t="b">
        <f t="shared" si="5"/>
        <v>0</v>
      </c>
      <c r="I2588" s="6" t="b">
        <f t="shared" si="6"/>
        <v>0</v>
      </c>
      <c r="J2588" s="7" t="str">
        <f t="array" ref="J2588">INDEX(lookup_tables!$D$2:$D$4, RANDBETWEEN(1, COUNTA(lookup_tables!$D$2:$D$4)))</f>
        <v>MEDIUM</v>
      </c>
    </row>
    <row r="2589">
      <c r="A2589" s="3" t="str">
        <f t="shared" si="1"/>
        <v>SKU02588</v>
      </c>
      <c r="B2589" s="3" t="str">
        <f t="shared" si="2"/>
        <v>FC-29</v>
      </c>
      <c r="C2589" s="3" t="str">
        <f t="array" ref="C2589">INDEX(lookup_tables!$A$2:$A$8, RANDBETWEEN(1, COUNTA(lookup_tables!$A$2:$A$8)))</f>
        <v>Home Office Accessories</v>
      </c>
      <c r="D2589" s="3" t="str">
        <f>VLOOKUP(C2589, lookup_tables!$A$2:$B$8, 2, FALSE)</f>
        <v/>
      </c>
      <c r="E2589" s="3">
        <f t="shared" si="3"/>
        <v>106</v>
      </c>
      <c r="F2589" s="3">
        <f t="shared" si="4"/>
        <v>79</v>
      </c>
      <c r="G2589" s="4">
        <f t="array" ref="G2589">LET(bucket, J2589,rowIndex, MATCH(bucket, lookup_tables!$D$2:$D$4, 0), minRate, INDEX(lookup_tables!$E$2:$E$4, rowIndex), maxRate, INDEX(lookup_tables!$F$2:$F$4, rowIndex), minRate + (RAND() * (maxRate - minRate)))</f>
        <v>0.5670504466</v>
      </c>
      <c r="H2589" s="5" t="b">
        <f t="shared" si="5"/>
        <v>0</v>
      </c>
      <c r="I2589" s="6" t="b">
        <f t="shared" si="6"/>
        <v>0</v>
      </c>
      <c r="J2589" s="7" t="str">
        <f t="array" ref="J2589">INDEX(lookup_tables!$D$2:$D$4, RANDBETWEEN(1, COUNTA(lookup_tables!$D$2:$D$4)))</f>
        <v>MEDIUM</v>
      </c>
    </row>
    <row r="2590">
      <c r="A2590" s="3" t="str">
        <f t="shared" si="1"/>
        <v>SKU02589</v>
      </c>
      <c r="B2590" s="3" t="str">
        <f t="shared" si="2"/>
        <v>FC-29</v>
      </c>
      <c r="C2590" s="3" t="str">
        <f t="array" ref="C2590">INDEX(lookup_tables!$A$2:$A$8, RANDBETWEEN(1, COUNTA(lookup_tables!$A$2:$A$8)))</f>
        <v>Personal Electronics</v>
      </c>
      <c r="D2590" s="3" t="str">
        <f>VLOOKUP(C2590, lookup_tables!$A$2:$B$8, 2, FALSE)</f>
        <v>BTS</v>
      </c>
      <c r="E2590" s="3">
        <f t="shared" si="3"/>
        <v>94</v>
      </c>
      <c r="F2590" s="3">
        <f t="shared" si="4"/>
        <v>40</v>
      </c>
      <c r="G2590" s="4">
        <f t="array" ref="G2590">LET(bucket, J2590,rowIndex, MATCH(bucket, lookup_tables!$D$2:$D$4, 0), minRate, INDEX(lookup_tables!$E$2:$E$4, rowIndex), maxRate, INDEX(lookup_tables!$F$2:$F$4, rowIndex), minRate + (RAND() * (maxRate - minRate)))</f>
        <v>0.5699870373</v>
      </c>
      <c r="H2590" s="5" t="b">
        <f t="shared" si="5"/>
        <v>0</v>
      </c>
      <c r="I2590" s="6" t="b">
        <f t="shared" si="6"/>
        <v>0</v>
      </c>
      <c r="J2590" s="7" t="str">
        <f t="array" ref="J2590">INDEX(lookup_tables!$D$2:$D$4, RANDBETWEEN(1, COUNTA(lookup_tables!$D$2:$D$4)))</f>
        <v>MEDIUM</v>
      </c>
    </row>
    <row r="2591">
      <c r="A2591" s="3" t="str">
        <f t="shared" si="1"/>
        <v>SKU02590</v>
      </c>
      <c r="B2591" s="3" t="str">
        <f t="shared" si="2"/>
        <v>FC-30</v>
      </c>
      <c r="C2591" s="3" t="str">
        <f t="array" ref="C2591">INDEX(lookup_tables!$A$2:$A$8, RANDBETWEEN(1, COUNTA(lookup_tables!$A$2:$A$8)))</f>
        <v>Fragrance Gift Sales</v>
      </c>
      <c r="D2591" s="3" t="str">
        <f>VLOOKUP(C2591, lookup_tables!$A$2:$B$8, 2, FALSE)</f>
        <v>Holiday Peak</v>
      </c>
      <c r="E2591" s="3">
        <f t="shared" si="3"/>
        <v>10</v>
      </c>
      <c r="F2591" s="3">
        <f t="shared" si="4"/>
        <v>151</v>
      </c>
      <c r="G2591" s="4">
        <f t="array" ref="G2591">LET(bucket, J2591,rowIndex, MATCH(bucket, lookup_tables!$D$2:$D$4, 0), minRate, INDEX(lookup_tables!$E$2:$E$4, rowIndex), maxRate, INDEX(lookup_tables!$F$2:$F$4, rowIndex), minRate + (RAND() * (maxRate - minRate)))</f>
        <v>0.8473294073</v>
      </c>
      <c r="H2591" s="5" t="b">
        <f t="shared" si="5"/>
        <v>0</v>
      </c>
      <c r="I2591" s="6" t="b">
        <f t="shared" si="6"/>
        <v>0</v>
      </c>
      <c r="J2591" s="7" t="str">
        <f t="array" ref="J2591">INDEX(lookup_tables!$D$2:$D$4, RANDBETWEEN(1, COUNTA(lookup_tables!$D$2:$D$4)))</f>
        <v>HIGH</v>
      </c>
    </row>
    <row r="2592">
      <c r="A2592" s="3" t="str">
        <f t="shared" si="1"/>
        <v>SKU02591</v>
      </c>
      <c r="B2592" s="3" t="str">
        <f t="shared" si="2"/>
        <v>FC-24</v>
      </c>
      <c r="C2592" s="3" t="str">
        <f t="array" ref="C2592">INDEX(lookup_tables!$A$2:$A$8, RANDBETWEEN(1, COUNTA(lookup_tables!$A$2:$A$8)))</f>
        <v>Personal Electronics</v>
      </c>
      <c r="D2592" s="3" t="str">
        <f>VLOOKUP(C2592, lookup_tables!$A$2:$B$8, 2, FALSE)</f>
        <v>BTS</v>
      </c>
      <c r="E2592" s="3">
        <f t="shared" si="3"/>
        <v>22</v>
      </c>
      <c r="F2592" s="3">
        <f t="shared" si="4"/>
        <v>27</v>
      </c>
      <c r="G2592" s="4">
        <f t="array" ref="G2592">LET(bucket, J2592,rowIndex, MATCH(bucket, lookup_tables!$D$2:$D$4, 0), minRate, INDEX(lookup_tables!$E$2:$E$4, rowIndex), maxRate, INDEX(lookup_tables!$F$2:$F$4, rowIndex), minRate + (RAND() * (maxRate - minRate)))</f>
        <v>0.6587104535</v>
      </c>
      <c r="H2592" s="5" t="b">
        <f t="shared" si="5"/>
        <v>0</v>
      </c>
      <c r="I2592" s="6" t="b">
        <f t="shared" si="6"/>
        <v>0</v>
      </c>
      <c r="J2592" s="7" t="str">
        <f t="array" ref="J2592">INDEX(lookup_tables!$D$2:$D$4, RANDBETWEEN(1, COUNTA(lookup_tables!$D$2:$D$4)))</f>
        <v>MEDIUM</v>
      </c>
    </row>
    <row r="2593">
      <c r="A2593" s="3" t="str">
        <f t="shared" si="1"/>
        <v>SKU02592</v>
      </c>
      <c r="B2593" s="3" t="str">
        <f t="shared" si="2"/>
        <v>FC-07</v>
      </c>
      <c r="C2593" s="3" t="str">
        <f t="array" ref="C2593">INDEX(lookup_tables!$A$2:$A$8, RANDBETWEEN(1, COUNTA(lookup_tables!$A$2:$A$8)))</f>
        <v>Performance Outerwear</v>
      </c>
      <c r="D2593" s="3" t="str">
        <f>VLOOKUP(C2593, lookup_tables!$A$2:$B$8, 2, FALSE)</f>
        <v>Winter Clearance</v>
      </c>
      <c r="E2593" s="3">
        <f t="shared" si="3"/>
        <v>29</v>
      </c>
      <c r="F2593" s="3">
        <f t="shared" si="4"/>
        <v>164</v>
      </c>
      <c r="G2593" s="4">
        <f t="array" ref="G2593">LET(bucket, J2593,rowIndex, MATCH(bucket, lookup_tables!$D$2:$D$4, 0), minRate, INDEX(lookup_tables!$E$2:$E$4, rowIndex), maxRate, INDEX(lookup_tables!$F$2:$F$4, rowIndex), minRate + (RAND() * (maxRate - minRate)))</f>
        <v>0.3102348985</v>
      </c>
      <c r="H2593" s="5" t="b">
        <f t="shared" si="5"/>
        <v>0</v>
      </c>
      <c r="I2593" s="6" t="b">
        <f t="shared" si="6"/>
        <v>1</v>
      </c>
      <c r="J2593" s="7" t="str">
        <f t="array" ref="J2593">INDEX(lookup_tables!$D$2:$D$4, RANDBETWEEN(1, COUNTA(lookup_tables!$D$2:$D$4)))</f>
        <v>LOW</v>
      </c>
    </row>
    <row r="2594">
      <c r="A2594" s="3" t="str">
        <f t="shared" si="1"/>
        <v>SKU02593</v>
      </c>
      <c r="B2594" s="3" t="str">
        <f t="shared" si="2"/>
        <v>FC-12</v>
      </c>
      <c r="C2594" s="3" t="str">
        <f t="array" ref="C2594">INDEX(lookup_tables!$A$2:$A$8, RANDBETWEEN(1, COUNTA(lookup_tables!$A$2:$A$8)))</f>
        <v>Fragrance Gift Sales</v>
      </c>
      <c r="D2594" s="3" t="str">
        <f>VLOOKUP(C2594, lookup_tables!$A$2:$B$8, 2, FALSE)</f>
        <v>Holiday Peak</v>
      </c>
      <c r="E2594" s="3">
        <f t="shared" si="3"/>
        <v>6</v>
      </c>
      <c r="F2594" s="3">
        <f t="shared" si="4"/>
        <v>85</v>
      </c>
      <c r="G2594" s="4">
        <f t="array" ref="G2594">LET(bucket, J2594,rowIndex, MATCH(bucket, lookup_tables!$D$2:$D$4, 0), minRate, INDEX(lookup_tables!$E$2:$E$4, rowIndex), maxRate, INDEX(lookup_tables!$F$2:$F$4, rowIndex), minRate + (RAND() * (maxRate - minRate)))</f>
        <v>0.2484670478</v>
      </c>
      <c r="H2594" s="5" t="b">
        <f t="shared" si="5"/>
        <v>0</v>
      </c>
      <c r="I2594" s="6" t="b">
        <f t="shared" si="6"/>
        <v>0</v>
      </c>
      <c r="J2594" s="7" t="str">
        <f t="array" ref="J2594">INDEX(lookup_tables!$D$2:$D$4, RANDBETWEEN(1, COUNTA(lookup_tables!$D$2:$D$4)))</f>
        <v>LOW</v>
      </c>
    </row>
    <row r="2595">
      <c r="A2595" s="3" t="str">
        <f t="shared" si="1"/>
        <v>SKU02594</v>
      </c>
      <c r="B2595" s="3" t="str">
        <f t="shared" si="2"/>
        <v>FC-12</v>
      </c>
      <c r="C2595" s="3" t="str">
        <f t="array" ref="C2595">INDEX(lookup_tables!$A$2:$A$8, RANDBETWEEN(1, COUNTA(lookup_tables!$A$2:$A$8)))</f>
        <v>Personal Electronics</v>
      </c>
      <c r="D2595" s="3" t="str">
        <f>VLOOKUP(C2595, lookup_tables!$A$2:$B$8, 2, FALSE)</f>
        <v>BTS</v>
      </c>
      <c r="E2595" s="3">
        <f t="shared" si="3"/>
        <v>12</v>
      </c>
      <c r="F2595" s="3">
        <f t="shared" si="4"/>
        <v>104</v>
      </c>
      <c r="G2595" s="4">
        <f t="array" ref="G2595">LET(bucket, J2595,rowIndex, MATCH(bucket, lookup_tables!$D$2:$D$4, 0), minRate, INDEX(lookup_tables!$E$2:$E$4, rowIndex), maxRate, INDEX(lookup_tables!$F$2:$F$4, rowIndex), minRate + (RAND() * (maxRate - minRate)))</f>
        <v>0.3845824403</v>
      </c>
      <c r="H2595" s="5" t="b">
        <f t="shared" si="5"/>
        <v>0</v>
      </c>
      <c r="I2595" s="6" t="b">
        <f t="shared" si="6"/>
        <v>0</v>
      </c>
      <c r="J2595" s="7" t="str">
        <f t="array" ref="J2595">INDEX(lookup_tables!$D$2:$D$4, RANDBETWEEN(1, COUNTA(lookup_tables!$D$2:$D$4)))</f>
        <v>LOW</v>
      </c>
    </row>
    <row r="2596">
      <c r="A2596" s="3" t="str">
        <f t="shared" si="1"/>
        <v>SKU02595</v>
      </c>
      <c r="B2596" s="3" t="str">
        <f t="shared" si="2"/>
        <v>FC-06</v>
      </c>
      <c r="C2596" s="3" t="str">
        <f t="array" ref="C2596">INDEX(lookup_tables!$A$2:$A$8, RANDBETWEEN(1, COUNTA(lookup_tables!$A$2:$A$8)))</f>
        <v>Packaged Skincare Kits</v>
      </c>
      <c r="D2596" s="3" t="str">
        <f>VLOOKUP(C2596, lookup_tables!$A$2:$B$8, 2, FALSE)</f>
        <v/>
      </c>
      <c r="E2596" s="3">
        <f t="shared" si="3"/>
        <v>42</v>
      </c>
      <c r="F2596" s="3">
        <f t="shared" si="4"/>
        <v>200</v>
      </c>
      <c r="G2596" s="4">
        <f t="array" ref="G2596">LET(bucket, J2596,rowIndex, MATCH(bucket, lookup_tables!$D$2:$D$4, 0), minRate, INDEX(lookup_tables!$E$2:$E$4, rowIndex), maxRate, INDEX(lookup_tables!$F$2:$F$4, rowIndex), minRate + (RAND() * (maxRate - minRate)))</f>
        <v>0.9340548217</v>
      </c>
      <c r="H2596" s="5" t="b">
        <f t="shared" si="5"/>
        <v>0</v>
      </c>
      <c r="I2596" s="6" t="b">
        <f t="shared" si="6"/>
        <v>0</v>
      </c>
      <c r="J2596" s="7" t="str">
        <f t="array" ref="J2596">INDEX(lookup_tables!$D$2:$D$4, RANDBETWEEN(1, COUNTA(lookup_tables!$D$2:$D$4)))</f>
        <v>HIGH</v>
      </c>
    </row>
    <row r="2597">
      <c r="A2597" s="3" t="str">
        <f t="shared" si="1"/>
        <v>SKU02596</v>
      </c>
      <c r="B2597" s="3" t="str">
        <f t="shared" si="2"/>
        <v>FC-06</v>
      </c>
      <c r="C2597" s="3" t="str">
        <f t="array" ref="C2597">INDEX(lookup_tables!$A$2:$A$8, RANDBETWEEN(1, COUNTA(lookup_tables!$A$2:$A$8)))</f>
        <v>Performance Outerwear</v>
      </c>
      <c r="D2597" s="3" t="str">
        <f>VLOOKUP(C2597, lookup_tables!$A$2:$B$8, 2, FALSE)</f>
        <v>Winter Clearance</v>
      </c>
      <c r="E2597" s="3">
        <f t="shared" si="3"/>
        <v>93</v>
      </c>
      <c r="F2597" s="3">
        <f t="shared" si="4"/>
        <v>54</v>
      </c>
      <c r="G2597" s="4">
        <f t="array" ref="G2597">LET(bucket, J2597,rowIndex, MATCH(bucket, lookup_tables!$D$2:$D$4, 0), minRate, INDEX(lookup_tables!$E$2:$E$4, rowIndex), maxRate, INDEX(lookup_tables!$F$2:$F$4, rowIndex), minRate + (RAND() * (maxRate - minRate)))</f>
        <v>0.9380592296</v>
      </c>
      <c r="H2597" s="5" t="b">
        <f t="shared" si="5"/>
        <v>0</v>
      </c>
      <c r="I2597" s="6" t="b">
        <f t="shared" si="6"/>
        <v>1</v>
      </c>
      <c r="J2597" s="7" t="str">
        <f t="array" ref="J2597">INDEX(lookup_tables!$D$2:$D$4, RANDBETWEEN(1, COUNTA(lookup_tables!$D$2:$D$4)))</f>
        <v>HIGH</v>
      </c>
    </row>
    <row r="2598">
      <c r="A2598" s="3" t="str">
        <f t="shared" si="1"/>
        <v>SKU02597</v>
      </c>
      <c r="B2598" s="3" t="str">
        <f t="shared" si="2"/>
        <v>FC-23</v>
      </c>
      <c r="C2598" s="3" t="str">
        <f t="array" ref="C2598">INDEX(lookup_tables!$A$2:$A$8, RANDBETWEEN(1, COUNTA(lookup_tables!$A$2:$A$8)))</f>
        <v>Leather Handbags</v>
      </c>
      <c r="D2598" s="3" t="str">
        <f>VLOOKUP(C2598, lookup_tables!$A$2:$B$8, 2, FALSE)</f>
        <v>Spring Refresh</v>
      </c>
      <c r="E2598" s="3">
        <f t="shared" si="3"/>
        <v>21</v>
      </c>
      <c r="F2598" s="3">
        <f t="shared" si="4"/>
        <v>191</v>
      </c>
      <c r="G2598" s="4">
        <f t="array" ref="G2598">LET(bucket, J2598,rowIndex, MATCH(bucket, lookup_tables!$D$2:$D$4, 0), minRate, INDEX(lookup_tables!$E$2:$E$4, rowIndex), maxRate, INDEX(lookup_tables!$F$2:$F$4, rowIndex), minRate + (RAND() * (maxRate - minRate)))</f>
        <v>0.2027800004</v>
      </c>
      <c r="H2598" s="5" t="b">
        <f t="shared" si="5"/>
        <v>0</v>
      </c>
      <c r="I2598" s="6" t="b">
        <f t="shared" si="6"/>
        <v>0</v>
      </c>
      <c r="J2598" s="7" t="str">
        <f t="array" ref="J2598">INDEX(lookup_tables!$D$2:$D$4, RANDBETWEEN(1, COUNTA(lookup_tables!$D$2:$D$4)))</f>
        <v>LOW</v>
      </c>
    </row>
    <row r="2599">
      <c r="A2599" s="3" t="str">
        <f t="shared" si="1"/>
        <v>SKU02598</v>
      </c>
      <c r="B2599" s="3" t="str">
        <f t="shared" si="2"/>
        <v>FC-11</v>
      </c>
      <c r="C2599" s="3" t="str">
        <f t="array" ref="C2599">INDEX(lookup_tables!$A$2:$A$8, RANDBETWEEN(1, COUNTA(lookup_tables!$A$2:$A$8)))</f>
        <v>Fragrance Gift Sales</v>
      </c>
      <c r="D2599" s="3" t="str">
        <f>VLOOKUP(C2599, lookup_tables!$A$2:$B$8, 2, FALSE)</f>
        <v>Holiday Peak</v>
      </c>
      <c r="E2599" s="3">
        <f t="shared" si="3"/>
        <v>72</v>
      </c>
      <c r="F2599" s="3">
        <f t="shared" si="4"/>
        <v>190</v>
      </c>
      <c r="G2599" s="4">
        <f t="array" ref="G2599">LET(bucket, J2599,rowIndex, MATCH(bucket, lookup_tables!$D$2:$D$4, 0), minRate, INDEX(lookup_tables!$E$2:$E$4, rowIndex), maxRate, INDEX(lookup_tables!$F$2:$F$4, rowIndex), minRate + (RAND() * (maxRate - minRate)))</f>
        <v>0.7340018543</v>
      </c>
      <c r="H2599" s="5" t="b">
        <f t="shared" si="5"/>
        <v>0</v>
      </c>
      <c r="I2599" s="6" t="b">
        <f t="shared" si="6"/>
        <v>0</v>
      </c>
      <c r="J2599" s="7" t="str">
        <f t="array" ref="J2599">INDEX(lookup_tables!$D$2:$D$4, RANDBETWEEN(1, COUNTA(lookup_tables!$D$2:$D$4)))</f>
        <v>HIGH</v>
      </c>
    </row>
    <row r="2600">
      <c r="A2600" s="3" t="str">
        <f t="shared" si="1"/>
        <v>SKU02599</v>
      </c>
      <c r="B2600" s="3" t="str">
        <f t="shared" si="2"/>
        <v>FC-18</v>
      </c>
      <c r="C2600" s="3" t="str">
        <f t="array" ref="C2600">INDEX(lookup_tables!$A$2:$A$8, RANDBETWEEN(1, COUNTA(lookup_tables!$A$2:$A$8)))</f>
        <v>Home Office Accessories</v>
      </c>
      <c r="D2600" s="3" t="str">
        <f>VLOOKUP(C2600, lookup_tables!$A$2:$B$8, 2, FALSE)</f>
        <v/>
      </c>
      <c r="E2600" s="3">
        <f t="shared" si="3"/>
        <v>48</v>
      </c>
      <c r="F2600" s="3">
        <f t="shared" si="4"/>
        <v>132</v>
      </c>
      <c r="G2600" s="4">
        <f t="array" ref="G2600">LET(bucket, J2600,rowIndex, MATCH(bucket, lookup_tables!$D$2:$D$4, 0), minRate, INDEX(lookup_tables!$E$2:$E$4, rowIndex), maxRate, INDEX(lookup_tables!$F$2:$F$4, rowIndex), minRate + (RAND() * (maxRate - minRate)))</f>
        <v>0.7928796588</v>
      </c>
      <c r="H2600" s="5" t="b">
        <f t="shared" si="5"/>
        <v>0</v>
      </c>
      <c r="I2600" s="6" t="b">
        <f t="shared" si="6"/>
        <v>0</v>
      </c>
      <c r="J2600" s="7" t="str">
        <f t="array" ref="J2600">INDEX(lookup_tables!$D$2:$D$4, RANDBETWEEN(1, COUNTA(lookup_tables!$D$2:$D$4)))</f>
        <v>HIGH</v>
      </c>
    </row>
    <row r="2601">
      <c r="A2601" s="3" t="str">
        <f t="shared" si="1"/>
        <v>SKU02600</v>
      </c>
      <c r="B2601" s="3" t="str">
        <f t="shared" si="2"/>
        <v>FC-13</v>
      </c>
      <c r="C2601" s="3" t="str">
        <f t="array" ref="C2601">INDEX(lookup_tables!$A$2:$A$8, RANDBETWEEN(1, COUNTA(lookup_tables!$A$2:$A$8)))</f>
        <v>Leather Handbags</v>
      </c>
      <c r="D2601" s="3" t="str">
        <f>VLOOKUP(C2601, lookup_tables!$A$2:$B$8, 2, FALSE)</f>
        <v>Spring Refresh</v>
      </c>
      <c r="E2601" s="3">
        <f t="shared" si="3"/>
        <v>77</v>
      </c>
      <c r="F2601" s="3">
        <f t="shared" si="4"/>
        <v>28</v>
      </c>
      <c r="G2601" s="4">
        <f t="array" ref="G2601">LET(bucket, J2601,rowIndex, MATCH(bucket, lookup_tables!$D$2:$D$4, 0), minRate, INDEX(lookup_tables!$E$2:$E$4, rowIndex), maxRate, INDEX(lookup_tables!$F$2:$F$4, rowIndex), minRate + (RAND() * (maxRate - minRate)))</f>
        <v>0.6823397761</v>
      </c>
      <c r="H2601" s="5" t="b">
        <f t="shared" si="5"/>
        <v>0</v>
      </c>
      <c r="I2601" s="6" t="b">
        <f t="shared" si="6"/>
        <v>0</v>
      </c>
      <c r="J2601" s="7" t="str">
        <f t="array" ref="J2601">INDEX(lookup_tables!$D$2:$D$4, RANDBETWEEN(1, COUNTA(lookup_tables!$D$2:$D$4)))</f>
        <v>MEDIUM</v>
      </c>
    </row>
    <row r="2602">
      <c r="A2602" s="3" t="str">
        <f t="shared" si="1"/>
        <v>SKU02601</v>
      </c>
      <c r="B2602" s="3" t="str">
        <f t="shared" si="2"/>
        <v>FC-09</v>
      </c>
      <c r="C2602" s="3" t="str">
        <f t="array" ref="C2602">INDEX(lookup_tables!$A$2:$A$8, RANDBETWEEN(1, COUNTA(lookup_tables!$A$2:$A$8)))</f>
        <v>Packaged Skincare Kits</v>
      </c>
      <c r="D2602" s="3" t="str">
        <f>VLOOKUP(C2602, lookup_tables!$A$2:$B$8, 2, FALSE)</f>
        <v/>
      </c>
      <c r="E2602" s="3">
        <f t="shared" si="3"/>
        <v>92</v>
      </c>
      <c r="F2602" s="3">
        <f t="shared" si="4"/>
        <v>144</v>
      </c>
      <c r="G2602" s="4">
        <f t="array" ref="G2602">LET(bucket, J2602,rowIndex, MATCH(bucket, lookup_tables!$D$2:$D$4, 0), minRate, INDEX(lookup_tables!$E$2:$E$4, rowIndex), maxRate, INDEX(lookup_tables!$F$2:$F$4, rowIndex), minRate + (RAND() * (maxRate - minRate)))</f>
        <v>0.1771177512</v>
      </c>
      <c r="H2602" s="5" t="b">
        <f t="shared" si="5"/>
        <v>1</v>
      </c>
      <c r="I2602" s="6" t="b">
        <f t="shared" si="6"/>
        <v>0</v>
      </c>
      <c r="J2602" s="7" t="str">
        <f t="array" ref="J2602">INDEX(lookup_tables!$D$2:$D$4, RANDBETWEEN(1, COUNTA(lookup_tables!$D$2:$D$4)))</f>
        <v>LOW</v>
      </c>
    </row>
    <row r="2603">
      <c r="A2603" s="3" t="str">
        <f t="shared" si="1"/>
        <v>SKU02602</v>
      </c>
      <c r="B2603" s="3" t="str">
        <f t="shared" si="2"/>
        <v>FC-23</v>
      </c>
      <c r="C2603" s="3" t="str">
        <f t="array" ref="C2603">INDEX(lookup_tables!$A$2:$A$8, RANDBETWEEN(1, COUNTA(lookup_tables!$A$2:$A$8)))</f>
        <v>Personal Electronics</v>
      </c>
      <c r="D2603" s="3" t="str">
        <f>VLOOKUP(C2603, lookup_tables!$A$2:$B$8, 2, FALSE)</f>
        <v>BTS</v>
      </c>
      <c r="E2603" s="3">
        <f t="shared" si="3"/>
        <v>70</v>
      </c>
      <c r="F2603" s="3">
        <f t="shared" si="4"/>
        <v>18</v>
      </c>
      <c r="G2603" s="4">
        <f t="array" ref="G2603">LET(bucket, J2603,rowIndex, MATCH(bucket, lookup_tables!$D$2:$D$4, 0), minRate, INDEX(lookup_tables!$E$2:$E$4, rowIndex), maxRate, INDEX(lookup_tables!$F$2:$F$4, rowIndex), minRate + (RAND() * (maxRate - minRate)))</f>
        <v>0.5380665432</v>
      </c>
      <c r="H2603" s="5" t="b">
        <f t="shared" si="5"/>
        <v>0</v>
      </c>
      <c r="I2603" s="6" t="b">
        <f t="shared" si="6"/>
        <v>0</v>
      </c>
      <c r="J2603" s="7" t="str">
        <f t="array" ref="J2603">INDEX(lookup_tables!$D$2:$D$4, RANDBETWEEN(1, COUNTA(lookup_tables!$D$2:$D$4)))</f>
        <v>MEDIUM</v>
      </c>
    </row>
    <row r="2604">
      <c r="A2604" s="3" t="str">
        <f t="shared" si="1"/>
        <v>SKU02603</v>
      </c>
      <c r="B2604" s="3" t="str">
        <f t="shared" si="2"/>
        <v>FC-25</v>
      </c>
      <c r="C2604" s="3" t="str">
        <f t="array" ref="C2604">INDEX(lookup_tables!$A$2:$A$8, RANDBETWEEN(1, COUNTA(lookup_tables!$A$2:$A$8)))</f>
        <v>Home Office Accessories</v>
      </c>
      <c r="D2604" s="3" t="str">
        <f>VLOOKUP(C2604, lookup_tables!$A$2:$B$8, 2, FALSE)</f>
        <v/>
      </c>
      <c r="E2604" s="3">
        <f t="shared" si="3"/>
        <v>73</v>
      </c>
      <c r="F2604" s="3">
        <f t="shared" si="4"/>
        <v>20</v>
      </c>
      <c r="G2604" s="4">
        <f t="array" ref="G2604">LET(bucket, J2604,rowIndex, MATCH(bucket, lookup_tables!$D$2:$D$4, 0), minRate, INDEX(lookup_tables!$E$2:$E$4, rowIndex), maxRate, INDEX(lookup_tables!$F$2:$F$4, rowIndex), minRate + (RAND() * (maxRate - minRate)))</f>
        <v>0.1484824941</v>
      </c>
      <c r="H2604" s="5" t="b">
        <f t="shared" si="5"/>
        <v>0</v>
      </c>
      <c r="I2604" s="6" t="b">
        <f t="shared" si="6"/>
        <v>0</v>
      </c>
      <c r="J2604" s="7" t="str">
        <f t="array" ref="J2604">INDEX(lookup_tables!$D$2:$D$4, RANDBETWEEN(1, COUNTA(lookup_tables!$D$2:$D$4)))</f>
        <v>LOW</v>
      </c>
    </row>
    <row r="2605">
      <c r="A2605" s="3" t="str">
        <f t="shared" si="1"/>
        <v>SKU02604</v>
      </c>
      <c r="B2605" s="3" t="str">
        <f t="shared" si="2"/>
        <v>FC-25</v>
      </c>
      <c r="C2605" s="3" t="str">
        <f t="array" ref="C2605">INDEX(lookup_tables!$A$2:$A$8, RANDBETWEEN(1, COUNTA(lookup_tables!$A$2:$A$8)))</f>
        <v>Leather Handbags</v>
      </c>
      <c r="D2605" s="3" t="str">
        <f>VLOOKUP(C2605, lookup_tables!$A$2:$B$8, 2, FALSE)</f>
        <v>Spring Refresh</v>
      </c>
      <c r="E2605" s="3">
        <f t="shared" si="3"/>
        <v>65</v>
      </c>
      <c r="F2605" s="3">
        <f t="shared" si="4"/>
        <v>188</v>
      </c>
      <c r="G2605" s="4">
        <f t="array" ref="G2605">LET(bucket, J2605,rowIndex, MATCH(bucket, lookup_tables!$D$2:$D$4, 0), minRate, INDEX(lookup_tables!$E$2:$E$4, rowIndex), maxRate, INDEX(lookup_tables!$F$2:$F$4, rowIndex), minRate + (RAND() * (maxRate - minRate)))</f>
        <v>0.6068384022</v>
      </c>
      <c r="H2605" s="5" t="b">
        <f t="shared" si="5"/>
        <v>0</v>
      </c>
      <c r="I2605" s="6" t="b">
        <f t="shared" si="6"/>
        <v>0</v>
      </c>
      <c r="J2605" s="7" t="str">
        <f t="array" ref="J2605">INDEX(lookup_tables!$D$2:$D$4, RANDBETWEEN(1, COUNTA(lookup_tables!$D$2:$D$4)))</f>
        <v>MEDIUM</v>
      </c>
    </row>
    <row r="2606">
      <c r="A2606" s="3" t="str">
        <f t="shared" si="1"/>
        <v>SKU02605</v>
      </c>
      <c r="B2606" s="3" t="str">
        <f t="shared" si="2"/>
        <v>FC-23</v>
      </c>
      <c r="C2606" s="3" t="str">
        <f t="array" ref="C2606">INDEX(lookup_tables!$A$2:$A$8, RANDBETWEEN(1, COUNTA(lookup_tables!$A$2:$A$8)))</f>
        <v>Home Office Accessories</v>
      </c>
      <c r="D2606" s="3" t="str">
        <f>VLOOKUP(C2606, lookup_tables!$A$2:$B$8, 2, FALSE)</f>
        <v/>
      </c>
      <c r="E2606" s="3">
        <f t="shared" si="3"/>
        <v>4</v>
      </c>
      <c r="F2606" s="3">
        <f t="shared" si="4"/>
        <v>142</v>
      </c>
      <c r="G2606" s="4">
        <f t="array" ref="G2606">LET(bucket, J2606,rowIndex, MATCH(bucket, lookup_tables!$D$2:$D$4, 0), minRate, INDEX(lookup_tables!$E$2:$E$4, rowIndex), maxRate, INDEX(lookup_tables!$F$2:$F$4, rowIndex), minRate + (RAND() * (maxRate - minRate)))</f>
        <v>0.08930472436</v>
      </c>
      <c r="H2606" s="5" t="b">
        <f t="shared" si="5"/>
        <v>0</v>
      </c>
      <c r="I2606" s="6" t="b">
        <f t="shared" si="6"/>
        <v>0</v>
      </c>
      <c r="J2606" s="7" t="str">
        <f t="array" ref="J2606">INDEX(lookup_tables!$D$2:$D$4, RANDBETWEEN(1, COUNTA(lookup_tables!$D$2:$D$4)))</f>
        <v>LOW</v>
      </c>
    </row>
    <row r="2607">
      <c r="A2607" s="3" t="str">
        <f t="shared" si="1"/>
        <v>SKU02606</v>
      </c>
      <c r="B2607" s="3" t="str">
        <f t="shared" si="2"/>
        <v>FC-22</v>
      </c>
      <c r="C2607" s="3" t="str">
        <f t="array" ref="C2607">INDEX(lookup_tables!$A$2:$A$8, RANDBETWEEN(1, COUNTA(lookup_tables!$A$2:$A$8)))</f>
        <v>Personal Electronics</v>
      </c>
      <c r="D2607" s="3" t="str">
        <f>VLOOKUP(C2607, lookup_tables!$A$2:$B$8, 2, FALSE)</f>
        <v>BTS</v>
      </c>
      <c r="E2607" s="3">
        <f t="shared" si="3"/>
        <v>9</v>
      </c>
      <c r="F2607" s="3">
        <f t="shared" si="4"/>
        <v>150</v>
      </c>
      <c r="G2607" s="4">
        <f t="array" ref="G2607">LET(bucket, J2607,rowIndex, MATCH(bucket, lookup_tables!$D$2:$D$4, 0), minRate, INDEX(lookup_tables!$E$2:$E$4, rowIndex), maxRate, INDEX(lookup_tables!$F$2:$F$4, rowIndex), minRate + (RAND() * (maxRate - minRate)))</f>
        <v>0.2563629427</v>
      </c>
      <c r="H2607" s="5" t="b">
        <f t="shared" si="5"/>
        <v>0</v>
      </c>
      <c r="I2607" s="6" t="b">
        <f t="shared" si="6"/>
        <v>0</v>
      </c>
      <c r="J2607" s="7" t="str">
        <f t="array" ref="J2607">INDEX(lookup_tables!$D$2:$D$4, RANDBETWEEN(1, COUNTA(lookup_tables!$D$2:$D$4)))</f>
        <v>LOW</v>
      </c>
    </row>
    <row r="2608">
      <c r="A2608" s="3" t="str">
        <f t="shared" si="1"/>
        <v>SKU02607</v>
      </c>
      <c r="B2608" s="3" t="str">
        <f t="shared" si="2"/>
        <v>FC-06</v>
      </c>
      <c r="C2608" s="3" t="str">
        <f t="array" ref="C2608">INDEX(lookup_tables!$A$2:$A$8, RANDBETWEEN(1, COUNTA(lookup_tables!$A$2:$A$8)))</f>
        <v>Fragrance Gift Sales</v>
      </c>
      <c r="D2608" s="3" t="str">
        <f>VLOOKUP(C2608, lookup_tables!$A$2:$B$8, 2, FALSE)</f>
        <v>Holiday Peak</v>
      </c>
      <c r="E2608" s="3">
        <f t="shared" si="3"/>
        <v>109</v>
      </c>
      <c r="F2608" s="3">
        <f t="shared" si="4"/>
        <v>126</v>
      </c>
      <c r="G2608" s="4">
        <f t="array" ref="G2608">LET(bucket, J2608,rowIndex, MATCH(bucket, lookup_tables!$D$2:$D$4, 0), minRate, INDEX(lookup_tables!$E$2:$E$4, rowIndex), maxRate, INDEX(lookup_tables!$F$2:$F$4, rowIndex), minRate + (RAND() * (maxRate - minRate)))</f>
        <v>0.0526001664</v>
      </c>
      <c r="H2608" s="5" t="b">
        <f t="shared" si="5"/>
        <v>1</v>
      </c>
      <c r="I2608" s="6" t="b">
        <f t="shared" si="6"/>
        <v>0</v>
      </c>
      <c r="J2608" s="7" t="str">
        <f t="array" ref="J2608">INDEX(lookup_tables!$D$2:$D$4, RANDBETWEEN(1, COUNTA(lookup_tables!$D$2:$D$4)))</f>
        <v>LOW</v>
      </c>
    </row>
    <row r="2609">
      <c r="A2609" s="3" t="str">
        <f t="shared" si="1"/>
        <v>SKU02608</v>
      </c>
      <c r="B2609" s="3" t="str">
        <f t="shared" si="2"/>
        <v>FC-30</v>
      </c>
      <c r="C2609" s="3" t="str">
        <f t="array" ref="C2609">INDEX(lookup_tables!$A$2:$A$8, RANDBETWEEN(1, COUNTA(lookup_tables!$A$2:$A$8)))</f>
        <v>Fashion Sneakers</v>
      </c>
      <c r="D2609" s="3" t="str">
        <f>VLOOKUP(C2609, lookup_tables!$A$2:$B$8, 2, FALSE)</f>
        <v>Summer Travel</v>
      </c>
      <c r="E2609" s="3">
        <f t="shared" si="3"/>
        <v>20</v>
      </c>
      <c r="F2609" s="3">
        <f t="shared" si="4"/>
        <v>113</v>
      </c>
      <c r="G2609" s="4">
        <f t="array" ref="G2609">LET(bucket, J2609,rowIndex, MATCH(bucket, lookup_tables!$D$2:$D$4, 0), minRate, INDEX(lookup_tables!$E$2:$E$4, rowIndex), maxRate, INDEX(lookup_tables!$F$2:$F$4, rowIndex), minRate + (RAND() * (maxRate - minRate)))</f>
        <v>0.4179223935</v>
      </c>
      <c r="H2609" s="5" t="b">
        <f t="shared" si="5"/>
        <v>0</v>
      </c>
      <c r="I2609" s="6" t="b">
        <f t="shared" si="6"/>
        <v>0</v>
      </c>
      <c r="J2609" s="7" t="str">
        <f t="array" ref="J2609">INDEX(lookup_tables!$D$2:$D$4, RANDBETWEEN(1, COUNTA(lookup_tables!$D$2:$D$4)))</f>
        <v>MEDIUM</v>
      </c>
    </row>
    <row r="2610">
      <c r="A2610" s="3" t="str">
        <f t="shared" si="1"/>
        <v>SKU02609</v>
      </c>
      <c r="B2610" s="3" t="str">
        <f t="shared" si="2"/>
        <v>FC-30</v>
      </c>
      <c r="C2610" s="3" t="str">
        <f t="array" ref="C2610">INDEX(lookup_tables!$A$2:$A$8, RANDBETWEEN(1, COUNTA(lookup_tables!$A$2:$A$8)))</f>
        <v>Fragrance Gift Sales</v>
      </c>
      <c r="D2610" s="3" t="str">
        <f>VLOOKUP(C2610, lookup_tables!$A$2:$B$8, 2, FALSE)</f>
        <v>Holiday Peak</v>
      </c>
      <c r="E2610" s="3">
        <f t="shared" si="3"/>
        <v>42</v>
      </c>
      <c r="F2610" s="3">
        <f t="shared" si="4"/>
        <v>63</v>
      </c>
      <c r="G2610" s="4">
        <f t="array" ref="G2610">LET(bucket, J2610,rowIndex, MATCH(bucket, lookup_tables!$D$2:$D$4, 0), minRate, INDEX(lookup_tables!$E$2:$E$4, rowIndex), maxRate, INDEX(lookup_tables!$F$2:$F$4, rowIndex), minRate + (RAND() * (maxRate - minRate)))</f>
        <v>0.9517985463</v>
      </c>
      <c r="H2610" s="5" t="b">
        <f t="shared" si="5"/>
        <v>0</v>
      </c>
      <c r="I2610" s="6" t="b">
        <f t="shared" si="6"/>
        <v>0</v>
      </c>
      <c r="J2610" s="7" t="str">
        <f t="array" ref="J2610">INDEX(lookup_tables!$D$2:$D$4, RANDBETWEEN(1, COUNTA(lookup_tables!$D$2:$D$4)))</f>
        <v>HIGH</v>
      </c>
    </row>
    <row r="2611">
      <c r="A2611" s="3" t="str">
        <f t="shared" si="1"/>
        <v>SKU02610</v>
      </c>
      <c r="B2611" s="3" t="str">
        <f t="shared" si="2"/>
        <v>FC-17</v>
      </c>
      <c r="C2611" s="3" t="str">
        <f t="array" ref="C2611">INDEX(lookup_tables!$A$2:$A$8, RANDBETWEEN(1, COUNTA(lookup_tables!$A$2:$A$8)))</f>
        <v>Fragrance Gift Sales</v>
      </c>
      <c r="D2611" s="3" t="str">
        <f>VLOOKUP(C2611, lookup_tables!$A$2:$B$8, 2, FALSE)</f>
        <v>Holiday Peak</v>
      </c>
      <c r="E2611" s="3">
        <f t="shared" si="3"/>
        <v>35</v>
      </c>
      <c r="F2611" s="3">
        <f t="shared" si="4"/>
        <v>196</v>
      </c>
      <c r="G2611" s="4">
        <f t="array" ref="G2611">LET(bucket, J2611,rowIndex, MATCH(bucket, lookup_tables!$D$2:$D$4, 0), minRate, INDEX(lookup_tables!$E$2:$E$4, rowIndex), maxRate, INDEX(lookup_tables!$F$2:$F$4, rowIndex), minRate + (RAND() * (maxRate - minRate)))</f>
        <v>0.7014626722</v>
      </c>
      <c r="H2611" s="5" t="b">
        <f t="shared" si="5"/>
        <v>0</v>
      </c>
      <c r="I2611" s="6" t="b">
        <f t="shared" si="6"/>
        <v>0</v>
      </c>
      <c r="J2611" s="7" t="str">
        <f t="array" ref="J2611">INDEX(lookup_tables!$D$2:$D$4, RANDBETWEEN(1, COUNTA(lookup_tables!$D$2:$D$4)))</f>
        <v>HIGH</v>
      </c>
    </row>
    <row r="2612">
      <c r="A2612" s="3" t="str">
        <f t="shared" si="1"/>
        <v>SKU02611</v>
      </c>
      <c r="B2612" s="3" t="str">
        <f t="shared" si="2"/>
        <v>FC-21</v>
      </c>
      <c r="C2612" s="3" t="str">
        <f t="array" ref="C2612">INDEX(lookup_tables!$A$2:$A$8, RANDBETWEEN(1, COUNTA(lookup_tables!$A$2:$A$8)))</f>
        <v>Personal Electronics</v>
      </c>
      <c r="D2612" s="3" t="str">
        <f>VLOOKUP(C2612, lookup_tables!$A$2:$B$8, 2, FALSE)</f>
        <v>BTS</v>
      </c>
      <c r="E2612" s="3">
        <f t="shared" si="3"/>
        <v>75</v>
      </c>
      <c r="F2612" s="3">
        <f t="shared" si="4"/>
        <v>103</v>
      </c>
      <c r="G2612" s="4">
        <f t="array" ref="G2612">LET(bucket, J2612,rowIndex, MATCH(bucket, lookup_tables!$D$2:$D$4, 0), minRate, INDEX(lookup_tables!$E$2:$E$4, rowIndex), maxRate, INDEX(lookup_tables!$F$2:$F$4, rowIndex), minRate + (RAND() * (maxRate - minRate)))</f>
        <v>0.9585181596</v>
      </c>
      <c r="H2612" s="5" t="b">
        <f t="shared" si="5"/>
        <v>0</v>
      </c>
      <c r="I2612" s="6" t="b">
        <f t="shared" si="6"/>
        <v>0</v>
      </c>
      <c r="J2612" s="7" t="str">
        <f t="array" ref="J2612">INDEX(lookup_tables!$D$2:$D$4, RANDBETWEEN(1, COUNTA(lookup_tables!$D$2:$D$4)))</f>
        <v>HIGH</v>
      </c>
    </row>
    <row r="2613">
      <c r="A2613" s="3" t="str">
        <f t="shared" si="1"/>
        <v>SKU02612</v>
      </c>
      <c r="B2613" s="3" t="str">
        <f t="shared" si="2"/>
        <v>FC-12</v>
      </c>
      <c r="C2613" s="3" t="str">
        <f t="array" ref="C2613">INDEX(lookup_tables!$A$2:$A$8, RANDBETWEEN(1, COUNTA(lookup_tables!$A$2:$A$8)))</f>
        <v>Home Office Accessories</v>
      </c>
      <c r="D2613" s="3" t="str">
        <f>VLOOKUP(C2613, lookup_tables!$A$2:$B$8, 2, FALSE)</f>
        <v/>
      </c>
      <c r="E2613" s="3">
        <f t="shared" si="3"/>
        <v>62</v>
      </c>
      <c r="F2613" s="3">
        <f t="shared" si="4"/>
        <v>187</v>
      </c>
      <c r="G2613" s="4">
        <f t="array" ref="G2613">LET(bucket, J2613,rowIndex, MATCH(bucket, lookup_tables!$D$2:$D$4, 0), minRate, INDEX(lookup_tables!$E$2:$E$4, rowIndex), maxRate, INDEX(lookup_tables!$F$2:$F$4, rowIndex), minRate + (RAND() * (maxRate - minRate)))</f>
        <v>0.7998466249</v>
      </c>
      <c r="H2613" s="5" t="b">
        <f t="shared" si="5"/>
        <v>0</v>
      </c>
      <c r="I2613" s="6" t="b">
        <f t="shared" si="6"/>
        <v>0</v>
      </c>
      <c r="J2613" s="7" t="str">
        <f t="array" ref="J2613">INDEX(lookup_tables!$D$2:$D$4, RANDBETWEEN(1, COUNTA(lookup_tables!$D$2:$D$4)))</f>
        <v>HIGH</v>
      </c>
    </row>
    <row r="2614">
      <c r="A2614" s="3" t="str">
        <f t="shared" si="1"/>
        <v>SKU02613</v>
      </c>
      <c r="B2614" s="3" t="str">
        <f t="shared" si="2"/>
        <v>FC-07</v>
      </c>
      <c r="C2614" s="3" t="str">
        <f t="array" ref="C2614">INDEX(lookup_tables!$A$2:$A$8, RANDBETWEEN(1, COUNTA(lookup_tables!$A$2:$A$8)))</f>
        <v>Performance Outerwear</v>
      </c>
      <c r="D2614" s="3" t="str">
        <f>VLOOKUP(C2614, lookup_tables!$A$2:$B$8, 2, FALSE)</f>
        <v>Winter Clearance</v>
      </c>
      <c r="E2614" s="3">
        <f t="shared" si="3"/>
        <v>83</v>
      </c>
      <c r="F2614" s="3">
        <f t="shared" si="4"/>
        <v>141</v>
      </c>
      <c r="G2614" s="4">
        <f t="array" ref="G2614">LET(bucket, J2614,rowIndex, MATCH(bucket, lookup_tables!$D$2:$D$4, 0), minRate, INDEX(lookup_tables!$E$2:$E$4, rowIndex), maxRate, INDEX(lookup_tables!$F$2:$F$4, rowIndex), minRate + (RAND() * (maxRate - minRate)))</f>
        <v>0.7264544803</v>
      </c>
      <c r="H2614" s="5" t="b">
        <f t="shared" si="5"/>
        <v>0</v>
      </c>
      <c r="I2614" s="6" t="b">
        <f t="shared" si="6"/>
        <v>1</v>
      </c>
      <c r="J2614" s="7" t="str">
        <f t="array" ref="J2614">INDEX(lookup_tables!$D$2:$D$4, RANDBETWEEN(1, COUNTA(lookup_tables!$D$2:$D$4)))</f>
        <v>HIGH</v>
      </c>
    </row>
    <row r="2615">
      <c r="A2615" s="3" t="str">
        <f t="shared" si="1"/>
        <v>SKU02614</v>
      </c>
      <c r="B2615" s="3" t="str">
        <f t="shared" si="2"/>
        <v>FC-20</v>
      </c>
      <c r="C2615" s="3" t="str">
        <f t="array" ref="C2615">INDEX(lookup_tables!$A$2:$A$8, RANDBETWEEN(1, COUNTA(lookup_tables!$A$2:$A$8)))</f>
        <v>Packaged Skincare Kits</v>
      </c>
      <c r="D2615" s="3" t="str">
        <f>VLOOKUP(C2615, lookup_tables!$A$2:$B$8, 2, FALSE)</f>
        <v/>
      </c>
      <c r="E2615" s="3">
        <f t="shared" si="3"/>
        <v>39</v>
      </c>
      <c r="F2615" s="3">
        <f t="shared" si="4"/>
        <v>153</v>
      </c>
      <c r="G2615" s="4">
        <f t="array" ref="G2615">LET(bucket, J2615,rowIndex, MATCH(bucket, lookup_tables!$D$2:$D$4, 0), minRate, INDEX(lookup_tables!$E$2:$E$4, rowIndex), maxRate, INDEX(lookup_tables!$F$2:$F$4, rowIndex), minRate + (RAND() * (maxRate - minRate)))</f>
        <v>0.5218092187</v>
      </c>
      <c r="H2615" s="5" t="b">
        <f t="shared" si="5"/>
        <v>0</v>
      </c>
      <c r="I2615" s="6" t="b">
        <f t="shared" si="6"/>
        <v>0</v>
      </c>
      <c r="J2615" s="7" t="str">
        <f t="array" ref="J2615">INDEX(lookup_tables!$D$2:$D$4, RANDBETWEEN(1, COUNTA(lookup_tables!$D$2:$D$4)))</f>
        <v>MEDIUM</v>
      </c>
    </row>
    <row r="2616">
      <c r="A2616" s="3" t="str">
        <f t="shared" si="1"/>
        <v>SKU02615</v>
      </c>
      <c r="B2616" s="3" t="str">
        <f t="shared" si="2"/>
        <v>FC-24</v>
      </c>
      <c r="C2616" s="3" t="str">
        <f t="array" ref="C2616">INDEX(lookup_tables!$A$2:$A$8, RANDBETWEEN(1, COUNTA(lookup_tables!$A$2:$A$8)))</f>
        <v>Packaged Skincare Kits</v>
      </c>
      <c r="D2616" s="3" t="str">
        <f>VLOOKUP(C2616, lookup_tables!$A$2:$B$8, 2, FALSE)</f>
        <v/>
      </c>
      <c r="E2616" s="3">
        <f t="shared" si="3"/>
        <v>72</v>
      </c>
      <c r="F2616" s="3">
        <f t="shared" si="4"/>
        <v>23</v>
      </c>
      <c r="G2616" s="4">
        <f t="array" ref="G2616">LET(bucket, J2616,rowIndex, MATCH(bucket, lookup_tables!$D$2:$D$4, 0), minRate, INDEX(lookup_tables!$E$2:$E$4, rowIndex), maxRate, INDEX(lookup_tables!$F$2:$F$4, rowIndex), minRate + (RAND() * (maxRate - minRate)))</f>
        <v>0.4092720257</v>
      </c>
      <c r="H2616" s="5" t="b">
        <f t="shared" si="5"/>
        <v>0</v>
      </c>
      <c r="I2616" s="6" t="b">
        <f t="shared" si="6"/>
        <v>0</v>
      </c>
      <c r="J2616" s="7" t="str">
        <f t="array" ref="J2616">INDEX(lookup_tables!$D$2:$D$4, RANDBETWEEN(1, COUNTA(lookup_tables!$D$2:$D$4)))</f>
        <v>MEDIUM</v>
      </c>
    </row>
    <row r="2617">
      <c r="A2617" s="3" t="str">
        <f t="shared" si="1"/>
        <v>SKU02616</v>
      </c>
      <c r="B2617" s="3" t="str">
        <f t="shared" si="2"/>
        <v>FC-15</v>
      </c>
      <c r="C2617" s="3" t="str">
        <f t="array" ref="C2617">INDEX(lookup_tables!$A$2:$A$8, RANDBETWEEN(1, COUNTA(lookup_tables!$A$2:$A$8)))</f>
        <v>Home Office Accessories</v>
      </c>
      <c r="D2617" s="3" t="str">
        <f>VLOOKUP(C2617, lookup_tables!$A$2:$B$8, 2, FALSE)</f>
        <v/>
      </c>
      <c r="E2617" s="3">
        <f t="shared" si="3"/>
        <v>107</v>
      </c>
      <c r="F2617" s="3">
        <f t="shared" si="4"/>
        <v>166</v>
      </c>
      <c r="G2617" s="4">
        <f t="array" ref="G2617">LET(bucket, J2617,rowIndex, MATCH(bucket, lookup_tables!$D$2:$D$4, 0), minRate, INDEX(lookup_tables!$E$2:$E$4, rowIndex), maxRate, INDEX(lookup_tables!$F$2:$F$4, rowIndex), minRate + (RAND() * (maxRate - minRate)))</f>
        <v>0.4907345083</v>
      </c>
      <c r="H2617" s="5" t="b">
        <f t="shared" si="5"/>
        <v>0</v>
      </c>
      <c r="I2617" s="6" t="b">
        <f t="shared" si="6"/>
        <v>0</v>
      </c>
      <c r="J2617" s="7" t="str">
        <f t="array" ref="J2617">INDEX(lookup_tables!$D$2:$D$4, RANDBETWEEN(1, COUNTA(lookup_tables!$D$2:$D$4)))</f>
        <v>MEDIUM</v>
      </c>
    </row>
    <row r="2618">
      <c r="A2618" s="3" t="str">
        <f t="shared" si="1"/>
        <v>SKU02617</v>
      </c>
      <c r="B2618" s="3" t="str">
        <f t="shared" si="2"/>
        <v>FC-27</v>
      </c>
      <c r="C2618" s="3" t="str">
        <f t="array" ref="C2618">INDEX(lookup_tables!$A$2:$A$8, RANDBETWEEN(1, COUNTA(lookup_tables!$A$2:$A$8)))</f>
        <v>Personal Electronics</v>
      </c>
      <c r="D2618" s="3" t="str">
        <f>VLOOKUP(C2618, lookup_tables!$A$2:$B$8, 2, FALSE)</f>
        <v>BTS</v>
      </c>
      <c r="E2618" s="3">
        <f t="shared" si="3"/>
        <v>68</v>
      </c>
      <c r="F2618" s="3">
        <f t="shared" si="4"/>
        <v>193</v>
      </c>
      <c r="G2618" s="4">
        <f t="array" ref="G2618">LET(bucket, J2618,rowIndex, MATCH(bucket, lookup_tables!$D$2:$D$4, 0), minRate, INDEX(lookup_tables!$E$2:$E$4, rowIndex), maxRate, INDEX(lookup_tables!$F$2:$F$4, rowIndex), minRate + (RAND() * (maxRate - minRate)))</f>
        <v>0.9208302334</v>
      </c>
      <c r="H2618" s="5" t="b">
        <f t="shared" si="5"/>
        <v>0</v>
      </c>
      <c r="I2618" s="6" t="b">
        <f t="shared" si="6"/>
        <v>0</v>
      </c>
      <c r="J2618" s="7" t="str">
        <f t="array" ref="J2618">INDEX(lookup_tables!$D$2:$D$4, RANDBETWEEN(1, COUNTA(lookup_tables!$D$2:$D$4)))</f>
        <v>HIGH</v>
      </c>
    </row>
    <row r="2619">
      <c r="A2619" s="3" t="str">
        <f t="shared" si="1"/>
        <v>SKU02618</v>
      </c>
      <c r="B2619" s="3" t="str">
        <f t="shared" si="2"/>
        <v>FC-24</v>
      </c>
      <c r="C2619" s="3" t="str">
        <f t="array" ref="C2619">INDEX(lookup_tables!$A$2:$A$8, RANDBETWEEN(1, COUNTA(lookup_tables!$A$2:$A$8)))</f>
        <v>Performance Outerwear</v>
      </c>
      <c r="D2619" s="3" t="str">
        <f>VLOOKUP(C2619, lookup_tables!$A$2:$B$8, 2, FALSE)</f>
        <v>Winter Clearance</v>
      </c>
      <c r="E2619" s="3">
        <f t="shared" si="3"/>
        <v>10</v>
      </c>
      <c r="F2619" s="3">
        <f t="shared" si="4"/>
        <v>60</v>
      </c>
      <c r="G2619" s="4">
        <f t="array" ref="G2619">LET(bucket, J2619,rowIndex, MATCH(bucket, lookup_tables!$D$2:$D$4, 0), minRate, INDEX(lookup_tables!$E$2:$E$4, rowIndex), maxRate, INDEX(lookup_tables!$F$2:$F$4, rowIndex), minRate + (RAND() * (maxRate - minRate)))</f>
        <v>0.5151940127</v>
      </c>
      <c r="H2619" s="5" t="b">
        <f t="shared" si="5"/>
        <v>0</v>
      </c>
      <c r="I2619" s="6" t="b">
        <f t="shared" si="6"/>
        <v>1</v>
      </c>
      <c r="J2619" s="7" t="str">
        <f t="array" ref="J2619">INDEX(lookup_tables!$D$2:$D$4, RANDBETWEEN(1, COUNTA(lookup_tables!$D$2:$D$4)))</f>
        <v>MEDIUM</v>
      </c>
    </row>
    <row r="2620">
      <c r="A2620" s="3" t="str">
        <f t="shared" si="1"/>
        <v>SKU02619</v>
      </c>
      <c r="B2620" s="3" t="str">
        <f t="shared" si="2"/>
        <v>FC-22</v>
      </c>
      <c r="C2620" s="3" t="str">
        <f t="array" ref="C2620">INDEX(lookup_tables!$A$2:$A$8, RANDBETWEEN(1, COUNTA(lookup_tables!$A$2:$A$8)))</f>
        <v>Personal Electronics</v>
      </c>
      <c r="D2620" s="3" t="str">
        <f>VLOOKUP(C2620, lookup_tables!$A$2:$B$8, 2, FALSE)</f>
        <v>BTS</v>
      </c>
      <c r="E2620" s="3">
        <f t="shared" si="3"/>
        <v>87</v>
      </c>
      <c r="F2620" s="3">
        <f t="shared" si="4"/>
        <v>155</v>
      </c>
      <c r="G2620" s="4">
        <f t="array" ref="G2620">LET(bucket, J2620,rowIndex, MATCH(bucket, lookup_tables!$D$2:$D$4, 0), minRate, INDEX(lookup_tables!$E$2:$E$4, rowIndex), maxRate, INDEX(lookup_tables!$F$2:$F$4, rowIndex), minRate + (RAND() * (maxRate - minRate)))</f>
        <v>0.1956692706</v>
      </c>
      <c r="H2620" s="5" t="b">
        <f t="shared" si="5"/>
        <v>0</v>
      </c>
      <c r="I2620" s="6" t="b">
        <f t="shared" si="6"/>
        <v>0</v>
      </c>
      <c r="J2620" s="7" t="str">
        <f t="array" ref="J2620">INDEX(lookup_tables!$D$2:$D$4, RANDBETWEEN(1, COUNTA(lookup_tables!$D$2:$D$4)))</f>
        <v>LOW</v>
      </c>
    </row>
    <row r="2621">
      <c r="A2621" s="3" t="str">
        <f t="shared" si="1"/>
        <v>SKU02620</v>
      </c>
      <c r="B2621" s="3" t="str">
        <f t="shared" si="2"/>
        <v>FC-07</v>
      </c>
      <c r="C2621" s="3" t="str">
        <f t="array" ref="C2621">INDEX(lookup_tables!$A$2:$A$8, RANDBETWEEN(1, COUNTA(lookup_tables!$A$2:$A$8)))</f>
        <v>Leather Handbags</v>
      </c>
      <c r="D2621" s="3" t="str">
        <f>VLOOKUP(C2621, lookup_tables!$A$2:$B$8, 2, FALSE)</f>
        <v>Spring Refresh</v>
      </c>
      <c r="E2621" s="3">
        <f t="shared" si="3"/>
        <v>112</v>
      </c>
      <c r="F2621" s="3">
        <f t="shared" si="4"/>
        <v>87</v>
      </c>
      <c r="G2621" s="4">
        <f t="array" ref="G2621">LET(bucket, J2621,rowIndex, MATCH(bucket, lookup_tables!$D$2:$D$4, 0), minRate, INDEX(lookup_tables!$E$2:$E$4, rowIndex), maxRate, INDEX(lookup_tables!$F$2:$F$4, rowIndex), minRate + (RAND() * (maxRate - minRate)))</f>
        <v>0.1961579439</v>
      </c>
      <c r="H2621" s="5" t="b">
        <f t="shared" si="5"/>
        <v>1</v>
      </c>
      <c r="I2621" s="6" t="b">
        <f t="shared" si="6"/>
        <v>0</v>
      </c>
      <c r="J2621" s="7" t="str">
        <f t="array" ref="J2621">INDEX(lookup_tables!$D$2:$D$4, RANDBETWEEN(1, COUNTA(lookup_tables!$D$2:$D$4)))</f>
        <v>LOW</v>
      </c>
    </row>
    <row r="2622">
      <c r="A2622" s="3" t="str">
        <f t="shared" si="1"/>
        <v>SKU02621</v>
      </c>
      <c r="B2622" s="3" t="str">
        <f t="shared" si="2"/>
        <v>FC-17</v>
      </c>
      <c r="C2622" s="3" t="str">
        <f t="array" ref="C2622">INDEX(lookup_tables!$A$2:$A$8, RANDBETWEEN(1, COUNTA(lookup_tables!$A$2:$A$8)))</f>
        <v>Fashion Sneakers</v>
      </c>
      <c r="D2622" s="3" t="str">
        <f>VLOOKUP(C2622, lookup_tables!$A$2:$B$8, 2, FALSE)</f>
        <v>Summer Travel</v>
      </c>
      <c r="E2622" s="3">
        <f t="shared" si="3"/>
        <v>111</v>
      </c>
      <c r="F2622" s="3">
        <f t="shared" si="4"/>
        <v>73</v>
      </c>
      <c r="G2622" s="4">
        <f t="array" ref="G2622">LET(bucket, J2622,rowIndex, MATCH(bucket, lookup_tables!$D$2:$D$4, 0), minRate, INDEX(lookup_tables!$E$2:$E$4, rowIndex), maxRate, INDEX(lookup_tables!$F$2:$F$4, rowIndex), minRate + (RAND() * (maxRate - minRate)))</f>
        <v>0.6501272214</v>
      </c>
      <c r="H2622" s="5" t="b">
        <f t="shared" si="5"/>
        <v>0</v>
      </c>
      <c r="I2622" s="6" t="b">
        <f t="shared" si="6"/>
        <v>0</v>
      </c>
      <c r="J2622" s="7" t="str">
        <f t="array" ref="J2622">INDEX(lookup_tables!$D$2:$D$4, RANDBETWEEN(1, COUNTA(lookup_tables!$D$2:$D$4)))</f>
        <v>MEDIUM</v>
      </c>
    </row>
    <row r="2623">
      <c r="A2623" s="3" t="str">
        <f t="shared" si="1"/>
        <v>SKU02622</v>
      </c>
      <c r="B2623" s="3" t="str">
        <f t="shared" si="2"/>
        <v>FC-02</v>
      </c>
      <c r="C2623" s="3" t="str">
        <f t="array" ref="C2623">INDEX(lookup_tables!$A$2:$A$8, RANDBETWEEN(1, COUNTA(lookup_tables!$A$2:$A$8)))</f>
        <v>Fragrance Gift Sales</v>
      </c>
      <c r="D2623" s="3" t="str">
        <f>VLOOKUP(C2623, lookup_tables!$A$2:$B$8, 2, FALSE)</f>
        <v>Holiday Peak</v>
      </c>
      <c r="E2623" s="3">
        <f t="shared" si="3"/>
        <v>17</v>
      </c>
      <c r="F2623" s="3">
        <f t="shared" si="4"/>
        <v>74</v>
      </c>
      <c r="G2623" s="4">
        <f t="array" ref="G2623">LET(bucket, J2623,rowIndex, MATCH(bucket, lookup_tables!$D$2:$D$4, 0), minRate, INDEX(lookup_tables!$E$2:$E$4, rowIndex), maxRate, INDEX(lookup_tables!$F$2:$F$4, rowIndex), minRate + (RAND() * (maxRate - minRate)))</f>
        <v>0.2979476634</v>
      </c>
      <c r="H2623" s="5" t="b">
        <f t="shared" si="5"/>
        <v>0</v>
      </c>
      <c r="I2623" s="6" t="b">
        <f t="shared" si="6"/>
        <v>0</v>
      </c>
      <c r="J2623" s="7" t="str">
        <f t="array" ref="J2623">INDEX(lookup_tables!$D$2:$D$4, RANDBETWEEN(1, COUNTA(lookup_tables!$D$2:$D$4)))</f>
        <v>LOW</v>
      </c>
    </row>
    <row r="2624">
      <c r="A2624" s="3" t="str">
        <f t="shared" si="1"/>
        <v>SKU02623</v>
      </c>
      <c r="B2624" s="3" t="str">
        <f t="shared" si="2"/>
        <v>FC-10</v>
      </c>
      <c r="C2624" s="3" t="str">
        <f t="array" ref="C2624">INDEX(lookup_tables!$A$2:$A$8, RANDBETWEEN(1, COUNTA(lookup_tables!$A$2:$A$8)))</f>
        <v>Fragrance Gift Sales</v>
      </c>
      <c r="D2624" s="3" t="str">
        <f>VLOOKUP(C2624, lookup_tables!$A$2:$B$8, 2, FALSE)</f>
        <v>Holiday Peak</v>
      </c>
      <c r="E2624" s="3">
        <f t="shared" si="3"/>
        <v>13</v>
      </c>
      <c r="F2624" s="3">
        <f t="shared" si="4"/>
        <v>70</v>
      </c>
      <c r="G2624" s="4">
        <f t="array" ref="G2624">LET(bucket, J2624,rowIndex, MATCH(bucket, lookup_tables!$D$2:$D$4, 0), minRate, INDEX(lookup_tables!$E$2:$E$4, rowIndex), maxRate, INDEX(lookup_tables!$F$2:$F$4, rowIndex), minRate + (RAND() * (maxRate - minRate)))</f>
        <v>0.6396457844</v>
      </c>
      <c r="H2624" s="5" t="b">
        <f t="shared" si="5"/>
        <v>0</v>
      </c>
      <c r="I2624" s="6" t="b">
        <f t="shared" si="6"/>
        <v>0</v>
      </c>
      <c r="J2624" s="7" t="str">
        <f t="array" ref="J2624">INDEX(lookup_tables!$D$2:$D$4, RANDBETWEEN(1, COUNTA(lookup_tables!$D$2:$D$4)))</f>
        <v>MEDIUM</v>
      </c>
    </row>
    <row r="2625">
      <c r="A2625" s="3" t="str">
        <f t="shared" si="1"/>
        <v>SKU02624</v>
      </c>
      <c r="B2625" s="3" t="str">
        <f t="shared" si="2"/>
        <v>FC-30</v>
      </c>
      <c r="C2625" s="3" t="str">
        <f t="array" ref="C2625">INDEX(lookup_tables!$A$2:$A$8, RANDBETWEEN(1, COUNTA(lookup_tables!$A$2:$A$8)))</f>
        <v>Personal Electronics</v>
      </c>
      <c r="D2625" s="3" t="str">
        <f>VLOOKUP(C2625, lookup_tables!$A$2:$B$8, 2, FALSE)</f>
        <v>BTS</v>
      </c>
      <c r="E2625" s="3">
        <f t="shared" si="3"/>
        <v>115</v>
      </c>
      <c r="F2625" s="3">
        <f t="shared" si="4"/>
        <v>63</v>
      </c>
      <c r="G2625" s="4">
        <f t="array" ref="G2625">LET(bucket, J2625,rowIndex, MATCH(bucket, lookup_tables!$D$2:$D$4, 0), minRate, INDEX(lookup_tables!$E$2:$E$4, rowIndex), maxRate, INDEX(lookup_tables!$F$2:$F$4, rowIndex), minRate + (RAND() * (maxRate - minRate)))</f>
        <v>0.8979775725</v>
      </c>
      <c r="H2625" s="5" t="b">
        <f t="shared" si="5"/>
        <v>0</v>
      </c>
      <c r="I2625" s="6" t="b">
        <f t="shared" si="6"/>
        <v>0</v>
      </c>
      <c r="J2625" s="7" t="str">
        <f t="array" ref="J2625">INDEX(lookup_tables!$D$2:$D$4, RANDBETWEEN(1, COUNTA(lookup_tables!$D$2:$D$4)))</f>
        <v>HIGH</v>
      </c>
    </row>
    <row r="2626">
      <c r="A2626" s="3" t="str">
        <f t="shared" si="1"/>
        <v>SKU02625</v>
      </c>
      <c r="B2626" s="3" t="str">
        <f t="shared" si="2"/>
        <v>FC-16</v>
      </c>
      <c r="C2626" s="3" t="str">
        <f t="array" ref="C2626">INDEX(lookup_tables!$A$2:$A$8, RANDBETWEEN(1, COUNTA(lookup_tables!$A$2:$A$8)))</f>
        <v>Personal Electronics</v>
      </c>
      <c r="D2626" s="3" t="str">
        <f>VLOOKUP(C2626, lookup_tables!$A$2:$B$8, 2, FALSE)</f>
        <v>BTS</v>
      </c>
      <c r="E2626" s="3">
        <f t="shared" si="3"/>
        <v>38</v>
      </c>
      <c r="F2626" s="3">
        <f t="shared" si="4"/>
        <v>166</v>
      </c>
      <c r="G2626" s="4">
        <f t="array" ref="G2626">LET(bucket, J2626,rowIndex, MATCH(bucket, lookup_tables!$D$2:$D$4, 0), minRate, INDEX(lookup_tables!$E$2:$E$4, rowIndex), maxRate, INDEX(lookup_tables!$F$2:$F$4, rowIndex), minRate + (RAND() * (maxRate - minRate)))</f>
        <v>0.8988883677</v>
      </c>
      <c r="H2626" s="5" t="b">
        <f t="shared" si="5"/>
        <v>0</v>
      </c>
      <c r="I2626" s="6" t="b">
        <f t="shared" si="6"/>
        <v>0</v>
      </c>
      <c r="J2626" s="7" t="str">
        <f t="array" ref="J2626">INDEX(lookup_tables!$D$2:$D$4, RANDBETWEEN(1, COUNTA(lookup_tables!$D$2:$D$4)))</f>
        <v>HIGH</v>
      </c>
    </row>
    <row r="2627">
      <c r="A2627" s="3" t="str">
        <f t="shared" si="1"/>
        <v>SKU02626</v>
      </c>
      <c r="B2627" s="3" t="str">
        <f t="shared" si="2"/>
        <v>FC-25</v>
      </c>
      <c r="C2627" s="3" t="str">
        <f t="array" ref="C2627">INDEX(lookup_tables!$A$2:$A$8, RANDBETWEEN(1, COUNTA(lookup_tables!$A$2:$A$8)))</f>
        <v>Fragrance Gift Sales</v>
      </c>
      <c r="D2627" s="3" t="str">
        <f>VLOOKUP(C2627, lookup_tables!$A$2:$B$8, 2, FALSE)</f>
        <v>Holiday Peak</v>
      </c>
      <c r="E2627" s="3">
        <f t="shared" si="3"/>
        <v>2</v>
      </c>
      <c r="F2627" s="3">
        <f t="shared" si="4"/>
        <v>101</v>
      </c>
      <c r="G2627" s="4">
        <f t="array" ref="G2627">LET(bucket, J2627,rowIndex, MATCH(bucket, lookup_tables!$D$2:$D$4, 0), minRate, INDEX(lookup_tables!$E$2:$E$4, rowIndex), maxRate, INDEX(lookup_tables!$F$2:$F$4, rowIndex), minRate + (RAND() * (maxRate - minRate)))</f>
        <v>0.3513690891</v>
      </c>
      <c r="H2627" s="5" t="b">
        <f t="shared" si="5"/>
        <v>0</v>
      </c>
      <c r="I2627" s="6" t="b">
        <f t="shared" si="6"/>
        <v>0</v>
      </c>
      <c r="J2627" s="7" t="str">
        <f t="array" ref="J2627">INDEX(lookup_tables!$D$2:$D$4, RANDBETWEEN(1, COUNTA(lookup_tables!$D$2:$D$4)))</f>
        <v>LOW</v>
      </c>
    </row>
    <row r="2628">
      <c r="A2628" s="3" t="str">
        <f t="shared" si="1"/>
        <v>SKU02627</v>
      </c>
      <c r="B2628" s="3" t="str">
        <f t="shared" si="2"/>
        <v>FC-14</v>
      </c>
      <c r="C2628" s="3" t="str">
        <f t="array" ref="C2628">INDEX(lookup_tables!$A$2:$A$8, RANDBETWEEN(1, COUNTA(lookup_tables!$A$2:$A$8)))</f>
        <v>Packaged Skincare Kits</v>
      </c>
      <c r="D2628" s="3" t="str">
        <f>VLOOKUP(C2628, lookup_tables!$A$2:$B$8, 2, FALSE)</f>
        <v/>
      </c>
      <c r="E2628" s="3">
        <f t="shared" si="3"/>
        <v>17</v>
      </c>
      <c r="F2628" s="3">
        <f t="shared" si="4"/>
        <v>132</v>
      </c>
      <c r="G2628" s="4">
        <f t="array" ref="G2628">LET(bucket, J2628,rowIndex, MATCH(bucket, lookup_tables!$D$2:$D$4, 0), minRate, INDEX(lookup_tables!$E$2:$E$4, rowIndex), maxRate, INDEX(lookup_tables!$F$2:$F$4, rowIndex), minRate + (RAND() * (maxRate - minRate)))</f>
        <v>0.7655764476</v>
      </c>
      <c r="H2628" s="5" t="b">
        <f t="shared" si="5"/>
        <v>0</v>
      </c>
      <c r="I2628" s="6" t="b">
        <f t="shared" si="6"/>
        <v>0</v>
      </c>
      <c r="J2628" s="7" t="str">
        <f t="array" ref="J2628">INDEX(lookup_tables!$D$2:$D$4, RANDBETWEEN(1, COUNTA(lookup_tables!$D$2:$D$4)))</f>
        <v>HIGH</v>
      </c>
    </row>
    <row r="2629">
      <c r="A2629" s="3" t="str">
        <f t="shared" si="1"/>
        <v>SKU02628</v>
      </c>
      <c r="B2629" s="3" t="str">
        <f t="shared" si="2"/>
        <v>FC-04</v>
      </c>
      <c r="C2629" s="3" t="str">
        <f t="array" ref="C2629">INDEX(lookup_tables!$A$2:$A$8, RANDBETWEEN(1, COUNTA(lookup_tables!$A$2:$A$8)))</f>
        <v>Performance Outerwear</v>
      </c>
      <c r="D2629" s="3" t="str">
        <f>VLOOKUP(C2629, lookup_tables!$A$2:$B$8, 2, FALSE)</f>
        <v>Winter Clearance</v>
      </c>
      <c r="E2629" s="3">
        <f t="shared" si="3"/>
        <v>50</v>
      </c>
      <c r="F2629" s="3">
        <f t="shared" si="4"/>
        <v>92</v>
      </c>
      <c r="G2629" s="4">
        <f t="array" ref="G2629">LET(bucket, J2629,rowIndex, MATCH(bucket, lookup_tables!$D$2:$D$4, 0), minRate, INDEX(lookup_tables!$E$2:$E$4, rowIndex), maxRate, INDEX(lookup_tables!$F$2:$F$4, rowIndex), minRate + (RAND() * (maxRate - minRate)))</f>
        <v>0.08790957752</v>
      </c>
      <c r="H2629" s="5" t="b">
        <f t="shared" si="5"/>
        <v>0</v>
      </c>
      <c r="I2629" s="6" t="b">
        <f t="shared" si="6"/>
        <v>1</v>
      </c>
      <c r="J2629" s="7" t="str">
        <f t="array" ref="J2629">INDEX(lookup_tables!$D$2:$D$4, RANDBETWEEN(1, COUNTA(lookup_tables!$D$2:$D$4)))</f>
        <v>LOW</v>
      </c>
    </row>
    <row r="2630">
      <c r="A2630" s="3" t="str">
        <f t="shared" si="1"/>
        <v>SKU02629</v>
      </c>
      <c r="B2630" s="3" t="str">
        <f t="shared" si="2"/>
        <v>FC-08</v>
      </c>
      <c r="C2630" s="3" t="str">
        <f t="array" ref="C2630">INDEX(lookup_tables!$A$2:$A$8, RANDBETWEEN(1, COUNTA(lookup_tables!$A$2:$A$8)))</f>
        <v>Packaged Skincare Kits</v>
      </c>
      <c r="D2630" s="3" t="str">
        <f>VLOOKUP(C2630, lookup_tables!$A$2:$B$8, 2, FALSE)</f>
        <v/>
      </c>
      <c r="E2630" s="3">
        <f t="shared" si="3"/>
        <v>26</v>
      </c>
      <c r="F2630" s="3">
        <f t="shared" si="4"/>
        <v>127</v>
      </c>
      <c r="G2630" s="4">
        <f t="array" ref="G2630">LET(bucket, J2630,rowIndex, MATCH(bucket, lookup_tables!$D$2:$D$4, 0), minRate, INDEX(lookup_tables!$E$2:$E$4, rowIndex), maxRate, INDEX(lookup_tables!$F$2:$F$4, rowIndex), minRate + (RAND() * (maxRate - minRate)))</f>
        <v>0.64230181</v>
      </c>
      <c r="H2630" s="5" t="b">
        <f t="shared" si="5"/>
        <v>0</v>
      </c>
      <c r="I2630" s="6" t="b">
        <f t="shared" si="6"/>
        <v>0</v>
      </c>
      <c r="J2630" s="7" t="str">
        <f t="array" ref="J2630">INDEX(lookup_tables!$D$2:$D$4, RANDBETWEEN(1, COUNTA(lookup_tables!$D$2:$D$4)))</f>
        <v>MEDIUM</v>
      </c>
    </row>
    <row r="2631">
      <c r="A2631" s="3" t="str">
        <f t="shared" si="1"/>
        <v>SKU02630</v>
      </c>
      <c r="B2631" s="3" t="str">
        <f t="shared" si="2"/>
        <v>FC-21</v>
      </c>
      <c r="C2631" s="3" t="str">
        <f t="array" ref="C2631">INDEX(lookup_tables!$A$2:$A$8, RANDBETWEEN(1, COUNTA(lookup_tables!$A$2:$A$8)))</f>
        <v>Packaged Skincare Kits</v>
      </c>
      <c r="D2631" s="3" t="str">
        <f>VLOOKUP(C2631, lookup_tables!$A$2:$B$8, 2, FALSE)</f>
        <v/>
      </c>
      <c r="E2631" s="3">
        <f t="shared" si="3"/>
        <v>54</v>
      </c>
      <c r="F2631" s="3">
        <f t="shared" si="4"/>
        <v>153</v>
      </c>
      <c r="G2631" s="4">
        <f t="array" ref="G2631">LET(bucket, J2631,rowIndex, MATCH(bucket, lookup_tables!$D$2:$D$4, 0), minRate, INDEX(lookup_tables!$E$2:$E$4, rowIndex), maxRate, INDEX(lookup_tables!$F$2:$F$4, rowIndex), minRate + (RAND() * (maxRate - minRate)))</f>
        <v>0.4193134875</v>
      </c>
      <c r="H2631" s="5" t="b">
        <f t="shared" si="5"/>
        <v>0</v>
      </c>
      <c r="I2631" s="6" t="b">
        <f t="shared" si="6"/>
        <v>0</v>
      </c>
      <c r="J2631" s="7" t="str">
        <f t="array" ref="J2631">INDEX(lookup_tables!$D$2:$D$4, RANDBETWEEN(1, COUNTA(lookup_tables!$D$2:$D$4)))</f>
        <v>MEDIUM</v>
      </c>
    </row>
    <row r="2632">
      <c r="A2632" s="3" t="str">
        <f t="shared" si="1"/>
        <v>SKU02631</v>
      </c>
      <c r="B2632" s="3" t="str">
        <f t="shared" si="2"/>
        <v>FC-04</v>
      </c>
      <c r="C2632" s="3" t="str">
        <f t="array" ref="C2632">INDEX(lookup_tables!$A$2:$A$8, RANDBETWEEN(1, COUNTA(lookup_tables!$A$2:$A$8)))</f>
        <v>Fragrance Gift Sales</v>
      </c>
      <c r="D2632" s="3" t="str">
        <f>VLOOKUP(C2632, lookup_tables!$A$2:$B$8, 2, FALSE)</f>
        <v>Holiday Peak</v>
      </c>
      <c r="E2632" s="3">
        <f t="shared" si="3"/>
        <v>50</v>
      </c>
      <c r="F2632" s="3">
        <f t="shared" si="4"/>
        <v>20</v>
      </c>
      <c r="G2632" s="4">
        <f t="array" ref="G2632">LET(bucket, J2632,rowIndex, MATCH(bucket, lookup_tables!$D$2:$D$4, 0), minRate, INDEX(lookup_tables!$E$2:$E$4, rowIndex), maxRate, INDEX(lookup_tables!$F$2:$F$4, rowIndex), minRate + (RAND() * (maxRate - minRate)))</f>
        <v>0.7862525174</v>
      </c>
      <c r="H2632" s="5" t="b">
        <f t="shared" si="5"/>
        <v>0</v>
      </c>
      <c r="I2632" s="6" t="b">
        <f t="shared" si="6"/>
        <v>0</v>
      </c>
      <c r="J2632" s="7" t="str">
        <f t="array" ref="J2632">INDEX(lookup_tables!$D$2:$D$4, RANDBETWEEN(1, COUNTA(lookup_tables!$D$2:$D$4)))</f>
        <v>HIGH</v>
      </c>
    </row>
    <row r="2633">
      <c r="A2633" s="3" t="str">
        <f t="shared" si="1"/>
        <v>SKU02632</v>
      </c>
      <c r="B2633" s="3" t="str">
        <f t="shared" si="2"/>
        <v>FC-19</v>
      </c>
      <c r="C2633" s="3" t="str">
        <f t="array" ref="C2633">INDEX(lookup_tables!$A$2:$A$8, RANDBETWEEN(1, COUNTA(lookup_tables!$A$2:$A$8)))</f>
        <v>Fashion Sneakers</v>
      </c>
      <c r="D2633" s="3" t="str">
        <f>VLOOKUP(C2633, lookup_tables!$A$2:$B$8, 2, FALSE)</f>
        <v>Summer Travel</v>
      </c>
      <c r="E2633" s="3">
        <f t="shared" si="3"/>
        <v>65</v>
      </c>
      <c r="F2633" s="3">
        <f t="shared" si="4"/>
        <v>170</v>
      </c>
      <c r="G2633" s="4">
        <f t="array" ref="G2633">LET(bucket, J2633,rowIndex, MATCH(bucket, lookup_tables!$D$2:$D$4, 0), minRate, INDEX(lookup_tables!$E$2:$E$4, rowIndex), maxRate, INDEX(lookup_tables!$F$2:$F$4, rowIndex), minRate + (RAND() * (maxRate - minRate)))</f>
        <v>0.4657247515</v>
      </c>
      <c r="H2633" s="5" t="b">
        <f t="shared" si="5"/>
        <v>0</v>
      </c>
      <c r="I2633" s="6" t="b">
        <f t="shared" si="6"/>
        <v>0</v>
      </c>
      <c r="J2633" s="7" t="str">
        <f t="array" ref="J2633">INDEX(lookup_tables!$D$2:$D$4, RANDBETWEEN(1, COUNTA(lookup_tables!$D$2:$D$4)))</f>
        <v>MEDIUM</v>
      </c>
    </row>
    <row r="2634">
      <c r="A2634" s="3" t="str">
        <f t="shared" si="1"/>
        <v>SKU02633</v>
      </c>
      <c r="B2634" s="3" t="str">
        <f t="shared" si="2"/>
        <v>FC-17</v>
      </c>
      <c r="C2634" s="3" t="str">
        <f t="array" ref="C2634">INDEX(lookup_tables!$A$2:$A$8, RANDBETWEEN(1, COUNTA(lookup_tables!$A$2:$A$8)))</f>
        <v>Home Office Accessories</v>
      </c>
      <c r="D2634" s="3" t="str">
        <f>VLOOKUP(C2634, lookup_tables!$A$2:$B$8, 2, FALSE)</f>
        <v/>
      </c>
      <c r="E2634" s="3">
        <f t="shared" si="3"/>
        <v>87</v>
      </c>
      <c r="F2634" s="3">
        <f t="shared" si="4"/>
        <v>156</v>
      </c>
      <c r="G2634" s="4">
        <f t="array" ref="G2634">LET(bucket, J2634,rowIndex, MATCH(bucket, lookup_tables!$D$2:$D$4, 0), minRate, INDEX(lookup_tables!$E$2:$E$4, rowIndex), maxRate, INDEX(lookup_tables!$F$2:$F$4, rowIndex), minRate + (RAND() * (maxRate - minRate)))</f>
        <v>0.7751946553</v>
      </c>
      <c r="H2634" s="5" t="b">
        <f t="shared" si="5"/>
        <v>0</v>
      </c>
      <c r="I2634" s="6" t="b">
        <f t="shared" si="6"/>
        <v>0</v>
      </c>
      <c r="J2634" s="7" t="str">
        <f t="array" ref="J2634">INDEX(lookup_tables!$D$2:$D$4, RANDBETWEEN(1, COUNTA(lookup_tables!$D$2:$D$4)))</f>
        <v>HIGH</v>
      </c>
    </row>
    <row r="2635">
      <c r="A2635" s="3" t="str">
        <f t="shared" si="1"/>
        <v>SKU02634</v>
      </c>
      <c r="B2635" s="3" t="str">
        <f t="shared" si="2"/>
        <v>FC-22</v>
      </c>
      <c r="C2635" s="3" t="str">
        <f t="array" ref="C2635">INDEX(lookup_tables!$A$2:$A$8, RANDBETWEEN(1, COUNTA(lookup_tables!$A$2:$A$8)))</f>
        <v>Home Office Accessories</v>
      </c>
      <c r="D2635" s="3" t="str">
        <f>VLOOKUP(C2635, lookup_tables!$A$2:$B$8, 2, FALSE)</f>
        <v/>
      </c>
      <c r="E2635" s="3">
        <f t="shared" si="3"/>
        <v>30</v>
      </c>
      <c r="F2635" s="3">
        <f t="shared" si="4"/>
        <v>176</v>
      </c>
      <c r="G2635" s="4">
        <f t="array" ref="G2635">LET(bucket, J2635,rowIndex, MATCH(bucket, lookup_tables!$D$2:$D$4, 0), minRate, INDEX(lookup_tables!$E$2:$E$4, rowIndex), maxRate, INDEX(lookup_tables!$F$2:$F$4, rowIndex), minRate + (RAND() * (maxRate - minRate)))</f>
        <v>0.8982117109</v>
      </c>
      <c r="H2635" s="5" t="b">
        <f t="shared" si="5"/>
        <v>0</v>
      </c>
      <c r="I2635" s="6" t="b">
        <f t="shared" si="6"/>
        <v>0</v>
      </c>
      <c r="J2635" s="7" t="str">
        <f t="array" ref="J2635">INDEX(lookup_tables!$D$2:$D$4, RANDBETWEEN(1, COUNTA(lookup_tables!$D$2:$D$4)))</f>
        <v>HIGH</v>
      </c>
    </row>
    <row r="2636">
      <c r="A2636" s="3" t="str">
        <f t="shared" si="1"/>
        <v>SKU02635</v>
      </c>
      <c r="B2636" s="3" t="str">
        <f t="shared" si="2"/>
        <v>FC-26</v>
      </c>
      <c r="C2636" s="3" t="str">
        <f t="array" ref="C2636">INDEX(lookup_tables!$A$2:$A$8, RANDBETWEEN(1, COUNTA(lookup_tables!$A$2:$A$8)))</f>
        <v>Home Office Accessories</v>
      </c>
      <c r="D2636" s="3" t="str">
        <f>VLOOKUP(C2636, lookup_tables!$A$2:$B$8, 2, FALSE)</f>
        <v/>
      </c>
      <c r="E2636" s="3">
        <f t="shared" si="3"/>
        <v>114</v>
      </c>
      <c r="F2636" s="3">
        <f t="shared" si="4"/>
        <v>35</v>
      </c>
      <c r="G2636" s="4">
        <f t="array" ref="G2636">LET(bucket, J2636,rowIndex, MATCH(bucket, lookup_tables!$D$2:$D$4, 0), minRate, INDEX(lookup_tables!$E$2:$E$4, rowIndex), maxRate, INDEX(lookup_tables!$F$2:$F$4, rowIndex), minRate + (RAND() * (maxRate - minRate)))</f>
        <v>0.4174329485</v>
      </c>
      <c r="H2636" s="5" t="b">
        <f t="shared" si="5"/>
        <v>0</v>
      </c>
      <c r="I2636" s="6" t="b">
        <f t="shared" si="6"/>
        <v>0</v>
      </c>
      <c r="J2636" s="7" t="str">
        <f t="array" ref="J2636">INDEX(lookup_tables!$D$2:$D$4, RANDBETWEEN(1, COUNTA(lookup_tables!$D$2:$D$4)))</f>
        <v>MEDIUM</v>
      </c>
    </row>
    <row r="2637">
      <c r="A2637" s="3" t="str">
        <f t="shared" si="1"/>
        <v>SKU02636</v>
      </c>
      <c r="B2637" s="3" t="str">
        <f t="shared" si="2"/>
        <v>FC-20</v>
      </c>
      <c r="C2637" s="3" t="str">
        <f t="array" ref="C2637">INDEX(lookup_tables!$A$2:$A$8, RANDBETWEEN(1, COUNTA(lookup_tables!$A$2:$A$8)))</f>
        <v>Personal Electronics</v>
      </c>
      <c r="D2637" s="3" t="str">
        <f>VLOOKUP(C2637, lookup_tables!$A$2:$B$8, 2, FALSE)</f>
        <v>BTS</v>
      </c>
      <c r="E2637" s="3">
        <f t="shared" si="3"/>
        <v>53</v>
      </c>
      <c r="F2637" s="3">
        <f t="shared" si="4"/>
        <v>48</v>
      </c>
      <c r="G2637" s="4">
        <f t="array" ref="G2637">LET(bucket, J2637,rowIndex, MATCH(bucket, lookup_tables!$D$2:$D$4, 0), minRate, INDEX(lookup_tables!$E$2:$E$4, rowIndex), maxRate, INDEX(lookup_tables!$F$2:$F$4, rowIndex), minRate + (RAND() * (maxRate - minRate)))</f>
        <v>0.8873688451</v>
      </c>
      <c r="H2637" s="5" t="b">
        <f t="shared" si="5"/>
        <v>0</v>
      </c>
      <c r="I2637" s="6" t="b">
        <f t="shared" si="6"/>
        <v>0</v>
      </c>
      <c r="J2637" s="7" t="str">
        <f t="array" ref="J2637">INDEX(lookup_tables!$D$2:$D$4, RANDBETWEEN(1, COUNTA(lookup_tables!$D$2:$D$4)))</f>
        <v>HIGH</v>
      </c>
    </row>
    <row r="2638">
      <c r="A2638" s="3" t="str">
        <f t="shared" si="1"/>
        <v>SKU02637</v>
      </c>
      <c r="B2638" s="3" t="str">
        <f t="shared" si="2"/>
        <v>FC-24</v>
      </c>
      <c r="C2638" s="3" t="str">
        <f t="array" ref="C2638">INDEX(lookup_tables!$A$2:$A$8, RANDBETWEEN(1, COUNTA(lookup_tables!$A$2:$A$8)))</f>
        <v>Personal Electronics</v>
      </c>
      <c r="D2638" s="3" t="str">
        <f>VLOOKUP(C2638, lookup_tables!$A$2:$B$8, 2, FALSE)</f>
        <v>BTS</v>
      </c>
      <c r="E2638" s="3">
        <f t="shared" si="3"/>
        <v>93</v>
      </c>
      <c r="F2638" s="3">
        <f t="shared" si="4"/>
        <v>28</v>
      </c>
      <c r="G2638" s="4">
        <f t="array" ref="G2638">LET(bucket, J2638,rowIndex, MATCH(bucket, lookup_tables!$D$2:$D$4, 0), minRate, INDEX(lookup_tables!$E$2:$E$4, rowIndex), maxRate, INDEX(lookup_tables!$F$2:$F$4, rowIndex), minRate + (RAND() * (maxRate - minRate)))</f>
        <v>0.212462603</v>
      </c>
      <c r="H2638" s="5" t="b">
        <f t="shared" si="5"/>
        <v>1</v>
      </c>
      <c r="I2638" s="6" t="b">
        <f t="shared" si="6"/>
        <v>0</v>
      </c>
      <c r="J2638" s="7" t="str">
        <f t="array" ref="J2638">INDEX(lookup_tables!$D$2:$D$4, RANDBETWEEN(1, COUNTA(lookup_tables!$D$2:$D$4)))</f>
        <v>LOW</v>
      </c>
    </row>
    <row r="2639">
      <c r="A2639" s="3" t="str">
        <f t="shared" si="1"/>
        <v>SKU02638</v>
      </c>
      <c r="B2639" s="3" t="str">
        <f t="shared" si="2"/>
        <v>FC-26</v>
      </c>
      <c r="C2639" s="3" t="str">
        <f t="array" ref="C2639">INDEX(lookup_tables!$A$2:$A$8, RANDBETWEEN(1, COUNTA(lookup_tables!$A$2:$A$8)))</f>
        <v>Fashion Sneakers</v>
      </c>
      <c r="D2639" s="3" t="str">
        <f>VLOOKUP(C2639, lookup_tables!$A$2:$B$8, 2, FALSE)</f>
        <v>Summer Travel</v>
      </c>
      <c r="E2639" s="3">
        <f t="shared" si="3"/>
        <v>13</v>
      </c>
      <c r="F2639" s="3">
        <f t="shared" si="4"/>
        <v>34</v>
      </c>
      <c r="G2639" s="4">
        <f t="array" ref="G2639">LET(bucket, J2639,rowIndex, MATCH(bucket, lookup_tables!$D$2:$D$4, 0), minRate, INDEX(lookup_tables!$E$2:$E$4, rowIndex), maxRate, INDEX(lookup_tables!$F$2:$F$4, rowIndex), minRate + (RAND() * (maxRate - minRate)))</f>
        <v>0.6055827213</v>
      </c>
      <c r="H2639" s="5" t="b">
        <f t="shared" si="5"/>
        <v>0</v>
      </c>
      <c r="I2639" s="6" t="b">
        <f t="shared" si="6"/>
        <v>0</v>
      </c>
      <c r="J2639" s="7" t="str">
        <f t="array" ref="J2639">INDEX(lookup_tables!$D$2:$D$4, RANDBETWEEN(1, COUNTA(lookup_tables!$D$2:$D$4)))</f>
        <v>MEDIUM</v>
      </c>
    </row>
    <row r="2640">
      <c r="A2640" s="3" t="str">
        <f t="shared" si="1"/>
        <v>SKU02639</v>
      </c>
      <c r="B2640" s="3" t="str">
        <f t="shared" si="2"/>
        <v>FC-19</v>
      </c>
      <c r="C2640" s="3" t="str">
        <f t="array" ref="C2640">INDEX(lookup_tables!$A$2:$A$8, RANDBETWEEN(1, COUNTA(lookup_tables!$A$2:$A$8)))</f>
        <v>Fashion Sneakers</v>
      </c>
      <c r="D2640" s="3" t="str">
        <f>VLOOKUP(C2640, lookup_tables!$A$2:$B$8, 2, FALSE)</f>
        <v>Summer Travel</v>
      </c>
      <c r="E2640" s="3">
        <f t="shared" si="3"/>
        <v>96</v>
      </c>
      <c r="F2640" s="3">
        <f t="shared" si="4"/>
        <v>62</v>
      </c>
      <c r="G2640" s="4">
        <f t="array" ref="G2640">LET(bucket, J2640,rowIndex, MATCH(bucket, lookup_tables!$D$2:$D$4, 0), minRate, INDEX(lookup_tables!$E$2:$E$4, rowIndex), maxRate, INDEX(lookup_tables!$F$2:$F$4, rowIndex), minRate + (RAND() * (maxRate - minRate)))</f>
        <v>0.5986314485</v>
      </c>
      <c r="H2640" s="5" t="b">
        <f t="shared" si="5"/>
        <v>0</v>
      </c>
      <c r="I2640" s="6" t="b">
        <f t="shared" si="6"/>
        <v>0</v>
      </c>
      <c r="J2640" s="7" t="str">
        <f t="array" ref="J2640">INDEX(lookup_tables!$D$2:$D$4, RANDBETWEEN(1, COUNTA(lookup_tables!$D$2:$D$4)))</f>
        <v>MEDIUM</v>
      </c>
    </row>
    <row r="2641">
      <c r="A2641" s="3" t="str">
        <f t="shared" si="1"/>
        <v>SKU02640</v>
      </c>
      <c r="B2641" s="3" t="str">
        <f t="shared" si="2"/>
        <v>FC-08</v>
      </c>
      <c r="C2641" s="3" t="str">
        <f t="array" ref="C2641">INDEX(lookup_tables!$A$2:$A$8, RANDBETWEEN(1, COUNTA(lookup_tables!$A$2:$A$8)))</f>
        <v>Fashion Sneakers</v>
      </c>
      <c r="D2641" s="3" t="str">
        <f>VLOOKUP(C2641, lookup_tables!$A$2:$B$8, 2, FALSE)</f>
        <v>Summer Travel</v>
      </c>
      <c r="E2641" s="3">
        <f t="shared" si="3"/>
        <v>113</v>
      </c>
      <c r="F2641" s="3">
        <f t="shared" si="4"/>
        <v>92</v>
      </c>
      <c r="G2641" s="4">
        <f t="array" ref="G2641">LET(bucket, J2641,rowIndex, MATCH(bucket, lookup_tables!$D$2:$D$4, 0), minRate, INDEX(lookup_tables!$E$2:$E$4, rowIndex), maxRate, INDEX(lookup_tables!$F$2:$F$4, rowIndex), minRate + (RAND() * (maxRate - minRate)))</f>
        <v>0.2249925461</v>
      </c>
      <c r="H2641" s="5" t="b">
        <f t="shared" si="5"/>
        <v>1</v>
      </c>
      <c r="I2641" s="6" t="b">
        <f t="shared" si="6"/>
        <v>0</v>
      </c>
      <c r="J2641" s="7" t="str">
        <f t="array" ref="J2641">INDEX(lookup_tables!$D$2:$D$4, RANDBETWEEN(1, COUNTA(lookup_tables!$D$2:$D$4)))</f>
        <v>LOW</v>
      </c>
    </row>
    <row r="2642">
      <c r="A2642" s="3" t="str">
        <f t="shared" si="1"/>
        <v>SKU02641</v>
      </c>
      <c r="B2642" s="3" t="str">
        <f t="shared" si="2"/>
        <v>FC-28</v>
      </c>
      <c r="C2642" s="3" t="str">
        <f t="array" ref="C2642">INDEX(lookup_tables!$A$2:$A$8, RANDBETWEEN(1, COUNTA(lookup_tables!$A$2:$A$8)))</f>
        <v>Fragrance Gift Sales</v>
      </c>
      <c r="D2642" s="3" t="str">
        <f>VLOOKUP(C2642, lookup_tables!$A$2:$B$8, 2, FALSE)</f>
        <v>Holiday Peak</v>
      </c>
      <c r="E2642" s="3">
        <f t="shared" si="3"/>
        <v>102</v>
      </c>
      <c r="F2642" s="3">
        <f t="shared" si="4"/>
        <v>53</v>
      </c>
      <c r="G2642" s="4">
        <f t="array" ref="G2642">LET(bucket, J2642,rowIndex, MATCH(bucket, lookup_tables!$D$2:$D$4, 0), minRate, INDEX(lookup_tables!$E$2:$E$4, rowIndex), maxRate, INDEX(lookup_tables!$F$2:$F$4, rowIndex), minRate + (RAND() * (maxRate - minRate)))</f>
        <v>0.6271295955</v>
      </c>
      <c r="H2642" s="5" t="b">
        <f t="shared" si="5"/>
        <v>0</v>
      </c>
      <c r="I2642" s="6" t="b">
        <f t="shared" si="6"/>
        <v>0</v>
      </c>
      <c r="J2642" s="7" t="str">
        <f t="array" ref="J2642">INDEX(lookup_tables!$D$2:$D$4, RANDBETWEEN(1, COUNTA(lookup_tables!$D$2:$D$4)))</f>
        <v>MEDIUM</v>
      </c>
    </row>
    <row r="2643">
      <c r="A2643" s="3" t="str">
        <f t="shared" si="1"/>
        <v>SKU02642</v>
      </c>
      <c r="B2643" s="3" t="str">
        <f t="shared" si="2"/>
        <v>FC-02</v>
      </c>
      <c r="C2643" s="3" t="str">
        <f t="array" ref="C2643">INDEX(lookup_tables!$A$2:$A$8, RANDBETWEEN(1, COUNTA(lookup_tables!$A$2:$A$8)))</f>
        <v>Performance Outerwear</v>
      </c>
      <c r="D2643" s="3" t="str">
        <f>VLOOKUP(C2643, lookup_tables!$A$2:$B$8, 2, FALSE)</f>
        <v>Winter Clearance</v>
      </c>
      <c r="E2643" s="3">
        <f t="shared" si="3"/>
        <v>5</v>
      </c>
      <c r="F2643" s="3">
        <f t="shared" si="4"/>
        <v>111</v>
      </c>
      <c r="G2643" s="4">
        <f t="array" ref="G2643">LET(bucket, J2643,rowIndex, MATCH(bucket, lookup_tables!$D$2:$D$4, 0), minRate, INDEX(lookup_tables!$E$2:$E$4, rowIndex), maxRate, INDEX(lookup_tables!$F$2:$F$4, rowIndex), minRate + (RAND() * (maxRate - minRate)))</f>
        <v>0.859156415</v>
      </c>
      <c r="H2643" s="5" t="b">
        <f t="shared" si="5"/>
        <v>0</v>
      </c>
      <c r="I2643" s="6" t="b">
        <f t="shared" si="6"/>
        <v>1</v>
      </c>
      <c r="J2643" s="7" t="str">
        <f t="array" ref="J2643">INDEX(lookup_tables!$D$2:$D$4, RANDBETWEEN(1, COUNTA(lookup_tables!$D$2:$D$4)))</f>
        <v>HIGH</v>
      </c>
    </row>
    <row r="2644">
      <c r="A2644" s="3" t="str">
        <f t="shared" si="1"/>
        <v>SKU02643</v>
      </c>
      <c r="B2644" s="3" t="str">
        <f t="shared" si="2"/>
        <v>FC-03</v>
      </c>
      <c r="C2644" s="3" t="str">
        <f t="array" ref="C2644">INDEX(lookup_tables!$A$2:$A$8, RANDBETWEEN(1, COUNTA(lookup_tables!$A$2:$A$8)))</f>
        <v>Fragrance Gift Sales</v>
      </c>
      <c r="D2644" s="3" t="str">
        <f>VLOOKUP(C2644, lookup_tables!$A$2:$B$8, 2, FALSE)</f>
        <v>Holiday Peak</v>
      </c>
      <c r="E2644" s="3">
        <f t="shared" si="3"/>
        <v>30</v>
      </c>
      <c r="F2644" s="3">
        <f t="shared" si="4"/>
        <v>15</v>
      </c>
      <c r="G2644" s="4">
        <f t="array" ref="G2644">LET(bucket, J2644,rowIndex, MATCH(bucket, lookup_tables!$D$2:$D$4, 0), minRate, INDEX(lookup_tables!$E$2:$E$4, rowIndex), maxRate, INDEX(lookup_tables!$F$2:$F$4, rowIndex), minRate + (RAND() * (maxRate - minRate)))</f>
        <v>0.614316273</v>
      </c>
      <c r="H2644" s="5" t="b">
        <f t="shared" si="5"/>
        <v>0</v>
      </c>
      <c r="I2644" s="6" t="b">
        <f t="shared" si="6"/>
        <v>0</v>
      </c>
      <c r="J2644" s="7" t="str">
        <f t="array" ref="J2644">INDEX(lookup_tables!$D$2:$D$4, RANDBETWEEN(1, COUNTA(lookup_tables!$D$2:$D$4)))</f>
        <v>MEDIUM</v>
      </c>
    </row>
    <row r="2645">
      <c r="A2645" s="3" t="str">
        <f t="shared" si="1"/>
        <v>SKU02644</v>
      </c>
      <c r="B2645" s="3" t="str">
        <f t="shared" si="2"/>
        <v>FC-09</v>
      </c>
      <c r="C2645" s="3" t="str">
        <f t="array" ref="C2645">INDEX(lookup_tables!$A$2:$A$8, RANDBETWEEN(1, COUNTA(lookup_tables!$A$2:$A$8)))</f>
        <v>Fashion Sneakers</v>
      </c>
      <c r="D2645" s="3" t="str">
        <f>VLOOKUP(C2645, lookup_tables!$A$2:$B$8, 2, FALSE)</f>
        <v>Summer Travel</v>
      </c>
      <c r="E2645" s="3">
        <f t="shared" si="3"/>
        <v>11</v>
      </c>
      <c r="F2645" s="3">
        <f t="shared" si="4"/>
        <v>152</v>
      </c>
      <c r="G2645" s="4">
        <f t="array" ref="G2645">LET(bucket, J2645,rowIndex, MATCH(bucket, lookup_tables!$D$2:$D$4, 0), minRate, INDEX(lookup_tables!$E$2:$E$4, rowIndex), maxRate, INDEX(lookup_tables!$F$2:$F$4, rowIndex), minRate + (RAND() * (maxRate - minRate)))</f>
        <v>0.3762549823</v>
      </c>
      <c r="H2645" s="5" t="b">
        <f t="shared" si="5"/>
        <v>0</v>
      </c>
      <c r="I2645" s="6" t="b">
        <f t="shared" si="6"/>
        <v>0</v>
      </c>
      <c r="J2645" s="7" t="str">
        <f t="array" ref="J2645">INDEX(lookup_tables!$D$2:$D$4, RANDBETWEEN(1, COUNTA(lookup_tables!$D$2:$D$4)))</f>
        <v>LOW</v>
      </c>
    </row>
    <row r="2646">
      <c r="A2646" s="3" t="str">
        <f t="shared" si="1"/>
        <v>SKU02645</v>
      </c>
      <c r="B2646" s="3" t="str">
        <f t="shared" si="2"/>
        <v>FC-14</v>
      </c>
      <c r="C2646" s="3" t="str">
        <f t="array" ref="C2646">INDEX(lookup_tables!$A$2:$A$8, RANDBETWEEN(1, COUNTA(lookup_tables!$A$2:$A$8)))</f>
        <v>Fragrance Gift Sales</v>
      </c>
      <c r="D2646" s="3" t="str">
        <f>VLOOKUP(C2646, lookup_tables!$A$2:$B$8, 2, FALSE)</f>
        <v>Holiday Peak</v>
      </c>
      <c r="E2646" s="3">
        <f t="shared" si="3"/>
        <v>26</v>
      </c>
      <c r="F2646" s="3">
        <f t="shared" si="4"/>
        <v>124</v>
      </c>
      <c r="G2646" s="4">
        <f t="array" ref="G2646">LET(bucket, J2646,rowIndex, MATCH(bucket, lookup_tables!$D$2:$D$4, 0), minRate, INDEX(lookup_tables!$E$2:$E$4, rowIndex), maxRate, INDEX(lookup_tables!$F$2:$F$4, rowIndex), minRate + (RAND() * (maxRate - minRate)))</f>
        <v>0.1964187084</v>
      </c>
      <c r="H2646" s="5" t="b">
        <f t="shared" si="5"/>
        <v>0</v>
      </c>
      <c r="I2646" s="6" t="b">
        <f t="shared" si="6"/>
        <v>0</v>
      </c>
      <c r="J2646" s="7" t="str">
        <f t="array" ref="J2646">INDEX(lookup_tables!$D$2:$D$4, RANDBETWEEN(1, COUNTA(lookup_tables!$D$2:$D$4)))</f>
        <v>LOW</v>
      </c>
    </row>
    <row r="2647">
      <c r="A2647" s="3" t="str">
        <f t="shared" si="1"/>
        <v>SKU02646</v>
      </c>
      <c r="B2647" s="3" t="str">
        <f t="shared" si="2"/>
        <v>FC-11</v>
      </c>
      <c r="C2647" s="3" t="str">
        <f t="array" ref="C2647">INDEX(lookup_tables!$A$2:$A$8, RANDBETWEEN(1, COUNTA(lookup_tables!$A$2:$A$8)))</f>
        <v>Packaged Skincare Kits</v>
      </c>
      <c r="D2647" s="3" t="str">
        <f>VLOOKUP(C2647, lookup_tables!$A$2:$B$8, 2, FALSE)</f>
        <v/>
      </c>
      <c r="E2647" s="3">
        <f t="shared" si="3"/>
        <v>115</v>
      </c>
      <c r="F2647" s="3">
        <f t="shared" si="4"/>
        <v>92</v>
      </c>
      <c r="G2647" s="4">
        <f t="array" ref="G2647">LET(bucket, J2647,rowIndex, MATCH(bucket, lookup_tables!$D$2:$D$4, 0), minRate, INDEX(lookup_tables!$E$2:$E$4, rowIndex), maxRate, INDEX(lookup_tables!$F$2:$F$4, rowIndex), minRate + (RAND() * (maxRate - minRate)))</f>
        <v>0.3637227336</v>
      </c>
      <c r="H2647" s="5" t="b">
        <f t="shared" si="5"/>
        <v>1</v>
      </c>
      <c r="I2647" s="6" t="b">
        <f t="shared" si="6"/>
        <v>0</v>
      </c>
      <c r="J2647" s="7" t="str">
        <f t="array" ref="J2647">INDEX(lookup_tables!$D$2:$D$4, RANDBETWEEN(1, COUNTA(lookup_tables!$D$2:$D$4)))</f>
        <v>LOW</v>
      </c>
    </row>
    <row r="2648">
      <c r="A2648" s="3" t="str">
        <f t="shared" si="1"/>
        <v>SKU02647</v>
      </c>
      <c r="B2648" s="3" t="str">
        <f t="shared" si="2"/>
        <v>FC-15</v>
      </c>
      <c r="C2648" s="3" t="str">
        <f t="array" ref="C2648">INDEX(lookup_tables!$A$2:$A$8, RANDBETWEEN(1, COUNTA(lookup_tables!$A$2:$A$8)))</f>
        <v>Leather Handbags</v>
      </c>
      <c r="D2648" s="3" t="str">
        <f>VLOOKUP(C2648, lookup_tables!$A$2:$B$8, 2, FALSE)</f>
        <v>Spring Refresh</v>
      </c>
      <c r="E2648" s="3">
        <f t="shared" si="3"/>
        <v>113</v>
      </c>
      <c r="F2648" s="3">
        <f t="shared" si="4"/>
        <v>116</v>
      </c>
      <c r="G2648" s="4">
        <f t="array" ref="G2648">LET(bucket, J2648,rowIndex, MATCH(bucket, lookup_tables!$D$2:$D$4, 0), minRate, INDEX(lookup_tables!$E$2:$E$4, rowIndex), maxRate, INDEX(lookup_tables!$F$2:$F$4, rowIndex), minRate + (RAND() * (maxRate - minRate)))</f>
        <v>0.3520428615</v>
      </c>
      <c r="H2648" s="5" t="b">
        <f t="shared" si="5"/>
        <v>1</v>
      </c>
      <c r="I2648" s="6" t="b">
        <f t="shared" si="6"/>
        <v>0</v>
      </c>
      <c r="J2648" s="7" t="str">
        <f t="array" ref="J2648">INDEX(lookup_tables!$D$2:$D$4, RANDBETWEEN(1, COUNTA(lookup_tables!$D$2:$D$4)))</f>
        <v>LOW</v>
      </c>
    </row>
    <row r="2649">
      <c r="A2649" s="3" t="str">
        <f t="shared" si="1"/>
        <v>SKU02648</v>
      </c>
      <c r="B2649" s="3" t="str">
        <f t="shared" si="2"/>
        <v>FC-06</v>
      </c>
      <c r="C2649" s="3" t="str">
        <f t="array" ref="C2649">INDEX(lookup_tables!$A$2:$A$8, RANDBETWEEN(1, COUNTA(lookup_tables!$A$2:$A$8)))</f>
        <v>Fragrance Gift Sales</v>
      </c>
      <c r="D2649" s="3" t="str">
        <f>VLOOKUP(C2649, lookup_tables!$A$2:$B$8, 2, FALSE)</f>
        <v>Holiday Peak</v>
      </c>
      <c r="E2649" s="3">
        <f t="shared" si="3"/>
        <v>85</v>
      </c>
      <c r="F2649" s="3">
        <f t="shared" si="4"/>
        <v>75</v>
      </c>
      <c r="G2649" s="4">
        <f t="array" ref="G2649">LET(bucket, J2649,rowIndex, MATCH(bucket, lookup_tables!$D$2:$D$4, 0), minRate, INDEX(lookup_tables!$E$2:$E$4, rowIndex), maxRate, INDEX(lookup_tables!$F$2:$F$4, rowIndex), minRate + (RAND() * (maxRate - minRate)))</f>
        <v>0.3867951886</v>
      </c>
      <c r="H2649" s="5" t="b">
        <f t="shared" si="5"/>
        <v>0</v>
      </c>
      <c r="I2649" s="6" t="b">
        <f t="shared" si="6"/>
        <v>0</v>
      </c>
      <c r="J2649" s="7" t="str">
        <f t="array" ref="J2649">INDEX(lookup_tables!$D$2:$D$4, RANDBETWEEN(1, COUNTA(lookup_tables!$D$2:$D$4)))</f>
        <v>LOW</v>
      </c>
    </row>
    <row r="2650">
      <c r="A2650" s="3" t="str">
        <f t="shared" si="1"/>
        <v>SKU02649</v>
      </c>
      <c r="B2650" s="3" t="str">
        <f t="shared" si="2"/>
        <v>FC-11</v>
      </c>
      <c r="C2650" s="3" t="str">
        <f t="array" ref="C2650">INDEX(lookup_tables!$A$2:$A$8, RANDBETWEEN(1, COUNTA(lookup_tables!$A$2:$A$8)))</f>
        <v>Performance Outerwear</v>
      </c>
      <c r="D2650" s="3" t="str">
        <f>VLOOKUP(C2650, lookup_tables!$A$2:$B$8, 2, FALSE)</f>
        <v>Winter Clearance</v>
      </c>
      <c r="E2650" s="3">
        <f t="shared" si="3"/>
        <v>45</v>
      </c>
      <c r="F2650" s="3">
        <f t="shared" si="4"/>
        <v>180</v>
      </c>
      <c r="G2650" s="4">
        <f t="array" ref="G2650">LET(bucket, J2650,rowIndex, MATCH(bucket, lookup_tables!$D$2:$D$4, 0), minRate, INDEX(lookup_tables!$E$2:$E$4, rowIndex), maxRate, INDEX(lookup_tables!$F$2:$F$4, rowIndex), minRate + (RAND() * (maxRate - minRate)))</f>
        <v>0.8164002591</v>
      </c>
      <c r="H2650" s="5" t="b">
        <f t="shared" si="5"/>
        <v>0</v>
      </c>
      <c r="I2650" s="6" t="b">
        <f t="shared" si="6"/>
        <v>1</v>
      </c>
      <c r="J2650" s="7" t="str">
        <f t="array" ref="J2650">INDEX(lookup_tables!$D$2:$D$4, RANDBETWEEN(1, COUNTA(lookup_tables!$D$2:$D$4)))</f>
        <v>HIGH</v>
      </c>
    </row>
    <row r="2651">
      <c r="A2651" s="3" t="str">
        <f t="shared" si="1"/>
        <v>SKU02650</v>
      </c>
      <c r="B2651" s="3" t="str">
        <f t="shared" si="2"/>
        <v>FC-15</v>
      </c>
      <c r="C2651" s="3" t="str">
        <f t="array" ref="C2651">INDEX(lookup_tables!$A$2:$A$8, RANDBETWEEN(1, COUNTA(lookup_tables!$A$2:$A$8)))</f>
        <v>Performance Outerwear</v>
      </c>
      <c r="D2651" s="3" t="str">
        <f>VLOOKUP(C2651, lookup_tables!$A$2:$B$8, 2, FALSE)</f>
        <v>Winter Clearance</v>
      </c>
      <c r="E2651" s="3">
        <f t="shared" si="3"/>
        <v>65</v>
      </c>
      <c r="F2651" s="3">
        <f t="shared" si="4"/>
        <v>160</v>
      </c>
      <c r="G2651" s="4">
        <f t="array" ref="G2651">LET(bucket, J2651,rowIndex, MATCH(bucket, lookup_tables!$D$2:$D$4, 0), minRate, INDEX(lookup_tables!$E$2:$E$4, rowIndex), maxRate, INDEX(lookup_tables!$F$2:$F$4, rowIndex), minRate + (RAND() * (maxRate - minRate)))</f>
        <v>0.904658705</v>
      </c>
      <c r="H2651" s="5" t="b">
        <f t="shared" si="5"/>
        <v>0</v>
      </c>
      <c r="I2651" s="6" t="b">
        <f t="shared" si="6"/>
        <v>1</v>
      </c>
      <c r="J2651" s="7" t="str">
        <f t="array" ref="J2651">INDEX(lookup_tables!$D$2:$D$4, RANDBETWEEN(1, COUNTA(lookup_tables!$D$2:$D$4)))</f>
        <v>HIGH</v>
      </c>
    </row>
    <row r="2652">
      <c r="A2652" s="3" t="str">
        <f t="shared" si="1"/>
        <v>SKU02651</v>
      </c>
      <c r="B2652" s="3" t="str">
        <f t="shared" si="2"/>
        <v>FC-16</v>
      </c>
      <c r="C2652" s="3" t="str">
        <f t="array" ref="C2652">INDEX(lookup_tables!$A$2:$A$8, RANDBETWEEN(1, COUNTA(lookup_tables!$A$2:$A$8)))</f>
        <v>Home Office Accessories</v>
      </c>
      <c r="D2652" s="3" t="str">
        <f>VLOOKUP(C2652, lookup_tables!$A$2:$B$8, 2, FALSE)</f>
        <v/>
      </c>
      <c r="E2652" s="3">
        <f t="shared" si="3"/>
        <v>41</v>
      </c>
      <c r="F2652" s="3">
        <f t="shared" si="4"/>
        <v>171</v>
      </c>
      <c r="G2652" s="4">
        <f t="array" ref="G2652">LET(bucket, J2652,rowIndex, MATCH(bucket, lookup_tables!$D$2:$D$4, 0), minRate, INDEX(lookup_tables!$E$2:$E$4, rowIndex), maxRate, INDEX(lookup_tables!$F$2:$F$4, rowIndex), minRate + (RAND() * (maxRate - minRate)))</f>
        <v>0.8419181909</v>
      </c>
      <c r="H2652" s="5" t="b">
        <f t="shared" si="5"/>
        <v>0</v>
      </c>
      <c r="I2652" s="6" t="b">
        <f t="shared" si="6"/>
        <v>0</v>
      </c>
      <c r="J2652" s="7" t="str">
        <f t="array" ref="J2652">INDEX(lookup_tables!$D$2:$D$4, RANDBETWEEN(1, COUNTA(lookup_tables!$D$2:$D$4)))</f>
        <v>HIGH</v>
      </c>
    </row>
    <row r="2653">
      <c r="A2653" s="3" t="str">
        <f t="shared" si="1"/>
        <v>SKU02652</v>
      </c>
      <c r="B2653" s="3" t="str">
        <f t="shared" si="2"/>
        <v>FC-12</v>
      </c>
      <c r="C2653" s="3" t="str">
        <f t="array" ref="C2653">INDEX(lookup_tables!$A$2:$A$8, RANDBETWEEN(1, COUNTA(lookup_tables!$A$2:$A$8)))</f>
        <v>Home Office Accessories</v>
      </c>
      <c r="D2653" s="3" t="str">
        <f>VLOOKUP(C2653, lookup_tables!$A$2:$B$8, 2, FALSE)</f>
        <v/>
      </c>
      <c r="E2653" s="3">
        <f t="shared" si="3"/>
        <v>57</v>
      </c>
      <c r="F2653" s="3">
        <f t="shared" si="4"/>
        <v>53</v>
      </c>
      <c r="G2653" s="4">
        <f t="array" ref="G2653">LET(bucket, J2653,rowIndex, MATCH(bucket, lookup_tables!$D$2:$D$4, 0), minRate, INDEX(lookup_tables!$E$2:$E$4, rowIndex), maxRate, INDEX(lookup_tables!$F$2:$F$4, rowIndex), minRate + (RAND() * (maxRate - minRate)))</f>
        <v>0.9736700069</v>
      </c>
      <c r="H2653" s="5" t="b">
        <f t="shared" si="5"/>
        <v>0</v>
      </c>
      <c r="I2653" s="6" t="b">
        <f t="shared" si="6"/>
        <v>0</v>
      </c>
      <c r="J2653" s="7" t="str">
        <f t="array" ref="J2653">INDEX(lookup_tables!$D$2:$D$4, RANDBETWEEN(1, COUNTA(lookup_tables!$D$2:$D$4)))</f>
        <v>HIGH</v>
      </c>
    </row>
    <row r="2654">
      <c r="A2654" s="3" t="str">
        <f t="shared" si="1"/>
        <v>SKU02653</v>
      </c>
      <c r="B2654" s="3" t="str">
        <f t="shared" si="2"/>
        <v>FC-14</v>
      </c>
      <c r="C2654" s="3" t="str">
        <f t="array" ref="C2654">INDEX(lookup_tables!$A$2:$A$8, RANDBETWEEN(1, COUNTA(lookup_tables!$A$2:$A$8)))</f>
        <v>Home Office Accessories</v>
      </c>
      <c r="D2654" s="3" t="str">
        <f>VLOOKUP(C2654, lookup_tables!$A$2:$B$8, 2, FALSE)</f>
        <v/>
      </c>
      <c r="E2654" s="3">
        <f t="shared" si="3"/>
        <v>74</v>
      </c>
      <c r="F2654" s="3">
        <f t="shared" si="4"/>
        <v>132</v>
      </c>
      <c r="G2654" s="4">
        <f t="array" ref="G2654">LET(bucket, J2654,rowIndex, MATCH(bucket, lookup_tables!$D$2:$D$4, 0), minRate, INDEX(lookup_tables!$E$2:$E$4, rowIndex), maxRate, INDEX(lookup_tables!$F$2:$F$4, rowIndex), minRate + (RAND() * (maxRate - minRate)))</f>
        <v>0.7946170831</v>
      </c>
      <c r="H2654" s="5" t="b">
        <f t="shared" si="5"/>
        <v>0</v>
      </c>
      <c r="I2654" s="6" t="b">
        <f t="shared" si="6"/>
        <v>0</v>
      </c>
      <c r="J2654" s="7" t="str">
        <f t="array" ref="J2654">INDEX(lookup_tables!$D$2:$D$4, RANDBETWEEN(1, COUNTA(lookup_tables!$D$2:$D$4)))</f>
        <v>HIGH</v>
      </c>
    </row>
    <row r="2655">
      <c r="A2655" s="3" t="str">
        <f t="shared" si="1"/>
        <v>SKU02654</v>
      </c>
      <c r="B2655" s="3" t="str">
        <f t="shared" si="2"/>
        <v>FC-18</v>
      </c>
      <c r="C2655" s="3" t="str">
        <f t="array" ref="C2655">INDEX(lookup_tables!$A$2:$A$8, RANDBETWEEN(1, COUNTA(lookup_tables!$A$2:$A$8)))</f>
        <v>Fashion Sneakers</v>
      </c>
      <c r="D2655" s="3" t="str">
        <f>VLOOKUP(C2655, lookup_tables!$A$2:$B$8, 2, FALSE)</f>
        <v>Summer Travel</v>
      </c>
      <c r="E2655" s="3">
        <f t="shared" si="3"/>
        <v>62</v>
      </c>
      <c r="F2655" s="3">
        <f t="shared" si="4"/>
        <v>6</v>
      </c>
      <c r="G2655" s="4">
        <f t="array" ref="G2655">LET(bucket, J2655,rowIndex, MATCH(bucket, lookup_tables!$D$2:$D$4, 0), minRate, INDEX(lookup_tables!$E$2:$E$4, rowIndex), maxRate, INDEX(lookup_tables!$F$2:$F$4, rowIndex), minRate + (RAND() * (maxRate - minRate)))</f>
        <v>0.8744210679</v>
      </c>
      <c r="H2655" s="5" t="b">
        <f t="shared" si="5"/>
        <v>0</v>
      </c>
      <c r="I2655" s="6" t="b">
        <f t="shared" si="6"/>
        <v>0</v>
      </c>
      <c r="J2655" s="7" t="str">
        <f t="array" ref="J2655">INDEX(lookup_tables!$D$2:$D$4, RANDBETWEEN(1, COUNTA(lookup_tables!$D$2:$D$4)))</f>
        <v>HIGH</v>
      </c>
    </row>
    <row r="2656">
      <c r="A2656" s="3" t="str">
        <f t="shared" si="1"/>
        <v>SKU02655</v>
      </c>
      <c r="B2656" s="3" t="str">
        <f t="shared" si="2"/>
        <v>FC-23</v>
      </c>
      <c r="C2656" s="3" t="str">
        <f t="array" ref="C2656">INDEX(lookup_tables!$A$2:$A$8, RANDBETWEEN(1, COUNTA(lookup_tables!$A$2:$A$8)))</f>
        <v>Packaged Skincare Kits</v>
      </c>
      <c r="D2656" s="3" t="str">
        <f>VLOOKUP(C2656, lookup_tables!$A$2:$B$8, 2, FALSE)</f>
        <v/>
      </c>
      <c r="E2656" s="3">
        <f t="shared" si="3"/>
        <v>86</v>
      </c>
      <c r="F2656" s="3">
        <f t="shared" si="4"/>
        <v>72</v>
      </c>
      <c r="G2656" s="4">
        <f t="array" ref="G2656">LET(bucket, J2656,rowIndex, MATCH(bucket, lookup_tables!$D$2:$D$4, 0), minRate, INDEX(lookup_tables!$E$2:$E$4, rowIndex), maxRate, INDEX(lookup_tables!$F$2:$F$4, rowIndex), minRate + (RAND() * (maxRate - minRate)))</f>
        <v>0.6497993779</v>
      </c>
      <c r="H2656" s="5" t="b">
        <f t="shared" si="5"/>
        <v>0</v>
      </c>
      <c r="I2656" s="6" t="b">
        <f t="shared" si="6"/>
        <v>0</v>
      </c>
      <c r="J2656" s="7" t="str">
        <f t="array" ref="J2656">INDEX(lookup_tables!$D$2:$D$4, RANDBETWEEN(1, COUNTA(lookup_tables!$D$2:$D$4)))</f>
        <v>MEDIUM</v>
      </c>
    </row>
    <row r="2657">
      <c r="A2657" s="3" t="str">
        <f t="shared" si="1"/>
        <v>SKU02656</v>
      </c>
      <c r="B2657" s="3" t="str">
        <f t="shared" si="2"/>
        <v>FC-23</v>
      </c>
      <c r="C2657" s="3" t="str">
        <f t="array" ref="C2657">INDEX(lookup_tables!$A$2:$A$8, RANDBETWEEN(1, COUNTA(lookup_tables!$A$2:$A$8)))</f>
        <v>Personal Electronics</v>
      </c>
      <c r="D2657" s="3" t="str">
        <f>VLOOKUP(C2657, lookup_tables!$A$2:$B$8, 2, FALSE)</f>
        <v>BTS</v>
      </c>
      <c r="E2657" s="3">
        <f t="shared" si="3"/>
        <v>57</v>
      </c>
      <c r="F2657" s="3">
        <f t="shared" si="4"/>
        <v>176</v>
      </c>
      <c r="G2657" s="4">
        <f t="array" ref="G2657">LET(bucket, J2657,rowIndex, MATCH(bucket, lookup_tables!$D$2:$D$4, 0), minRate, INDEX(lookup_tables!$E$2:$E$4, rowIndex), maxRate, INDEX(lookup_tables!$F$2:$F$4, rowIndex), minRate + (RAND() * (maxRate - minRate)))</f>
        <v>0.562444226</v>
      </c>
      <c r="H2657" s="5" t="b">
        <f t="shared" si="5"/>
        <v>0</v>
      </c>
      <c r="I2657" s="6" t="b">
        <f t="shared" si="6"/>
        <v>0</v>
      </c>
      <c r="J2657" s="7" t="str">
        <f t="array" ref="J2657">INDEX(lookup_tables!$D$2:$D$4, RANDBETWEEN(1, COUNTA(lookup_tables!$D$2:$D$4)))</f>
        <v>MEDIUM</v>
      </c>
    </row>
    <row r="2658">
      <c r="A2658" s="3" t="str">
        <f t="shared" si="1"/>
        <v>SKU02657</v>
      </c>
      <c r="B2658" s="3" t="str">
        <f t="shared" si="2"/>
        <v>FC-29</v>
      </c>
      <c r="C2658" s="3" t="str">
        <f t="array" ref="C2658">INDEX(lookup_tables!$A$2:$A$8, RANDBETWEEN(1, COUNTA(lookup_tables!$A$2:$A$8)))</f>
        <v>Fashion Sneakers</v>
      </c>
      <c r="D2658" s="3" t="str">
        <f>VLOOKUP(C2658, lookup_tables!$A$2:$B$8, 2, FALSE)</f>
        <v>Summer Travel</v>
      </c>
      <c r="E2658" s="3">
        <f t="shared" si="3"/>
        <v>74</v>
      </c>
      <c r="F2658" s="3">
        <f t="shared" si="4"/>
        <v>112</v>
      </c>
      <c r="G2658" s="4">
        <f t="array" ref="G2658">LET(bucket, J2658,rowIndex, MATCH(bucket, lookup_tables!$D$2:$D$4, 0), minRate, INDEX(lookup_tables!$E$2:$E$4, rowIndex), maxRate, INDEX(lookup_tables!$F$2:$F$4, rowIndex), minRate + (RAND() * (maxRate - minRate)))</f>
        <v>0.4906671803</v>
      </c>
      <c r="H2658" s="5" t="b">
        <f t="shared" si="5"/>
        <v>0</v>
      </c>
      <c r="I2658" s="6" t="b">
        <f t="shared" si="6"/>
        <v>0</v>
      </c>
      <c r="J2658" s="7" t="str">
        <f t="array" ref="J2658">INDEX(lookup_tables!$D$2:$D$4, RANDBETWEEN(1, COUNTA(lookup_tables!$D$2:$D$4)))</f>
        <v>MEDIUM</v>
      </c>
    </row>
    <row r="2659">
      <c r="A2659" s="3" t="str">
        <f t="shared" si="1"/>
        <v>SKU02658</v>
      </c>
      <c r="B2659" s="3" t="str">
        <f t="shared" si="2"/>
        <v>FC-20</v>
      </c>
      <c r="C2659" s="3" t="str">
        <f t="array" ref="C2659">INDEX(lookup_tables!$A$2:$A$8, RANDBETWEEN(1, COUNTA(lookup_tables!$A$2:$A$8)))</f>
        <v>Fashion Sneakers</v>
      </c>
      <c r="D2659" s="3" t="str">
        <f>VLOOKUP(C2659, lookup_tables!$A$2:$B$8, 2, FALSE)</f>
        <v>Summer Travel</v>
      </c>
      <c r="E2659" s="3">
        <f t="shared" si="3"/>
        <v>1</v>
      </c>
      <c r="F2659" s="3">
        <f t="shared" si="4"/>
        <v>188</v>
      </c>
      <c r="G2659" s="4">
        <f t="array" ref="G2659">LET(bucket, J2659,rowIndex, MATCH(bucket, lookup_tables!$D$2:$D$4, 0), minRate, INDEX(lookup_tables!$E$2:$E$4, rowIndex), maxRate, INDEX(lookup_tables!$F$2:$F$4, rowIndex), minRate + (RAND() * (maxRate - minRate)))</f>
        <v>0.873690392</v>
      </c>
      <c r="H2659" s="5" t="b">
        <f t="shared" si="5"/>
        <v>0</v>
      </c>
      <c r="I2659" s="6" t="b">
        <f t="shared" si="6"/>
        <v>0</v>
      </c>
      <c r="J2659" s="7" t="str">
        <f t="array" ref="J2659">INDEX(lookup_tables!$D$2:$D$4, RANDBETWEEN(1, COUNTA(lookup_tables!$D$2:$D$4)))</f>
        <v>HIGH</v>
      </c>
    </row>
    <row r="2660">
      <c r="A2660" s="3" t="str">
        <f t="shared" si="1"/>
        <v>SKU02659</v>
      </c>
      <c r="B2660" s="3" t="str">
        <f t="shared" si="2"/>
        <v>FC-02</v>
      </c>
      <c r="C2660" s="3" t="str">
        <f t="array" ref="C2660">INDEX(lookup_tables!$A$2:$A$8, RANDBETWEEN(1, COUNTA(lookup_tables!$A$2:$A$8)))</f>
        <v>Personal Electronics</v>
      </c>
      <c r="D2660" s="3" t="str">
        <f>VLOOKUP(C2660, lookup_tables!$A$2:$B$8, 2, FALSE)</f>
        <v>BTS</v>
      </c>
      <c r="E2660" s="3">
        <f t="shared" si="3"/>
        <v>24</v>
      </c>
      <c r="F2660" s="3">
        <f t="shared" si="4"/>
        <v>52</v>
      </c>
      <c r="G2660" s="4">
        <f t="array" ref="G2660">LET(bucket, J2660,rowIndex, MATCH(bucket, lookup_tables!$D$2:$D$4, 0), minRate, INDEX(lookup_tables!$E$2:$E$4, rowIndex), maxRate, INDEX(lookup_tables!$F$2:$F$4, rowIndex), minRate + (RAND() * (maxRate - minRate)))</f>
        <v>0.2952319045</v>
      </c>
      <c r="H2660" s="5" t="b">
        <f t="shared" si="5"/>
        <v>0</v>
      </c>
      <c r="I2660" s="6" t="b">
        <f t="shared" si="6"/>
        <v>0</v>
      </c>
      <c r="J2660" s="7" t="str">
        <f t="array" ref="J2660">INDEX(lookup_tables!$D$2:$D$4, RANDBETWEEN(1, COUNTA(lookup_tables!$D$2:$D$4)))</f>
        <v>LOW</v>
      </c>
    </row>
    <row r="2661">
      <c r="A2661" s="3" t="str">
        <f t="shared" si="1"/>
        <v>SKU02660</v>
      </c>
      <c r="B2661" s="3" t="str">
        <f t="shared" si="2"/>
        <v>FC-06</v>
      </c>
      <c r="C2661" s="3" t="str">
        <f t="array" ref="C2661">INDEX(lookup_tables!$A$2:$A$8, RANDBETWEEN(1, COUNTA(lookup_tables!$A$2:$A$8)))</f>
        <v>Personal Electronics</v>
      </c>
      <c r="D2661" s="3" t="str">
        <f>VLOOKUP(C2661, lookup_tables!$A$2:$B$8, 2, FALSE)</f>
        <v>BTS</v>
      </c>
      <c r="E2661" s="3">
        <f t="shared" si="3"/>
        <v>89</v>
      </c>
      <c r="F2661" s="3">
        <f t="shared" si="4"/>
        <v>77</v>
      </c>
      <c r="G2661" s="4">
        <f t="array" ref="G2661">LET(bucket, J2661,rowIndex, MATCH(bucket, lookup_tables!$D$2:$D$4, 0), minRate, INDEX(lookup_tables!$E$2:$E$4, rowIndex), maxRate, INDEX(lookup_tables!$F$2:$F$4, rowIndex), minRate + (RAND() * (maxRate - minRate)))</f>
        <v>0.8234096657</v>
      </c>
      <c r="H2661" s="5" t="b">
        <f t="shared" si="5"/>
        <v>0</v>
      </c>
      <c r="I2661" s="6" t="b">
        <f t="shared" si="6"/>
        <v>0</v>
      </c>
      <c r="J2661" s="7" t="str">
        <f t="array" ref="J2661">INDEX(lookup_tables!$D$2:$D$4, RANDBETWEEN(1, COUNTA(lookup_tables!$D$2:$D$4)))</f>
        <v>HIGH</v>
      </c>
    </row>
    <row r="2662">
      <c r="A2662" s="3" t="str">
        <f t="shared" si="1"/>
        <v>SKU02661</v>
      </c>
      <c r="B2662" s="3" t="str">
        <f t="shared" si="2"/>
        <v>FC-29</v>
      </c>
      <c r="C2662" s="3" t="str">
        <f t="array" ref="C2662">INDEX(lookup_tables!$A$2:$A$8, RANDBETWEEN(1, COUNTA(lookup_tables!$A$2:$A$8)))</f>
        <v>Personal Electronics</v>
      </c>
      <c r="D2662" s="3" t="str">
        <f>VLOOKUP(C2662, lookup_tables!$A$2:$B$8, 2, FALSE)</f>
        <v>BTS</v>
      </c>
      <c r="E2662" s="3">
        <f t="shared" si="3"/>
        <v>7</v>
      </c>
      <c r="F2662" s="3">
        <f t="shared" si="4"/>
        <v>40</v>
      </c>
      <c r="G2662" s="4">
        <f t="array" ref="G2662">LET(bucket, J2662,rowIndex, MATCH(bucket, lookup_tables!$D$2:$D$4, 0), minRate, INDEX(lookup_tables!$E$2:$E$4, rowIndex), maxRate, INDEX(lookup_tables!$F$2:$F$4, rowIndex), minRate + (RAND() * (maxRate - minRate)))</f>
        <v>0.6352905226</v>
      </c>
      <c r="H2662" s="5" t="b">
        <f t="shared" si="5"/>
        <v>0</v>
      </c>
      <c r="I2662" s="6" t="b">
        <f t="shared" si="6"/>
        <v>0</v>
      </c>
      <c r="J2662" s="7" t="str">
        <f t="array" ref="J2662">INDEX(lookup_tables!$D$2:$D$4, RANDBETWEEN(1, COUNTA(lookup_tables!$D$2:$D$4)))</f>
        <v>MEDIUM</v>
      </c>
    </row>
    <row r="2663">
      <c r="A2663" s="3" t="str">
        <f t="shared" si="1"/>
        <v>SKU02662</v>
      </c>
      <c r="B2663" s="3" t="str">
        <f t="shared" si="2"/>
        <v>FC-05</v>
      </c>
      <c r="C2663" s="3" t="str">
        <f t="array" ref="C2663">INDEX(lookup_tables!$A$2:$A$8, RANDBETWEEN(1, COUNTA(lookup_tables!$A$2:$A$8)))</f>
        <v>Fragrance Gift Sales</v>
      </c>
      <c r="D2663" s="3" t="str">
        <f>VLOOKUP(C2663, lookup_tables!$A$2:$B$8, 2, FALSE)</f>
        <v>Holiday Peak</v>
      </c>
      <c r="E2663" s="3">
        <f t="shared" si="3"/>
        <v>20</v>
      </c>
      <c r="F2663" s="3">
        <f t="shared" si="4"/>
        <v>191</v>
      </c>
      <c r="G2663" s="4">
        <f t="array" ref="G2663">LET(bucket, J2663,rowIndex, MATCH(bucket, lookup_tables!$D$2:$D$4, 0), minRate, INDEX(lookup_tables!$E$2:$E$4, rowIndex), maxRate, INDEX(lookup_tables!$F$2:$F$4, rowIndex), minRate + (RAND() * (maxRate - minRate)))</f>
        <v>0.2942894333</v>
      </c>
      <c r="H2663" s="5" t="b">
        <f t="shared" si="5"/>
        <v>0</v>
      </c>
      <c r="I2663" s="6" t="b">
        <f t="shared" si="6"/>
        <v>0</v>
      </c>
      <c r="J2663" s="7" t="str">
        <f t="array" ref="J2663">INDEX(lookup_tables!$D$2:$D$4, RANDBETWEEN(1, COUNTA(lookup_tables!$D$2:$D$4)))</f>
        <v>LOW</v>
      </c>
    </row>
    <row r="2664">
      <c r="A2664" s="3" t="str">
        <f t="shared" si="1"/>
        <v>SKU02663</v>
      </c>
      <c r="B2664" s="3" t="str">
        <f t="shared" si="2"/>
        <v>FC-27</v>
      </c>
      <c r="C2664" s="3" t="str">
        <f t="array" ref="C2664">INDEX(lookup_tables!$A$2:$A$8, RANDBETWEEN(1, COUNTA(lookup_tables!$A$2:$A$8)))</f>
        <v>Fragrance Gift Sales</v>
      </c>
      <c r="D2664" s="3" t="str">
        <f>VLOOKUP(C2664, lookup_tables!$A$2:$B$8, 2, FALSE)</f>
        <v>Holiday Peak</v>
      </c>
      <c r="E2664" s="3">
        <f t="shared" si="3"/>
        <v>41</v>
      </c>
      <c r="F2664" s="3">
        <f t="shared" si="4"/>
        <v>47</v>
      </c>
      <c r="G2664" s="4">
        <f t="array" ref="G2664">LET(bucket, J2664,rowIndex, MATCH(bucket, lookup_tables!$D$2:$D$4, 0), minRate, INDEX(lookup_tables!$E$2:$E$4, rowIndex), maxRate, INDEX(lookup_tables!$F$2:$F$4, rowIndex), minRate + (RAND() * (maxRate - minRate)))</f>
        <v>0.2134556982</v>
      </c>
      <c r="H2664" s="5" t="b">
        <f t="shared" si="5"/>
        <v>0</v>
      </c>
      <c r="I2664" s="6" t="b">
        <f t="shared" si="6"/>
        <v>0</v>
      </c>
      <c r="J2664" s="7" t="str">
        <f t="array" ref="J2664">INDEX(lookup_tables!$D$2:$D$4, RANDBETWEEN(1, COUNTA(lookup_tables!$D$2:$D$4)))</f>
        <v>LOW</v>
      </c>
    </row>
    <row r="2665">
      <c r="A2665" s="3" t="str">
        <f t="shared" si="1"/>
        <v>SKU02664</v>
      </c>
      <c r="B2665" s="3" t="str">
        <f t="shared" si="2"/>
        <v>FC-18</v>
      </c>
      <c r="C2665" s="3" t="str">
        <f t="array" ref="C2665">INDEX(lookup_tables!$A$2:$A$8, RANDBETWEEN(1, COUNTA(lookup_tables!$A$2:$A$8)))</f>
        <v>Performance Outerwear</v>
      </c>
      <c r="D2665" s="3" t="str">
        <f>VLOOKUP(C2665, lookup_tables!$A$2:$B$8, 2, FALSE)</f>
        <v>Winter Clearance</v>
      </c>
      <c r="E2665" s="3">
        <f t="shared" si="3"/>
        <v>16</v>
      </c>
      <c r="F2665" s="3">
        <f t="shared" si="4"/>
        <v>131</v>
      </c>
      <c r="G2665" s="4">
        <f t="array" ref="G2665">LET(bucket, J2665,rowIndex, MATCH(bucket, lookup_tables!$D$2:$D$4, 0), minRate, INDEX(lookup_tables!$E$2:$E$4, rowIndex), maxRate, INDEX(lookup_tables!$F$2:$F$4, rowIndex), minRate + (RAND() * (maxRate - minRate)))</f>
        <v>0.142227951</v>
      </c>
      <c r="H2665" s="5" t="b">
        <f t="shared" si="5"/>
        <v>0</v>
      </c>
      <c r="I2665" s="6" t="b">
        <f t="shared" si="6"/>
        <v>1</v>
      </c>
      <c r="J2665" s="7" t="str">
        <f t="array" ref="J2665">INDEX(lookup_tables!$D$2:$D$4, RANDBETWEEN(1, COUNTA(lookup_tables!$D$2:$D$4)))</f>
        <v>LOW</v>
      </c>
    </row>
    <row r="2666">
      <c r="A2666" s="3" t="str">
        <f t="shared" si="1"/>
        <v>SKU02665</v>
      </c>
      <c r="B2666" s="3" t="str">
        <f t="shared" si="2"/>
        <v>FC-06</v>
      </c>
      <c r="C2666" s="3" t="str">
        <f t="array" ref="C2666">INDEX(lookup_tables!$A$2:$A$8, RANDBETWEEN(1, COUNTA(lookup_tables!$A$2:$A$8)))</f>
        <v>Fashion Sneakers</v>
      </c>
      <c r="D2666" s="3" t="str">
        <f>VLOOKUP(C2666, lookup_tables!$A$2:$B$8, 2, FALSE)</f>
        <v>Summer Travel</v>
      </c>
      <c r="E2666" s="3">
        <f t="shared" si="3"/>
        <v>35</v>
      </c>
      <c r="F2666" s="3">
        <f t="shared" si="4"/>
        <v>155</v>
      </c>
      <c r="G2666" s="4">
        <f t="array" ref="G2666">LET(bucket, J2666,rowIndex, MATCH(bucket, lookup_tables!$D$2:$D$4, 0), minRate, INDEX(lookup_tables!$E$2:$E$4, rowIndex), maxRate, INDEX(lookup_tables!$F$2:$F$4, rowIndex), minRate + (RAND() * (maxRate - minRate)))</f>
        <v>0.2914248447</v>
      </c>
      <c r="H2666" s="5" t="b">
        <f t="shared" si="5"/>
        <v>0</v>
      </c>
      <c r="I2666" s="6" t="b">
        <f t="shared" si="6"/>
        <v>0</v>
      </c>
      <c r="J2666" s="7" t="str">
        <f t="array" ref="J2666">INDEX(lookup_tables!$D$2:$D$4, RANDBETWEEN(1, COUNTA(lookup_tables!$D$2:$D$4)))</f>
        <v>LOW</v>
      </c>
    </row>
    <row r="2667">
      <c r="A2667" s="3" t="str">
        <f t="shared" si="1"/>
        <v>SKU02666</v>
      </c>
      <c r="B2667" s="3" t="str">
        <f t="shared" si="2"/>
        <v>FC-08</v>
      </c>
      <c r="C2667" s="3" t="str">
        <f t="array" ref="C2667">INDEX(lookup_tables!$A$2:$A$8, RANDBETWEEN(1, COUNTA(lookup_tables!$A$2:$A$8)))</f>
        <v>Packaged Skincare Kits</v>
      </c>
      <c r="D2667" s="3" t="str">
        <f>VLOOKUP(C2667, lookup_tables!$A$2:$B$8, 2, FALSE)</f>
        <v/>
      </c>
      <c r="E2667" s="3">
        <f t="shared" si="3"/>
        <v>4</v>
      </c>
      <c r="F2667" s="3">
        <f t="shared" si="4"/>
        <v>97</v>
      </c>
      <c r="G2667" s="4">
        <f t="array" ref="G2667">LET(bucket, J2667,rowIndex, MATCH(bucket, lookup_tables!$D$2:$D$4, 0), minRate, INDEX(lookup_tables!$E$2:$E$4, rowIndex), maxRate, INDEX(lookup_tables!$F$2:$F$4, rowIndex), minRate + (RAND() * (maxRate - minRate)))</f>
        <v>0.7409563404</v>
      </c>
      <c r="H2667" s="5" t="b">
        <f t="shared" si="5"/>
        <v>0</v>
      </c>
      <c r="I2667" s="6" t="b">
        <f t="shared" si="6"/>
        <v>0</v>
      </c>
      <c r="J2667" s="7" t="str">
        <f t="array" ref="J2667">INDEX(lookup_tables!$D$2:$D$4, RANDBETWEEN(1, COUNTA(lookup_tables!$D$2:$D$4)))</f>
        <v>HIGH</v>
      </c>
    </row>
    <row r="2668">
      <c r="A2668" s="3" t="str">
        <f t="shared" si="1"/>
        <v>SKU02667</v>
      </c>
      <c r="B2668" s="3" t="str">
        <f t="shared" si="2"/>
        <v>FC-12</v>
      </c>
      <c r="C2668" s="3" t="str">
        <f t="array" ref="C2668">INDEX(lookup_tables!$A$2:$A$8, RANDBETWEEN(1, COUNTA(lookup_tables!$A$2:$A$8)))</f>
        <v>Home Office Accessories</v>
      </c>
      <c r="D2668" s="3" t="str">
        <f>VLOOKUP(C2668, lookup_tables!$A$2:$B$8, 2, FALSE)</f>
        <v/>
      </c>
      <c r="E2668" s="3">
        <f t="shared" si="3"/>
        <v>37</v>
      </c>
      <c r="F2668" s="3">
        <f t="shared" si="4"/>
        <v>163</v>
      </c>
      <c r="G2668" s="4">
        <f t="array" ref="G2668">LET(bucket, J2668,rowIndex, MATCH(bucket, lookup_tables!$D$2:$D$4, 0), minRate, INDEX(lookup_tables!$E$2:$E$4, rowIndex), maxRate, INDEX(lookup_tables!$F$2:$F$4, rowIndex), minRate + (RAND() * (maxRate - minRate)))</f>
        <v>0.7011971888</v>
      </c>
      <c r="H2668" s="5" t="b">
        <f t="shared" si="5"/>
        <v>0</v>
      </c>
      <c r="I2668" s="6" t="b">
        <f t="shared" si="6"/>
        <v>0</v>
      </c>
      <c r="J2668" s="7" t="str">
        <f t="array" ref="J2668">INDEX(lookup_tables!$D$2:$D$4, RANDBETWEEN(1, COUNTA(lookup_tables!$D$2:$D$4)))</f>
        <v>HIGH</v>
      </c>
    </row>
    <row r="2669">
      <c r="A2669" s="3" t="str">
        <f t="shared" si="1"/>
        <v>SKU02668</v>
      </c>
      <c r="B2669" s="3" t="str">
        <f t="shared" si="2"/>
        <v>FC-03</v>
      </c>
      <c r="C2669" s="3" t="str">
        <f t="array" ref="C2669">INDEX(lookup_tables!$A$2:$A$8, RANDBETWEEN(1, COUNTA(lookup_tables!$A$2:$A$8)))</f>
        <v>Performance Outerwear</v>
      </c>
      <c r="D2669" s="3" t="str">
        <f>VLOOKUP(C2669, lookup_tables!$A$2:$B$8, 2, FALSE)</f>
        <v>Winter Clearance</v>
      </c>
      <c r="E2669" s="3">
        <f t="shared" si="3"/>
        <v>72</v>
      </c>
      <c r="F2669" s="3">
        <f t="shared" si="4"/>
        <v>137</v>
      </c>
      <c r="G2669" s="4">
        <f t="array" ref="G2669">LET(bucket, J2669,rowIndex, MATCH(bucket, lookup_tables!$D$2:$D$4, 0), minRate, INDEX(lookup_tables!$E$2:$E$4, rowIndex), maxRate, INDEX(lookup_tables!$F$2:$F$4, rowIndex), minRate + (RAND() * (maxRate - minRate)))</f>
        <v>0.9753911818</v>
      </c>
      <c r="H2669" s="5" t="b">
        <f t="shared" si="5"/>
        <v>0</v>
      </c>
      <c r="I2669" s="6" t="b">
        <f t="shared" si="6"/>
        <v>1</v>
      </c>
      <c r="J2669" s="7" t="str">
        <f t="array" ref="J2669">INDEX(lookup_tables!$D$2:$D$4, RANDBETWEEN(1, COUNTA(lookup_tables!$D$2:$D$4)))</f>
        <v>HIGH</v>
      </c>
    </row>
    <row r="2670">
      <c r="A2670" s="3" t="str">
        <f t="shared" si="1"/>
        <v>SKU02669</v>
      </c>
      <c r="B2670" s="3" t="str">
        <f t="shared" si="2"/>
        <v>FC-18</v>
      </c>
      <c r="C2670" s="3" t="str">
        <f t="array" ref="C2670">INDEX(lookup_tables!$A$2:$A$8, RANDBETWEEN(1, COUNTA(lookup_tables!$A$2:$A$8)))</f>
        <v>Leather Handbags</v>
      </c>
      <c r="D2670" s="3" t="str">
        <f>VLOOKUP(C2670, lookup_tables!$A$2:$B$8, 2, FALSE)</f>
        <v>Spring Refresh</v>
      </c>
      <c r="E2670" s="3">
        <f t="shared" si="3"/>
        <v>64</v>
      </c>
      <c r="F2670" s="3">
        <f t="shared" si="4"/>
        <v>136</v>
      </c>
      <c r="G2670" s="4">
        <f t="array" ref="G2670">LET(bucket, J2670,rowIndex, MATCH(bucket, lookup_tables!$D$2:$D$4, 0), minRate, INDEX(lookup_tables!$E$2:$E$4, rowIndex), maxRate, INDEX(lookup_tables!$F$2:$F$4, rowIndex), minRate + (RAND() * (maxRate - minRate)))</f>
        <v>0.8340570717</v>
      </c>
      <c r="H2670" s="5" t="b">
        <f t="shared" si="5"/>
        <v>0</v>
      </c>
      <c r="I2670" s="6" t="b">
        <f t="shared" si="6"/>
        <v>0</v>
      </c>
      <c r="J2670" s="7" t="str">
        <f t="array" ref="J2670">INDEX(lookup_tables!$D$2:$D$4, RANDBETWEEN(1, COUNTA(lookup_tables!$D$2:$D$4)))</f>
        <v>HIGH</v>
      </c>
    </row>
    <row r="2671">
      <c r="A2671" s="3" t="str">
        <f t="shared" si="1"/>
        <v>SKU02670</v>
      </c>
      <c r="B2671" s="3" t="str">
        <f t="shared" si="2"/>
        <v>FC-26</v>
      </c>
      <c r="C2671" s="3" t="str">
        <f t="array" ref="C2671">INDEX(lookup_tables!$A$2:$A$8, RANDBETWEEN(1, COUNTA(lookup_tables!$A$2:$A$8)))</f>
        <v>Fragrance Gift Sales</v>
      </c>
      <c r="D2671" s="3" t="str">
        <f>VLOOKUP(C2671, lookup_tables!$A$2:$B$8, 2, FALSE)</f>
        <v>Holiday Peak</v>
      </c>
      <c r="E2671" s="3">
        <f t="shared" si="3"/>
        <v>52</v>
      </c>
      <c r="F2671" s="3">
        <f t="shared" si="4"/>
        <v>182</v>
      </c>
      <c r="G2671" s="4">
        <f t="array" ref="G2671">LET(bucket, J2671,rowIndex, MATCH(bucket, lookup_tables!$D$2:$D$4, 0), minRate, INDEX(lookup_tables!$E$2:$E$4, rowIndex), maxRate, INDEX(lookup_tables!$F$2:$F$4, rowIndex), minRate + (RAND() * (maxRate - minRate)))</f>
        <v>0.7332530478</v>
      </c>
      <c r="H2671" s="5" t="b">
        <f t="shared" si="5"/>
        <v>0</v>
      </c>
      <c r="I2671" s="6" t="b">
        <f t="shared" si="6"/>
        <v>0</v>
      </c>
      <c r="J2671" s="7" t="str">
        <f t="array" ref="J2671">INDEX(lookup_tables!$D$2:$D$4, RANDBETWEEN(1, COUNTA(lookup_tables!$D$2:$D$4)))</f>
        <v>HIGH</v>
      </c>
    </row>
    <row r="2672">
      <c r="A2672" s="3" t="str">
        <f t="shared" si="1"/>
        <v>SKU02671</v>
      </c>
      <c r="B2672" s="3" t="str">
        <f t="shared" si="2"/>
        <v>FC-14</v>
      </c>
      <c r="C2672" s="3" t="str">
        <f t="array" ref="C2672">INDEX(lookup_tables!$A$2:$A$8, RANDBETWEEN(1, COUNTA(lookup_tables!$A$2:$A$8)))</f>
        <v>Leather Handbags</v>
      </c>
      <c r="D2672" s="3" t="str">
        <f>VLOOKUP(C2672, lookup_tables!$A$2:$B$8, 2, FALSE)</f>
        <v>Spring Refresh</v>
      </c>
      <c r="E2672" s="3">
        <f t="shared" si="3"/>
        <v>41</v>
      </c>
      <c r="F2672" s="3">
        <f t="shared" si="4"/>
        <v>153</v>
      </c>
      <c r="G2672" s="4">
        <f t="array" ref="G2672">LET(bucket, J2672,rowIndex, MATCH(bucket, lookup_tables!$D$2:$D$4, 0), minRate, INDEX(lookup_tables!$E$2:$E$4, rowIndex), maxRate, INDEX(lookup_tables!$F$2:$F$4, rowIndex), minRate + (RAND() * (maxRate - minRate)))</f>
        <v>0.8201371474</v>
      </c>
      <c r="H2672" s="5" t="b">
        <f t="shared" si="5"/>
        <v>0</v>
      </c>
      <c r="I2672" s="6" t="b">
        <f t="shared" si="6"/>
        <v>0</v>
      </c>
      <c r="J2672" s="7" t="str">
        <f t="array" ref="J2672">INDEX(lookup_tables!$D$2:$D$4, RANDBETWEEN(1, COUNTA(lookup_tables!$D$2:$D$4)))</f>
        <v>HIGH</v>
      </c>
    </row>
    <row r="2673">
      <c r="A2673" s="3" t="str">
        <f t="shared" si="1"/>
        <v>SKU02672</v>
      </c>
      <c r="B2673" s="3" t="str">
        <f t="shared" si="2"/>
        <v>FC-17</v>
      </c>
      <c r="C2673" s="3" t="str">
        <f t="array" ref="C2673">INDEX(lookup_tables!$A$2:$A$8, RANDBETWEEN(1, COUNTA(lookup_tables!$A$2:$A$8)))</f>
        <v>Packaged Skincare Kits</v>
      </c>
      <c r="D2673" s="3" t="str">
        <f>VLOOKUP(C2673, lookup_tables!$A$2:$B$8, 2, FALSE)</f>
        <v/>
      </c>
      <c r="E2673" s="3">
        <f t="shared" si="3"/>
        <v>0</v>
      </c>
      <c r="F2673" s="3">
        <f t="shared" si="4"/>
        <v>81</v>
      </c>
      <c r="G2673" s="4">
        <f t="array" ref="G2673">LET(bucket, J2673,rowIndex, MATCH(bucket, lookup_tables!$D$2:$D$4, 0), minRate, INDEX(lookup_tables!$E$2:$E$4, rowIndex), maxRate, INDEX(lookup_tables!$F$2:$F$4, rowIndex), minRate + (RAND() * (maxRate - minRate)))</f>
        <v>0.06760104423</v>
      </c>
      <c r="H2673" s="5" t="b">
        <f t="shared" si="5"/>
        <v>0</v>
      </c>
      <c r="I2673" s="6" t="b">
        <f t="shared" si="6"/>
        <v>0</v>
      </c>
      <c r="J2673" s="7" t="str">
        <f t="array" ref="J2673">INDEX(lookup_tables!$D$2:$D$4, RANDBETWEEN(1, COUNTA(lookup_tables!$D$2:$D$4)))</f>
        <v>LOW</v>
      </c>
    </row>
    <row r="2674">
      <c r="A2674" s="3" t="str">
        <f t="shared" si="1"/>
        <v>SKU02673</v>
      </c>
      <c r="B2674" s="3" t="str">
        <f t="shared" si="2"/>
        <v>FC-16</v>
      </c>
      <c r="C2674" s="3" t="str">
        <f t="array" ref="C2674">INDEX(lookup_tables!$A$2:$A$8, RANDBETWEEN(1, COUNTA(lookup_tables!$A$2:$A$8)))</f>
        <v>Fashion Sneakers</v>
      </c>
      <c r="D2674" s="3" t="str">
        <f>VLOOKUP(C2674, lookup_tables!$A$2:$B$8, 2, FALSE)</f>
        <v>Summer Travel</v>
      </c>
      <c r="E2674" s="3">
        <f t="shared" si="3"/>
        <v>65</v>
      </c>
      <c r="F2674" s="3">
        <f t="shared" si="4"/>
        <v>141</v>
      </c>
      <c r="G2674" s="4">
        <f t="array" ref="G2674">LET(bucket, J2674,rowIndex, MATCH(bucket, lookup_tables!$D$2:$D$4, 0), minRate, INDEX(lookup_tables!$E$2:$E$4, rowIndex), maxRate, INDEX(lookup_tables!$F$2:$F$4, rowIndex), minRate + (RAND() * (maxRate - minRate)))</f>
        <v>0.4606695321</v>
      </c>
      <c r="H2674" s="5" t="b">
        <f t="shared" si="5"/>
        <v>0</v>
      </c>
      <c r="I2674" s="6" t="b">
        <f t="shared" si="6"/>
        <v>0</v>
      </c>
      <c r="J2674" s="7" t="str">
        <f t="array" ref="J2674">INDEX(lookup_tables!$D$2:$D$4, RANDBETWEEN(1, COUNTA(lookup_tables!$D$2:$D$4)))</f>
        <v>MEDIUM</v>
      </c>
    </row>
    <row r="2675">
      <c r="A2675" s="3" t="str">
        <f t="shared" si="1"/>
        <v>SKU02674</v>
      </c>
      <c r="B2675" s="3" t="str">
        <f t="shared" si="2"/>
        <v>FC-01</v>
      </c>
      <c r="C2675" s="3" t="str">
        <f t="array" ref="C2675">INDEX(lookup_tables!$A$2:$A$8, RANDBETWEEN(1, COUNTA(lookup_tables!$A$2:$A$8)))</f>
        <v>Fashion Sneakers</v>
      </c>
      <c r="D2675" s="3" t="str">
        <f>VLOOKUP(C2675, lookup_tables!$A$2:$B$8, 2, FALSE)</f>
        <v>Summer Travel</v>
      </c>
      <c r="E2675" s="3">
        <f t="shared" si="3"/>
        <v>104</v>
      </c>
      <c r="F2675" s="3">
        <f t="shared" si="4"/>
        <v>19</v>
      </c>
      <c r="G2675" s="4">
        <f t="array" ref="G2675">LET(bucket, J2675,rowIndex, MATCH(bucket, lookup_tables!$D$2:$D$4, 0), minRate, INDEX(lookup_tables!$E$2:$E$4, rowIndex), maxRate, INDEX(lookup_tables!$F$2:$F$4, rowIndex), minRate + (RAND() * (maxRate - minRate)))</f>
        <v>0.2572451887</v>
      </c>
      <c r="H2675" s="5" t="b">
        <f t="shared" si="5"/>
        <v>1</v>
      </c>
      <c r="I2675" s="6" t="b">
        <f t="shared" si="6"/>
        <v>0</v>
      </c>
      <c r="J2675" s="7" t="str">
        <f t="array" ref="J2675">INDEX(lookup_tables!$D$2:$D$4, RANDBETWEEN(1, COUNTA(lookup_tables!$D$2:$D$4)))</f>
        <v>LOW</v>
      </c>
    </row>
    <row r="2676">
      <c r="A2676" s="3" t="str">
        <f t="shared" si="1"/>
        <v>SKU02675</v>
      </c>
      <c r="B2676" s="3" t="str">
        <f t="shared" si="2"/>
        <v>FC-29</v>
      </c>
      <c r="C2676" s="3" t="str">
        <f t="array" ref="C2676">INDEX(lookup_tables!$A$2:$A$8, RANDBETWEEN(1, COUNTA(lookup_tables!$A$2:$A$8)))</f>
        <v>Packaged Skincare Kits</v>
      </c>
      <c r="D2676" s="3" t="str">
        <f>VLOOKUP(C2676, lookup_tables!$A$2:$B$8, 2, FALSE)</f>
        <v/>
      </c>
      <c r="E2676" s="3">
        <f t="shared" si="3"/>
        <v>120</v>
      </c>
      <c r="F2676" s="3">
        <f t="shared" si="4"/>
        <v>64</v>
      </c>
      <c r="G2676" s="4">
        <f t="array" ref="G2676">LET(bucket, J2676,rowIndex, MATCH(bucket, lookup_tables!$D$2:$D$4, 0), minRate, INDEX(lookup_tables!$E$2:$E$4, rowIndex), maxRate, INDEX(lookup_tables!$F$2:$F$4, rowIndex), minRate + (RAND() * (maxRate - minRate)))</f>
        <v>0.6218536859</v>
      </c>
      <c r="H2676" s="5" t="b">
        <f t="shared" si="5"/>
        <v>0</v>
      </c>
      <c r="I2676" s="6" t="b">
        <f t="shared" si="6"/>
        <v>0</v>
      </c>
      <c r="J2676" s="7" t="str">
        <f t="array" ref="J2676">INDEX(lookup_tables!$D$2:$D$4, RANDBETWEEN(1, COUNTA(lookup_tables!$D$2:$D$4)))</f>
        <v>MEDIUM</v>
      </c>
    </row>
    <row r="2677">
      <c r="A2677" s="3" t="str">
        <f t="shared" si="1"/>
        <v>SKU02676</v>
      </c>
      <c r="B2677" s="3" t="str">
        <f t="shared" si="2"/>
        <v>FC-21</v>
      </c>
      <c r="C2677" s="3" t="str">
        <f t="array" ref="C2677">INDEX(lookup_tables!$A$2:$A$8, RANDBETWEEN(1, COUNTA(lookup_tables!$A$2:$A$8)))</f>
        <v>Personal Electronics</v>
      </c>
      <c r="D2677" s="3" t="str">
        <f>VLOOKUP(C2677, lookup_tables!$A$2:$B$8, 2, FALSE)</f>
        <v>BTS</v>
      </c>
      <c r="E2677" s="3">
        <f t="shared" si="3"/>
        <v>81</v>
      </c>
      <c r="F2677" s="3">
        <f t="shared" si="4"/>
        <v>7</v>
      </c>
      <c r="G2677" s="4">
        <f t="array" ref="G2677">LET(bucket, J2677,rowIndex, MATCH(bucket, lookup_tables!$D$2:$D$4, 0), minRate, INDEX(lookup_tables!$E$2:$E$4, rowIndex), maxRate, INDEX(lookup_tables!$F$2:$F$4, rowIndex), minRate + (RAND() * (maxRate - minRate)))</f>
        <v>0.2291487551</v>
      </c>
      <c r="H2677" s="5" t="b">
        <f t="shared" si="5"/>
        <v>0</v>
      </c>
      <c r="I2677" s="6" t="b">
        <f t="shared" si="6"/>
        <v>0</v>
      </c>
      <c r="J2677" s="7" t="str">
        <f t="array" ref="J2677">INDEX(lookup_tables!$D$2:$D$4, RANDBETWEEN(1, COUNTA(lookup_tables!$D$2:$D$4)))</f>
        <v>LOW</v>
      </c>
    </row>
    <row r="2678">
      <c r="A2678" s="3" t="str">
        <f t="shared" si="1"/>
        <v>SKU02677</v>
      </c>
      <c r="B2678" s="3" t="str">
        <f t="shared" si="2"/>
        <v>FC-12</v>
      </c>
      <c r="C2678" s="3" t="str">
        <f t="array" ref="C2678">INDEX(lookup_tables!$A$2:$A$8, RANDBETWEEN(1, COUNTA(lookup_tables!$A$2:$A$8)))</f>
        <v>Leather Handbags</v>
      </c>
      <c r="D2678" s="3" t="str">
        <f>VLOOKUP(C2678, lookup_tables!$A$2:$B$8, 2, FALSE)</f>
        <v>Spring Refresh</v>
      </c>
      <c r="E2678" s="3">
        <f t="shared" si="3"/>
        <v>3</v>
      </c>
      <c r="F2678" s="3">
        <f t="shared" si="4"/>
        <v>136</v>
      </c>
      <c r="G2678" s="4">
        <f t="array" ref="G2678">LET(bucket, J2678,rowIndex, MATCH(bucket, lookup_tables!$D$2:$D$4, 0), minRate, INDEX(lookup_tables!$E$2:$E$4, rowIndex), maxRate, INDEX(lookup_tables!$F$2:$F$4, rowIndex), minRate + (RAND() * (maxRate - minRate)))</f>
        <v>0.9479268998</v>
      </c>
      <c r="H2678" s="5" t="b">
        <f t="shared" si="5"/>
        <v>0</v>
      </c>
      <c r="I2678" s="6" t="b">
        <f t="shared" si="6"/>
        <v>0</v>
      </c>
      <c r="J2678" s="7" t="str">
        <f t="array" ref="J2678">INDEX(lookup_tables!$D$2:$D$4, RANDBETWEEN(1, COUNTA(lookup_tables!$D$2:$D$4)))</f>
        <v>HIGH</v>
      </c>
    </row>
    <row r="2679">
      <c r="A2679" s="3" t="str">
        <f t="shared" si="1"/>
        <v>SKU02678</v>
      </c>
      <c r="B2679" s="3" t="str">
        <f t="shared" si="2"/>
        <v>FC-16</v>
      </c>
      <c r="C2679" s="3" t="str">
        <f t="array" ref="C2679">INDEX(lookup_tables!$A$2:$A$8, RANDBETWEEN(1, COUNTA(lookup_tables!$A$2:$A$8)))</f>
        <v>Fashion Sneakers</v>
      </c>
      <c r="D2679" s="3" t="str">
        <f>VLOOKUP(C2679, lookup_tables!$A$2:$B$8, 2, FALSE)</f>
        <v>Summer Travel</v>
      </c>
      <c r="E2679" s="3">
        <f t="shared" si="3"/>
        <v>38</v>
      </c>
      <c r="F2679" s="3">
        <f t="shared" si="4"/>
        <v>68</v>
      </c>
      <c r="G2679" s="4">
        <f t="array" ref="G2679">LET(bucket, J2679,rowIndex, MATCH(bucket, lookup_tables!$D$2:$D$4, 0), minRate, INDEX(lookup_tables!$E$2:$E$4, rowIndex), maxRate, INDEX(lookup_tables!$F$2:$F$4, rowIndex), minRate + (RAND() * (maxRate - minRate)))</f>
        <v>0.2821915409</v>
      </c>
      <c r="H2679" s="5" t="b">
        <f t="shared" si="5"/>
        <v>0</v>
      </c>
      <c r="I2679" s="6" t="b">
        <f t="shared" si="6"/>
        <v>0</v>
      </c>
      <c r="J2679" s="7" t="str">
        <f t="array" ref="J2679">INDEX(lookup_tables!$D$2:$D$4, RANDBETWEEN(1, COUNTA(lookup_tables!$D$2:$D$4)))</f>
        <v>LOW</v>
      </c>
    </row>
    <row r="2680">
      <c r="A2680" s="3" t="str">
        <f t="shared" si="1"/>
        <v>SKU02679</v>
      </c>
      <c r="B2680" s="3" t="str">
        <f t="shared" si="2"/>
        <v>FC-03</v>
      </c>
      <c r="C2680" s="3" t="str">
        <f t="array" ref="C2680">INDEX(lookup_tables!$A$2:$A$8, RANDBETWEEN(1, COUNTA(lookup_tables!$A$2:$A$8)))</f>
        <v>Fragrance Gift Sales</v>
      </c>
      <c r="D2680" s="3" t="str">
        <f>VLOOKUP(C2680, lookup_tables!$A$2:$B$8, 2, FALSE)</f>
        <v>Holiday Peak</v>
      </c>
      <c r="E2680" s="3">
        <f t="shared" si="3"/>
        <v>40</v>
      </c>
      <c r="F2680" s="3">
        <f t="shared" si="4"/>
        <v>102</v>
      </c>
      <c r="G2680" s="4">
        <f t="array" ref="G2680">LET(bucket, J2680,rowIndex, MATCH(bucket, lookup_tables!$D$2:$D$4, 0), minRate, INDEX(lookup_tables!$E$2:$E$4, rowIndex), maxRate, INDEX(lookup_tables!$F$2:$F$4, rowIndex), minRate + (RAND() * (maxRate - minRate)))</f>
        <v>0.7480308046</v>
      </c>
      <c r="H2680" s="5" t="b">
        <f t="shared" si="5"/>
        <v>0</v>
      </c>
      <c r="I2680" s="6" t="b">
        <f t="shared" si="6"/>
        <v>0</v>
      </c>
      <c r="J2680" s="7" t="str">
        <f t="array" ref="J2680">INDEX(lookup_tables!$D$2:$D$4, RANDBETWEEN(1, COUNTA(lookup_tables!$D$2:$D$4)))</f>
        <v>HIGH</v>
      </c>
    </row>
    <row r="2681">
      <c r="A2681" s="3" t="str">
        <f t="shared" si="1"/>
        <v>SKU02680</v>
      </c>
      <c r="B2681" s="3" t="str">
        <f t="shared" si="2"/>
        <v>FC-06</v>
      </c>
      <c r="C2681" s="3" t="str">
        <f t="array" ref="C2681">INDEX(lookup_tables!$A$2:$A$8, RANDBETWEEN(1, COUNTA(lookup_tables!$A$2:$A$8)))</f>
        <v>Fashion Sneakers</v>
      </c>
      <c r="D2681" s="3" t="str">
        <f>VLOOKUP(C2681, lookup_tables!$A$2:$B$8, 2, FALSE)</f>
        <v>Summer Travel</v>
      </c>
      <c r="E2681" s="3">
        <f t="shared" si="3"/>
        <v>43</v>
      </c>
      <c r="F2681" s="3">
        <f t="shared" si="4"/>
        <v>80</v>
      </c>
      <c r="G2681" s="4">
        <f t="array" ref="G2681">LET(bucket, J2681,rowIndex, MATCH(bucket, lookup_tables!$D$2:$D$4, 0), minRate, INDEX(lookup_tables!$E$2:$E$4, rowIndex), maxRate, INDEX(lookup_tables!$F$2:$F$4, rowIndex), minRate + (RAND() * (maxRate - minRate)))</f>
        <v>0.4145425369</v>
      </c>
      <c r="H2681" s="5" t="b">
        <f t="shared" si="5"/>
        <v>0</v>
      </c>
      <c r="I2681" s="6" t="b">
        <f t="shared" si="6"/>
        <v>0</v>
      </c>
      <c r="J2681" s="7" t="str">
        <f t="array" ref="J2681">INDEX(lookup_tables!$D$2:$D$4, RANDBETWEEN(1, COUNTA(lookup_tables!$D$2:$D$4)))</f>
        <v>MEDIUM</v>
      </c>
    </row>
    <row r="2682">
      <c r="A2682" s="3" t="str">
        <f t="shared" si="1"/>
        <v>SKU02681</v>
      </c>
      <c r="B2682" s="3" t="str">
        <f t="shared" si="2"/>
        <v>FC-30</v>
      </c>
      <c r="C2682" s="3" t="str">
        <f t="array" ref="C2682">INDEX(lookup_tables!$A$2:$A$8, RANDBETWEEN(1, COUNTA(lookup_tables!$A$2:$A$8)))</f>
        <v>Personal Electronics</v>
      </c>
      <c r="D2682" s="3" t="str">
        <f>VLOOKUP(C2682, lookup_tables!$A$2:$B$8, 2, FALSE)</f>
        <v>BTS</v>
      </c>
      <c r="E2682" s="3">
        <f t="shared" si="3"/>
        <v>19</v>
      </c>
      <c r="F2682" s="3">
        <f t="shared" si="4"/>
        <v>159</v>
      </c>
      <c r="G2682" s="4">
        <f t="array" ref="G2682">LET(bucket, J2682,rowIndex, MATCH(bucket, lookup_tables!$D$2:$D$4, 0), minRate, INDEX(lookup_tables!$E$2:$E$4, rowIndex), maxRate, INDEX(lookup_tables!$F$2:$F$4, rowIndex), minRate + (RAND() * (maxRate - minRate)))</f>
        <v>0.9822506497</v>
      </c>
      <c r="H2682" s="5" t="b">
        <f t="shared" si="5"/>
        <v>0</v>
      </c>
      <c r="I2682" s="6" t="b">
        <f t="shared" si="6"/>
        <v>0</v>
      </c>
      <c r="J2682" s="7" t="str">
        <f t="array" ref="J2682">INDEX(lookup_tables!$D$2:$D$4, RANDBETWEEN(1, COUNTA(lookup_tables!$D$2:$D$4)))</f>
        <v>HIGH</v>
      </c>
    </row>
    <row r="2683">
      <c r="A2683" s="3" t="str">
        <f t="shared" si="1"/>
        <v>SKU02682</v>
      </c>
      <c r="B2683" s="3" t="str">
        <f t="shared" si="2"/>
        <v>FC-12</v>
      </c>
      <c r="C2683" s="3" t="str">
        <f t="array" ref="C2683">INDEX(lookup_tables!$A$2:$A$8, RANDBETWEEN(1, COUNTA(lookup_tables!$A$2:$A$8)))</f>
        <v>Performance Outerwear</v>
      </c>
      <c r="D2683" s="3" t="str">
        <f>VLOOKUP(C2683, lookup_tables!$A$2:$B$8, 2, FALSE)</f>
        <v>Winter Clearance</v>
      </c>
      <c r="E2683" s="3">
        <f t="shared" si="3"/>
        <v>67</v>
      </c>
      <c r="F2683" s="3">
        <f t="shared" si="4"/>
        <v>185</v>
      </c>
      <c r="G2683" s="4">
        <f t="array" ref="G2683">LET(bucket, J2683,rowIndex, MATCH(bucket, lookup_tables!$D$2:$D$4, 0), minRate, INDEX(lookup_tables!$E$2:$E$4, rowIndex), maxRate, INDEX(lookup_tables!$F$2:$F$4, rowIndex), minRate + (RAND() * (maxRate - minRate)))</f>
        <v>0.7007138657</v>
      </c>
      <c r="H2683" s="5" t="b">
        <f t="shared" si="5"/>
        <v>0</v>
      </c>
      <c r="I2683" s="6" t="b">
        <f t="shared" si="6"/>
        <v>1</v>
      </c>
      <c r="J2683" s="7" t="str">
        <f t="array" ref="J2683">INDEX(lookup_tables!$D$2:$D$4, RANDBETWEEN(1, COUNTA(lookup_tables!$D$2:$D$4)))</f>
        <v>HIGH</v>
      </c>
    </row>
    <row r="2684">
      <c r="A2684" s="3" t="str">
        <f t="shared" si="1"/>
        <v>SKU02683</v>
      </c>
      <c r="B2684" s="3" t="str">
        <f t="shared" si="2"/>
        <v>FC-13</v>
      </c>
      <c r="C2684" s="3" t="str">
        <f t="array" ref="C2684">INDEX(lookup_tables!$A$2:$A$8, RANDBETWEEN(1, COUNTA(lookup_tables!$A$2:$A$8)))</f>
        <v>Performance Outerwear</v>
      </c>
      <c r="D2684" s="3" t="str">
        <f>VLOOKUP(C2684, lookup_tables!$A$2:$B$8, 2, FALSE)</f>
        <v>Winter Clearance</v>
      </c>
      <c r="E2684" s="3">
        <f t="shared" si="3"/>
        <v>55</v>
      </c>
      <c r="F2684" s="3">
        <f t="shared" si="4"/>
        <v>132</v>
      </c>
      <c r="G2684" s="4">
        <f t="array" ref="G2684">LET(bucket, J2684,rowIndex, MATCH(bucket, lookup_tables!$D$2:$D$4, 0), minRate, INDEX(lookup_tables!$E$2:$E$4, rowIndex), maxRate, INDEX(lookup_tables!$F$2:$F$4, rowIndex), minRate + (RAND() * (maxRate - minRate)))</f>
        <v>0.740327512</v>
      </c>
      <c r="H2684" s="5" t="b">
        <f t="shared" si="5"/>
        <v>0</v>
      </c>
      <c r="I2684" s="6" t="b">
        <f t="shared" si="6"/>
        <v>1</v>
      </c>
      <c r="J2684" s="7" t="str">
        <f t="array" ref="J2684">INDEX(lookup_tables!$D$2:$D$4, RANDBETWEEN(1, COUNTA(lookup_tables!$D$2:$D$4)))</f>
        <v>HIGH</v>
      </c>
    </row>
    <row r="2685">
      <c r="A2685" s="3" t="str">
        <f t="shared" si="1"/>
        <v>SKU02684</v>
      </c>
      <c r="B2685" s="3" t="str">
        <f t="shared" si="2"/>
        <v>FC-21</v>
      </c>
      <c r="C2685" s="3" t="str">
        <f t="array" ref="C2685">INDEX(lookup_tables!$A$2:$A$8, RANDBETWEEN(1, COUNTA(lookup_tables!$A$2:$A$8)))</f>
        <v>Leather Handbags</v>
      </c>
      <c r="D2685" s="3" t="str">
        <f>VLOOKUP(C2685, lookup_tables!$A$2:$B$8, 2, FALSE)</f>
        <v>Spring Refresh</v>
      </c>
      <c r="E2685" s="3">
        <f t="shared" si="3"/>
        <v>47</v>
      </c>
      <c r="F2685" s="3">
        <f t="shared" si="4"/>
        <v>158</v>
      </c>
      <c r="G2685" s="4">
        <f t="array" ref="G2685">LET(bucket, J2685,rowIndex, MATCH(bucket, lookup_tables!$D$2:$D$4, 0), minRate, INDEX(lookup_tables!$E$2:$E$4, rowIndex), maxRate, INDEX(lookup_tables!$F$2:$F$4, rowIndex), minRate + (RAND() * (maxRate - minRate)))</f>
        <v>0.8271041135</v>
      </c>
      <c r="H2685" s="5" t="b">
        <f t="shared" si="5"/>
        <v>0</v>
      </c>
      <c r="I2685" s="6" t="b">
        <f t="shared" si="6"/>
        <v>0</v>
      </c>
      <c r="J2685" s="7" t="str">
        <f t="array" ref="J2685">INDEX(lookup_tables!$D$2:$D$4, RANDBETWEEN(1, COUNTA(lookup_tables!$D$2:$D$4)))</f>
        <v>HIGH</v>
      </c>
    </row>
    <row r="2686">
      <c r="A2686" s="3" t="str">
        <f t="shared" si="1"/>
        <v>SKU02685</v>
      </c>
      <c r="B2686" s="3" t="str">
        <f t="shared" si="2"/>
        <v>FC-18</v>
      </c>
      <c r="C2686" s="3" t="str">
        <f t="array" ref="C2686">INDEX(lookup_tables!$A$2:$A$8, RANDBETWEEN(1, COUNTA(lookup_tables!$A$2:$A$8)))</f>
        <v>Fragrance Gift Sales</v>
      </c>
      <c r="D2686" s="3" t="str">
        <f>VLOOKUP(C2686, lookup_tables!$A$2:$B$8, 2, FALSE)</f>
        <v>Holiday Peak</v>
      </c>
      <c r="E2686" s="3">
        <f t="shared" si="3"/>
        <v>2</v>
      </c>
      <c r="F2686" s="3">
        <f t="shared" si="4"/>
        <v>195</v>
      </c>
      <c r="G2686" s="4">
        <f t="array" ref="G2686">LET(bucket, J2686,rowIndex, MATCH(bucket, lookup_tables!$D$2:$D$4, 0), minRate, INDEX(lookup_tables!$E$2:$E$4, rowIndex), maxRate, INDEX(lookup_tables!$F$2:$F$4, rowIndex), minRate + (RAND() * (maxRate - minRate)))</f>
        <v>0.730129626</v>
      </c>
      <c r="H2686" s="5" t="b">
        <f t="shared" si="5"/>
        <v>0</v>
      </c>
      <c r="I2686" s="6" t="b">
        <f t="shared" si="6"/>
        <v>0</v>
      </c>
      <c r="J2686" s="7" t="str">
        <f t="array" ref="J2686">INDEX(lookup_tables!$D$2:$D$4, RANDBETWEEN(1, COUNTA(lookup_tables!$D$2:$D$4)))</f>
        <v>HIGH</v>
      </c>
    </row>
    <row r="2687">
      <c r="A2687" s="3" t="str">
        <f t="shared" si="1"/>
        <v>SKU02686</v>
      </c>
      <c r="B2687" s="3" t="str">
        <f t="shared" si="2"/>
        <v>FC-17</v>
      </c>
      <c r="C2687" s="3" t="str">
        <f t="array" ref="C2687">INDEX(lookup_tables!$A$2:$A$8, RANDBETWEEN(1, COUNTA(lookup_tables!$A$2:$A$8)))</f>
        <v>Fashion Sneakers</v>
      </c>
      <c r="D2687" s="3" t="str">
        <f>VLOOKUP(C2687, lookup_tables!$A$2:$B$8, 2, FALSE)</f>
        <v>Summer Travel</v>
      </c>
      <c r="E2687" s="3">
        <f t="shared" si="3"/>
        <v>22</v>
      </c>
      <c r="F2687" s="3">
        <f t="shared" si="4"/>
        <v>146</v>
      </c>
      <c r="G2687" s="4">
        <f t="array" ref="G2687">LET(bucket, J2687,rowIndex, MATCH(bucket, lookup_tables!$D$2:$D$4, 0), minRate, INDEX(lookup_tables!$E$2:$E$4, rowIndex), maxRate, INDEX(lookup_tables!$F$2:$F$4, rowIndex), minRate + (RAND() * (maxRate - minRate)))</f>
        <v>0.467404266</v>
      </c>
      <c r="H2687" s="5" t="b">
        <f t="shared" si="5"/>
        <v>0</v>
      </c>
      <c r="I2687" s="6" t="b">
        <f t="shared" si="6"/>
        <v>0</v>
      </c>
      <c r="J2687" s="7" t="str">
        <f t="array" ref="J2687">INDEX(lookup_tables!$D$2:$D$4, RANDBETWEEN(1, COUNTA(lookup_tables!$D$2:$D$4)))</f>
        <v>MEDIUM</v>
      </c>
    </row>
    <row r="2688">
      <c r="A2688" s="3" t="str">
        <f t="shared" si="1"/>
        <v>SKU02687</v>
      </c>
      <c r="B2688" s="3" t="str">
        <f t="shared" si="2"/>
        <v>FC-02</v>
      </c>
      <c r="C2688" s="3" t="str">
        <f t="array" ref="C2688">INDEX(lookup_tables!$A$2:$A$8, RANDBETWEEN(1, COUNTA(lookup_tables!$A$2:$A$8)))</f>
        <v>Packaged Skincare Kits</v>
      </c>
      <c r="D2688" s="3" t="str">
        <f>VLOOKUP(C2688, lookup_tables!$A$2:$B$8, 2, FALSE)</f>
        <v/>
      </c>
      <c r="E2688" s="3">
        <f t="shared" si="3"/>
        <v>106</v>
      </c>
      <c r="F2688" s="3">
        <f t="shared" si="4"/>
        <v>23</v>
      </c>
      <c r="G2688" s="4">
        <f t="array" ref="G2688">LET(bucket, J2688,rowIndex, MATCH(bucket, lookup_tables!$D$2:$D$4, 0), minRate, INDEX(lookup_tables!$E$2:$E$4, rowIndex), maxRate, INDEX(lookup_tables!$F$2:$F$4, rowIndex), minRate + (RAND() * (maxRate - minRate)))</f>
        <v>0.474575511</v>
      </c>
      <c r="H2688" s="5" t="b">
        <f t="shared" si="5"/>
        <v>0</v>
      </c>
      <c r="I2688" s="6" t="b">
        <f t="shared" si="6"/>
        <v>0</v>
      </c>
      <c r="J2688" s="7" t="str">
        <f t="array" ref="J2688">INDEX(lookup_tables!$D$2:$D$4, RANDBETWEEN(1, COUNTA(lookup_tables!$D$2:$D$4)))</f>
        <v>MEDIUM</v>
      </c>
    </row>
    <row r="2689">
      <c r="A2689" s="3" t="str">
        <f t="shared" si="1"/>
        <v>SKU02688</v>
      </c>
      <c r="B2689" s="3" t="str">
        <f t="shared" si="2"/>
        <v>FC-16</v>
      </c>
      <c r="C2689" s="3" t="str">
        <f t="array" ref="C2689">INDEX(lookup_tables!$A$2:$A$8, RANDBETWEEN(1, COUNTA(lookup_tables!$A$2:$A$8)))</f>
        <v>Home Office Accessories</v>
      </c>
      <c r="D2689" s="3" t="str">
        <f>VLOOKUP(C2689, lookup_tables!$A$2:$B$8, 2, FALSE)</f>
        <v/>
      </c>
      <c r="E2689" s="3">
        <f t="shared" si="3"/>
        <v>89</v>
      </c>
      <c r="F2689" s="3">
        <f t="shared" si="4"/>
        <v>69</v>
      </c>
      <c r="G2689" s="4">
        <f t="array" ref="G2689">LET(bucket, J2689,rowIndex, MATCH(bucket, lookup_tables!$D$2:$D$4, 0), minRate, INDEX(lookup_tables!$E$2:$E$4, rowIndex), maxRate, INDEX(lookup_tables!$F$2:$F$4, rowIndex), minRate + (RAND() * (maxRate - minRate)))</f>
        <v>0.9464818363</v>
      </c>
      <c r="H2689" s="5" t="b">
        <f t="shared" si="5"/>
        <v>0</v>
      </c>
      <c r="I2689" s="6" t="b">
        <f t="shared" si="6"/>
        <v>0</v>
      </c>
      <c r="J2689" s="7" t="str">
        <f t="array" ref="J2689">INDEX(lookup_tables!$D$2:$D$4, RANDBETWEEN(1, COUNTA(lookup_tables!$D$2:$D$4)))</f>
        <v>HIGH</v>
      </c>
    </row>
    <row r="2690">
      <c r="A2690" s="3" t="str">
        <f t="shared" si="1"/>
        <v>SKU02689</v>
      </c>
      <c r="B2690" s="3" t="str">
        <f t="shared" si="2"/>
        <v>FC-22</v>
      </c>
      <c r="C2690" s="3" t="str">
        <f t="array" ref="C2690">INDEX(lookup_tables!$A$2:$A$8, RANDBETWEEN(1, COUNTA(lookup_tables!$A$2:$A$8)))</f>
        <v>Personal Electronics</v>
      </c>
      <c r="D2690" s="3" t="str">
        <f>VLOOKUP(C2690, lookup_tables!$A$2:$B$8, 2, FALSE)</f>
        <v>BTS</v>
      </c>
      <c r="E2690" s="3">
        <f t="shared" si="3"/>
        <v>117</v>
      </c>
      <c r="F2690" s="3">
        <f t="shared" si="4"/>
        <v>16</v>
      </c>
      <c r="G2690" s="4">
        <f t="array" ref="G2690">LET(bucket, J2690,rowIndex, MATCH(bucket, lookup_tables!$D$2:$D$4, 0), minRate, INDEX(lookup_tables!$E$2:$E$4, rowIndex), maxRate, INDEX(lookup_tables!$F$2:$F$4, rowIndex), minRate + (RAND() * (maxRate - minRate)))</f>
        <v>0.5207789453</v>
      </c>
      <c r="H2690" s="5" t="b">
        <f t="shared" si="5"/>
        <v>0</v>
      </c>
      <c r="I2690" s="6" t="b">
        <f t="shared" si="6"/>
        <v>0</v>
      </c>
      <c r="J2690" s="7" t="str">
        <f t="array" ref="J2690">INDEX(lookup_tables!$D$2:$D$4, RANDBETWEEN(1, COUNTA(lookup_tables!$D$2:$D$4)))</f>
        <v>MEDIUM</v>
      </c>
    </row>
    <row r="2691">
      <c r="A2691" s="3" t="str">
        <f t="shared" si="1"/>
        <v>SKU02690</v>
      </c>
      <c r="B2691" s="3" t="str">
        <f t="shared" si="2"/>
        <v>FC-05</v>
      </c>
      <c r="C2691" s="3" t="str">
        <f t="array" ref="C2691">INDEX(lookup_tables!$A$2:$A$8, RANDBETWEEN(1, COUNTA(lookup_tables!$A$2:$A$8)))</f>
        <v>Personal Electronics</v>
      </c>
      <c r="D2691" s="3" t="str">
        <f>VLOOKUP(C2691, lookup_tables!$A$2:$B$8, 2, FALSE)</f>
        <v>BTS</v>
      </c>
      <c r="E2691" s="3">
        <f t="shared" si="3"/>
        <v>6</v>
      </c>
      <c r="F2691" s="3">
        <f t="shared" si="4"/>
        <v>8</v>
      </c>
      <c r="G2691" s="4">
        <f t="array" ref="G2691">LET(bucket, J2691,rowIndex, MATCH(bucket, lookup_tables!$D$2:$D$4, 0), minRate, INDEX(lookup_tables!$E$2:$E$4, rowIndex), maxRate, INDEX(lookup_tables!$F$2:$F$4, rowIndex), minRate + (RAND() * (maxRate - minRate)))</f>
        <v>0.5877906228</v>
      </c>
      <c r="H2691" s="5" t="b">
        <f t="shared" si="5"/>
        <v>0</v>
      </c>
      <c r="I2691" s="6" t="b">
        <f t="shared" si="6"/>
        <v>0</v>
      </c>
      <c r="J2691" s="7" t="str">
        <f t="array" ref="J2691">INDEX(lookup_tables!$D$2:$D$4, RANDBETWEEN(1, COUNTA(lookup_tables!$D$2:$D$4)))</f>
        <v>MEDIUM</v>
      </c>
    </row>
    <row r="2692">
      <c r="A2692" s="3" t="str">
        <f t="shared" si="1"/>
        <v>SKU02691</v>
      </c>
      <c r="B2692" s="3" t="str">
        <f t="shared" si="2"/>
        <v>FC-17</v>
      </c>
      <c r="C2692" s="3" t="str">
        <f t="array" ref="C2692">INDEX(lookup_tables!$A$2:$A$8, RANDBETWEEN(1, COUNTA(lookup_tables!$A$2:$A$8)))</f>
        <v>Fashion Sneakers</v>
      </c>
      <c r="D2692" s="3" t="str">
        <f>VLOOKUP(C2692, lookup_tables!$A$2:$B$8, 2, FALSE)</f>
        <v>Summer Travel</v>
      </c>
      <c r="E2692" s="3">
        <f t="shared" si="3"/>
        <v>78</v>
      </c>
      <c r="F2692" s="3">
        <f t="shared" si="4"/>
        <v>28</v>
      </c>
      <c r="G2692" s="4">
        <f t="array" ref="G2692">LET(bucket, J2692,rowIndex, MATCH(bucket, lookup_tables!$D$2:$D$4, 0), minRate, INDEX(lookup_tables!$E$2:$E$4, rowIndex), maxRate, INDEX(lookup_tables!$F$2:$F$4, rowIndex), minRate + (RAND() * (maxRate - minRate)))</f>
        <v>0.5396270734</v>
      </c>
      <c r="H2692" s="5" t="b">
        <f t="shared" si="5"/>
        <v>0</v>
      </c>
      <c r="I2692" s="6" t="b">
        <f t="shared" si="6"/>
        <v>0</v>
      </c>
      <c r="J2692" s="7" t="str">
        <f t="array" ref="J2692">INDEX(lookup_tables!$D$2:$D$4, RANDBETWEEN(1, COUNTA(lookup_tables!$D$2:$D$4)))</f>
        <v>MEDIUM</v>
      </c>
    </row>
    <row r="2693">
      <c r="A2693" s="3" t="str">
        <f t="shared" si="1"/>
        <v>SKU02692</v>
      </c>
      <c r="B2693" s="3" t="str">
        <f t="shared" si="2"/>
        <v>FC-06</v>
      </c>
      <c r="C2693" s="3" t="str">
        <f t="array" ref="C2693">INDEX(lookup_tables!$A$2:$A$8, RANDBETWEEN(1, COUNTA(lookup_tables!$A$2:$A$8)))</f>
        <v>Leather Handbags</v>
      </c>
      <c r="D2693" s="3" t="str">
        <f>VLOOKUP(C2693, lookup_tables!$A$2:$B$8, 2, FALSE)</f>
        <v>Spring Refresh</v>
      </c>
      <c r="E2693" s="3">
        <f t="shared" si="3"/>
        <v>16</v>
      </c>
      <c r="F2693" s="3">
        <f t="shared" si="4"/>
        <v>131</v>
      </c>
      <c r="G2693" s="4">
        <f t="array" ref="G2693">LET(bucket, J2693,rowIndex, MATCH(bucket, lookup_tables!$D$2:$D$4, 0), minRate, INDEX(lookup_tables!$E$2:$E$4, rowIndex), maxRate, INDEX(lookup_tables!$F$2:$F$4, rowIndex), minRate + (RAND() * (maxRate - minRate)))</f>
        <v>0.2168040567</v>
      </c>
      <c r="H2693" s="5" t="b">
        <f t="shared" si="5"/>
        <v>0</v>
      </c>
      <c r="I2693" s="6" t="b">
        <f t="shared" si="6"/>
        <v>0</v>
      </c>
      <c r="J2693" s="7" t="str">
        <f t="array" ref="J2693">INDEX(lookup_tables!$D$2:$D$4, RANDBETWEEN(1, COUNTA(lookup_tables!$D$2:$D$4)))</f>
        <v>LOW</v>
      </c>
    </row>
    <row r="2694">
      <c r="A2694" s="3" t="str">
        <f t="shared" si="1"/>
        <v>SKU02693</v>
      </c>
      <c r="B2694" s="3" t="str">
        <f t="shared" si="2"/>
        <v>FC-23</v>
      </c>
      <c r="C2694" s="3" t="str">
        <f t="array" ref="C2694">INDEX(lookup_tables!$A$2:$A$8, RANDBETWEEN(1, COUNTA(lookup_tables!$A$2:$A$8)))</f>
        <v>Fashion Sneakers</v>
      </c>
      <c r="D2694" s="3" t="str">
        <f>VLOOKUP(C2694, lookup_tables!$A$2:$B$8, 2, FALSE)</f>
        <v>Summer Travel</v>
      </c>
      <c r="E2694" s="3">
        <f t="shared" si="3"/>
        <v>83</v>
      </c>
      <c r="F2694" s="3">
        <f t="shared" si="4"/>
        <v>41</v>
      </c>
      <c r="G2694" s="4">
        <f t="array" ref="G2694">LET(bucket, J2694,rowIndex, MATCH(bucket, lookup_tables!$D$2:$D$4, 0), minRate, INDEX(lookup_tables!$E$2:$E$4, rowIndex), maxRate, INDEX(lookup_tables!$F$2:$F$4, rowIndex), minRate + (RAND() * (maxRate - minRate)))</f>
        <v>0.6459160545</v>
      </c>
      <c r="H2694" s="5" t="b">
        <f t="shared" si="5"/>
        <v>0</v>
      </c>
      <c r="I2694" s="6" t="b">
        <f t="shared" si="6"/>
        <v>0</v>
      </c>
      <c r="J2694" s="7" t="str">
        <f t="array" ref="J2694">INDEX(lookup_tables!$D$2:$D$4, RANDBETWEEN(1, COUNTA(lookup_tables!$D$2:$D$4)))</f>
        <v>MEDIUM</v>
      </c>
    </row>
    <row r="2695">
      <c r="A2695" s="3" t="str">
        <f t="shared" si="1"/>
        <v>SKU02694</v>
      </c>
      <c r="B2695" s="3" t="str">
        <f t="shared" si="2"/>
        <v>FC-08</v>
      </c>
      <c r="C2695" s="3" t="str">
        <f t="array" ref="C2695">INDEX(lookup_tables!$A$2:$A$8, RANDBETWEEN(1, COUNTA(lookup_tables!$A$2:$A$8)))</f>
        <v>Fragrance Gift Sales</v>
      </c>
      <c r="D2695" s="3" t="str">
        <f>VLOOKUP(C2695, lookup_tables!$A$2:$B$8, 2, FALSE)</f>
        <v>Holiday Peak</v>
      </c>
      <c r="E2695" s="3">
        <f t="shared" si="3"/>
        <v>118</v>
      </c>
      <c r="F2695" s="3">
        <f t="shared" si="4"/>
        <v>124</v>
      </c>
      <c r="G2695" s="4">
        <f t="array" ref="G2695">LET(bucket, J2695,rowIndex, MATCH(bucket, lookup_tables!$D$2:$D$4, 0), minRate, INDEX(lookup_tables!$E$2:$E$4, rowIndex), maxRate, INDEX(lookup_tables!$F$2:$F$4, rowIndex), minRate + (RAND() * (maxRate - minRate)))</f>
        <v>0.3090685663</v>
      </c>
      <c r="H2695" s="5" t="b">
        <f t="shared" si="5"/>
        <v>1</v>
      </c>
      <c r="I2695" s="6" t="b">
        <f t="shared" si="6"/>
        <v>0</v>
      </c>
      <c r="J2695" s="7" t="str">
        <f t="array" ref="J2695">INDEX(lookup_tables!$D$2:$D$4, RANDBETWEEN(1, COUNTA(lookup_tables!$D$2:$D$4)))</f>
        <v>LOW</v>
      </c>
    </row>
    <row r="2696">
      <c r="A2696" s="3" t="str">
        <f t="shared" si="1"/>
        <v>SKU02695</v>
      </c>
      <c r="B2696" s="3" t="str">
        <f t="shared" si="2"/>
        <v>FC-29</v>
      </c>
      <c r="C2696" s="3" t="str">
        <f t="array" ref="C2696">INDEX(lookup_tables!$A$2:$A$8, RANDBETWEEN(1, COUNTA(lookup_tables!$A$2:$A$8)))</f>
        <v>Fragrance Gift Sales</v>
      </c>
      <c r="D2696" s="3" t="str">
        <f>VLOOKUP(C2696, lookup_tables!$A$2:$B$8, 2, FALSE)</f>
        <v>Holiday Peak</v>
      </c>
      <c r="E2696" s="3">
        <f t="shared" si="3"/>
        <v>54</v>
      </c>
      <c r="F2696" s="3">
        <f t="shared" si="4"/>
        <v>54</v>
      </c>
      <c r="G2696" s="4">
        <f t="array" ref="G2696">LET(bucket, J2696,rowIndex, MATCH(bucket, lookup_tables!$D$2:$D$4, 0), minRate, INDEX(lookup_tables!$E$2:$E$4, rowIndex), maxRate, INDEX(lookup_tables!$F$2:$F$4, rowIndex), minRate + (RAND() * (maxRate - minRate)))</f>
        <v>0.6389219338</v>
      </c>
      <c r="H2696" s="5" t="b">
        <f t="shared" si="5"/>
        <v>0</v>
      </c>
      <c r="I2696" s="6" t="b">
        <f t="shared" si="6"/>
        <v>0</v>
      </c>
      <c r="J2696" s="7" t="str">
        <f t="array" ref="J2696">INDEX(lookup_tables!$D$2:$D$4, RANDBETWEEN(1, COUNTA(lookup_tables!$D$2:$D$4)))</f>
        <v>MEDIUM</v>
      </c>
    </row>
    <row r="2697">
      <c r="A2697" s="3" t="str">
        <f t="shared" si="1"/>
        <v>SKU02696</v>
      </c>
      <c r="B2697" s="3" t="str">
        <f t="shared" si="2"/>
        <v>FC-07</v>
      </c>
      <c r="C2697" s="3" t="str">
        <f t="array" ref="C2697">INDEX(lookup_tables!$A$2:$A$8, RANDBETWEEN(1, COUNTA(lookup_tables!$A$2:$A$8)))</f>
        <v>Fragrance Gift Sales</v>
      </c>
      <c r="D2697" s="3" t="str">
        <f>VLOOKUP(C2697, lookup_tables!$A$2:$B$8, 2, FALSE)</f>
        <v>Holiday Peak</v>
      </c>
      <c r="E2697" s="3">
        <f t="shared" si="3"/>
        <v>95</v>
      </c>
      <c r="F2697" s="3">
        <f t="shared" si="4"/>
        <v>93</v>
      </c>
      <c r="G2697" s="4">
        <f t="array" ref="G2697">LET(bucket, J2697,rowIndex, MATCH(bucket, lookup_tables!$D$2:$D$4, 0), minRate, INDEX(lookup_tables!$E$2:$E$4, rowIndex), maxRate, INDEX(lookup_tables!$F$2:$F$4, rowIndex), minRate + (RAND() * (maxRate - minRate)))</f>
        <v>0.8972287615</v>
      </c>
      <c r="H2697" s="5" t="b">
        <f t="shared" si="5"/>
        <v>0</v>
      </c>
      <c r="I2697" s="6" t="b">
        <f t="shared" si="6"/>
        <v>0</v>
      </c>
      <c r="J2697" s="7" t="str">
        <f t="array" ref="J2697">INDEX(lookup_tables!$D$2:$D$4, RANDBETWEEN(1, COUNTA(lookup_tables!$D$2:$D$4)))</f>
        <v>HIGH</v>
      </c>
    </row>
    <row r="2698">
      <c r="A2698" s="3" t="str">
        <f t="shared" si="1"/>
        <v>SKU02697</v>
      </c>
      <c r="B2698" s="3" t="str">
        <f t="shared" si="2"/>
        <v>FC-16</v>
      </c>
      <c r="C2698" s="3" t="str">
        <f t="array" ref="C2698">INDEX(lookup_tables!$A$2:$A$8, RANDBETWEEN(1, COUNTA(lookup_tables!$A$2:$A$8)))</f>
        <v>Fragrance Gift Sales</v>
      </c>
      <c r="D2698" s="3" t="str">
        <f>VLOOKUP(C2698, lookup_tables!$A$2:$B$8, 2, FALSE)</f>
        <v>Holiday Peak</v>
      </c>
      <c r="E2698" s="3">
        <f t="shared" si="3"/>
        <v>34</v>
      </c>
      <c r="F2698" s="3">
        <f t="shared" si="4"/>
        <v>118</v>
      </c>
      <c r="G2698" s="4">
        <f t="array" ref="G2698">LET(bucket, J2698,rowIndex, MATCH(bucket, lookup_tables!$D$2:$D$4, 0), minRate, INDEX(lookup_tables!$E$2:$E$4, rowIndex), maxRate, INDEX(lookup_tables!$F$2:$F$4, rowIndex), minRate + (RAND() * (maxRate - minRate)))</f>
        <v>0.3062986371</v>
      </c>
      <c r="H2698" s="5" t="b">
        <f t="shared" si="5"/>
        <v>0</v>
      </c>
      <c r="I2698" s="6" t="b">
        <f t="shared" si="6"/>
        <v>0</v>
      </c>
      <c r="J2698" s="7" t="str">
        <f t="array" ref="J2698">INDEX(lookup_tables!$D$2:$D$4, RANDBETWEEN(1, COUNTA(lookup_tables!$D$2:$D$4)))</f>
        <v>LOW</v>
      </c>
    </row>
    <row r="2699">
      <c r="A2699" s="3" t="str">
        <f t="shared" si="1"/>
        <v>SKU02698</v>
      </c>
      <c r="B2699" s="3" t="str">
        <f t="shared" si="2"/>
        <v>FC-29</v>
      </c>
      <c r="C2699" s="3" t="str">
        <f t="array" ref="C2699">INDEX(lookup_tables!$A$2:$A$8, RANDBETWEEN(1, COUNTA(lookup_tables!$A$2:$A$8)))</f>
        <v>Personal Electronics</v>
      </c>
      <c r="D2699" s="3" t="str">
        <f>VLOOKUP(C2699, lookup_tables!$A$2:$B$8, 2, FALSE)</f>
        <v>BTS</v>
      </c>
      <c r="E2699" s="3">
        <f t="shared" si="3"/>
        <v>45</v>
      </c>
      <c r="F2699" s="3">
        <f t="shared" si="4"/>
        <v>155</v>
      </c>
      <c r="G2699" s="4">
        <f t="array" ref="G2699">LET(bucket, J2699,rowIndex, MATCH(bucket, lookup_tables!$D$2:$D$4, 0), minRate, INDEX(lookup_tables!$E$2:$E$4, rowIndex), maxRate, INDEX(lookup_tables!$F$2:$F$4, rowIndex), minRate + (RAND() * (maxRate - minRate)))</f>
        <v>0.134577312</v>
      </c>
      <c r="H2699" s="5" t="b">
        <f t="shared" si="5"/>
        <v>0</v>
      </c>
      <c r="I2699" s="6" t="b">
        <f t="shared" si="6"/>
        <v>0</v>
      </c>
      <c r="J2699" s="7" t="str">
        <f t="array" ref="J2699">INDEX(lookup_tables!$D$2:$D$4, RANDBETWEEN(1, COUNTA(lookup_tables!$D$2:$D$4)))</f>
        <v>LOW</v>
      </c>
    </row>
    <row r="2700">
      <c r="A2700" s="3" t="str">
        <f t="shared" si="1"/>
        <v>SKU02699</v>
      </c>
      <c r="B2700" s="3" t="str">
        <f t="shared" si="2"/>
        <v>FC-14</v>
      </c>
      <c r="C2700" s="3" t="str">
        <f t="array" ref="C2700">INDEX(lookup_tables!$A$2:$A$8, RANDBETWEEN(1, COUNTA(lookup_tables!$A$2:$A$8)))</f>
        <v>Home Office Accessories</v>
      </c>
      <c r="D2700" s="3" t="str">
        <f>VLOOKUP(C2700, lookup_tables!$A$2:$B$8, 2, FALSE)</f>
        <v/>
      </c>
      <c r="E2700" s="3">
        <f t="shared" si="3"/>
        <v>27</v>
      </c>
      <c r="F2700" s="3">
        <f t="shared" si="4"/>
        <v>111</v>
      </c>
      <c r="G2700" s="4">
        <f t="array" ref="G2700">LET(bucket, J2700,rowIndex, MATCH(bucket, lookup_tables!$D$2:$D$4, 0), minRate, INDEX(lookup_tables!$E$2:$E$4, rowIndex), maxRate, INDEX(lookup_tables!$F$2:$F$4, rowIndex), minRate + (RAND() * (maxRate - minRate)))</f>
        <v>0.7161753064</v>
      </c>
      <c r="H2700" s="5" t="b">
        <f t="shared" si="5"/>
        <v>0</v>
      </c>
      <c r="I2700" s="6" t="b">
        <f t="shared" si="6"/>
        <v>0</v>
      </c>
      <c r="J2700" s="7" t="str">
        <f t="array" ref="J2700">INDEX(lookup_tables!$D$2:$D$4, RANDBETWEEN(1, COUNTA(lookup_tables!$D$2:$D$4)))</f>
        <v>HIGH</v>
      </c>
    </row>
    <row r="2701">
      <c r="A2701" s="3" t="str">
        <f t="shared" si="1"/>
        <v>SKU02700</v>
      </c>
      <c r="B2701" s="3" t="str">
        <f t="shared" si="2"/>
        <v>FC-12</v>
      </c>
      <c r="C2701" s="3" t="str">
        <f t="array" ref="C2701">INDEX(lookup_tables!$A$2:$A$8, RANDBETWEEN(1, COUNTA(lookup_tables!$A$2:$A$8)))</f>
        <v>Home Office Accessories</v>
      </c>
      <c r="D2701" s="3" t="str">
        <f>VLOOKUP(C2701, lookup_tables!$A$2:$B$8, 2, FALSE)</f>
        <v/>
      </c>
      <c r="E2701" s="3">
        <f t="shared" si="3"/>
        <v>82</v>
      </c>
      <c r="F2701" s="3">
        <f t="shared" si="4"/>
        <v>88</v>
      </c>
      <c r="G2701" s="4">
        <f t="array" ref="G2701">LET(bucket, J2701,rowIndex, MATCH(bucket, lookup_tables!$D$2:$D$4, 0), minRate, INDEX(lookup_tables!$E$2:$E$4, rowIndex), maxRate, INDEX(lookup_tables!$F$2:$F$4, rowIndex), minRate + (RAND() * (maxRate - minRate)))</f>
        <v>0.06882069237</v>
      </c>
      <c r="H2701" s="5" t="b">
        <f t="shared" si="5"/>
        <v>0</v>
      </c>
      <c r="I2701" s="6" t="b">
        <f t="shared" si="6"/>
        <v>0</v>
      </c>
      <c r="J2701" s="7" t="str">
        <f t="array" ref="J2701">INDEX(lookup_tables!$D$2:$D$4, RANDBETWEEN(1, COUNTA(lookup_tables!$D$2:$D$4)))</f>
        <v>LOW</v>
      </c>
    </row>
    <row r="2702">
      <c r="A2702" s="3" t="str">
        <f t="shared" si="1"/>
        <v>SKU02701</v>
      </c>
      <c r="B2702" s="3" t="str">
        <f t="shared" si="2"/>
        <v>FC-13</v>
      </c>
      <c r="C2702" s="3" t="str">
        <f t="array" ref="C2702">INDEX(lookup_tables!$A$2:$A$8, RANDBETWEEN(1, COUNTA(lookup_tables!$A$2:$A$8)))</f>
        <v>Performance Outerwear</v>
      </c>
      <c r="D2702" s="3" t="str">
        <f>VLOOKUP(C2702, lookup_tables!$A$2:$B$8, 2, FALSE)</f>
        <v>Winter Clearance</v>
      </c>
      <c r="E2702" s="3">
        <f t="shared" si="3"/>
        <v>8</v>
      </c>
      <c r="F2702" s="3">
        <f t="shared" si="4"/>
        <v>171</v>
      </c>
      <c r="G2702" s="4">
        <f t="array" ref="G2702">LET(bucket, J2702,rowIndex, MATCH(bucket, lookup_tables!$D$2:$D$4, 0), minRate, INDEX(lookup_tables!$E$2:$E$4, rowIndex), maxRate, INDEX(lookup_tables!$F$2:$F$4, rowIndex), minRate + (RAND() * (maxRate - minRate)))</f>
        <v>0.8849737706</v>
      </c>
      <c r="H2702" s="5" t="b">
        <f t="shared" si="5"/>
        <v>0</v>
      </c>
      <c r="I2702" s="6" t="b">
        <f t="shared" si="6"/>
        <v>1</v>
      </c>
      <c r="J2702" s="7" t="str">
        <f t="array" ref="J2702">INDEX(lookup_tables!$D$2:$D$4, RANDBETWEEN(1, COUNTA(lookup_tables!$D$2:$D$4)))</f>
        <v>HIGH</v>
      </c>
    </row>
    <row r="2703">
      <c r="A2703" s="3" t="str">
        <f t="shared" si="1"/>
        <v>SKU02702</v>
      </c>
      <c r="B2703" s="3" t="str">
        <f t="shared" si="2"/>
        <v>FC-17</v>
      </c>
      <c r="C2703" s="3" t="str">
        <f t="array" ref="C2703">INDEX(lookup_tables!$A$2:$A$8, RANDBETWEEN(1, COUNTA(lookup_tables!$A$2:$A$8)))</f>
        <v>Performance Outerwear</v>
      </c>
      <c r="D2703" s="3" t="str">
        <f>VLOOKUP(C2703, lookup_tables!$A$2:$B$8, 2, FALSE)</f>
        <v>Winter Clearance</v>
      </c>
      <c r="E2703" s="3">
        <f t="shared" si="3"/>
        <v>93</v>
      </c>
      <c r="F2703" s="3">
        <f t="shared" si="4"/>
        <v>27</v>
      </c>
      <c r="G2703" s="4">
        <f t="array" ref="G2703">LET(bucket, J2703,rowIndex, MATCH(bucket, lookup_tables!$D$2:$D$4, 0), minRate, INDEX(lookup_tables!$E$2:$E$4, rowIndex), maxRate, INDEX(lookup_tables!$F$2:$F$4, rowIndex), minRate + (RAND() * (maxRate - minRate)))</f>
        <v>0.6166232072</v>
      </c>
      <c r="H2703" s="5" t="b">
        <f t="shared" si="5"/>
        <v>0</v>
      </c>
      <c r="I2703" s="6" t="b">
        <f t="shared" si="6"/>
        <v>1</v>
      </c>
      <c r="J2703" s="7" t="str">
        <f t="array" ref="J2703">INDEX(lookup_tables!$D$2:$D$4, RANDBETWEEN(1, COUNTA(lookup_tables!$D$2:$D$4)))</f>
        <v>MEDIUM</v>
      </c>
    </row>
    <row r="2704">
      <c r="A2704" s="3" t="str">
        <f t="shared" si="1"/>
        <v>SKU02703</v>
      </c>
      <c r="B2704" s="3" t="str">
        <f t="shared" si="2"/>
        <v>FC-15</v>
      </c>
      <c r="C2704" s="3" t="str">
        <f t="array" ref="C2704">INDEX(lookup_tables!$A$2:$A$8, RANDBETWEEN(1, COUNTA(lookup_tables!$A$2:$A$8)))</f>
        <v>Leather Handbags</v>
      </c>
      <c r="D2704" s="3" t="str">
        <f>VLOOKUP(C2704, lookup_tables!$A$2:$B$8, 2, FALSE)</f>
        <v>Spring Refresh</v>
      </c>
      <c r="E2704" s="3">
        <f t="shared" si="3"/>
        <v>48</v>
      </c>
      <c r="F2704" s="3">
        <f t="shared" si="4"/>
        <v>183</v>
      </c>
      <c r="G2704" s="4">
        <f t="array" ref="G2704">LET(bucket, J2704,rowIndex, MATCH(bucket, lookup_tables!$D$2:$D$4, 0), minRate, INDEX(lookup_tables!$E$2:$E$4, rowIndex), maxRate, INDEX(lookup_tables!$F$2:$F$4, rowIndex), minRate + (RAND() * (maxRate - minRate)))</f>
        <v>0.5293719659</v>
      </c>
      <c r="H2704" s="5" t="b">
        <f t="shared" si="5"/>
        <v>0</v>
      </c>
      <c r="I2704" s="6" t="b">
        <f t="shared" si="6"/>
        <v>0</v>
      </c>
      <c r="J2704" s="7" t="str">
        <f t="array" ref="J2704">INDEX(lookup_tables!$D$2:$D$4, RANDBETWEEN(1, COUNTA(lookup_tables!$D$2:$D$4)))</f>
        <v>MEDIUM</v>
      </c>
    </row>
    <row r="2705">
      <c r="A2705" s="3" t="str">
        <f t="shared" si="1"/>
        <v>SKU02704</v>
      </c>
      <c r="B2705" s="3" t="str">
        <f t="shared" si="2"/>
        <v>FC-18</v>
      </c>
      <c r="C2705" s="3" t="str">
        <f t="array" ref="C2705">INDEX(lookup_tables!$A$2:$A$8, RANDBETWEEN(1, COUNTA(lookup_tables!$A$2:$A$8)))</f>
        <v>Home Office Accessories</v>
      </c>
      <c r="D2705" s="3" t="str">
        <f>VLOOKUP(C2705, lookup_tables!$A$2:$B$8, 2, FALSE)</f>
        <v/>
      </c>
      <c r="E2705" s="3">
        <f t="shared" si="3"/>
        <v>64</v>
      </c>
      <c r="F2705" s="3">
        <f t="shared" si="4"/>
        <v>189</v>
      </c>
      <c r="G2705" s="4">
        <f t="array" ref="G2705">LET(bucket, J2705,rowIndex, MATCH(bucket, lookup_tables!$D$2:$D$4, 0), minRate, INDEX(lookup_tables!$E$2:$E$4, rowIndex), maxRate, INDEX(lookup_tables!$F$2:$F$4, rowIndex), minRate + (RAND() * (maxRate - minRate)))</f>
        <v>0.4877550221</v>
      </c>
      <c r="H2705" s="5" t="b">
        <f t="shared" si="5"/>
        <v>0</v>
      </c>
      <c r="I2705" s="6" t="b">
        <f t="shared" si="6"/>
        <v>0</v>
      </c>
      <c r="J2705" s="7" t="str">
        <f t="array" ref="J2705">INDEX(lookup_tables!$D$2:$D$4, RANDBETWEEN(1, COUNTA(lookup_tables!$D$2:$D$4)))</f>
        <v>MEDIUM</v>
      </c>
    </row>
    <row r="2706">
      <c r="A2706" s="3" t="str">
        <f t="shared" si="1"/>
        <v>SKU02705</v>
      </c>
      <c r="B2706" s="3" t="str">
        <f t="shared" si="2"/>
        <v>FC-16</v>
      </c>
      <c r="C2706" s="3" t="str">
        <f t="array" ref="C2706">INDEX(lookup_tables!$A$2:$A$8, RANDBETWEEN(1, COUNTA(lookup_tables!$A$2:$A$8)))</f>
        <v>Leather Handbags</v>
      </c>
      <c r="D2706" s="3" t="str">
        <f>VLOOKUP(C2706, lookup_tables!$A$2:$B$8, 2, FALSE)</f>
        <v>Spring Refresh</v>
      </c>
      <c r="E2706" s="3">
        <f t="shared" si="3"/>
        <v>113</v>
      </c>
      <c r="F2706" s="3">
        <f t="shared" si="4"/>
        <v>196</v>
      </c>
      <c r="G2706" s="4">
        <f t="array" ref="G2706">LET(bucket, J2706,rowIndex, MATCH(bucket, lookup_tables!$D$2:$D$4, 0), minRate, INDEX(lookup_tables!$E$2:$E$4, rowIndex), maxRate, INDEX(lookup_tables!$F$2:$F$4, rowIndex), minRate + (RAND() * (maxRate - minRate)))</f>
        <v>0.8140513511</v>
      </c>
      <c r="H2706" s="5" t="b">
        <f t="shared" si="5"/>
        <v>0</v>
      </c>
      <c r="I2706" s="6" t="b">
        <f t="shared" si="6"/>
        <v>0</v>
      </c>
      <c r="J2706" s="7" t="str">
        <f t="array" ref="J2706">INDEX(lookup_tables!$D$2:$D$4, RANDBETWEEN(1, COUNTA(lookup_tables!$D$2:$D$4)))</f>
        <v>HIGH</v>
      </c>
    </row>
    <row r="2707">
      <c r="A2707" s="3" t="str">
        <f t="shared" si="1"/>
        <v>SKU02706</v>
      </c>
      <c r="B2707" s="3" t="str">
        <f t="shared" si="2"/>
        <v>FC-17</v>
      </c>
      <c r="C2707" s="3" t="str">
        <f t="array" ref="C2707">INDEX(lookup_tables!$A$2:$A$8, RANDBETWEEN(1, COUNTA(lookup_tables!$A$2:$A$8)))</f>
        <v>Leather Handbags</v>
      </c>
      <c r="D2707" s="3" t="str">
        <f>VLOOKUP(C2707, lookup_tables!$A$2:$B$8, 2, FALSE)</f>
        <v>Spring Refresh</v>
      </c>
      <c r="E2707" s="3">
        <f t="shared" si="3"/>
        <v>25</v>
      </c>
      <c r="F2707" s="3">
        <f t="shared" si="4"/>
        <v>198</v>
      </c>
      <c r="G2707" s="4">
        <f t="array" ref="G2707">LET(bucket, J2707,rowIndex, MATCH(bucket, lookup_tables!$D$2:$D$4, 0), minRate, INDEX(lookup_tables!$E$2:$E$4, rowIndex), maxRate, INDEX(lookup_tables!$F$2:$F$4, rowIndex), minRate + (RAND() * (maxRate - minRate)))</f>
        <v>0.8938553314</v>
      </c>
      <c r="H2707" s="5" t="b">
        <f t="shared" si="5"/>
        <v>0</v>
      </c>
      <c r="I2707" s="6" t="b">
        <f t="shared" si="6"/>
        <v>0</v>
      </c>
      <c r="J2707" s="7" t="str">
        <f t="array" ref="J2707">INDEX(lookup_tables!$D$2:$D$4, RANDBETWEEN(1, COUNTA(lookup_tables!$D$2:$D$4)))</f>
        <v>HIGH</v>
      </c>
    </row>
    <row r="2708">
      <c r="A2708" s="3" t="str">
        <f t="shared" si="1"/>
        <v>SKU02707</v>
      </c>
      <c r="B2708" s="3" t="str">
        <f t="shared" si="2"/>
        <v>FC-03</v>
      </c>
      <c r="C2708" s="3" t="str">
        <f t="array" ref="C2708">INDEX(lookup_tables!$A$2:$A$8, RANDBETWEEN(1, COUNTA(lookup_tables!$A$2:$A$8)))</f>
        <v>Home Office Accessories</v>
      </c>
      <c r="D2708" s="3" t="str">
        <f>VLOOKUP(C2708, lookup_tables!$A$2:$B$8, 2, FALSE)</f>
        <v/>
      </c>
      <c r="E2708" s="3">
        <f t="shared" si="3"/>
        <v>94</v>
      </c>
      <c r="F2708" s="3">
        <f t="shared" si="4"/>
        <v>85</v>
      </c>
      <c r="G2708" s="4">
        <f t="array" ref="G2708">LET(bucket, J2708,rowIndex, MATCH(bucket, lookup_tables!$D$2:$D$4, 0), minRate, INDEX(lookup_tables!$E$2:$E$4, rowIndex), maxRate, INDEX(lookup_tables!$F$2:$F$4, rowIndex), minRate + (RAND() * (maxRate - minRate)))</f>
        <v>0.4535205023</v>
      </c>
      <c r="H2708" s="5" t="b">
        <f t="shared" si="5"/>
        <v>0</v>
      </c>
      <c r="I2708" s="6" t="b">
        <f t="shared" si="6"/>
        <v>0</v>
      </c>
      <c r="J2708" s="7" t="str">
        <f t="array" ref="J2708">INDEX(lookup_tables!$D$2:$D$4, RANDBETWEEN(1, COUNTA(lookup_tables!$D$2:$D$4)))</f>
        <v>MEDIUM</v>
      </c>
    </row>
    <row r="2709">
      <c r="A2709" s="3" t="str">
        <f t="shared" si="1"/>
        <v>SKU02708</v>
      </c>
      <c r="B2709" s="3" t="str">
        <f t="shared" si="2"/>
        <v>FC-14</v>
      </c>
      <c r="C2709" s="3" t="str">
        <f t="array" ref="C2709">INDEX(lookup_tables!$A$2:$A$8, RANDBETWEEN(1, COUNTA(lookup_tables!$A$2:$A$8)))</f>
        <v>Fashion Sneakers</v>
      </c>
      <c r="D2709" s="3" t="str">
        <f>VLOOKUP(C2709, lookup_tables!$A$2:$B$8, 2, FALSE)</f>
        <v>Summer Travel</v>
      </c>
      <c r="E2709" s="3">
        <f t="shared" si="3"/>
        <v>97</v>
      </c>
      <c r="F2709" s="3">
        <f t="shared" si="4"/>
        <v>19</v>
      </c>
      <c r="G2709" s="4">
        <f t="array" ref="G2709">LET(bucket, J2709,rowIndex, MATCH(bucket, lookup_tables!$D$2:$D$4, 0), minRate, INDEX(lookup_tables!$E$2:$E$4, rowIndex), maxRate, INDEX(lookup_tables!$F$2:$F$4, rowIndex), minRate + (RAND() * (maxRate - minRate)))</f>
        <v>0.9641386533</v>
      </c>
      <c r="H2709" s="5" t="b">
        <f t="shared" si="5"/>
        <v>0</v>
      </c>
      <c r="I2709" s="6" t="b">
        <f t="shared" si="6"/>
        <v>0</v>
      </c>
      <c r="J2709" s="7" t="str">
        <f t="array" ref="J2709">INDEX(lookup_tables!$D$2:$D$4, RANDBETWEEN(1, COUNTA(lookup_tables!$D$2:$D$4)))</f>
        <v>HIGH</v>
      </c>
    </row>
    <row r="2710">
      <c r="A2710" s="3" t="str">
        <f t="shared" si="1"/>
        <v>SKU02709</v>
      </c>
      <c r="B2710" s="3" t="str">
        <f t="shared" si="2"/>
        <v>FC-01</v>
      </c>
      <c r="C2710" s="3" t="str">
        <f t="array" ref="C2710">INDEX(lookup_tables!$A$2:$A$8, RANDBETWEEN(1, COUNTA(lookup_tables!$A$2:$A$8)))</f>
        <v>Fashion Sneakers</v>
      </c>
      <c r="D2710" s="3" t="str">
        <f>VLOOKUP(C2710, lookup_tables!$A$2:$B$8, 2, FALSE)</f>
        <v>Summer Travel</v>
      </c>
      <c r="E2710" s="3">
        <f t="shared" si="3"/>
        <v>102</v>
      </c>
      <c r="F2710" s="3">
        <f t="shared" si="4"/>
        <v>53</v>
      </c>
      <c r="G2710" s="4">
        <f t="array" ref="G2710">LET(bucket, J2710,rowIndex, MATCH(bucket, lookup_tables!$D$2:$D$4, 0), minRate, INDEX(lookup_tables!$E$2:$E$4, rowIndex), maxRate, INDEX(lookup_tables!$F$2:$F$4, rowIndex), minRate + (RAND() * (maxRate - minRate)))</f>
        <v>0.2125885952</v>
      </c>
      <c r="H2710" s="5" t="b">
        <f t="shared" si="5"/>
        <v>1</v>
      </c>
      <c r="I2710" s="6" t="b">
        <f t="shared" si="6"/>
        <v>0</v>
      </c>
      <c r="J2710" s="7" t="str">
        <f t="array" ref="J2710">INDEX(lookup_tables!$D$2:$D$4, RANDBETWEEN(1, COUNTA(lookup_tables!$D$2:$D$4)))</f>
        <v>LOW</v>
      </c>
    </row>
    <row r="2711">
      <c r="A2711" s="3" t="str">
        <f t="shared" si="1"/>
        <v>SKU02710</v>
      </c>
      <c r="B2711" s="3" t="str">
        <f t="shared" si="2"/>
        <v>FC-28</v>
      </c>
      <c r="C2711" s="3" t="str">
        <f t="array" ref="C2711">INDEX(lookup_tables!$A$2:$A$8, RANDBETWEEN(1, COUNTA(lookup_tables!$A$2:$A$8)))</f>
        <v>Fragrance Gift Sales</v>
      </c>
      <c r="D2711" s="3" t="str">
        <f>VLOOKUP(C2711, lookup_tables!$A$2:$B$8, 2, FALSE)</f>
        <v>Holiday Peak</v>
      </c>
      <c r="E2711" s="3">
        <f t="shared" si="3"/>
        <v>9</v>
      </c>
      <c r="F2711" s="3">
        <f t="shared" si="4"/>
        <v>5</v>
      </c>
      <c r="G2711" s="4">
        <f t="array" ref="G2711">LET(bucket, J2711,rowIndex, MATCH(bucket, lookup_tables!$D$2:$D$4, 0), minRate, INDEX(lookup_tables!$E$2:$E$4, rowIndex), maxRate, INDEX(lookup_tables!$F$2:$F$4, rowIndex), minRate + (RAND() * (maxRate - minRate)))</f>
        <v>0.7980977161</v>
      </c>
      <c r="H2711" s="5" t="b">
        <f t="shared" si="5"/>
        <v>0</v>
      </c>
      <c r="I2711" s="6" t="b">
        <f t="shared" si="6"/>
        <v>0</v>
      </c>
      <c r="J2711" s="7" t="str">
        <f t="array" ref="J2711">INDEX(lookup_tables!$D$2:$D$4, RANDBETWEEN(1, COUNTA(lookup_tables!$D$2:$D$4)))</f>
        <v>HIGH</v>
      </c>
    </row>
    <row r="2712">
      <c r="A2712" s="3" t="str">
        <f t="shared" si="1"/>
        <v>SKU02711</v>
      </c>
      <c r="B2712" s="3" t="str">
        <f t="shared" si="2"/>
        <v>FC-23</v>
      </c>
      <c r="C2712" s="3" t="str">
        <f t="array" ref="C2712">INDEX(lookup_tables!$A$2:$A$8, RANDBETWEEN(1, COUNTA(lookup_tables!$A$2:$A$8)))</f>
        <v>Leather Handbags</v>
      </c>
      <c r="D2712" s="3" t="str">
        <f>VLOOKUP(C2712, lookup_tables!$A$2:$B$8, 2, FALSE)</f>
        <v>Spring Refresh</v>
      </c>
      <c r="E2712" s="3">
        <f t="shared" si="3"/>
        <v>20</v>
      </c>
      <c r="F2712" s="3">
        <f t="shared" si="4"/>
        <v>71</v>
      </c>
      <c r="G2712" s="4">
        <f t="array" ref="G2712">LET(bucket, J2712,rowIndex, MATCH(bucket, lookup_tables!$D$2:$D$4, 0), minRate, INDEX(lookup_tables!$E$2:$E$4, rowIndex), maxRate, INDEX(lookup_tables!$F$2:$F$4, rowIndex), minRate + (RAND() * (maxRate - minRate)))</f>
        <v>0.638463518</v>
      </c>
      <c r="H2712" s="5" t="b">
        <f t="shared" si="5"/>
        <v>0</v>
      </c>
      <c r="I2712" s="6" t="b">
        <f t="shared" si="6"/>
        <v>0</v>
      </c>
      <c r="J2712" s="7" t="str">
        <f t="array" ref="J2712">INDEX(lookup_tables!$D$2:$D$4, RANDBETWEEN(1, COUNTA(lookup_tables!$D$2:$D$4)))</f>
        <v>MEDIUM</v>
      </c>
    </row>
    <row r="2713">
      <c r="A2713" s="3" t="str">
        <f t="shared" si="1"/>
        <v>SKU02712</v>
      </c>
      <c r="B2713" s="3" t="str">
        <f t="shared" si="2"/>
        <v>FC-08</v>
      </c>
      <c r="C2713" s="3" t="str">
        <f t="array" ref="C2713">INDEX(lookup_tables!$A$2:$A$8, RANDBETWEEN(1, COUNTA(lookup_tables!$A$2:$A$8)))</f>
        <v>Personal Electronics</v>
      </c>
      <c r="D2713" s="3" t="str">
        <f>VLOOKUP(C2713, lookup_tables!$A$2:$B$8, 2, FALSE)</f>
        <v>BTS</v>
      </c>
      <c r="E2713" s="3">
        <f t="shared" si="3"/>
        <v>3</v>
      </c>
      <c r="F2713" s="3">
        <f t="shared" si="4"/>
        <v>96</v>
      </c>
      <c r="G2713" s="4">
        <f t="array" ref="G2713">LET(bucket, J2713,rowIndex, MATCH(bucket, lookup_tables!$D$2:$D$4, 0), minRate, INDEX(lookup_tables!$E$2:$E$4, rowIndex), maxRate, INDEX(lookup_tables!$F$2:$F$4, rowIndex), minRate + (RAND() * (maxRate - minRate)))</f>
        <v>0.4462230944</v>
      </c>
      <c r="H2713" s="5" t="b">
        <f t="shared" si="5"/>
        <v>0</v>
      </c>
      <c r="I2713" s="6" t="b">
        <f t="shared" si="6"/>
        <v>0</v>
      </c>
      <c r="J2713" s="7" t="str">
        <f t="array" ref="J2713">INDEX(lookup_tables!$D$2:$D$4, RANDBETWEEN(1, COUNTA(lookup_tables!$D$2:$D$4)))</f>
        <v>MEDIUM</v>
      </c>
    </row>
    <row r="2714">
      <c r="A2714" s="3" t="str">
        <f t="shared" si="1"/>
        <v>SKU02713</v>
      </c>
      <c r="B2714" s="3" t="str">
        <f t="shared" si="2"/>
        <v>FC-06</v>
      </c>
      <c r="C2714" s="3" t="str">
        <f t="array" ref="C2714">INDEX(lookup_tables!$A$2:$A$8, RANDBETWEEN(1, COUNTA(lookup_tables!$A$2:$A$8)))</f>
        <v>Performance Outerwear</v>
      </c>
      <c r="D2714" s="3" t="str">
        <f>VLOOKUP(C2714, lookup_tables!$A$2:$B$8, 2, FALSE)</f>
        <v>Winter Clearance</v>
      </c>
      <c r="E2714" s="3">
        <f t="shared" si="3"/>
        <v>98</v>
      </c>
      <c r="F2714" s="3">
        <f t="shared" si="4"/>
        <v>9</v>
      </c>
      <c r="G2714" s="4">
        <f t="array" ref="G2714">LET(bucket, J2714,rowIndex, MATCH(bucket, lookup_tables!$D$2:$D$4, 0), minRate, INDEX(lookup_tables!$E$2:$E$4, rowIndex), maxRate, INDEX(lookup_tables!$F$2:$F$4, rowIndex), minRate + (RAND() * (maxRate - minRate)))</f>
        <v>0.2713747976</v>
      </c>
      <c r="H2714" s="5" t="b">
        <f t="shared" si="5"/>
        <v>1</v>
      </c>
      <c r="I2714" s="6" t="b">
        <f t="shared" si="6"/>
        <v>1</v>
      </c>
      <c r="J2714" s="7" t="str">
        <f t="array" ref="J2714">INDEX(lookup_tables!$D$2:$D$4, RANDBETWEEN(1, COUNTA(lookup_tables!$D$2:$D$4)))</f>
        <v>LOW</v>
      </c>
    </row>
    <row r="2715">
      <c r="A2715" s="3" t="str">
        <f t="shared" si="1"/>
        <v>SKU02714</v>
      </c>
      <c r="B2715" s="3" t="str">
        <f t="shared" si="2"/>
        <v>FC-14</v>
      </c>
      <c r="C2715" s="3" t="str">
        <f t="array" ref="C2715">INDEX(lookup_tables!$A$2:$A$8, RANDBETWEEN(1, COUNTA(lookup_tables!$A$2:$A$8)))</f>
        <v>Fragrance Gift Sales</v>
      </c>
      <c r="D2715" s="3" t="str">
        <f>VLOOKUP(C2715, lookup_tables!$A$2:$B$8, 2, FALSE)</f>
        <v>Holiday Peak</v>
      </c>
      <c r="E2715" s="3">
        <f t="shared" si="3"/>
        <v>78</v>
      </c>
      <c r="F2715" s="3">
        <f t="shared" si="4"/>
        <v>88</v>
      </c>
      <c r="G2715" s="4">
        <f t="array" ref="G2715">LET(bucket, J2715,rowIndex, MATCH(bucket, lookup_tables!$D$2:$D$4, 0), minRate, INDEX(lookup_tables!$E$2:$E$4, rowIndex), maxRate, INDEX(lookup_tables!$F$2:$F$4, rowIndex), minRate + (RAND() * (maxRate - minRate)))</f>
        <v>0.3032946814</v>
      </c>
      <c r="H2715" s="5" t="b">
        <f t="shared" si="5"/>
        <v>0</v>
      </c>
      <c r="I2715" s="6" t="b">
        <f t="shared" si="6"/>
        <v>0</v>
      </c>
      <c r="J2715" s="7" t="str">
        <f t="array" ref="J2715">INDEX(lookup_tables!$D$2:$D$4, RANDBETWEEN(1, COUNTA(lookup_tables!$D$2:$D$4)))</f>
        <v>LOW</v>
      </c>
    </row>
    <row r="2716">
      <c r="A2716" s="3" t="str">
        <f t="shared" si="1"/>
        <v>SKU02715</v>
      </c>
      <c r="B2716" s="3" t="str">
        <f t="shared" si="2"/>
        <v>FC-26</v>
      </c>
      <c r="C2716" s="3" t="str">
        <f t="array" ref="C2716">INDEX(lookup_tables!$A$2:$A$8, RANDBETWEEN(1, COUNTA(lookup_tables!$A$2:$A$8)))</f>
        <v>Fragrance Gift Sales</v>
      </c>
      <c r="D2716" s="3" t="str">
        <f>VLOOKUP(C2716, lookup_tables!$A$2:$B$8, 2, FALSE)</f>
        <v>Holiday Peak</v>
      </c>
      <c r="E2716" s="3">
        <f t="shared" si="3"/>
        <v>52</v>
      </c>
      <c r="F2716" s="3">
        <f t="shared" si="4"/>
        <v>48</v>
      </c>
      <c r="G2716" s="4">
        <f t="array" ref="G2716">LET(bucket, J2716,rowIndex, MATCH(bucket, lookup_tables!$D$2:$D$4, 0), minRate, INDEX(lookup_tables!$E$2:$E$4, rowIndex), maxRate, INDEX(lookup_tables!$F$2:$F$4, rowIndex), minRate + (RAND() * (maxRate - minRate)))</f>
        <v>0.4929472532</v>
      </c>
      <c r="H2716" s="5" t="b">
        <f t="shared" si="5"/>
        <v>0</v>
      </c>
      <c r="I2716" s="6" t="b">
        <f t="shared" si="6"/>
        <v>0</v>
      </c>
      <c r="J2716" s="7" t="str">
        <f t="array" ref="J2716">INDEX(lookup_tables!$D$2:$D$4, RANDBETWEEN(1, COUNTA(lookup_tables!$D$2:$D$4)))</f>
        <v>MEDIUM</v>
      </c>
    </row>
    <row r="2717">
      <c r="A2717" s="3" t="str">
        <f t="shared" si="1"/>
        <v>SKU02716</v>
      </c>
      <c r="B2717" s="3" t="str">
        <f t="shared" si="2"/>
        <v>FC-09</v>
      </c>
      <c r="C2717" s="3" t="str">
        <f t="array" ref="C2717">INDEX(lookup_tables!$A$2:$A$8, RANDBETWEEN(1, COUNTA(lookup_tables!$A$2:$A$8)))</f>
        <v>Personal Electronics</v>
      </c>
      <c r="D2717" s="3" t="str">
        <f>VLOOKUP(C2717, lookup_tables!$A$2:$B$8, 2, FALSE)</f>
        <v>BTS</v>
      </c>
      <c r="E2717" s="3">
        <f t="shared" si="3"/>
        <v>118</v>
      </c>
      <c r="F2717" s="3">
        <f t="shared" si="4"/>
        <v>99</v>
      </c>
      <c r="G2717" s="4">
        <f t="array" ref="G2717">LET(bucket, J2717,rowIndex, MATCH(bucket, lookup_tables!$D$2:$D$4, 0), minRate, INDEX(lookup_tables!$E$2:$E$4, rowIndex), maxRate, INDEX(lookup_tables!$F$2:$F$4, rowIndex), minRate + (RAND() * (maxRate - minRate)))</f>
        <v>0.7333043187</v>
      </c>
      <c r="H2717" s="5" t="b">
        <f t="shared" si="5"/>
        <v>0</v>
      </c>
      <c r="I2717" s="6" t="b">
        <f t="shared" si="6"/>
        <v>0</v>
      </c>
      <c r="J2717" s="7" t="str">
        <f t="array" ref="J2717">INDEX(lookup_tables!$D$2:$D$4, RANDBETWEEN(1, COUNTA(lookup_tables!$D$2:$D$4)))</f>
        <v>HIGH</v>
      </c>
    </row>
    <row r="2718">
      <c r="A2718" s="3" t="str">
        <f t="shared" si="1"/>
        <v>SKU02717</v>
      </c>
      <c r="B2718" s="3" t="str">
        <f t="shared" si="2"/>
        <v>FC-13</v>
      </c>
      <c r="C2718" s="3" t="str">
        <f t="array" ref="C2718">INDEX(lookup_tables!$A$2:$A$8, RANDBETWEEN(1, COUNTA(lookup_tables!$A$2:$A$8)))</f>
        <v>Leather Handbags</v>
      </c>
      <c r="D2718" s="3" t="str">
        <f>VLOOKUP(C2718, lookup_tables!$A$2:$B$8, 2, FALSE)</f>
        <v>Spring Refresh</v>
      </c>
      <c r="E2718" s="3">
        <f t="shared" si="3"/>
        <v>16</v>
      </c>
      <c r="F2718" s="3">
        <f t="shared" si="4"/>
        <v>106</v>
      </c>
      <c r="G2718" s="4">
        <f t="array" ref="G2718">LET(bucket, J2718,rowIndex, MATCH(bucket, lookup_tables!$D$2:$D$4, 0), minRate, INDEX(lookup_tables!$E$2:$E$4, rowIndex), maxRate, INDEX(lookup_tables!$F$2:$F$4, rowIndex), minRate + (RAND() * (maxRate - minRate)))</f>
        <v>0.519069391</v>
      </c>
      <c r="H2718" s="5" t="b">
        <f t="shared" si="5"/>
        <v>0</v>
      </c>
      <c r="I2718" s="6" t="b">
        <f t="shared" si="6"/>
        <v>0</v>
      </c>
      <c r="J2718" s="7" t="str">
        <f t="array" ref="J2718">INDEX(lookup_tables!$D$2:$D$4, RANDBETWEEN(1, COUNTA(lookup_tables!$D$2:$D$4)))</f>
        <v>MEDIUM</v>
      </c>
    </row>
    <row r="2719">
      <c r="A2719" s="3" t="str">
        <f t="shared" si="1"/>
        <v>SKU02718</v>
      </c>
      <c r="B2719" s="3" t="str">
        <f t="shared" si="2"/>
        <v>FC-04</v>
      </c>
      <c r="C2719" s="3" t="str">
        <f t="array" ref="C2719">INDEX(lookup_tables!$A$2:$A$8, RANDBETWEEN(1, COUNTA(lookup_tables!$A$2:$A$8)))</f>
        <v>Performance Outerwear</v>
      </c>
      <c r="D2719" s="3" t="str">
        <f>VLOOKUP(C2719, lookup_tables!$A$2:$B$8, 2, FALSE)</f>
        <v>Winter Clearance</v>
      </c>
      <c r="E2719" s="3">
        <f t="shared" si="3"/>
        <v>7</v>
      </c>
      <c r="F2719" s="3">
        <f t="shared" si="4"/>
        <v>116</v>
      </c>
      <c r="G2719" s="4">
        <f t="array" ref="G2719">LET(bucket, J2719,rowIndex, MATCH(bucket, lookup_tables!$D$2:$D$4, 0), minRate, INDEX(lookup_tables!$E$2:$E$4, rowIndex), maxRate, INDEX(lookup_tables!$F$2:$F$4, rowIndex), minRate + (RAND() * (maxRate - minRate)))</f>
        <v>0.07269995755</v>
      </c>
      <c r="H2719" s="5" t="b">
        <f t="shared" si="5"/>
        <v>0</v>
      </c>
      <c r="I2719" s="6" t="b">
        <f t="shared" si="6"/>
        <v>1</v>
      </c>
      <c r="J2719" s="7" t="str">
        <f t="array" ref="J2719">INDEX(lookup_tables!$D$2:$D$4, RANDBETWEEN(1, COUNTA(lookup_tables!$D$2:$D$4)))</f>
        <v>LOW</v>
      </c>
    </row>
    <row r="2720">
      <c r="A2720" s="3" t="str">
        <f t="shared" si="1"/>
        <v>SKU02719</v>
      </c>
      <c r="B2720" s="3" t="str">
        <f t="shared" si="2"/>
        <v>FC-07</v>
      </c>
      <c r="C2720" s="3" t="str">
        <f t="array" ref="C2720">INDEX(lookup_tables!$A$2:$A$8, RANDBETWEEN(1, COUNTA(lookup_tables!$A$2:$A$8)))</f>
        <v>Performance Outerwear</v>
      </c>
      <c r="D2720" s="3" t="str">
        <f>VLOOKUP(C2720, lookup_tables!$A$2:$B$8, 2, FALSE)</f>
        <v>Winter Clearance</v>
      </c>
      <c r="E2720" s="3">
        <f t="shared" si="3"/>
        <v>5</v>
      </c>
      <c r="F2720" s="3">
        <f t="shared" si="4"/>
        <v>60</v>
      </c>
      <c r="G2720" s="4">
        <f t="array" ref="G2720">LET(bucket, J2720,rowIndex, MATCH(bucket, lookup_tables!$D$2:$D$4, 0), minRate, INDEX(lookup_tables!$E$2:$E$4, rowIndex), maxRate, INDEX(lookup_tables!$F$2:$F$4, rowIndex), minRate + (RAND() * (maxRate - minRate)))</f>
        <v>0.9256045173</v>
      </c>
      <c r="H2720" s="5" t="b">
        <f t="shared" si="5"/>
        <v>0</v>
      </c>
      <c r="I2720" s="6" t="b">
        <f t="shared" si="6"/>
        <v>1</v>
      </c>
      <c r="J2720" s="7" t="str">
        <f t="array" ref="J2720">INDEX(lookup_tables!$D$2:$D$4, RANDBETWEEN(1, COUNTA(lookup_tables!$D$2:$D$4)))</f>
        <v>HIGH</v>
      </c>
    </row>
    <row r="2721">
      <c r="A2721" s="3" t="str">
        <f t="shared" si="1"/>
        <v>SKU02720</v>
      </c>
      <c r="B2721" s="3" t="str">
        <f t="shared" si="2"/>
        <v>FC-06</v>
      </c>
      <c r="C2721" s="3" t="str">
        <f t="array" ref="C2721">INDEX(lookup_tables!$A$2:$A$8, RANDBETWEEN(1, COUNTA(lookup_tables!$A$2:$A$8)))</f>
        <v>Performance Outerwear</v>
      </c>
      <c r="D2721" s="3" t="str">
        <f>VLOOKUP(C2721, lookup_tables!$A$2:$B$8, 2, FALSE)</f>
        <v>Winter Clearance</v>
      </c>
      <c r="E2721" s="3">
        <f t="shared" si="3"/>
        <v>42</v>
      </c>
      <c r="F2721" s="3">
        <f t="shared" si="4"/>
        <v>105</v>
      </c>
      <c r="G2721" s="4">
        <f t="array" ref="G2721">LET(bucket, J2721,rowIndex, MATCH(bucket, lookup_tables!$D$2:$D$4, 0), minRate, INDEX(lookup_tables!$E$2:$E$4, rowIndex), maxRate, INDEX(lookup_tables!$F$2:$F$4, rowIndex), minRate + (RAND() * (maxRate - minRate)))</f>
        <v>0.3076269495</v>
      </c>
      <c r="H2721" s="5" t="b">
        <f t="shared" si="5"/>
        <v>0</v>
      </c>
      <c r="I2721" s="6" t="b">
        <f t="shared" si="6"/>
        <v>1</v>
      </c>
      <c r="J2721" s="7" t="str">
        <f t="array" ref="J2721">INDEX(lookup_tables!$D$2:$D$4, RANDBETWEEN(1, COUNTA(lookup_tables!$D$2:$D$4)))</f>
        <v>LOW</v>
      </c>
    </row>
    <row r="2722">
      <c r="A2722" s="3" t="str">
        <f t="shared" si="1"/>
        <v>SKU02721</v>
      </c>
      <c r="B2722" s="3" t="str">
        <f t="shared" si="2"/>
        <v>FC-02</v>
      </c>
      <c r="C2722" s="3" t="str">
        <f t="array" ref="C2722">INDEX(lookup_tables!$A$2:$A$8, RANDBETWEEN(1, COUNTA(lookup_tables!$A$2:$A$8)))</f>
        <v>Home Office Accessories</v>
      </c>
      <c r="D2722" s="3" t="str">
        <f>VLOOKUP(C2722, lookup_tables!$A$2:$B$8, 2, FALSE)</f>
        <v/>
      </c>
      <c r="E2722" s="3">
        <f t="shared" si="3"/>
        <v>45</v>
      </c>
      <c r="F2722" s="3">
        <f t="shared" si="4"/>
        <v>149</v>
      </c>
      <c r="G2722" s="4">
        <f t="array" ref="G2722">LET(bucket, J2722,rowIndex, MATCH(bucket, lookup_tables!$D$2:$D$4, 0), minRate, INDEX(lookup_tables!$E$2:$E$4, rowIndex), maxRate, INDEX(lookup_tables!$F$2:$F$4, rowIndex), minRate + (RAND() * (maxRate - minRate)))</f>
        <v>0.835983015</v>
      </c>
      <c r="H2722" s="5" t="b">
        <f t="shared" si="5"/>
        <v>0</v>
      </c>
      <c r="I2722" s="6" t="b">
        <f t="shared" si="6"/>
        <v>0</v>
      </c>
      <c r="J2722" s="7" t="str">
        <f t="array" ref="J2722">INDEX(lookup_tables!$D$2:$D$4, RANDBETWEEN(1, COUNTA(lookup_tables!$D$2:$D$4)))</f>
        <v>HIGH</v>
      </c>
    </row>
    <row r="2723">
      <c r="A2723" s="3" t="str">
        <f t="shared" si="1"/>
        <v>SKU02722</v>
      </c>
      <c r="B2723" s="3" t="str">
        <f t="shared" si="2"/>
        <v>FC-18</v>
      </c>
      <c r="C2723" s="3" t="str">
        <f t="array" ref="C2723">INDEX(lookup_tables!$A$2:$A$8, RANDBETWEEN(1, COUNTA(lookup_tables!$A$2:$A$8)))</f>
        <v>Personal Electronics</v>
      </c>
      <c r="D2723" s="3" t="str">
        <f>VLOOKUP(C2723, lookup_tables!$A$2:$B$8, 2, FALSE)</f>
        <v>BTS</v>
      </c>
      <c r="E2723" s="3">
        <f t="shared" si="3"/>
        <v>53</v>
      </c>
      <c r="F2723" s="3">
        <f t="shared" si="4"/>
        <v>18</v>
      </c>
      <c r="G2723" s="4">
        <f t="array" ref="G2723">LET(bucket, J2723,rowIndex, MATCH(bucket, lookup_tables!$D$2:$D$4, 0), minRate, INDEX(lookup_tables!$E$2:$E$4, rowIndex), maxRate, INDEX(lookup_tables!$F$2:$F$4, rowIndex), minRate + (RAND() * (maxRate - minRate)))</f>
        <v>0.8751022174</v>
      </c>
      <c r="H2723" s="5" t="b">
        <f t="shared" si="5"/>
        <v>0</v>
      </c>
      <c r="I2723" s="6" t="b">
        <f t="shared" si="6"/>
        <v>0</v>
      </c>
      <c r="J2723" s="7" t="str">
        <f t="array" ref="J2723">INDEX(lookup_tables!$D$2:$D$4, RANDBETWEEN(1, COUNTA(lookup_tables!$D$2:$D$4)))</f>
        <v>HIGH</v>
      </c>
    </row>
    <row r="2724">
      <c r="A2724" s="3" t="str">
        <f t="shared" si="1"/>
        <v>SKU02723</v>
      </c>
      <c r="B2724" s="3" t="str">
        <f t="shared" si="2"/>
        <v>FC-16</v>
      </c>
      <c r="C2724" s="3" t="str">
        <f t="array" ref="C2724">INDEX(lookup_tables!$A$2:$A$8, RANDBETWEEN(1, COUNTA(lookup_tables!$A$2:$A$8)))</f>
        <v>Fashion Sneakers</v>
      </c>
      <c r="D2724" s="3" t="str">
        <f>VLOOKUP(C2724, lookup_tables!$A$2:$B$8, 2, FALSE)</f>
        <v>Summer Travel</v>
      </c>
      <c r="E2724" s="3">
        <f t="shared" si="3"/>
        <v>22</v>
      </c>
      <c r="F2724" s="3">
        <f t="shared" si="4"/>
        <v>122</v>
      </c>
      <c r="G2724" s="4">
        <f t="array" ref="G2724">LET(bucket, J2724,rowIndex, MATCH(bucket, lookup_tables!$D$2:$D$4, 0), minRate, INDEX(lookup_tables!$E$2:$E$4, rowIndex), maxRate, INDEX(lookup_tables!$F$2:$F$4, rowIndex), minRate + (RAND() * (maxRate - minRate)))</f>
        <v>0.744544476</v>
      </c>
      <c r="H2724" s="5" t="b">
        <f t="shared" si="5"/>
        <v>0</v>
      </c>
      <c r="I2724" s="6" t="b">
        <f t="shared" si="6"/>
        <v>0</v>
      </c>
      <c r="J2724" s="7" t="str">
        <f t="array" ref="J2724">INDEX(lookup_tables!$D$2:$D$4, RANDBETWEEN(1, COUNTA(lookup_tables!$D$2:$D$4)))</f>
        <v>HIGH</v>
      </c>
    </row>
    <row r="2725">
      <c r="A2725" s="3" t="str">
        <f t="shared" si="1"/>
        <v>SKU02724</v>
      </c>
      <c r="B2725" s="3" t="str">
        <f t="shared" si="2"/>
        <v>FC-17</v>
      </c>
      <c r="C2725" s="3" t="str">
        <f t="array" ref="C2725">INDEX(lookup_tables!$A$2:$A$8, RANDBETWEEN(1, COUNTA(lookup_tables!$A$2:$A$8)))</f>
        <v>Performance Outerwear</v>
      </c>
      <c r="D2725" s="3" t="str">
        <f>VLOOKUP(C2725, lookup_tables!$A$2:$B$8, 2, FALSE)</f>
        <v>Winter Clearance</v>
      </c>
      <c r="E2725" s="3">
        <f t="shared" si="3"/>
        <v>56</v>
      </c>
      <c r="F2725" s="3">
        <f t="shared" si="4"/>
        <v>32</v>
      </c>
      <c r="G2725" s="4">
        <f t="array" ref="G2725">LET(bucket, J2725,rowIndex, MATCH(bucket, lookup_tables!$D$2:$D$4, 0), minRate, INDEX(lookup_tables!$E$2:$E$4, rowIndex), maxRate, INDEX(lookup_tables!$F$2:$F$4, rowIndex), minRate + (RAND() * (maxRate - minRate)))</f>
        <v>0.4443077886</v>
      </c>
      <c r="H2725" s="5" t="b">
        <f t="shared" si="5"/>
        <v>0</v>
      </c>
      <c r="I2725" s="6" t="b">
        <f t="shared" si="6"/>
        <v>1</v>
      </c>
      <c r="J2725" s="7" t="str">
        <f t="array" ref="J2725">INDEX(lookup_tables!$D$2:$D$4, RANDBETWEEN(1, COUNTA(lookup_tables!$D$2:$D$4)))</f>
        <v>MEDIUM</v>
      </c>
    </row>
    <row r="2726">
      <c r="A2726" s="3" t="str">
        <f t="shared" si="1"/>
        <v>SKU02725</v>
      </c>
      <c r="B2726" s="3" t="str">
        <f t="shared" si="2"/>
        <v>FC-11</v>
      </c>
      <c r="C2726" s="3" t="str">
        <f t="array" ref="C2726">INDEX(lookup_tables!$A$2:$A$8, RANDBETWEEN(1, COUNTA(lookup_tables!$A$2:$A$8)))</f>
        <v>Home Office Accessories</v>
      </c>
      <c r="D2726" s="3" t="str">
        <f>VLOOKUP(C2726, lookup_tables!$A$2:$B$8, 2, FALSE)</f>
        <v/>
      </c>
      <c r="E2726" s="3">
        <f t="shared" si="3"/>
        <v>72</v>
      </c>
      <c r="F2726" s="3">
        <f t="shared" si="4"/>
        <v>161</v>
      </c>
      <c r="G2726" s="4">
        <f t="array" ref="G2726">LET(bucket, J2726,rowIndex, MATCH(bucket, lookup_tables!$D$2:$D$4, 0), minRate, INDEX(lookup_tables!$E$2:$E$4, rowIndex), maxRate, INDEX(lookup_tables!$F$2:$F$4, rowIndex), minRate + (RAND() * (maxRate - minRate)))</f>
        <v>0.06664672965</v>
      </c>
      <c r="H2726" s="5" t="b">
        <f t="shared" si="5"/>
        <v>0</v>
      </c>
      <c r="I2726" s="6" t="b">
        <f t="shared" si="6"/>
        <v>0</v>
      </c>
      <c r="J2726" s="7" t="str">
        <f t="array" ref="J2726">INDEX(lookup_tables!$D$2:$D$4, RANDBETWEEN(1, COUNTA(lookup_tables!$D$2:$D$4)))</f>
        <v>LOW</v>
      </c>
    </row>
    <row r="2727">
      <c r="A2727" s="3" t="str">
        <f t="shared" si="1"/>
        <v>SKU02726</v>
      </c>
      <c r="B2727" s="3" t="str">
        <f t="shared" si="2"/>
        <v>FC-24</v>
      </c>
      <c r="C2727" s="3" t="str">
        <f t="array" ref="C2727">INDEX(lookup_tables!$A$2:$A$8, RANDBETWEEN(1, COUNTA(lookup_tables!$A$2:$A$8)))</f>
        <v>Fashion Sneakers</v>
      </c>
      <c r="D2727" s="3" t="str">
        <f>VLOOKUP(C2727, lookup_tables!$A$2:$B$8, 2, FALSE)</f>
        <v>Summer Travel</v>
      </c>
      <c r="E2727" s="3">
        <f t="shared" si="3"/>
        <v>84</v>
      </c>
      <c r="F2727" s="3">
        <f t="shared" si="4"/>
        <v>166</v>
      </c>
      <c r="G2727" s="4">
        <f t="array" ref="G2727">LET(bucket, J2727,rowIndex, MATCH(bucket, lookup_tables!$D$2:$D$4, 0), minRate, INDEX(lookup_tables!$E$2:$E$4, rowIndex), maxRate, INDEX(lookup_tables!$F$2:$F$4, rowIndex), minRate + (RAND() * (maxRate - minRate)))</f>
        <v>0.5302971128</v>
      </c>
      <c r="H2727" s="5" t="b">
        <f t="shared" si="5"/>
        <v>0</v>
      </c>
      <c r="I2727" s="6" t="b">
        <f t="shared" si="6"/>
        <v>0</v>
      </c>
      <c r="J2727" s="7" t="str">
        <f t="array" ref="J2727">INDEX(lookup_tables!$D$2:$D$4, RANDBETWEEN(1, COUNTA(lookup_tables!$D$2:$D$4)))</f>
        <v>MEDIUM</v>
      </c>
    </row>
    <row r="2728">
      <c r="A2728" s="3" t="str">
        <f t="shared" si="1"/>
        <v>SKU02727</v>
      </c>
      <c r="B2728" s="3" t="str">
        <f t="shared" si="2"/>
        <v>FC-01</v>
      </c>
      <c r="C2728" s="3" t="str">
        <f t="array" ref="C2728">INDEX(lookup_tables!$A$2:$A$8, RANDBETWEEN(1, COUNTA(lookup_tables!$A$2:$A$8)))</f>
        <v>Performance Outerwear</v>
      </c>
      <c r="D2728" s="3" t="str">
        <f>VLOOKUP(C2728, lookup_tables!$A$2:$B$8, 2, FALSE)</f>
        <v>Winter Clearance</v>
      </c>
      <c r="E2728" s="3">
        <f t="shared" si="3"/>
        <v>56</v>
      </c>
      <c r="F2728" s="3">
        <f t="shared" si="4"/>
        <v>53</v>
      </c>
      <c r="G2728" s="4">
        <f t="array" ref="G2728">LET(bucket, J2728,rowIndex, MATCH(bucket, lookup_tables!$D$2:$D$4, 0), minRate, INDEX(lookup_tables!$E$2:$E$4, rowIndex), maxRate, INDEX(lookup_tables!$F$2:$F$4, rowIndex), minRate + (RAND() * (maxRate - minRate)))</f>
        <v>0.7805040593</v>
      </c>
      <c r="H2728" s="5" t="b">
        <f t="shared" si="5"/>
        <v>0</v>
      </c>
      <c r="I2728" s="6" t="b">
        <f t="shared" si="6"/>
        <v>1</v>
      </c>
      <c r="J2728" s="7" t="str">
        <f t="array" ref="J2728">INDEX(lookup_tables!$D$2:$D$4, RANDBETWEEN(1, COUNTA(lookup_tables!$D$2:$D$4)))</f>
        <v>HIGH</v>
      </c>
    </row>
    <row r="2729">
      <c r="A2729" s="3" t="str">
        <f t="shared" si="1"/>
        <v>SKU02728</v>
      </c>
      <c r="B2729" s="3" t="str">
        <f t="shared" si="2"/>
        <v>FC-16</v>
      </c>
      <c r="C2729" s="3" t="str">
        <f t="array" ref="C2729">INDEX(lookup_tables!$A$2:$A$8, RANDBETWEEN(1, COUNTA(lookup_tables!$A$2:$A$8)))</f>
        <v>Leather Handbags</v>
      </c>
      <c r="D2729" s="3" t="str">
        <f>VLOOKUP(C2729, lookup_tables!$A$2:$B$8, 2, FALSE)</f>
        <v>Spring Refresh</v>
      </c>
      <c r="E2729" s="3">
        <f t="shared" si="3"/>
        <v>92</v>
      </c>
      <c r="F2729" s="3">
        <f t="shared" si="4"/>
        <v>27</v>
      </c>
      <c r="G2729" s="4">
        <f t="array" ref="G2729">LET(bucket, J2729,rowIndex, MATCH(bucket, lookup_tables!$D$2:$D$4, 0), minRate, INDEX(lookup_tables!$E$2:$E$4, rowIndex), maxRate, INDEX(lookup_tables!$F$2:$F$4, rowIndex), minRate + (RAND() * (maxRate - minRate)))</f>
        <v>0.5160098672</v>
      </c>
      <c r="H2729" s="5" t="b">
        <f t="shared" si="5"/>
        <v>0</v>
      </c>
      <c r="I2729" s="6" t="b">
        <f t="shared" si="6"/>
        <v>0</v>
      </c>
      <c r="J2729" s="7" t="str">
        <f t="array" ref="J2729">INDEX(lookup_tables!$D$2:$D$4, RANDBETWEEN(1, COUNTA(lookup_tables!$D$2:$D$4)))</f>
        <v>MEDIUM</v>
      </c>
    </row>
    <row r="2730">
      <c r="A2730" s="3" t="str">
        <f t="shared" si="1"/>
        <v>SKU02729</v>
      </c>
      <c r="B2730" s="3" t="str">
        <f t="shared" si="2"/>
        <v>FC-26</v>
      </c>
      <c r="C2730" s="3" t="str">
        <f t="array" ref="C2730">INDEX(lookup_tables!$A$2:$A$8, RANDBETWEEN(1, COUNTA(lookup_tables!$A$2:$A$8)))</f>
        <v>Fashion Sneakers</v>
      </c>
      <c r="D2730" s="3" t="str">
        <f>VLOOKUP(C2730, lookup_tables!$A$2:$B$8, 2, FALSE)</f>
        <v>Summer Travel</v>
      </c>
      <c r="E2730" s="3">
        <f t="shared" si="3"/>
        <v>4</v>
      </c>
      <c r="F2730" s="3">
        <f t="shared" si="4"/>
        <v>60</v>
      </c>
      <c r="G2730" s="4">
        <f t="array" ref="G2730">LET(bucket, J2730,rowIndex, MATCH(bucket, lookup_tables!$D$2:$D$4, 0), minRate, INDEX(lookup_tables!$E$2:$E$4, rowIndex), maxRate, INDEX(lookup_tables!$F$2:$F$4, rowIndex), minRate + (RAND() * (maxRate - minRate)))</f>
        <v>0.199992203</v>
      </c>
      <c r="H2730" s="5" t="b">
        <f t="shared" si="5"/>
        <v>0</v>
      </c>
      <c r="I2730" s="6" t="b">
        <f t="shared" si="6"/>
        <v>0</v>
      </c>
      <c r="J2730" s="7" t="str">
        <f t="array" ref="J2730">INDEX(lookup_tables!$D$2:$D$4, RANDBETWEEN(1, COUNTA(lookup_tables!$D$2:$D$4)))</f>
        <v>LOW</v>
      </c>
    </row>
    <row r="2731">
      <c r="A2731" s="3" t="str">
        <f t="shared" si="1"/>
        <v>SKU02730</v>
      </c>
      <c r="B2731" s="3" t="str">
        <f t="shared" si="2"/>
        <v>FC-19</v>
      </c>
      <c r="C2731" s="3" t="str">
        <f t="array" ref="C2731">INDEX(lookup_tables!$A$2:$A$8, RANDBETWEEN(1, COUNTA(lookup_tables!$A$2:$A$8)))</f>
        <v>Fashion Sneakers</v>
      </c>
      <c r="D2731" s="3" t="str">
        <f>VLOOKUP(C2731, lookup_tables!$A$2:$B$8, 2, FALSE)</f>
        <v>Summer Travel</v>
      </c>
      <c r="E2731" s="3">
        <f t="shared" si="3"/>
        <v>112</v>
      </c>
      <c r="F2731" s="3">
        <f t="shared" si="4"/>
        <v>188</v>
      </c>
      <c r="G2731" s="4">
        <f t="array" ref="G2731">LET(bucket, J2731,rowIndex, MATCH(bucket, lookup_tables!$D$2:$D$4, 0), minRate, INDEX(lookup_tables!$E$2:$E$4, rowIndex), maxRate, INDEX(lookup_tables!$F$2:$F$4, rowIndex), minRate + (RAND() * (maxRate - minRate)))</f>
        <v>0.120985931</v>
      </c>
      <c r="H2731" s="5" t="b">
        <f t="shared" si="5"/>
        <v>1</v>
      </c>
      <c r="I2731" s="6" t="b">
        <f t="shared" si="6"/>
        <v>0</v>
      </c>
      <c r="J2731" s="7" t="str">
        <f t="array" ref="J2731">INDEX(lookup_tables!$D$2:$D$4, RANDBETWEEN(1, COUNTA(lookup_tables!$D$2:$D$4)))</f>
        <v>LOW</v>
      </c>
    </row>
    <row r="2732">
      <c r="A2732" s="3" t="str">
        <f t="shared" si="1"/>
        <v>SKU02731</v>
      </c>
      <c r="B2732" s="3" t="str">
        <f t="shared" si="2"/>
        <v>FC-28</v>
      </c>
      <c r="C2732" s="3" t="str">
        <f t="array" ref="C2732">INDEX(lookup_tables!$A$2:$A$8, RANDBETWEEN(1, COUNTA(lookup_tables!$A$2:$A$8)))</f>
        <v>Personal Electronics</v>
      </c>
      <c r="D2732" s="3" t="str">
        <f>VLOOKUP(C2732, lookup_tables!$A$2:$B$8, 2, FALSE)</f>
        <v>BTS</v>
      </c>
      <c r="E2732" s="3">
        <f t="shared" si="3"/>
        <v>104</v>
      </c>
      <c r="F2732" s="3">
        <f t="shared" si="4"/>
        <v>77</v>
      </c>
      <c r="G2732" s="4">
        <f t="array" ref="G2732">LET(bucket, J2732,rowIndex, MATCH(bucket, lookup_tables!$D$2:$D$4, 0), minRate, INDEX(lookup_tables!$E$2:$E$4, rowIndex), maxRate, INDEX(lookup_tables!$F$2:$F$4, rowIndex), minRate + (RAND() * (maxRate - minRate)))</f>
        <v>0.3442091234</v>
      </c>
      <c r="H2732" s="5" t="b">
        <f t="shared" si="5"/>
        <v>1</v>
      </c>
      <c r="I2732" s="6" t="b">
        <f t="shared" si="6"/>
        <v>0</v>
      </c>
      <c r="J2732" s="7" t="str">
        <f t="array" ref="J2732">INDEX(lookup_tables!$D$2:$D$4, RANDBETWEEN(1, COUNTA(lookup_tables!$D$2:$D$4)))</f>
        <v>LOW</v>
      </c>
    </row>
    <row r="2733">
      <c r="A2733" s="3" t="str">
        <f t="shared" si="1"/>
        <v>SKU02732</v>
      </c>
      <c r="B2733" s="3" t="str">
        <f t="shared" si="2"/>
        <v>FC-01</v>
      </c>
      <c r="C2733" s="3" t="str">
        <f t="array" ref="C2733">INDEX(lookup_tables!$A$2:$A$8, RANDBETWEEN(1, COUNTA(lookup_tables!$A$2:$A$8)))</f>
        <v>Leather Handbags</v>
      </c>
      <c r="D2733" s="3" t="str">
        <f>VLOOKUP(C2733, lookup_tables!$A$2:$B$8, 2, FALSE)</f>
        <v>Spring Refresh</v>
      </c>
      <c r="E2733" s="3">
        <f t="shared" si="3"/>
        <v>104</v>
      </c>
      <c r="F2733" s="3">
        <f t="shared" si="4"/>
        <v>76</v>
      </c>
      <c r="G2733" s="4">
        <f t="array" ref="G2733">LET(bucket, J2733,rowIndex, MATCH(bucket, lookup_tables!$D$2:$D$4, 0), minRate, INDEX(lookup_tables!$E$2:$E$4, rowIndex), maxRate, INDEX(lookup_tables!$F$2:$F$4, rowIndex), minRate + (RAND() * (maxRate - minRate)))</f>
        <v>0.5662123154</v>
      </c>
      <c r="H2733" s="5" t="b">
        <f t="shared" si="5"/>
        <v>0</v>
      </c>
      <c r="I2733" s="6" t="b">
        <f t="shared" si="6"/>
        <v>0</v>
      </c>
      <c r="J2733" s="7" t="str">
        <f t="array" ref="J2733">INDEX(lookup_tables!$D$2:$D$4, RANDBETWEEN(1, COUNTA(lookup_tables!$D$2:$D$4)))</f>
        <v>MEDIUM</v>
      </c>
    </row>
    <row r="2734">
      <c r="A2734" s="3" t="str">
        <f t="shared" si="1"/>
        <v>SKU02733</v>
      </c>
      <c r="B2734" s="3" t="str">
        <f t="shared" si="2"/>
        <v>FC-30</v>
      </c>
      <c r="C2734" s="3" t="str">
        <f t="array" ref="C2734">INDEX(lookup_tables!$A$2:$A$8, RANDBETWEEN(1, COUNTA(lookup_tables!$A$2:$A$8)))</f>
        <v>Fragrance Gift Sales</v>
      </c>
      <c r="D2734" s="3" t="str">
        <f>VLOOKUP(C2734, lookup_tables!$A$2:$B$8, 2, FALSE)</f>
        <v>Holiday Peak</v>
      </c>
      <c r="E2734" s="3">
        <f t="shared" si="3"/>
        <v>93</v>
      </c>
      <c r="F2734" s="3">
        <f t="shared" si="4"/>
        <v>66</v>
      </c>
      <c r="G2734" s="4">
        <f t="array" ref="G2734">LET(bucket, J2734,rowIndex, MATCH(bucket, lookup_tables!$D$2:$D$4, 0), minRate, INDEX(lookup_tables!$E$2:$E$4, rowIndex), maxRate, INDEX(lookup_tables!$F$2:$F$4, rowIndex), minRate + (RAND() * (maxRate - minRate)))</f>
        <v>0.5669333527</v>
      </c>
      <c r="H2734" s="5" t="b">
        <f t="shared" si="5"/>
        <v>0</v>
      </c>
      <c r="I2734" s="6" t="b">
        <f t="shared" si="6"/>
        <v>0</v>
      </c>
      <c r="J2734" s="7" t="str">
        <f t="array" ref="J2734">INDEX(lookup_tables!$D$2:$D$4, RANDBETWEEN(1, COUNTA(lookup_tables!$D$2:$D$4)))</f>
        <v>MEDIUM</v>
      </c>
    </row>
    <row r="2735">
      <c r="A2735" s="3" t="str">
        <f t="shared" si="1"/>
        <v>SKU02734</v>
      </c>
      <c r="B2735" s="3" t="str">
        <f t="shared" si="2"/>
        <v>FC-04</v>
      </c>
      <c r="C2735" s="3" t="str">
        <f t="array" ref="C2735">INDEX(lookup_tables!$A$2:$A$8, RANDBETWEEN(1, COUNTA(lookup_tables!$A$2:$A$8)))</f>
        <v>Personal Electronics</v>
      </c>
      <c r="D2735" s="3" t="str">
        <f>VLOOKUP(C2735, lookup_tables!$A$2:$B$8, 2, FALSE)</f>
        <v>BTS</v>
      </c>
      <c r="E2735" s="3">
        <f t="shared" si="3"/>
        <v>21</v>
      </c>
      <c r="F2735" s="3">
        <f t="shared" si="4"/>
        <v>109</v>
      </c>
      <c r="G2735" s="4">
        <f t="array" ref="G2735">LET(bucket, J2735,rowIndex, MATCH(bucket, lookup_tables!$D$2:$D$4, 0), minRate, INDEX(lookup_tables!$E$2:$E$4, rowIndex), maxRate, INDEX(lookup_tables!$F$2:$F$4, rowIndex), minRate + (RAND() * (maxRate - minRate)))</f>
        <v>0.3476718612</v>
      </c>
      <c r="H2735" s="5" t="b">
        <f t="shared" si="5"/>
        <v>0</v>
      </c>
      <c r="I2735" s="6" t="b">
        <f t="shared" si="6"/>
        <v>0</v>
      </c>
      <c r="J2735" s="7" t="str">
        <f t="array" ref="J2735">INDEX(lookup_tables!$D$2:$D$4, RANDBETWEEN(1, COUNTA(lookup_tables!$D$2:$D$4)))</f>
        <v>LOW</v>
      </c>
    </row>
    <row r="2736">
      <c r="A2736" s="3" t="str">
        <f t="shared" si="1"/>
        <v>SKU02735</v>
      </c>
      <c r="B2736" s="3" t="str">
        <f t="shared" si="2"/>
        <v>FC-29</v>
      </c>
      <c r="C2736" s="3" t="str">
        <f t="array" ref="C2736">INDEX(lookup_tables!$A$2:$A$8, RANDBETWEEN(1, COUNTA(lookup_tables!$A$2:$A$8)))</f>
        <v>Fashion Sneakers</v>
      </c>
      <c r="D2736" s="3" t="str">
        <f>VLOOKUP(C2736, lookup_tables!$A$2:$B$8, 2, FALSE)</f>
        <v>Summer Travel</v>
      </c>
      <c r="E2736" s="3">
        <f t="shared" si="3"/>
        <v>40</v>
      </c>
      <c r="F2736" s="3">
        <f t="shared" si="4"/>
        <v>82</v>
      </c>
      <c r="G2736" s="4">
        <f t="array" ref="G2736">LET(bucket, J2736,rowIndex, MATCH(bucket, lookup_tables!$D$2:$D$4, 0), minRate, INDEX(lookup_tables!$E$2:$E$4, rowIndex), maxRate, INDEX(lookup_tables!$F$2:$F$4, rowIndex), minRate + (RAND() * (maxRate - minRate)))</f>
        <v>0.1799583456</v>
      </c>
      <c r="H2736" s="5" t="b">
        <f t="shared" si="5"/>
        <v>0</v>
      </c>
      <c r="I2736" s="6" t="b">
        <f t="shared" si="6"/>
        <v>0</v>
      </c>
      <c r="J2736" s="7" t="str">
        <f t="array" ref="J2736">INDEX(lookup_tables!$D$2:$D$4, RANDBETWEEN(1, COUNTA(lookup_tables!$D$2:$D$4)))</f>
        <v>LOW</v>
      </c>
    </row>
    <row r="2737">
      <c r="A2737" s="3" t="str">
        <f t="shared" si="1"/>
        <v>SKU02736</v>
      </c>
      <c r="B2737" s="3" t="str">
        <f t="shared" si="2"/>
        <v>FC-10</v>
      </c>
      <c r="C2737" s="3" t="str">
        <f t="array" ref="C2737">INDEX(lookup_tables!$A$2:$A$8, RANDBETWEEN(1, COUNTA(lookup_tables!$A$2:$A$8)))</f>
        <v>Home Office Accessories</v>
      </c>
      <c r="D2737" s="3" t="str">
        <f>VLOOKUP(C2737, lookup_tables!$A$2:$B$8, 2, FALSE)</f>
        <v/>
      </c>
      <c r="E2737" s="3">
        <f t="shared" si="3"/>
        <v>0</v>
      </c>
      <c r="F2737" s="3">
        <f t="shared" si="4"/>
        <v>82</v>
      </c>
      <c r="G2737" s="4">
        <f t="array" ref="G2737">LET(bucket, J2737,rowIndex, MATCH(bucket, lookup_tables!$D$2:$D$4, 0), minRate, INDEX(lookup_tables!$E$2:$E$4, rowIndex), maxRate, INDEX(lookup_tables!$F$2:$F$4, rowIndex), minRate + (RAND() * (maxRate - minRate)))</f>
        <v>0.06305970685</v>
      </c>
      <c r="H2737" s="5" t="b">
        <f t="shared" si="5"/>
        <v>0</v>
      </c>
      <c r="I2737" s="6" t="b">
        <f t="shared" si="6"/>
        <v>0</v>
      </c>
      <c r="J2737" s="7" t="str">
        <f t="array" ref="J2737">INDEX(lookup_tables!$D$2:$D$4, RANDBETWEEN(1, COUNTA(lookup_tables!$D$2:$D$4)))</f>
        <v>LOW</v>
      </c>
    </row>
    <row r="2738">
      <c r="A2738" s="3" t="str">
        <f t="shared" si="1"/>
        <v>SKU02737</v>
      </c>
      <c r="B2738" s="3" t="str">
        <f t="shared" si="2"/>
        <v>FC-13</v>
      </c>
      <c r="C2738" s="3" t="str">
        <f t="array" ref="C2738">INDEX(lookup_tables!$A$2:$A$8, RANDBETWEEN(1, COUNTA(lookup_tables!$A$2:$A$8)))</f>
        <v>Leather Handbags</v>
      </c>
      <c r="D2738" s="3" t="str">
        <f>VLOOKUP(C2738, lookup_tables!$A$2:$B$8, 2, FALSE)</f>
        <v>Spring Refresh</v>
      </c>
      <c r="E2738" s="3">
        <f t="shared" si="3"/>
        <v>35</v>
      </c>
      <c r="F2738" s="3">
        <f t="shared" si="4"/>
        <v>101</v>
      </c>
      <c r="G2738" s="4">
        <f t="array" ref="G2738">LET(bucket, J2738,rowIndex, MATCH(bucket, lookup_tables!$D$2:$D$4, 0), minRate, INDEX(lookup_tables!$E$2:$E$4, rowIndex), maxRate, INDEX(lookup_tables!$F$2:$F$4, rowIndex), minRate + (RAND() * (maxRate - minRate)))</f>
        <v>0.3810097279</v>
      </c>
      <c r="H2738" s="5" t="b">
        <f t="shared" si="5"/>
        <v>0</v>
      </c>
      <c r="I2738" s="6" t="b">
        <f t="shared" si="6"/>
        <v>0</v>
      </c>
      <c r="J2738" s="7" t="str">
        <f t="array" ref="J2738">INDEX(lookup_tables!$D$2:$D$4, RANDBETWEEN(1, COUNTA(lookup_tables!$D$2:$D$4)))</f>
        <v>LOW</v>
      </c>
    </row>
    <row r="2739">
      <c r="A2739" s="3" t="str">
        <f t="shared" si="1"/>
        <v>SKU02738</v>
      </c>
      <c r="B2739" s="3" t="str">
        <f t="shared" si="2"/>
        <v>FC-05</v>
      </c>
      <c r="C2739" s="3" t="str">
        <f t="array" ref="C2739">INDEX(lookup_tables!$A$2:$A$8, RANDBETWEEN(1, COUNTA(lookup_tables!$A$2:$A$8)))</f>
        <v>Packaged Skincare Kits</v>
      </c>
      <c r="D2739" s="3" t="str">
        <f>VLOOKUP(C2739, lookup_tables!$A$2:$B$8, 2, FALSE)</f>
        <v/>
      </c>
      <c r="E2739" s="3">
        <f t="shared" si="3"/>
        <v>112</v>
      </c>
      <c r="F2739" s="3">
        <f t="shared" si="4"/>
        <v>122</v>
      </c>
      <c r="G2739" s="4">
        <f t="array" ref="G2739">LET(bucket, J2739,rowIndex, MATCH(bucket, lookup_tables!$D$2:$D$4, 0), minRate, INDEX(lookup_tables!$E$2:$E$4, rowIndex), maxRate, INDEX(lookup_tables!$F$2:$F$4, rowIndex), minRate + (RAND() * (maxRate - minRate)))</f>
        <v>0.08588849947</v>
      </c>
      <c r="H2739" s="5" t="b">
        <f t="shared" si="5"/>
        <v>1</v>
      </c>
      <c r="I2739" s="6" t="b">
        <f t="shared" si="6"/>
        <v>0</v>
      </c>
      <c r="J2739" s="7" t="str">
        <f t="array" ref="J2739">INDEX(lookup_tables!$D$2:$D$4, RANDBETWEEN(1, COUNTA(lookup_tables!$D$2:$D$4)))</f>
        <v>LOW</v>
      </c>
    </row>
    <row r="2740">
      <c r="A2740" s="3" t="str">
        <f t="shared" si="1"/>
        <v>SKU02739</v>
      </c>
      <c r="B2740" s="3" t="str">
        <f t="shared" si="2"/>
        <v>FC-09</v>
      </c>
      <c r="C2740" s="3" t="str">
        <f t="array" ref="C2740">INDEX(lookup_tables!$A$2:$A$8, RANDBETWEEN(1, COUNTA(lookup_tables!$A$2:$A$8)))</f>
        <v>Performance Outerwear</v>
      </c>
      <c r="D2740" s="3" t="str">
        <f>VLOOKUP(C2740, lookup_tables!$A$2:$B$8, 2, FALSE)</f>
        <v>Winter Clearance</v>
      </c>
      <c r="E2740" s="3">
        <f t="shared" si="3"/>
        <v>87</v>
      </c>
      <c r="F2740" s="3">
        <f t="shared" si="4"/>
        <v>144</v>
      </c>
      <c r="G2740" s="4">
        <f t="array" ref="G2740">LET(bucket, J2740,rowIndex, MATCH(bucket, lookup_tables!$D$2:$D$4, 0), minRate, INDEX(lookup_tables!$E$2:$E$4, rowIndex), maxRate, INDEX(lookup_tables!$F$2:$F$4, rowIndex), minRate + (RAND() * (maxRate - minRate)))</f>
        <v>0.3152530981</v>
      </c>
      <c r="H2740" s="5" t="b">
        <f t="shared" si="5"/>
        <v>0</v>
      </c>
      <c r="I2740" s="6" t="b">
        <f t="shared" si="6"/>
        <v>1</v>
      </c>
      <c r="J2740" s="7" t="str">
        <f t="array" ref="J2740">INDEX(lookup_tables!$D$2:$D$4, RANDBETWEEN(1, COUNTA(lookup_tables!$D$2:$D$4)))</f>
        <v>LOW</v>
      </c>
    </row>
    <row r="2741">
      <c r="A2741" s="3" t="str">
        <f t="shared" si="1"/>
        <v>SKU02740</v>
      </c>
      <c r="B2741" s="3" t="str">
        <f t="shared" si="2"/>
        <v>FC-12</v>
      </c>
      <c r="C2741" s="3" t="str">
        <f t="array" ref="C2741">INDEX(lookup_tables!$A$2:$A$8, RANDBETWEEN(1, COUNTA(lookup_tables!$A$2:$A$8)))</f>
        <v>Packaged Skincare Kits</v>
      </c>
      <c r="D2741" s="3" t="str">
        <f>VLOOKUP(C2741, lookup_tables!$A$2:$B$8, 2, FALSE)</f>
        <v/>
      </c>
      <c r="E2741" s="3">
        <f t="shared" si="3"/>
        <v>32</v>
      </c>
      <c r="F2741" s="3">
        <f t="shared" si="4"/>
        <v>117</v>
      </c>
      <c r="G2741" s="4">
        <f t="array" ref="G2741">LET(bucket, J2741,rowIndex, MATCH(bucket, lookup_tables!$D$2:$D$4, 0), minRate, INDEX(lookup_tables!$E$2:$E$4, rowIndex), maxRate, INDEX(lookup_tables!$F$2:$F$4, rowIndex), minRate + (RAND() * (maxRate - minRate)))</f>
        <v>0.7199634722</v>
      </c>
      <c r="H2741" s="5" t="b">
        <f t="shared" si="5"/>
        <v>0</v>
      </c>
      <c r="I2741" s="6" t="b">
        <f t="shared" si="6"/>
        <v>0</v>
      </c>
      <c r="J2741" s="7" t="str">
        <f t="array" ref="J2741">INDEX(lookup_tables!$D$2:$D$4, RANDBETWEEN(1, COUNTA(lookup_tables!$D$2:$D$4)))</f>
        <v>HIGH</v>
      </c>
    </row>
    <row r="2742">
      <c r="A2742" s="3" t="str">
        <f t="shared" si="1"/>
        <v>SKU02741</v>
      </c>
      <c r="B2742" s="3" t="str">
        <f t="shared" si="2"/>
        <v>FC-10</v>
      </c>
      <c r="C2742" s="3" t="str">
        <f t="array" ref="C2742">INDEX(lookup_tables!$A$2:$A$8, RANDBETWEEN(1, COUNTA(lookup_tables!$A$2:$A$8)))</f>
        <v>Home Office Accessories</v>
      </c>
      <c r="D2742" s="3" t="str">
        <f>VLOOKUP(C2742, lookup_tables!$A$2:$B$8, 2, FALSE)</f>
        <v/>
      </c>
      <c r="E2742" s="3">
        <f t="shared" si="3"/>
        <v>71</v>
      </c>
      <c r="F2742" s="3">
        <f t="shared" si="4"/>
        <v>188</v>
      </c>
      <c r="G2742" s="4">
        <f t="array" ref="G2742">LET(bucket, J2742,rowIndex, MATCH(bucket, lookup_tables!$D$2:$D$4, 0), minRate, INDEX(lookup_tables!$E$2:$E$4, rowIndex), maxRate, INDEX(lookup_tables!$F$2:$F$4, rowIndex), minRate + (RAND() * (maxRate - minRate)))</f>
        <v>0.4573833892</v>
      </c>
      <c r="H2742" s="5" t="b">
        <f t="shared" si="5"/>
        <v>0</v>
      </c>
      <c r="I2742" s="6" t="b">
        <f t="shared" si="6"/>
        <v>0</v>
      </c>
      <c r="J2742" s="7" t="str">
        <f t="array" ref="J2742">INDEX(lookup_tables!$D$2:$D$4, RANDBETWEEN(1, COUNTA(lookup_tables!$D$2:$D$4)))</f>
        <v>MEDIUM</v>
      </c>
    </row>
    <row r="2743">
      <c r="A2743" s="3" t="str">
        <f t="shared" si="1"/>
        <v>SKU02742</v>
      </c>
      <c r="B2743" s="3" t="str">
        <f t="shared" si="2"/>
        <v>FC-20</v>
      </c>
      <c r="C2743" s="3" t="str">
        <f t="array" ref="C2743">INDEX(lookup_tables!$A$2:$A$8, RANDBETWEEN(1, COUNTA(lookup_tables!$A$2:$A$8)))</f>
        <v>Fragrance Gift Sales</v>
      </c>
      <c r="D2743" s="3" t="str">
        <f>VLOOKUP(C2743, lookup_tables!$A$2:$B$8, 2, FALSE)</f>
        <v>Holiday Peak</v>
      </c>
      <c r="E2743" s="3">
        <f t="shared" si="3"/>
        <v>67</v>
      </c>
      <c r="F2743" s="3">
        <f t="shared" si="4"/>
        <v>129</v>
      </c>
      <c r="G2743" s="4">
        <f t="array" ref="G2743">LET(bucket, J2743,rowIndex, MATCH(bucket, lookup_tables!$D$2:$D$4, 0), minRate, INDEX(lookup_tables!$E$2:$E$4, rowIndex), maxRate, INDEX(lookup_tables!$F$2:$F$4, rowIndex), minRate + (RAND() * (maxRate - minRate)))</f>
        <v>0.4760624748</v>
      </c>
      <c r="H2743" s="5" t="b">
        <f t="shared" si="5"/>
        <v>0</v>
      </c>
      <c r="I2743" s="6" t="b">
        <f t="shared" si="6"/>
        <v>0</v>
      </c>
      <c r="J2743" s="7" t="str">
        <f t="array" ref="J2743">INDEX(lookup_tables!$D$2:$D$4, RANDBETWEEN(1, COUNTA(lookup_tables!$D$2:$D$4)))</f>
        <v>MEDIUM</v>
      </c>
    </row>
    <row r="2744">
      <c r="A2744" s="3" t="str">
        <f t="shared" si="1"/>
        <v>SKU02743</v>
      </c>
      <c r="B2744" s="3" t="str">
        <f t="shared" si="2"/>
        <v>FC-13</v>
      </c>
      <c r="C2744" s="3" t="str">
        <f t="array" ref="C2744">INDEX(lookup_tables!$A$2:$A$8, RANDBETWEEN(1, COUNTA(lookup_tables!$A$2:$A$8)))</f>
        <v>Leather Handbags</v>
      </c>
      <c r="D2744" s="3" t="str">
        <f>VLOOKUP(C2744, lookup_tables!$A$2:$B$8, 2, FALSE)</f>
        <v>Spring Refresh</v>
      </c>
      <c r="E2744" s="3">
        <f t="shared" si="3"/>
        <v>31</v>
      </c>
      <c r="F2744" s="3">
        <f t="shared" si="4"/>
        <v>149</v>
      </c>
      <c r="G2744" s="4">
        <f t="array" ref="G2744">LET(bucket, J2744,rowIndex, MATCH(bucket, lookup_tables!$D$2:$D$4, 0), minRate, INDEX(lookup_tables!$E$2:$E$4, rowIndex), maxRate, INDEX(lookup_tables!$F$2:$F$4, rowIndex), minRate + (RAND() * (maxRate - minRate)))</f>
        <v>0.7297209379</v>
      </c>
      <c r="H2744" s="5" t="b">
        <f t="shared" si="5"/>
        <v>0</v>
      </c>
      <c r="I2744" s="6" t="b">
        <f t="shared" si="6"/>
        <v>0</v>
      </c>
      <c r="J2744" s="7" t="str">
        <f t="array" ref="J2744">INDEX(lookup_tables!$D$2:$D$4, RANDBETWEEN(1, COUNTA(lookup_tables!$D$2:$D$4)))</f>
        <v>HIGH</v>
      </c>
    </row>
    <row r="2745">
      <c r="A2745" s="3" t="str">
        <f t="shared" si="1"/>
        <v>SKU02744</v>
      </c>
      <c r="B2745" s="3" t="str">
        <f t="shared" si="2"/>
        <v>FC-30</v>
      </c>
      <c r="C2745" s="3" t="str">
        <f t="array" ref="C2745">INDEX(lookup_tables!$A$2:$A$8, RANDBETWEEN(1, COUNTA(lookup_tables!$A$2:$A$8)))</f>
        <v>Packaged Skincare Kits</v>
      </c>
      <c r="D2745" s="3" t="str">
        <f>VLOOKUP(C2745, lookup_tables!$A$2:$B$8, 2, FALSE)</f>
        <v/>
      </c>
      <c r="E2745" s="3">
        <f t="shared" si="3"/>
        <v>90</v>
      </c>
      <c r="F2745" s="3">
        <f t="shared" si="4"/>
        <v>37</v>
      </c>
      <c r="G2745" s="4">
        <f t="array" ref="G2745">LET(bucket, J2745,rowIndex, MATCH(bucket, lookup_tables!$D$2:$D$4, 0), minRate, INDEX(lookup_tables!$E$2:$E$4, rowIndex), maxRate, INDEX(lookup_tables!$F$2:$F$4, rowIndex), minRate + (RAND() * (maxRate - minRate)))</f>
        <v>0.1930868234</v>
      </c>
      <c r="H2745" s="5" t="b">
        <f t="shared" si="5"/>
        <v>0</v>
      </c>
      <c r="I2745" s="6" t="b">
        <f t="shared" si="6"/>
        <v>0</v>
      </c>
      <c r="J2745" s="7" t="str">
        <f t="array" ref="J2745">INDEX(lookup_tables!$D$2:$D$4, RANDBETWEEN(1, COUNTA(lookup_tables!$D$2:$D$4)))</f>
        <v>LOW</v>
      </c>
    </row>
    <row r="2746">
      <c r="A2746" s="3" t="str">
        <f t="shared" si="1"/>
        <v>SKU02745</v>
      </c>
      <c r="B2746" s="3" t="str">
        <f t="shared" si="2"/>
        <v>FC-12</v>
      </c>
      <c r="C2746" s="3" t="str">
        <f t="array" ref="C2746">INDEX(lookup_tables!$A$2:$A$8, RANDBETWEEN(1, COUNTA(lookup_tables!$A$2:$A$8)))</f>
        <v>Home Office Accessories</v>
      </c>
      <c r="D2746" s="3" t="str">
        <f>VLOOKUP(C2746, lookup_tables!$A$2:$B$8, 2, FALSE)</f>
        <v/>
      </c>
      <c r="E2746" s="3">
        <f t="shared" si="3"/>
        <v>80</v>
      </c>
      <c r="F2746" s="3">
        <f t="shared" si="4"/>
        <v>140</v>
      </c>
      <c r="G2746" s="4">
        <f t="array" ref="G2746">LET(bucket, J2746,rowIndex, MATCH(bucket, lookup_tables!$D$2:$D$4, 0), minRate, INDEX(lookup_tables!$E$2:$E$4, rowIndex), maxRate, INDEX(lookup_tables!$F$2:$F$4, rowIndex), minRate + (RAND() * (maxRate - minRate)))</f>
        <v>0.4930369228</v>
      </c>
      <c r="H2746" s="5" t="b">
        <f t="shared" si="5"/>
        <v>0</v>
      </c>
      <c r="I2746" s="6" t="b">
        <f t="shared" si="6"/>
        <v>0</v>
      </c>
      <c r="J2746" s="7" t="str">
        <f t="array" ref="J2746">INDEX(lookup_tables!$D$2:$D$4, RANDBETWEEN(1, COUNTA(lookup_tables!$D$2:$D$4)))</f>
        <v>MEDIUM</v>
      </c>
    </row>
    <row r="2747">
      <c r="A2747" s="3" t="str">
        <f t="shared" si="1"/>
        <v>SKU02746</v>
      </c>
      <c r="B2747" s="3" t="str">
        <f t="shared" si="2"/>
        <v>FC-27</v>
      </c>
      <c r="C2747" s="3" t="str">
        <f t="array" ref="C2747">INDEX(lookup_tables!$A$2:$A$8, RANDBETWEEN(1, COUNTA(lookup_tables!$A$2:$A$8)))</f>
        <v>Fashion Sneakers</v>
      </c>
      <c r="D2747" s="3" t="str">
        <f>VLOOKUP(C2747, lookup_tables!$A$2:$B$8, 2, FALSE)</f>
        <v>Summer Travel</v>
      </c>
      <c r="E2747" s="3">
        <f t="shared" si="3"/>
        <v>71</v>
      </c>
      <c r="F2747" s="3">
        <f t="shared" si="4"/>
        <v>75</v>
      </c>
      <c r="G2747" s="4">
        <f t="array" ref="G2747">LET(bucket, J2747,rowIndex, MATCH(bucket, lookup_tables!$D$2:$D$4, 0), minRate, INDEX(lookup_tables!$E$2:$E$4, rowIndex), maxRate, INDEX(lookup_tables!$F$2:$F$4, rowIndex), minRate + (RAND() * (maxRate - minRate)))</f>
        <v>0.2536108602</v>
      </c>
      <c r="H2747" s="5" t="b">
        <f t="shared" si="5"/>
        <v>0</v>
      </c>
      <c r="I2747" s="6" t="b">
        <f t="shared" si="6"/>
        <v>0</v>
      </c>
      <c r="J2747" s="7" t="str">
        <f t="array" ref="J2747">INDEX(lookup_tables!$D$2:$D$4, RANDBETWEEN(1, COUNTA(lookup_tables!$D$2:$D$4)))</f>
        <v>LOW</v>
      </c>
    </row>
    <row r="2748">
      <c r="A2748" s="3" t="str">
        <f t="shared" si="1"/>
        <v>SKU02747</v>
      </c>
      <c r="B2748" s="3" t="str">
        <f t="shared" si="2"/>
        <v>FC-28</v>
      </c>
      <c r="C2748" s="3" t="str">
        <f t="array" ref="C2748">INDEX(lookup_tables!$A$2:$A$8, RANDBETWEEN(1, COUNTA(lookup_tables!$A$2:$A$8)))</f>
        <v>Packaged Skincare Kits</v>
      </c>
      <c r="D2748" s="3" t="str">
        <f>VLOOKUP(C2748, lookup_tables!$A$2:$B$8, 2, FALSE)</f>
        <v/>
      </c>
      <c r="E2748" s="3">
        <f t="shared" si="3"/>
        <v>117</v>
      </c>
      <c r="F2748" s="3">
        <f t="shared" si="4"/>
        <v>22</v>
      </c>
      <c r="G2748" s="4">
        <f t="array" ref="G2748">LET(bucket, J2748,rowIndex, MATCH(bucket, lookup_tables!$D$2:$D$4, 0), minRate, INDEX(lookup_tables!$E$2:$E$4, rowIndex), maxRate, INDEX(lookup_tables!$F$2:$F$4, rowIndex), minRate + (RAND() * (maxRate - minRate)))</f>
        <v>0.6673857524</v>
      </c>
      <c r="H2748" s="5" t="b">
        <f t="shared" si="5"/>
        <v>0</v>
      </c>
      <c r="I2748" s="6" t="b">
        <f t="shared" si="6"/>
        <v>0</v>
      </c>
      <c r="J2748" s="7" t="str">
        <f t="array" ref="J2748">INDEX(lookup_tables!$D$2:$D$4, RANDBETWEEN(1, COUNTA(lookup_tables!$D$2:$D$4)))</f>
        <v>MEDIUM</v>
      </c>
    </row>
    <row r="2749">
      <c r="A2749" s="3" t="str">
        <f t="shared" si="1"/>
        <v>SKU02748</v>
      </c>
      <c r="B2749" s="3" t="str">
        <f t="shared" si="2"/>
        <v>FC-26</v>
      </c>
      <c r="C2749" s="3" t="str">
        <f t="array" ref="C2749">INDEX(lookup_tables!$A$2:$A$8, RANDBETWEEN(1, COUNTA(lookup_tables!$A$2:$A$8)))</f>
        <v>Home Office Accessories</v>
      </c>
      <c r="D2749" s="3" t="str">
        <f>VLOOKUP(C2749, lookup_tables!$A$2:$B$8, 2, FALSE)</f>
        <v/>
      </c>
      <c r="E2749" s="3">
        <f t="shared" si="3"/>
        <v>107</v>
      </c>
      <c r="F2749" s="3">
        <f t="shared" si="4"/>
        <v>105</v>
      </c>
      <c r="G2749" s="4">
        <f t="array" ref="G2749">LET(bucket, J2749,rowIndex, MATCH(bucket, lookup_tables!$D$2:$D$4, 0), minRate, INDEX(lookup_tables!$E$2:$E$4, rowIndex), maxRate, INDEX(lookup_tables!$F$2:$F$4, rowIndex), minRate + (RAND() * (maxRate - minRate)))</f>
        <v>0.2757086706</v>
      </c>
      <c r="H2749" s="5" t="b">
        <f t="shared" si="5"/>
        <v>1</v>
      </c>
      <c r="I2749" s="6" t="b">
        <f t="shared" si="6"/>
        <v>0</v>
      </c>
      <c r="J2749" s="7" t="str">
        <f t="array" ref="J2749">INDEX(lookup_tables!$D$2:$D$4, RANDBETWEEN(1, COUNTA(lookup_tables!$D$2:$D$4)))</f>
        <v>LOW</v>
      </c>
    </row>
    <row r="2750">
      <c r="A2750" s="3" t="str">
        <f t="shared" si="1"/>
        <v>SKU02749</v>
      </c>
      <c r="B2750" s="3" t="str">
        <f t="shared" si="2"/>
        <v>FC-04</v>
      </c>
      <c r="C2750" s="3" t="str">
        <f t="array" ref="C2750">INDEX(lookup_tables!$A$2:$A$8, RANDBETWEEN(1, COUNTA(lookup_tables!$A$2:$A$8)))</f>
        <v>Personal Electronics</v>
      </c>
      <c r="D2750" s="3" t="str">
        <f>VLOOKUP(C2750, lookup_tables!$A$2:$B$8, 2, FALSE)</f>
        <v>BTS</v>
      </c>
      <c r="E2750" s="3">
        <f t="shared" si="3"/>
        <v>34</v>
      </c>
      <c r="F2750" s="3">
        <f t="shared" si="4"/>
        <v>87</v>
      </c>
      <c r="G2750" s="4">
        <f t="array" ref="G2750">LET(bucket, J2750,rowIndex, MATCH(bucket, lookup_tables!$D$2:$D$4, 0), minRate, INDEX(lookup_tables!$E$2:$E$4, rowIndex), maxRate, INDEX(lookup_tables!$F$2:$F$4, rowIndex), minRate + (RAND() * (maxRate - minRate)))</f>
        <v>0.8789325472</v>
      </c>
      <c r="H2750" s="5" t="b">
        <f t="shared" si="5"/>
        <v>0</v>
      </c>
      <c r="I2750" s="6" t="b">
        <f t="shared" si="6"/>
        <v>0</v>
      </c>
      <c r="J2750" s="7" t="str">
        <f t="array" ref="J2750">INDEX(lookup_tables!$D$2:$D$4, RANDBETWEEN(1, COUNTA(lookup_tables!$D$2:$D$4)))</f>
        <v>HIGH</v>
      </c>
    </row>
    <row r="2751">
      <c r="A2751" s="3" t="str">
        <f t="shared" si="1"/>
        <v>SKU02750</v>
      </c>
      <c r="B2751" s="3" t="str">
        <f t="shared" si="2"/>
        <v>FC-24</v>
      </c>
      <c r="C2751" s="3" t="str">
        <f t="array" ref="C2751">INDEX(lookup_tables!$A$2:$A$8, RANDBETWEEN(1, COUNTA(lookup_tables!$A$2:$A$8)))</f>
        <v>Leather Handbags</v>
      </c>
      <c r="D2751" s="3" t="str">
        <f>VLOOKUP(C2751, lookup_tables!$A$2:$B$8, 2, FALSE)</f>
        <v>Spring Refresh</v>
      </c>
      <c r="E2751" s="3">
        <f t="shared" si="3"/>
        <v>38</v>
      </c>
      <c r="F2751" s="3">
        <f t="shared" si="4"/>
        <v>52</v>
      </c>
      <c r="G2751" s="4">
        <f t="array" ref="G2751">LET(bucket, J2751,rowIndex, MATCH(bucket, lookup_tables!$D$2:$D$4, 0), minRate, INDEX(lookup_tables!$E$2:$E$4, rowIndex), maxRate, INDEX(lookup_tables!$F$2:$F$4, rowIndex), minRate + (RAND() * (maxRate - minRate)))</f>
        <v>0.3889056228</v>
      </c>
      <c r="H2751" s="5" t="b">
        <f t="shared" si="5"/>
        <v>0</v>
      </c>
      <c r="I2751" s="6" t="b">
        <f t="shared" si="6"/>
        <v>0</v>
      </c>
      <c r="J2751" s="7" t="str">
        <f t="array" ref="J2751">INDEX(lookup_tables!$D$2:$D$4, RANDBETWEEN(1, COUNTA(lookup_tables!$D$2:$D$4)))</f>
        <v>LOW</v>
      </c>
    </row>
    <row r="2752">
      <c r="A2752" s="3" t="str">
        <f t="shared" si="1"/>
        <v>SKU02751</v>
      </c>
      <c r="B2752" s="3" t="str">
        <f t="shared" si="2"/>
        <v>FC-29</v>
      </c>
      <c r="C2752" s="3" t="str">
        <f t="array" ref="C2752">INDEX(lookup_tables!$A$2:$A$8, RANDBETWEEN(1, COUNTA(lookup_tables!$A$2:$A$8)))</f>
        <v>Packaged Skincare Kits</v>
      </c>
      <c r="D2752" s="3" t="str">
        <f>VLOOKUP(C2752, lookup_tables!$A$2:$B$8, 2, FALSE)</f>
        <v/>
      </c>
      <c r="E2752" s="3">
        <f t="shared" si="3"/>
        <v>118</v>
      </c>
      <c r="F2752" s="3">
        <f t="shared" si="4"/>
        <v>131</v>
      </c>
      <c r="G2752" s="4">
        <f t="array" ref="G2752">LET(bucket, J2752,rowIndex, MATCH(bucket, lookup_tables!$D$2:$D$4, 0), minRate, INDEX(lookup_tables!$E$2:$E$4, rowIndex), maxRate, INDEX(lookup_tables!$F$2:$F$4, rowIndex), minRate + (RAND() * (maxRate - minRate)))</f>
        <v>0.1017033825</v>
      </c>
      <c r="H2752" s="5" t="b">
        <f t="shared" si="5"/>
        <v>1</v>
      </c>
      <c r="I2752" s="6" t="b">
        <f t="shared" si="6"/>
        <v>0</v>
      </c>
      <c r="J2752" s="7" t="str">
        <f t="array" ref="J2752">INDEX(lookup_tables!$D$2:$D$4, RANDBETWEEN(1, COUNTA(lookup_tables!$D$2:$D$4)))</f>
        <v>LOW</v>
      </c>
    </row>
    <row r="2753">
      <c r="A2753" s="3" t="str">
        <f t="shared" si="1"/>
        <v>SKU02752</v>
      </c>
      <c r="B2753" s="3" t="str">
        <f t="shared" si="2"/>
        <v>FC-03</v>
      </c>
      <c r="C2753" s="3" t="str">
        <f t="array" ref="C2753">INDEX(lookup_tables!$A$2:$A$8, RANDBETWEEN(1, COUNTA(lookup_tables!$A$2:$A$8)))</f>
        <v>Personal Electronics</v>
      </c>
      <c r="D2753" s="3" t="str">
        <f>VLOOKUP(C2753, lookup_tables!$A$2:$B$8, 2, FALSE)</f>
        <v>BTS</v>
      </c>
      <c r="E2753" s="3">
        <f t="shared" si="3"/>
        <v>90</v>
      </c>
      <c r="F2753" s="3">
        <f t="shared" si="4"/>
        <v>57</v>
      </c>
      <c r="G2753" s="4">
        <f t="array" ref="G2753">LET(bucket, J2753,rowIndex, MATCH(bucket, lookup_tables!$D$2:$D$4, 0), minRate, INDEX(lookup_tables!$E$2:$E$4, rowIndex), maxRate, INDEX(lookup_tables!$F$2:$F$4, rowIndex), minRate + (RAND() * (maxRate - minRate)))</f>
        <v>0.9685332081</v>
      </c>
      <c r="H2753" s="5" t="b">
        <f t="shared" si="5"/>
        <v>0</v>
      </c>
      <c r="I2753" s="6" t="b">
        <f t="shared" si="6"/>
        <v>0</v>
      </c>
      <c r="J2753" s="7" t="str">
        <f t="array" ref="J2753">INDEX(lookup_tables!$D$2:$D$4, RANDBETWEEN(1, COUNTA(lookup_tables!$D$2:$D$4)))</f>
        <v>HIGH</v>
      </c>
    </row>
    <row r="2754">
      <c r="A2754" s="3" t="str">
        <f t="shared" si="1"/>
        <v>SKU02753</v>
      </c>
      <c r="B2754" s="3" t="str">
        <f t="shared" si="2"/>
        <v>FC-13</v>
      </c>
      <c r="C2754" s="3" t="str">
        <f t="array" ref="C2754">INDEX(lookup_tables!$A$2:$A$8, RANDBETWEEN(1, COUNTA(lookup_tables!$A$2:$A$8)))</f>
        <v>Packaged Skincare Kits</v>
      </c>
      <c r="D2754" s="3" t="str">
        <f>VLOOKUP(C2754, lookup_tables!$A$2:$B$8, 2, FALSE)</f>
        <v/>
      </c>
      <c r="E2754" s="3">
        <f t="shared" si="3"/>
        <v>110</v>
      </c>
      <c r="F2754" s="3">
        <f t="shared" si="4"/>
        <v>122</v>
      </c>
      <c r="G2754" s="4">
        <f t="array" ref="G2754">LET(bucket, J2754,rowIndex, MATCH(bucket, lookup_tables!$D$2:$D$4, 0), minRate, INDEX(lookup_tables!$E$2:$E$4, rowIndex), maxRate, INDEX(lookup_tables!$F$2:$F$4, rowIndex), minRate + (RAND() * (maxRate - minRate)))</f>
        <v>0.7268229402</v>
      </c>
      <c r="H2754" s="5" t="b">
        <f t="shared" si="5"/>
        <v>0</v>
      </c>
      <c r="I2754" s="6" t="b">
        <f t="shared" si="6"/>
        <v>0</v>
      </c>
      <c r="J2754" s="7" t="str">
        <f t="array" ref="J2754">INDEX(lookup_tables!$D$2:$D$4, RANDBETWEEN(1, COUNTA(lookup_tables!$D$2:$D$4)))</f>
        <v>HIGH</v>
      </c>
    </row>
    <row r="2755">
      <c r="A2755" s="3" t="str">
        <f t="shared" si="1"/>
        <v>SKU02754</v>
      </c>
      <c r="B2755" s="3" t="str">
        <f t="shared" si="2"/>
        <v>FC-19</v>
      </c>
      <c r="C2755" s="3" t="str">
        <f t="array" ref="C2755">INDEX(lookup_tables!$A$2:$A$8, RANDBETWEEN(1, COUNTA(lookup_tables!$A$2:$A$8)))</f>
        <v>Fragrance Gift Sales</v>
      </c>
      <c r="D2755" s="3" t="str">
        <f>VLOOKUP(C2755, lookup_tables!$A$2:$B$8, 2, FALSE)</f>
        <v>Holiday Peak</v>
      </c>
      <c r="E2755" s="3">
        <f t="shared" si="3"/>
        <v>74</v>
      </c>
      <c r="F2755" s="3">
        <f t="shared" si="4"/>
        <v>191</v>
      </c>
      <c r="G2755" s="4">
        <f t="array" ref="G2755">LET(bucket, J2755,rowIndex, MATCH(bucket, lookup_tables!$D$2:$D$4, 0), minRate, INDEX(lookup_tables!$E$2:$E$4, rowIndex), maxRate, INDEX(lookup_tables!$F$2:$F$4, rowIndex), minRate + (RAND() * (maxRate - minRate)))</f>
        <v>0.9535383026</v>
      </c>
      <c r="H2755" s="5" t="b">
        <f t="shared" si="5"/>
        <v>0</v>
      </c>
      <c r="I2755" s="6" t="b">
        <f t="shared" si="6"/>
        <v>0</v>
      </c>
      <c r="J2755" s="7" t="str">
        <f t="array" ref="J2755">INDEX(lookup_tables!$D$2:$D$4, RANDBETWEEN(1, COUNTA(lookup_tables!$D$2:$D$4)))</f>
        <v>HIGH</v>
      </c>
    </row>
    <row r="2756">
      <c r="A2756" s="3" t="str">
        <f t="shared" si="1"/>
        <v>SKU02755</v>
      </c>
      <c r="B2756" s="3" t="str">
        <f t="shared" si="2"/>
        <v>FC-08</v>
      </c>
      <c r="C2756" s="3" t="str">
        <f t="array" ref="C2756">INDEX(lookup_tables!$A$2:$A$8, RANDBETWEEN(1, COUNTA(lookup_tables!$A$2:$A$8)))</f>
        <v>Performance Outerwear</v>
      </c>
      <c r="D2756" s="3" t="str">
        <f>VLOOKUP(C2756, lookup_tables!$A$2:$B$8, 2, FALSE)</f>
        <v>Winter Clearance</v>
      </c>
      <c r="E2756" s="3">
        <f t="shared" si="3"/>
        <v>73</v>
      </c>
      <c r="F2756" s="3">
        <f t="shared" si="4"/>
        <v>184</v>
      </c>
      <c r="G2756" s="4">
        <f t="array" ref="G2756">LET(bucket, J2756,rowIndex, MATCH(bucket, lookup_tables!$D$2:$D$4, 0), minRate, INDEX(lookup_tables!$E$2:$E$4, rowIndex), maxRate, INDEX(lookup_tables!$F$2:$F$4, rowIndex), minRate + (RAND() * (maxRate - minRate)))</f>
        <v>0.785759783</v>
      </c>
      <c r="H2756" s="5" t="b">
        <f t="shared" si="5"/>
        <v>0</v>
      </c>
      <c r="I2756" s="6" t="b">
        <f t="shared" si="6"/>
        <v>1</v>
      </c>
      <c r="J2756" s="7" t="str">
        <f t="array" ref="J2756">INDEX(lookup_tables!$D$2:$D$4, RANDBETWEEN(1, COUNTA(lookup_tables!$D$2:$D$4)))</f>
        <v>HIGH</v>
      </c>
    </row>
    <row r="2757">
      <c r="A2757" s="3" t="str">
        <f t="shared" si="1"/>
        <v>SKU02756</v>
      </c>
      <c r="B2757" s="3" t="str">
        <f t="shared" si="2"/>
        <v>FC-14</v>
      </c>
      <c r="C2757" s="3" t="str">
        <f t="array" ref="C2757">INDEX(lookup_tables!$A$2:$A$8, RANDBETWEEN(1, COUNTA(lookup_tables!$A$2:$A$8)))</f>
        <v>Leather Handbags</v>
      </c>
      <c r="D2757" s="3" t="str">
        <f>VLOOKUP(C2757, lookup_tables!$A$2:$B$8, 2, FALSE)</f>
        <v>Spring Refresh</v>
      </c>
      <c r="E2757" s="3">
        <f t="shared" si="3"/>
        <v>36</v>
      </c>
      <c r="F2757" s="3">
        <f t="shared" si="4"/>
        <v>158</v>
      </c>
      <c r="G2757" s="4">
        <f t="array" ref="G2757">LET(bucket, J2757,rowIndex, MATCH(bucket, lookup_tables!$D$2:$D$4, 0), minRate, INDEX(lookup_tables!$E$2:$E$4, rowIndex), maxRate, INDEX(lookup_tables!$F$2:$F$4, rowIndex), minRate + (RAND() * (maxRate - minRate)))</f>
        <v>0.7435677528</v>
      </c>
      <c r="H2757" s="5" t="b">
        <f t="shared" si="5"/>
        <v>0</v>
      </c>
      <c r="I2757" s="6" t="b">
        <f t="shared" si="6"/>
        <v>0</v>
      </c>
      <c r="J2757" s="7" t="str">
        <f t="array" ref="J2757">INDEX(lookup_tables!$D$2:$D$4, RANDBETWEEN(1, COUNTA(lookup_tables!$D$2:$D$4)))</f>
        <v>HIGH</v>
      </c>
    </row>
    <row r="2758">
      <c r="A2758" s="3" t="str">
        <f t="shared" si="1"/>
        <v>SKU02757</v>
      </c>
      <c r="B2758" s="3" t="str">
        <f t="shared" si="2"/>
        <v>FC-22</v>
      </c>
      <c r="C2758" s="3" t="str">
        <f t="array" ref="C2758">INDEX(lookup_tables!$A$2:$A$8, RANDBETWEEN(1, COUNTA(lookup_tables!$A$2:$A$8)))</f>
        <v>Packaged Skincare Kits</v>
      </c>
      <c r="D2758" s="3" t="str">
        <f>VLOOKUP(C2758, lookup_tables!$A$2:$B$8, 2, FALSE)</f>
        <v/>
      </c>
      <c r="E2758" s="3">
        <f t="shared" si="3"/>
        <v>93</v>
      </c>
      <c r="F2758" s="3">
        <f t="shared" si="4"/>
        <v>164</v>
      </c>
      <c r="G2758" s="4">
        <f t="array" ref="G2758">LET(bucket, J2758,rowIndex, MATCH(bucket, lookup_tables!$D$2:$D$4, 0), minRate, INDEX(lookup_tables!$E$2:$E$4, rowIndex), maxRate, INDEX(lookup_tables!$F$2:$F$4, rowIndex), minRate + (RAND() * (maxRate - minRate)))</f>
        <v>0.7656049987</v>
      </c>
      <c r="H2758" s="5" t="b">
        <f t="shared" si="5"/>
        <v>0</v>
      </c>
      <c r="I2758" s="6" t="b">
        <f t="shared" si="6"/>
        <v>0</v>
      </c>
      <c r="J2758" s="7" t="str">
        <f t="array" ref="J2758">INDEX(lookup_tables!$D$2:$D$4, RANDBETWEEN(1, COUNTA(lookup_tables!$D$2:$D$4)))</f>
        <v>HIGH</v>
      </c>
    </row>
    <row r="2759">
      <c r="A2759" s="3" t="str">
        <f t="shared" si="1"/>
        <v>SKU02758</v>
      </c>
      <c r="B2759" s="3" t="str">
        <f t="shared" si="2"/>
        <v>FC-13</v>
      </c>
      <c r="C2759" s="3" t="str">
        <f t="array" ref="C2759">INDEX(lookup_tables!$A$2:$A$8, RANDBETWEEN(1, COUNTA(lookup_tables!$A$2:$A$8)))</f>
        <v>Home Office Accessories</v>
      </c>
      <c r="D2759" s="3" t="str">
        <f>VLOOKUP(C2759, lookup_tables!$A$2:$B$8, 2, FALSE)</f>
        <v/>
      </c>
      <c r="E2759" s="3">
        <f t="shared" si="3"/>
        <v>26</v>
      </c>
      <c r="F2759" s="3">
        <f t="shared" si="4"/>
        <v>145</v>
      </c>
      <c r="G2759" s="4">
        <f t="array" ref="G2759">LET(bucket, J2759,rowIndex, MATCH(bucket, lookup_tables!$D$2:$D$4, 0), minRate, INDEX(lookup_tables!$E$2:$E$4, rowIndex), maxRate, INDEX(lookup_tables!$F$2:$F$4, rowIndex), minRate + (RAND() * (maxRate - minRate)))</f>
        <v>0.8031486611</v>
      </c>
      <c r="H2759" s="5" t="b">
        <f t="shared" si="5"/>
        <v>0</v>
      </c>
      <c r="I2759" s="6" t="b">
        <f t="shared" si="6"/>
        <v>0</v>
      </c>
      <c r="J2759" s="7" t="str">
        <f t="array" ref="J2759">INDEX(lookup_tables!$D$2:$D$4, RANDBETWEEN(1, COUNTA(lookup_tables!$D$2:$D$4)))</f>
        <v>HIGH</v>
      </c>
    </row>
    <row r="2760">
      <c r="A2760" s="3" t="str">
        <f t="shared" si="1"/>
        <v>SKU02759</v>
      </c>
      <c r="B2760" s="3" t="str">
        <f t="shared" si="2"/>
        <v>FC-28</v>
      </c>
      <c r="C2760" s="3" t="str">
        <f t="array" ref="C2760">INDEX(lookup_tables!$A$2:$A$8, RANDBETWEEN(1, COUNTA(lookup_tables!$A$2:$A$8)))</f>
        <v>Packaged Skincare Kits</v>
      </c>
      <c r="D2760" s="3" t="str">
        <f>VLOOKUP(C2760, lookup_tables!$A$2:$B$8, 2, FALSE)</f>
        <v/>
      </c>
      <c r="E2760" s="3">
        <f t="shared" si="3"/>
        <v>106</v>
      </c>
      <c r="F2760" s="3">
        <f t="shared" si="4"/>
        <v>53</v>
      </c>
      <c r="G2760" s="4">
        <f t="array" ref="G2760">LET(bucket, J2760,rowIndex, MATCH(bucket, lookup_tables!$D$2:$D$4, 0), minRate, INDEX(lookup_tables!$E$2:$E$4, rowIndex), maxRate, INDEX(lookup_tables!$F$2:$F$4, rowIndex), minRate + (RAND() * (maxRate - minRate)))</f>
        <v>0.6696162677</v>
      </c>
      <c r="H2760" s="5" t="b">
        <f t="shared" si="5"/>
        <v>0</v>
      </c>
      <c r="I2760" s="6" t="b">
        <f t="shared" si="6"/>
        <v>0</v>
      </c>
      <c r="J2760" s="7" t="str">
        <f t="array" ref="J2760">INDEX(lookup_tables!$D$2:$D$4, RANDBETWEEN(1, COUNTA(lookup_tables!$D$2:$D$4)))</f>
        <v>MEDIUM</v>
      </c>
    </row>
    <row r="2761">
      <c r="A2761" s="3" t="str">
        <f t="shared" si="1"/>
        <v>SKU02760</v>
      </c>
      <c r="B2761" s="3" t="str">
        <f t="shared" si="2"/>
        <v>FC-15</v>
      </c>
      <c r="C2761" s="3" t="str">
        <f t="array" ref="C2761">INDEX(lookup_tables!$A$2:$A$8, RANDBETWEEN(1, COUNTA(lookup_tables!$A$2:$A$8)))</f>
        <v>Leather Handbags</v>
      </c>
      <c r="D2761" s="3" t="str">
        <f>VLOOKUP(C2761, lookup_tables!$A$2:$B$8, 2, FALSE)</f>
        <v>Spring Refresh</v>
      </c>
      <c r="E2761" s="3">
        <f t="shared" si="3"/>
        <v>66</v>
      </c>
      <c r="F2761" s="3">
        <f t="shared" si="4"/>
        <v>183</v>
      </c>
      <c r="G2761" s="4">
        <f t="array" ref="G2761">LET(bucket, J2761,rowIndex, MATCH(bucket, lookup_tables!$D$2:$D$4, 0), minRate, INDEX(lookup_tables!$E$2:$E$4, rowIndex), maxRate, INDEX(lookup_tables!$F$2:$F$4, rowIndex), minRate + (RAND() * (maxRate - minRate)))</f>
        <v>0.9160653637</v>
      </c>
      <c r="H2761" s="5" t="b">
        <f t="shared" si="5"/>
        <v>0</v>
      </c>
      <c r="I2761" s="6" t="b">
        <f t="shared" si="6"/>
        <v>0</v>
      </c>
      <c r="J2761" s="7" t="str">
        <f t="array" ref="J2761">INDEX(lookup_tables!$D$2:$D$4, RANDBETWEEN(1, COUNTA(lookup_tables!$D$2:$D$4)))</f>
        <v>HIGH</v>
      </c>
    </row>
    <row r="2762">
      <c r="A2762" s="3" t="str">
        <f t="shared" si="1"/>
        <v>SKU02761</v>
      </c>
      <c r="B2762" s="3" t="str">
        <f t="shared" si="2"/>
        <v>FC-26</v>
      </c>
      <c r="C2762" s="3" t="str">
        <f t="array" ref="C2762">INDEX(lookup_tables!$A$2:$A$8, RANDBETWEEN(1, COUNTA(lookup_tables!$A$2:$A$8)))</f>
        <v>Leather Handbags</v>
      </c>
      <c r="D2762" s="3" t="str">
        <f>VLOOKUP(C2762, lookup_tables!$A$2:$B$8, 2, FALSE)</f>
        <v>Spring Refresh</v>
      </c>
      <c r="E2762" s="3">
        <f t="shared" si="3"/>
        <v>82</v>
      </c>
      <c r="F2762" s="3">
        <f t="shared" si="4"/>
        <v>70</v>
      </c>
      <c r="G2762" s="4">
        <f t="array" ref="G2762">LET(bucket, J2762,rowIndex, MATCH(bucket, lookup_tables!$D$2:$D$4, 0), minRate, INDEX(lookup_tables!$E$2:$E$4, rowIndex), maxRate, INDEX(lookup_tables!$F$2:$F$4, rowIndex), minRate + (RAND() * (maxRate - minRate)))</f>
        <v>0.5405402529</v>
      </c>
      <c r="H2762" s="5" t="b">
        <f t="shared" si="5"/>
        <v>0</v>
      </c>
      <c r="I2762" s="6" t="b">
        <f t="shared" si="6"/>
        <v>0</v>
      </c>
      <c r="J2762" s="7" t="str">
        <f t="array" ref="J2762">INDEX(lookup_tables!$D$2:$D$4, RANDBETWEEN(1, COUNTA(lookup_tables!$D$2:$D$4)))</f>
        <v>MEDIUM</v>
      </c>
    </row>
    <row r="2763">
      <c r="A2763" s="3" t="str">
        <f t="shared" si="1"/>
        <v>SKU02762</v>
      </c>
      <c r="B2763" s="3" t="str">
        <f t="shared" si="2"/>
        <v>FC-21</v>
      </c>
      <c r="C2763" s="3" t="str">
        <f t="array" ref="C2763">INDEX(lookup_tables!$A$2:$A$8, RANDBETWEEN(1, COUNTA(lookup_tables!$A$2:$A$8)))</f>
        <v>Personal Electronics</v>
      </c>
      <c r="D2763" s="3" t="str">
        <f>VLOOKUP(C2763, lookup_tables!$A$2:$B$8, 2, FALSE)</f>
        <v>BTS</v>
      </c>
      <c r="E2763" s="3">
        <f t="shared" si="3"/>
        <v>21</v>
      </c>
      <c r="F2763" s="3">
        <f t="shared" si="4"/>
        <v>151</v>
      </c>
      <c r="G2763" s="4">
        <f t="array" ref="G2763">LET(bucket, J2763,rowIndex, MATCH(bucket, lookup_tables!$D$2:$D$4, 0), minRate, INDEX(lookup_tables!$E$2:$E$4, rowIndex), maxRate, INDEX(lookup_tables!$F$2:$F$4, rowIndex), minRate + (RAND() * (maxRate - minRate)))</f>
        <v>0.5144455615</v>
      </c>
      <c r="H2763" s="5" t="b">
        <f t="shared" si="5"/>
        <v>0</v>
      </c>
      <c r="I2763" s="6" t="b">
        <f t="shared" si="6"/>
        <v>0</v>
      </c>
      <c r="J2763" s="7" t="str">
        <f t="array" ref="J2763">INDEX(lookup_tables!$D$2:$D$4, RANDBETWEEN(1, COUNTA(lookup_tables!$D$2:$D$4)))</f>
        <v>MEDIUM</v>
      </c>
    </row>
    <row r="2764">
      <c r="A2764" s="3" t="str">
        <f t="shared" si="1"/>
        <v>SKU02763</v>
      </c>
      <c r="B2764" s="3" t="str">
        <f t="shared" si="2"/>
        <v>FC-25</v>
      </c>
      <c r="C2764" s="3" t="str">
        <f t="array" ref="C2764">INDEX(lookup_tables!$A$2:$A$8, RANDBETWEEN(1, COUNTA(lookup_tables!$A$2:$A$8)))</f>
        <v>Fashion Sneakers</v>
      </c>
      <c r="D2764" s="3" t="str">
        <f>VLOOKUP(C2764, lookup_tables!$A$2:$B$8, 2, FALSE)</f>
        <v>Summer Travel</v>
      </c>
      <c r="E2764" s="3">
        <f t="shared" si="3"/>
        <v>78</v>
      </c>
      <c r="F2764" s="3">
        <f t="shared" si="4"/>
        <v>12</v>
      </c>
      <c r="G2764" s="4">
        <f t="array" ref="G2764">LET(bucket, J2764,rowIndex, MATCH(bucket, lookup_tables!$D$2:$D$4, 0), minRate, INDEX(lookup_tables!$E$2:$E$4, rowIndex), maxRate, INDEX(lookup_tables!$F$2:$F$4, rowIndex), minRate + (RAND() * (maxRate - minRate)))</f>
        <v>0.2268488701</v>
      </c>
      <c r="H2764" s="5" t="b">
        <f t="shared" si="5"/>
        <v>0</v>
      </c>
      <c r="I2764" s="6" t="b">
        <f t="shared" si="6"/>
        <v>0</v>
      </c>
      <c r="J2764" s="7" t="str">
        <f t="array" ref="J2764">INDEX(lookup_tables!$D$2:$D$4, RANDBETWEEN(1, COUNTA(lookup_tables!$D$2:$D$4)))</f>
        <v>LOW</v>
      </c>
    </row>
    <row r="2765">
      <c r="A2765" s="3" t="str">
        <f t="shared" si="1"/>
        <v>SKU02764</v>
      </c>
      <c r="B2765" s="3" t="str">
        <f t="shared" si="2"/>
        <v>FC-07</v>
      </c>
      <c r="C2765" s="3" t="str">
        <f t="array" ref="C2765">INDEX(lookup_tables!$A$2:$A$8, RANDBETWEEN(1, COUNTA(lookup_tables!$A$2:$A$8)))</f>
        <v>Fashion Sneakers</v>
      </c>
      <c r="D2765" s="3" t="str">
        <f>VLOOKUP(C2765, lookup_tables!$A$2:$B$8, 2, FALSE)</f>
        <v>Summer Travel</v>
      </c>
      <c r="E2765" s="3">
        <f t="shared" si="3"/>
        <v>105</v>
      </c>
      <c r="F2765" s="3">
        <f t="shared" si="4"/>
        <v>91</v>
      </c>
      <c r="G2765" s="4">
        <f t="array" ref="G2765">LET(bucket, J2765,rowIndex, MATCH(bucket, lookup_tables!$D$2:$D$4, 0), minRate, INDEX(lookup_tables!$E$2:$E$4, rowIndex), maxRate, INDEX(lookup_tables!$F$2:$F$4, rowIndex), minRate + (RAND() * (maxRate - minRate)))</f>
        <v>0.5399442101</v>
      </c>
      <c r="H2765" s="5" t="b">
        <f t="shared" si="5"/>
        <v>0</v>
      </c>
      <c r="I2765" s="6" t="b">
        <f t="shared" si="6"/>
        <v>0</v>
      </c>
      <c r="J2765" s="7" t="str">
        <f t="array" ref="J2765">INDEX(lookup_tables!$D$2:$D$4, RANDBETWEEN(1, COUNTA(lookup_tables!$D$2:$D$4)))</f>
        <v>MEDIUM</v>
      </c>
    </row>
    <row r="2766">
      <c r="A2766" s="3" t="str">
        <f t="shared" si="1"/>
        <v>SKU02765</v>
      </c>
      <c r="B2766" s="3" t="str">
        <f t="shared" si="2"/>
        <v>FC-20</v>
      </c>
      <c r="C2766" s="3" t="str">
        <f t="array" ref="C2766">INDEX(lookup_tables!$A$2:$A$8, RANDBETWEEN(1, COUNTA(lookup_tables!$A$2:$A$8)))</f>
        <v>Leather Handbags</v>
      </c>
      <c r="D2766" s="3" t="str">
        <f>VLOOKUP(C2766, lookup_tables!$A$2:$B$8, 2, FALSE)</f>
        <v>Spring Refresh</v>
      </c>
      <c r="E2766" s="3">
        <f t="shared" si="3"/>
        <v>12</v>
      </c>
      <c r="F2766" s="3">
        <f t="shared" si="4"/>
        <v>73</v>
      </c>
      <c r="G2766" s="4">
        <f t="array" ref="G2766">LET(bucket, J2766,rowIndex, MATCH(bucket, lookup_tables!$D$2:$D$4, 0), minRate, INDEX(lookup_tables!$E$2:$E$4, rowIndex), maxRate, INDEX(lookup_tables!$F$2:$F$4, rowIndex), minRate + (RAND() * (maxRate - minRate)))</f>
        <v>0.2924256516</v>
      </c>
      <c r="H2766" s="5" t="b">
        <f t="shared" si="5"/>
        <v>0</v>
      </c>
      <c r="I2766" s="6" t="b">
        <f t="shared" si="6"/>
        <v>0</v>
      </c>
      <c r="J2766" s="7" t="str">
        <f t="array" ref="J2766">INDEX(lookup_tables!$D$2:$D$4, RANDBETWEEN(1, COUNTA(lookup_tables!$D$2:$D$4)))</f>
        <v>LOW</v>
      </c>
    </row>
    <row r="2767">
      <c r="A2767" s="3" t="str">
        <f t="shared" si="1"/>
        <v>SKU02766</v>
      </c>
      <c r="B2767" s="3" t="str">
        <f t="shared" si="2"/>
        <v>FC-09</v>
      </c>
      <c r="C2767" s="3" t="str">
        <f t="array" ref="C2767">INDEX(lookup_tables!$A$2:$A$8, RANDBETWEEN(1, COUNTA(lookup_tables!$A$2:$A$8)))</f>
        <v>Fragrance Gift Sales</v>
      </c>
      <c r="D2767" s="3" t="str">
        <f>VLOOKUP(C2767, lookup_tables!$A$2:$B$8, 2, FALSE)</f>
        <v>Holiday Peak</v>
      </c>
      <c r="E2767" s="3">
        <f t="shared" si="3"/>
        <v>86</v>
      </c>
      <c r="F2767" s="3">
        <f t="shared" si="4"/>
        <v>100</v>
      </c>
      <c r="G2767" s="4">
        <f t="array" ref="G2767">LET(bucket, J2767,rowIndex, MATCH(bucket, lookup_tables!$D$2:$D$4, 0), minRate, INDEX(lookup_tables!$E$2:$E$4, rowIndex), maxRate, INDEX(lookup_tables!$F$2:$F$4, rowIndex), minRate + (RAND() * (maxRate - minRate)))</f>
        <v>0.3595838289</v>
      </c>
      <c r="H2767" s="5" t="b">
        <f t="shared" si="5"/>
        <v>0</v>
      </c>
      <c r="I2767" s="6" t="b">
        <f t="shared" si="6"/>
        <v>0</v>
      </c>
      <c r="J2767" s="7" t="str">
        <f t="array" ref="J2767">INDEX(lookup_tables!$D$2:$D$4, RANDBETWEEN(1, COUNTA(lookup_tables!$D$2:$D$4)))</f>
        <v>LOW</v>
      </c>
    </row>
    <row r="2768">
      <c r="A2768" s="3" t="str">
        <f t="shared" si="1"/>
        <v>SKU02767</v>
      </c>
      <c r="B2768" s="3" t="str">
        <f t="shared" si="2"/>
        <v>FC-29</v>
      </c>
      <c r="C2768" s="3" t="str">
        <f t="array" ref="C2768">INDEX(lookup_tables!$A$2:$A$8, RANDBETWEEN(1, COUNTA(lookup_tables!$A$2:$A$8)))</f>
        <v>Personal Electronics</v>
      </c>
      <c r="D2768" s="3" t="str">
        <f>VLOOKUP(C2768, lookup_tables!$A$2:$B$8, 2, FALSE)</f>
        <v>BTS</v>
      </c>
      <c r="E2768" s="3">
        <f t="shared" si="3"/>
        <v>49</v>
      </c>
      <c r="F2768" s="3">
        <f t="shared" si="4"/>
        <v>60</v>
      </c>
      <c r="G2768" s="4">
        <f t="array" ref="G2768">LET(bucket, J2768,rowIndex, MATCH(bucket, lookup_tables!$D$2:$D$4, 0), minRate, INDEX(lookup_tables!$E$2:$E$4, rowIndex), maxRate, INDEX(lookup_tables!$F$2:$F$4, rowIndex), minRate + (RAND() * (maxRate - minRate)))</f>
        <v>0.5866683732</v>
      </c>
      <c r="H2768" s="5" t="b">
        <f t="shared" si="5"/>
        <v>0</v>
      </c>
      <c r="I2768" s="6" t="b">
        <f t="shared" si="6"/>
        <v>0</v>
      </c>
      <c r="J2768" s="7" t="str">
        <f t="array" ref="J2768">INDEX(lookup_tables!$D$2:$D$4, RANDBETWEEN(1, COUNTA(lookup_tables!$D$2:$D$4)))</f>
        <v>MEDIUM</v>
      </c>
    </row>
    <row r="2769">
      <c r="A2769" s="3" t="str">
        <f t="shared" si="1"/>
        <v>SKU02768</v>
      </c>
      <c r="B2769" s="3" t="str">
        <f t="shared" si="2"/>
        <v>FC-04</v>
      </c>
      <c r="C2769" s="3" t="str">
        <f t="array" ref="C2769">INDEX(lookup_tables!$A$2:$A$8, RANDBETWEEN(1, COUNTA(lookup_tables!$A$2:$A$8)))</f>
        <v>Personal Electronics</v>
      </c>
      <c r="D2769" s="3" t="str">
        <f>VLOOKUP(C2769, lookup_tables!$A$2:$B$8, 2, FALSE)</f>
        <v>BTS</v>
      </c>
      <c r="E2769" s="3">
        <f t="shared" si="3"/>
        <v>112</v>
      </c>
      <c r="F2769" s="3">
        <f t="shared" si="4"/>
        <v>91</v>
      </c>
      <c r="G2769" s="4">
        <f t="array" ref="G2769">LET(bucket, J2769,rowIndex, MATCH(bucket, lookup_tables!$D$2:$D$4, 0), minRate, INDEX(lookup_tables!$E$2:$E$4, rowIndex), maxRate, INDEX(lookup_tables!$F$2:$F$4, rowIndex), minRate + (RAND() * (maxRate - minRate)))</f>
        <v>0.8027378107</v>
      </c>
      <c r="H2769" s="5" t="b">
        <f t="shared" si="5"/>
        <v>0</v>
      </c>
      <c r="I2769" s="6" t="b">
        <f t="shared" si="6"/>
        <v>0</v>
      </c>
      <c r="J2769" s="7" t="str">
        <f t="array" ref="J2769">INDEX(lookup_tables!$D$2:$D$4, RANDBETWEEN(1, COUNTA(lookup_tables!$D$2:$D$4)))</f>
        <v>HIGH</v>
      </c>
    </row>
    <row r="2770">
      <c r="A2770" s="3" t="str">
        <f t="shared" si="1"/>
        <v>SKU02769</v>
      </c>
      <c r="B2770" s="3" t="str">
        <f t="shared" si="2"/>
        <v>FC-08</v>
      </c>
      <c r="C2770" s="3" t="str">
        <f t="array" ref="C2770">INDEX(lookup_tables!$A$2:$A$8, RANDBETWEEN(1, COUNTA(lookup_tables!$A$2:$A$8)))</f>
        <v>Fragrance Gift Sales</v>
      </c>
      <c r="D2770" s="3" t="str">
        <f>VLOOKUP(C2770, lookup_tables!$A$2:$B$8, 2, FALSE)</f>
        <v>Holiday Peak</v>
      </c>
      <c r="E2770" s="3">
        <f t="shared" si="3"/>
        <v>43</v>
      </c>
      <c r="F2770" s="3">
        <f t="shared" si="4"/>
        <v>118</v>
      </c>
      <c r="G2770" s="4">
        <f t="array" ref="G2770">LET(bucket, J2770,rowIndex, MATCH(bucket, lookup_tables!$D$2:$D$4, 0), minRate, INDEX(lookup_tables!$E$2:$E$4, rowIndex), maxRate, INDEX(lookup_tables!$F$2:$F$4, rowIndex), minRate + (RAND() * (maxRate - minRate)))</f>
        <v>0.211624095</v>
      </c>
      <c r="H2770" s="5" t="b">
        <f t="shared" si="5"/>
        <v>0</v>
      </c>
      <c r="I2770" s="6" t="b">
        <f t="shared" si="6"/>
        <v>0</v>
      </c>
      <c r="J2770" s="7" t="str">
        <f t="array" ref="J2770">INDEX(lookup_tables!$D$2:$D$4, RANDBETWEEN(1, COUNTA(lookup_tables!$D$2:$D$4)))</f>
        <v>LOW</v>
      </c>
    </row>
    <row r="2771">
      <c r="A2771" s="3" t="str">
        <f t="shared" si="1"/>
        <v>SKU02770</v>
      </c>
      <c r="B2771" s="3" t="str">
        <f t="shared" si="2"/>
        <v>FC-02</v>
      </c>
      <c r="C2771" s="3" t="str">
        <f t="array" ref="C2771">INDEX(lookup_tables!$A$2:$A$8, RANDBETWEEN(1, COUNTA(lookup_tables!$A$2:$A$8)))</f>
        <v>Fragrance Gift Sales</v>
      </c>
      <c r="D2771" s="3" t="str">
        <f>VLOOKUP(C2771, lookup_tables!$A$2:$B$8, 2, FALSE)</f>
        <v>Holiday Peak</v>
      </c>
      <c r="E2771" s="3">
        <f t="shared" si="3"/>
        <v>15</v>
      </c>
      <c r="F2771" s="3">
        <f t="shared" si="4"/>
        <v>130</v>
      </c>
      <c r="G2771" s="4">
        <f t="array" ref="G2771">LET(bucket, J2771,rowIndex, MATCH(bucket, lookup_tables!$D$2:$D$4, 0), minRate, INDEX(lookup_tables!$E$2:$E$4, rowIndex), maxRate, INDEX(lookup_tables!$F$2:$F$4, rowIndex), minRate + (RAND() * (maxRate - minRate)))</f>
        <v>0.06353682348</v>
      </c>
      <c r="H2771" s="5" t="b">
        <f t="shared" si="5"/>
        <v>0</v>
      </c>
      <c r="I2771" s="6" t="b">
        <f t="shared" si="6"/>
        <v>0</v>
      </c>
      <c r="J2771" s="7" t="str">
        <f t="array" ref="J2771">INDEX(lookup_tables!$D$2:$D$4, RANDBETWEEN(1, COUNTA(lookup_tables!$D$2:$D$4)))</f>
        <v>LOW</v>
      </c>
    </row>
    <row r="2772">
      <c r="A2772" s="3" t="str">
        <f t="shared" si="1"/>
        <v>SKU02771</v>
      </c>
      <c r="B2772" s="3" t="str">
        <f t="shared" si="2"/>
        <v>FC-07</v>
      </c>
      <c r="C2772" s="3" t="str">
        <f t="array" ref="C2772">INDEX(lookup_tables!$A$2:$A$8, RANDBETWEEN(1, COUNTA(lookup_tables!$A$2:$A$8)))</f>
        <v>Performance Outerwear</v>
      </c>
      <c r="D2772" s="3" t="str">
        <f>VLOOKUP(C2772, lookup_tables!$A$2:$B$8, 2, FALSE)</f>
        <v>Winter Clearance</v>
      </c>
      <c r="E2772" s="3">
        <f t="shared" si="3"/>
        <v>13</v>
      </c>
      <c r="F2772" s="3">
        <f t="shared" si="4"/>
        <v>105</v>
      </c>
      <c r="G2772" s="4">
        <f t="array" ref="G2772">LET(bucket, J2772,rowIndex, MATCH(bucket, lookup_tables!$D$2:$D$4, 0), minRate, INDEX(lookup_tables!$E$2:$E$4, rowIndex), maxRate, INDEX(lookup_tables!$F$2:$F$4, rowIndex), minRate + (RAND() * (maxRate - minRate)))</f>
        <v>0.7427155722</v>
      </c>
      <c r="H2772" s="5" t="b">
        <f t="shared" si="5"/>
        <v>0</v>
      </c>
      <c r="I2772" s="6" t="b">
        <f t="shared" si="6"/>
        <v>1</v>
      </c>
      <c r="J2772" s="7" t="str">
        <f t="array" ref="J2772">INDEX(lookup_tables!$D$2:$D$4, RANDBETWEEN(1, COUNTA(lookup_tables!$D$2:$D$4)))</f>
        <v>HIGH</v>
      </c>
    </row>
    <row r="2773">
      <c r="A2773" s="3" t="str">
        <f t="shared" si="1"/>
        <v>SKU02772</v>
      </c>
      <c r="B2773" s="3" t="str">
        <f t="shared" si="2"/>
        <v>FC-08</v>
      </c>
      <c r="C2773" s="3" t="str">
        <f t="array" ref="C2773">INDEX(lookup_tables!$A$2:$A$8, RANDBETWEEN(1, COUNTA(lookup_tables!$A$2:$A$8)))</f>
        <v>Packaged Skincare Kits</v>
      </c>
      <c r="D2773" s="3" t="str">
        <f>VLOOKUP(C2773, lookup_tables!$A$2:$B$8, 2, FALSE)</f>
        <v/>
      </c>
      <c r="E2773" s="3">
        <f t="shared" si="3"/>
        <v>81</v>
      </c>
      <c r="F2773" s="3">
        <f t="shared" si="4"/>
        <v>118</v>
      </c>
      <c r="G2773" s="4">
        <f t="array" ref="G2773">LET(bucket, J2773,rowIndex, MATCH(bucket, lookup_tables!$D$2:$D$4, 0), minRate, INDEX(lookup_tables!$E$2:$E$4, rowIndex), maxRate, INDEX(lookup_tables!$F$2:$F$4, rowIndex), minRate + (RAND() * (maxRate - minRate)))</f>
        <v>0.3286778036</v>
      </c>
      <c r="H2773" s="5" t="b">
        <f t="shared" si="5"/>
        <v>0</v>
      </c>
      <c r="I2773" s="6" t="b">
        <f t="shared" si="6"/>
        <v>0</v>
      </c>
      <c r="J2773" s="7" t="str">
        <f t="array" ref="J2773">INDEX(lookup_tables!$D$2:$D$4, RANDBETWEEN(1, COUNTA(lookup_tables!$D$2:$D$4)))</f>
        <v>LOW</v>
      </c>
    </row>
    <row r="2774">
      <c r="A2774" s="3" t="str">
        <f t="shared" si="1"/>
        <v>SKU02773</v>
      </c>
      <c r="B2774" s="3" t="str">
        <f t="shared" si="2"/>
        <v>FC-09</v>
      </c>
      <c r="C2774" s="3" t="str">
        <f t="array" ref="C2774">INDEX(lookup_tables!$A$2:$A$8, RANDBETWEEN(1, COUNTA(lookup_tables!$A$2:$A$8)))</f>
        <v>Home Office Accessories</v>
      </c>
      <c r="D2774" s="3" t="str">
        <f>VLOOKUP(C2774, lookup_tables!$A$2:$B$8, 2, FALSE)</f>
        <v/>
      </c>
      <c r="E2774" s="3">
        <f t="shared" si="3"/>
        <v>9</v>
      </c>
      <c r="F2774" s="3">
        <f t="shared" si="4"/>
        <v>144</v>
      </c>
      <c r="G2774" s="4">
        <f t="array" ref="G2774">LET(bucket, J2774,rowIndex, MATCH(bucket, lookup_tables!$D$2:$D$4, 0), minRate, INDEX(lookup_tables!$E$2:$E$4, rowIndex), maxRate, INDEX(lookup_tables!$F$2:$F$4, rowIndex), minRate + (RAND() * (maxRate - minRate)))</f>
        <v>0.855417283</v>
      </c>
      <c r="H2774" s="5" t="b">
        <f t="shared" si="5"/>
        <v>0</v>
      </c>
      <c r="I2774" s="6" t="b">
        <f t="shared" si="6"/>
        <v>0</v>
      </c>
      <c r="J2774" s="7" t="str">
        <f t="array" ref="J2774">INDEX(lookup_tables!$D$2:$D$4, RANDBETWEEN(1, COUNTA(lookup_tables!$D$2:$D$4)))</f>
        <v>HIGH</v>
      </c>
    </row>
    <row r="2775">
      <c r="A2775" s="3" t="str">
        <f t="shared" si="1"/>
        <v>SKU02774</v>
      </c>
      <c r="B2775" s="3" t="str">
        <f t="shared" si="2"/>
        <v>FC-29</v>
      </c>
      <c r="C2775" s="3" t="str">
        <f t="array" ref="C2775">INDEX(lookup_tables!$A$2:$A$8, RANDBETWEEN(1, COUNTA(lookup_tables!$A$2:$A$8)))</f>
        <v>Fragrance Gift Sales</v>
      </c>
      <c r="D2775" s="3" t="str">
        <f>VLOOKUP(C2775, lookup_tables!$A$2:$B$8, 2, FALSE)</f>
        <v>Holiday Peak</v>
      </c>
      <c r="E2775" s="3">
        <f t="shared" si="3"/>
        <v>61</v>
      </c>
      <c r="F2775" s="3">
        <f t="shared" si="4"/>
        <v>30</v>
      </c>
      <c r="G2775" s="4">
        <f t="array" ref="G2775">LET(bucket, J2775,rowIndex, MATCH(bucket, lookup_tables!$D$2:$D$4, 0), minRate, INDEX(lookup_tables!$E$2:$E$4, rowIndex), maxRate, INDEX(lookup_tables!$F$2:$F$4, rowIndex), minRate + (RAND() * (maxRate - minRate)))</f>
        <v>0.3583291085</v>
      </c>
      <c r="H2775" s="5" t="b">
        <f t="shared" si="5"/>
        <v>0</v>
      </c>
      <c r="I2775" s="6" t="b">
        <f t="shared" si="6"/>
        <v>0</v>
      </c>
      <c r="J2775" s="7" t="str">
        <f t="array" ref="J2775">INDEX(lookup_tables!$D$2:$D$4, RANDBETWEEN(1, COUNTA(lookup_tables!$D$2:$D$4)))</f>
        <v>LOW</v>
      </c>
    </row>
    <row r="2776">
      <c r="A2776" s="3" t="str">
        <f t="shared" si="1"/>
        <v>SKU02775</v>
      </c>
      <c r="B2776" s="3" t="str">
        <f t="shared" si="2"/>
        <v>FC-06</v>
      </c>
      <c r="C2776" s="3" t="str">
        <f t="array" ref="C2776">INDEX(lookup_tables!$A$2:$A$8, RANDBETWEEN(1, COUNTA(lookup_tables!$A$2:$A$8)))</f>
        <v>Leather Handbags</v>
      </c>
      <c r="D2776" s="3" t="str">
        <f>VLOOKUP(C2776, lookup_tables!$A$2:$B$8, 2, FALSE)</f>
        <v>Spring Refresh</v>
      </c>
      <c r="E2776" s="3">
        <f t="shared" si="3"/>
        <v>63</v>
      </c>
      <c r="F2776" s="3">
        <f t="shared" si="4"/>
        <v>187</v>
      </c>
      <c r="G2776" s="4">
        <f t="array" ref="G2776">LET(bucket, J2776,rowIndex, MATCH(bucket, lookup_tables!$D$2:$D$4, 0), minRate, INDEX(lookup_tables!$E$2:$E$4, rowIndex), maxRate, INDEX(lookup_tables!$F$2:$F$4, rowIndex), minRate + (RAND() * (maxRate - minRate)))</f>
        <v>0.1234838827</v>
      </c>
      <c r="H2776" s="5" t="b">
        <f t="shared" si="5"/>
        <v>0</v>
      </c>
      <c r="I2776" s="6" t="b">
        <f t="shared" si="6"/>
        <v>0</v>
      </c>
      <c r="J2776" s="7" t="str">
        <f t="array" ref="J2776">INDEX(lookup_tables!$D$2:$D$4, RANDBETWEEN(1, COUNTA(lookup_tables!$D$2:$D$4)))</f>
        <v>LOW</v>
      </c>
    </row>
    <row r="2777">
      <c r="A2777" s="3" t="str">
        <f t="shared" si="1"/>
        <v>SKU02776</v>
      </c>
      <c r="B2777" s="3" t="str">
        <f t="shared" si="2"/>
        <v>FC-18</v>
      </c>
      <c r="C2777" s="3" t="str">
        <f t="array" ref="C2777">INDEX(lookup_tables!$A$2:$A$8, RANDBETWEEN(1, COUNTA(lookup_tables!$A$2:$A$8)))</f>
        <v>Home Office Accessories</v>
      </c>
      <c r="D2777" s="3" t="str">
        <f>VLOOKUP(C2777, lookup_tables!$A$2:$B$8, 2, FALSE)</f>
        <v/>
      </c>
      <c r="E2777" s="3">
        <f t="shared" si="3"/>
        <v>53</v>
      </c>
      <c r="F2777" s="3">
        <f t="shared" si="4"/>
        <v>169</v>
      </c>
      <c r="G2777" s="4">
        <f t="array" ref="G2777">LET(bucket, J2777,rowIndex, MATCH(bucket, lookup_tables!$D$2:$D$4, 0), minRate, INDEX(lookup_tables!$E$2:$E$4, rowIndex), maxRate, INDEX(lookup_tables!$F$2:$F$4, rowIndex), minRate + (RAND() * (maxRate - minRate)))</f>
        <v>0.7955025337</v>
      </c>
      <c r="H2777" s="5" t="b">
        <f t="shared" si="5"/>
        <v>0</v>
      </c>
      <c r="I2777" s="6" t="b">
        <f t="shared" si="6"/>
        <v>0</v>
      </c>
      <c r="J2777" s="7" t="str">
        <f t="array" ref="J2777">INDEX(lookup_tables!$D$2:$D$4, RANDBETWEEN(1, COUNTA(lookup_tables!$D$2:$D$4)))</f>
        <v>HIGH</v>
      </c>
    </row>
    <row r="2778">
      <c r="A2778" s="3" t="str">
        <f t="shared" si="1"/>
        <v>SKU02777</v>
      </c>
      <c r="B2778" s="3" t="str">
        <f t="shared" si="2"/>
        <v>FC-20</v>
      </c>
      <c r="C2778" s="3" t="str">
        <f t="array" ref="C2778">INDEX(lookup_tables!$A$2:$A$8, RANDBETWEEN(1, COUNTA(lookup_tables!$A$2:$A$8)))</f>
        <v>Home Office Accessories</v>
      </c>
      <c r="D2778" s="3" t="str">
        <f>VLOOKUP(C2778, lookup_tables!$A$2:$B$8, 2, FALSE)</f>
        <v/>
      </c>
      <c r="E2778" s="3">
        <f t="shared" si="3"/>
        <v>80</v>
      </c>
      <c r="F2778" s="3">
        <f t="shared" si="4"/>
        <v>174</v>
      </c>
      <c r="G2778" s="4">
        <f t="array" ref="G2778">LET(bucket, J2778,rowIndex, MATCH(bucket, lookup_tables!$D$2:$D$4, 0), minRate, INDEX(lookup_tables!$E$2:$E$4, rowIndex), maxRate, INDEX(lookup_tables!$F$2:$F$4, rowIndex), minRate + (RAND() * (maxRate - minRate)))</f>
        <v>0.4813177278</v>
      </c>
      <c r="H2778" s="5" t="b">
        <f t="shared" si="5"/>
        <v>0</v>
      </c>
      <c r="I2778" s="6" t="b">
        <f t="shared" si="6"/>
        <v>0</v>
      </c>
      <c r="J2778" s="7" t="str">
        <f t="array" ref="J2778">INDEX(lookup_tables!$D$2:$D$4, RANDBETWEEN(1, COUNTA(lookup_tables!$D$2:$D$4)))</f>
        <v>MEDIUM</v>
      </c>
    </row>
    <row r="2779">
      <c r="A2779" s="3" t="str">
        <f t="shared" si="1"/>
        <v>SKU02778</v>
      </c>
      <c r="B2779" s="3" t="str">
        <f t="shared" si="2"/>
        <v>FC-14</v>
      </c>
      <c r="C2779" s="3" t="str">
        <f t="array" ref="C2779">INDEX(lookup_tables!$A$2:$A$8, RANDBETWEEN(1, COUNTA(lookup_tables!$A$2:$A$8)))</f>
        <v>Home Office Accessories</v>
      </c>
      <c r="D2779" s="3" t="str">
        <f>VLOOKUP(C2779, lookup_tables!$A$2:$B$8, 2, FALSE)</f>
        <v/>
      </c>
      <c r="E2779" s="3">
        <f t="shared" si="3"/>
        <v>108</v>
      </c>
      <c r="F2779" s="3">
        <f t="shared" si="4"/>
        <v>33</v>
      </c>
      <c r="G2779" s="4">
        <f t="array" ref="G2779">LET(bucket, J2779,rowIndex, MATCH(bucket, lookup_tables!$D$2:$D$4, 0), minRate, INDEX(lookup_tables!$E$2:$E$4, rowIndex), maxRate, INDEX(lookup_tables!$F$2:$F$4, rowIndex), minRate + (RAND() * (maxRate - minRate)))</f>
        <v>0.9308830145</v>
      </c>
      <c r="H2779" s="5" t="b">
        <f t="shared" si="5"/>
        <v>0</v>
      </c>
      <c r="I2779" s="6" t="b">
        <f t="shared" si="6"/>
        <v>0</v>
      </c>
      <c r="J2779" s="7" t="str">
        <f t="array" ref="J2779">INDEX(lookup_tables!$D$2:$D$4, RANDBETWEEN(1, COUNTA(lookup_tables!$D$2:$D$4)))</f>
        <v>HIGH</v>
      </c>
    </row>
    <row r="2780">
      <c r="A2780" s="3" t="str">
        <f t="shared" si="1"/>
        <v>SKU02779</v>
      </c>
      <c r="B2780" s="3" t="str">
        <f t="shared" si="2"/>
        <v>FC-03</v>
      </c>
      <c r="C2780" s="3" t="str">
        <f t="array" ref="C2780">INDEX(lookup_tables!$A$2:$A$8, RANDBETWEEN(1, COUNTA(lookup_tables!$A$2:$A$8)))</f>
        <v>Home Office Accessories</v>
      </c>
      <c r="D2780" s="3" t="str">
        <f>VLOOKUP(C2780, lookup_tables!$A$2:$B$8, 2, FALSE)</f>
        <v/>
      </c>
      <c r="E2780" s="3">
        <f t="shared" si="3"/>
        <v>91</v>
      </c>
      <c r="F2780" s="3">
        <f t="shared" si="4"/>
        <v>65</v>
      </c>
      <c r="G2780" s="4">
        <f t="array" ref="G2780">LET(bucket, J2780,rowIndex, MATCH(bucket, lookup_tables!$D$2:$D$4, 0), minRate, INDEX(lookup_tables!$E$2:$E$4, rowIndex), maxRate, INDEX(lookup_tables!$F$2:$F$4, rowIndex), minRate + (RAND() * (maxRate - minRate)))</f>
        <v>0.9452739388</v>
      </c>
      <c r="H2780" s="5" t="b">
        <f t="shared" si="5"/>
        <v>0</v>
      </c>
      <c r="I2780" s="6" t="b">
        <f t="shared" si="6"/>
        <v>0</v>
      </c>
      <c r="J2780" s="7" t="str">
        <f t="array" ref="J2780">INDEX(lookup_tables!$D$2:$D$4, RANDBETWEEN(1, COUNTA(lookup_tables!$D$2:$D$4)))</f>
        <v>HIGH</v>
      </c>
    </row>
    <row r="2781">
      <c r="A2781" s="3" t="str">
        <f t="shared" si="1"/>
        <v>SKU02780</v>
      </c>
      <c r="B2781" s="3" t="str">
        <f t="shared" si="2"/>
        <v>FC-23</v>
      </c>
      <c r="C2781" s="3" t="str">
        <f t="array" ref="C2781">INDEX(lookup_tables!$A$2:$A$8, RANDBETWEEN(1, COUNTA(lookup_tables!$A$2:$A$8)))</f>
        <v>Personal Electronics</v>
      </c>
      <c r="D2781" s="3" t="str">
        <f>VLOOKUP(C2781, lookup_tables!$A$2:$B$8, 2, FALSE)</f>
        <v>BTS</v>
      </c>
      <c r="E2781" s="3">
        <f t="shared" si="3"/>
        <v>100</v>
      </c>
      <c r="F2781" s="3">
        <f t="shared" si="4"/>
        <v>25</v>
      </c>
      <c r="G2781" s="4">
        <f t="array" ref="G2781">LET(bucket, J2781,rowIndex, MATCH(bucket, lookup_tables!$D$2:$D$4, 0), minRate, INDEX(lookup_tables!$E$2:$E$4, rowIndex), maxRate, INDEX(lookup_tables!$F$2:$F$4, rowIndex), minRate + (RAND() * (maxRate - minRate)))</f>
        <v>0.7122994688</v>
      </c>
      <c r="H2781" s="5" t="b">
        <f t="shared" si="5"/>
        <v>0</v>
      </c>
      <c r="I2781" s="6" t="b">
        <f t="shared" si="6"/>
        <v>0</v>
      </c>
      <c r="J2781" s="7" t="str">
        <f t="array" ref="J2781">INDEX(lookup_tables!$D$2:$D$4, RANDBETWEEN(1, COUNTA(lookup_tables!$D$2:$D$4)))</f>
        <v>HIGH</v>
      </c>
    </row>
    <row r="2782">
      <c r="A2782" s="3" t="str">
        <f t="shared" si="1"/>
        <v>SKU02781</v>
      </c>
      <c r="B2782" s="3" t="str">
        <f t="shared" si="2"/>
        <v>FC-28</v>
      </c>
      <c r="C2782" s="3" t="str">
        <f t="array" ref="C2782">INDEX(lookup_tables!$A$2:$A$8, RANDBETWEEN(1, COUNTA(lookup_tables!$A$2:$A$8)))</f>
        <v>Fashion Sneakers</v>
      </c>
      <c r="D2782" s="3" t="str">
        <f>VLOOKUP(C2782, lookup_tables!$A$2:$B$8, 2, FALSE)</f>
        <v>Summer Travel</v>
      </c>
      <c r="E2782" s="3">
        <f t="shared" si="3"/>
        <v>88</v>
      </c>
      <c r="F2782" s="3">
        <f t="shared" si="4"/>
        <v>164</v>
      </c>
      <c r="G2782" s="4">
        <f t="array" ref="G2782">LET(bucket, J2782,rowIndex, MATCH(bucket, lookup_tables!$D$2:$D$4, 0), minRate, INDEX(lookup_tables!$E$2:$E$4, rowIndex), maxRate, INDEX(lookup_tables!$F$2:$F$4, rowIndex), minRate + (RAND() * (maxRate - minRate)))</f>
        <v>0.5288049935</v>
      </c>
      <c r="H2782" s="5" t="b">
        <f t="shared" si="5"/>
        <v>0</v>
      </c>
      <c r="I2782" s="6" t="b">
        <f t="shared" si="6"/>
        <v>0</v>
      </c>
      <c r="J2782" s="7" t="str">
        <f t="array" ref="J2782">INDEX(lookup_tables!$D$2:$D$4, RANDBETWEEN(1, COUNTA(lookup_tables!$D$2:$D$4)))</f>
        <v>MEDIUM</v>
      </c>
    </row>
    <row r="2783">
      <c r="A2783" s="3" t="str">
        <f t="shared" si="1"/>
        <v>SKU02782</v>
      </c>
      <c r="B2783" s="3" t="str">
        <f t="shared" si="2"/>
        <v>FC-18</v>
      </c>
      <c r="C2783" s="3" t="str">
        <f t="array" ref="C2783">INDEX(lookup_tables!$A$2:$A$8, RANDBETWEEN(1, COUNTA(lookup_tables!$A$2:$A$8)))</f>
        <v>Fashion Sneakers</v>
      </c>
      <c r="D2783" s="3" t="str">
        <f>VLOOKUP(C2783, lookup_tables!$A$2:$B$8, 2, FALSE)</f>
        <v>Summer Travel</v>
      </c>
      <c r="E2783" s="3">
        <f t="shared" si="3"/>
        <v>100</v>
      </c>
      <c r="F2783" s="3">
        <f t="shared" si="4"/>
        <v>100</v>
      </c>
      <c r="G2783" s="4">
        <f t="array" ref="G2783">LET(bucket, J2783,rowIndex, MATCH(bucket, lookup_tables!$D$2:$D$4, 0), minRate, INDEX(lookup_tables!$E$2:$E$4, rowIndex), maxRate, INDEX(lookup_tables!$F$2:$F$4, rowIndex), minRate + (RAND() * (maxRate - minRate)))</f>
        <v>0.3389137605</v>
      </c>
      <c r="H2783" s="5" t="b">
        <f t="shared" si="5"/>
        <v>1</v>
      </c>
      <c r="I2783" s="6" t="b">
        <f t="shared" si="6"/>
        <v>0</v>
      </c>
      <c r="J2783" s="7" t="str">
        <f t="array" ref="J2783">INDEX(lookup_tables!$D$2:$D$4, RANDBETWEEN(1, COUNTA(lookup_tables!$D$2:$D$4)))</f>
        <v>LOW</v>
      </c>
    </row>
    <row r="2784">
      <c r="A2784" s="3" t="str">
        <f t="shared" si="1"/>
        <v>SKU02783</v>
      </c>
      <c r="B2784" s="3" t="str">
        <f t="shared" si="2"/>
        <v>FC-27</v>
      </c>
      <c r="C2784" s="3" t="str">
        <f t="array" ref="C2784">INDEX(lookup_tables!$A$2:$A$8, RANDBETWEEN(1, COUNTA(lookup_tables!$A$2:$A$8)))</f>
        <v>Personal Electronics</v>
      </c>
      <c r="D2784" s="3" t="str">
        <f>VLOOKUP(C2784, lookup_tables!$A$2:$B$8, 2, FALSE)</f>
        <v>BTS</v>
      </c>
      <c r="E2784" s="3">
        <f t="shared" si="3"/>
        <v>60</v>
      </c>
      <c r="F2784" s="3">
        <f t="shared" si="4"/>
        <v>7</v>
      </c>
      <c r="G2784" s="4">
        <f t="array" ref="G2784">LET(bucket, J2784,rowIndex, MATCH(bucket, lookup_tables!$D$2:$D$4, 0), minRate, INDEX(lookup_tables!$E$2:$E$4, rowIndex), maxRate, INDEX(lookup_tables!$F$2:$F$4, rowIndex), minRate + (RAND() * (maxRate - minRate)))</f>
        <v>0.5468226995</v>
      </c>
      <c r="H2784" s="5" t="b">
        <f t="shared" si="5"/>
        <v>0</v>
      </c>
      <c r="I2784" s="6" t="b">
        <f t="shared" si="6"/>
        <v>0</v>
      </c>
      <c r="J2784" s="7" t="str">
        <f t="array" ref="J2784">INDEX(lookup_tables!$D$2:$D$4, RANDBETWEEN(1, COUNTA(lookup_tables!$D$2:$D$4)))</f>
        <v>MEDIUM</v>
      </c>
    </row>
    <row r="2785">
      <c r="A2785" s="3" t="str">
        <f t="shared" si="1"/>
        <v>SKU02784</v>
      </c>
      <c r="B2785" s="3" t="str">
        <f t="shared" si="2"/>
        <v>FC-11</v>
      </c>
      <c r="C2785" s="3" t="str">
        <f t="array" ref="C2785">INDEX(lookup_tables!$A$2:$A$8, RANDBETWEEN(1, COUNTA(lookup_tables!$A$2:$A$8)))</f>
        <v>Leather Handbags</v>
      </c>
      <c r="D2785" s="3" t="str">
        <f>VLOOKUP(C2785, lookup_tables!$A$2:$B$8, 2, FALSE)</f>
        <v>Spring Refresh</v>
      </c>
      <c r="E2785" s="3">
        <f t="shared" si="3"/>
        <v>61</v>
      </c>
      <c r="F2785" s="3">
        <f t="shared" si="4"/>
        <v>183</v>
      </c>
      <c r="G2785" s="4">
        <f t="array" ref="G2785">LET(bucket, J2785,rowIndex, MATCH(bucket, lookup_tables!$D$2:$D$4, 0), minRate, INDEX(lookup_tables!$E$2:$E$4, rowIndex), maxRate, INDEX(lookup_tables!$F$2:$F$4, rowIndex), minRate + (RAND() * (maxRate - minRate)))</f>
        <v>0.7215996509</v>
      </c>
      <c r="H2785" s="5" t="b">
        <f t="shared" si="5"/>
        <v>0</v>
      </c>
      <c r="I2785" s="6" t="b">
        <f t="shared" si="6"/>
        <v>0</v>
      </c>
      <c r="J2785" s="7" t="str">
        <f t="array" ref="J2785">INDEX(lookup_tables!$D$2:$D$4, RANDBETWEEN(1, COUNTA(lookup_tables!$D$2:$D$4)))</f>
        <v>HIGH</v>
      </c>
    </row>
    <row r="2786">
      <c r="A2786" s="3" t="str">
        <f t="shared" si="1"/>
        <v>SKU02785</v>
      </c>
      <c r="B2786" s="3" t="str">
        <f t="shared" si="2"/>
        <v>FC-02</v>
      </c>
      <c r="C2786" s="3" t="str">
        <f t="array" ref="C2786">INDEX(lookup_tables!$A$2:$A$8, RANDBETWEEN(1, COUNTA(lookup_tables!$A$2:$A$8)))</f>
        <v>Fragrance Gift Sales</v>
      </c>
      <c r="D2786" s="3" t="str">
        <f>VLOOKUP(C2786, lookup_tables!$A$2:$B$8, 2, FALSE)</f>
        <v>Holiday Peak</v>
      </c>
      <c r="E2786" s="3">
        <f t="shared" si="3"/>
        <v>70</v>
      </c>
      <c r="F2786" s="3">
        <f t="shared" si="4"/>
        <v>46</v>
      </c>
      <c r="G2786" s="4">
        <f t="array" ref="G2786">LET(bucket, J2786,rowIndex, MATCH(bucket, lookup_tables!$D$2:$D$4, 0), minRate, INDEX(lookup_tables!$E$2:$E$4, rowIndex), maxRate, INDEX(lookup_tables!$F$2:$F$4, rowIndex), minRate + (RAND() * (maxRate - minRate)))</f>
        <v>0.7649789366</v>
      </c>
      <c r="H2786" s="5" t="b">
        <f t="shared" si="5"/>
        <v>0</v>
      </c>
      <c r="I2786" s="6" t="b">
        <f t="shared" si="6"/>
        <v>0</v>
      </c>
      <c r="J2786" s="7" t="str">
        <f t="array" ref="J2786">INDEX(lookup_tables!$D$2:$D$4, RANDBETWEEN(1, COUNTA(lookup_tables!$D$2:$D$4)))</f>
        <v>HIGH</v>
      </c>
    </row>
    <row r="2787">
      <c r="A2787" s="3" t="str">
        <f t="shared" si="1"/>
        <v>SKU02786</v>
      </c>
      <c r="B2787" s="3" t="str">
        <f t="shared" si="2"/>
        <v>FC-06</v>
      </c>
      <c r="C2787" s="3" t="str">
        <f t="array" ref="C2787">INDEX(lookup_tables!$A$2:$A$8, RANDBETWEEN(1, COUNTA(lookup_tables!$A$2:$A$8)))</f>
        <v>Personal Electronics</v>
      </c>
      <c r="D2787" s="3" t="str">
        <f>VLOOKUP(C2787, lookup_tables!$A$2:$B$8, 2, FALSE)</f>
        <v>BTS</v>
      </c>
      <c r="E2787" s="3">
        <f t="shared" si="3"/>
        <v>54</v>
      </c>
      <c r="F2787" s="3">
        <f t="shared" si="4"/>
        <v>163</v>
      </c>
      <c r="G2787" s="4">
        <f t="array" ref="G2787">LET(bucket, J2787,rowIndex, MATCH(bucket, lookup_tables!$D$2:$D$4, 0), minRate, INDEX(lookup_tables!$E$2:$E$4, rowIndex), maxRate, INDEX(lookup_tables!$F$2:$F$4, rowIndex), minRate + (RAND() * (maxRate - minRate)))</f>
        <v>0.1944110529</v>
      </c>
      <c r="H2787" s="5" t="b">
        <f t="shared" si="5"/>
        <v>0</v>
      </c>
      <c r="I2787" s="6" t="b">
        <f t="shared" si="6"/>
        <v>0</v>
      </c>
      <c r="J2787" s="7" t="str">
        <f t="array" ref="J2787">INDEX(lookup_tables!$D$2:$D$4, RANDBETWEEN(1, COUNTA(lookup_tables!$D$2:$D$4)))</f>
        <v>LOW</v>
      </c>
    </row>
    <row r="2788">
      <c r="A2788" s="3" t="str">
        <f t="shared" si="1"/>
        <v>SKU02787</v>
      </c>
      <c r="B2788" s="3" t="str">
        <f t="shared" si="2"/>
        <v>FC-26</v>
      </c>
      <c r="C2788" s="3" t="str">
        <f t="array" ref="C2788">INDEX(lookup_tables!$A$2:$A$8, RANDBETWEEN(1, COUNTA(lookup_tables!$A$2:$A$8)))</f>
        <v>Packaged Skincare Kits</v>
      </c>
      <c r="D2788" s="3" t="str">
        <f>VLOOKUP(C2788, lookup_tables!$A$2:$B$8, 2, FALSE)</f>
        <v/>
      </c>
      <c r="E2788" s="3">
        <f t="shared" si="3"/>
        <v>106</v>
      </c>
      <c r="F2788" s="3">
        <f t="shared" si="4"/>
        <v>12</v>
      </c>
      <c r="G2788" s="4">
        <f t="array" ref="G2788">LET(bucket, J2788,rowIndex, MATCH(bucket, lookup_tables!$D$2:$D$4, 0), minRate, INDEX(lookup_tables!$E$2:$E$4, rowIndex), maxRate, INDEX(lookup_tables!$F$2:$F$4, rowIndex), minRate + (RAND() * (maxRate - minRate)))</f>
        <v>0.7844770002</v>
      </c>
      <c r="H2788" s="5" t="b">
        <f t="shared" si="5"/>
        <v>0</v>
      </c>
      <c r="I2788" s="6" t="b">
        <f t="shared" si="6"/>
        <v>0</v>
      </c>
      <c r="J2788" s="7" t="str">
        <f t="array" ref="J2788">INDEX(lookup_tables!$D$2:$D$4, RANDBETWEEN(1, COUNTA(lookup_tables!$D$2:$D$4)))</f>
        <v>HIGH</v>
      </c>
    </row>
    <row r="2789">
      <c r="A2789" s="3" t="str">
        <f t="shared" si="1"/>
        <v>SKU02788</v>
      </c>
      <c r="B2789" s="3" t="str">
        <f t="shared" si="2"/>
        <v>FC-18</v>
      </c>
      <c r="C2789" s="3" t="str">
        <f t="array" ref="C2789">INDEX(lookup_tables!$A$2:$A$8, RANDBETWEEN(1, COUNTA(lookup_tables!$A$2:$A$8)))</f>
        <v>Fragrance Gift Sales</v>
      </c>
      <c r="D2789" s="3" t="str">
        <f>VLOOKUP(C2789, lookup_tables!$A$2:$B$8, 2, FALSE)</f>
        <v>Holiday Peak</v>
      </c>
      <c r="E2789" s="3">
        <f t="shared" si="3"/>
        <v>109</v>
      </c>
      <c r="F2789" s="3">
        <f t="shared" si="4"/>
        <v>82</v>
      </c>
      <c r="G2789" s="4">
        <f t="array" ref="G2789">LET(bucket, J2789,rowIndex, MATCH(bucket, lookup_tables!$D$2:$D$4, 0), minRate, INDEX(lookup_tables!$E$2:$E$4, rowIndex), maxRate, INDEX(lookup_tables!$F$2:$F$4, rowIndex), minRate + (RAND() * (maxRate - minRate)))</f>
        <v>0.6461826875</v>
      </c>
      <c r="H2789" s="5" t="b">
        <f t="shared" si="5"/>
        <v>0</v>
      </c>
      <c r="I2789" s="6" t="b">
        <f t="shared" si="6"/>
        <v>0</v>
      </c>
      <c r="J2789" s="7" t="str">
        <f t="array" ref="J2789">INDEX(lookup_tables!$D$2:$D$4, RANDBETWEEN(1, COUNTA(lookup_tables!$D$2:$D$4)))</f>
        <v>MEDIUM</v>
      </c>
    </row>
    <row r="2790">
      <c r="A2790" s="3" t="str">
        <f t="shared" si="1"/>
        <v>SKU02789</v>
      </c>
      <c r="B2790" s="3" t="str">
        <f t="shared" si="2"/>
        <v>FC-30</v>
      </c>
      <c r="C2790" s="3" t="str">
        <f t="array" ref="C2790">INDEX(lookup_tables!$A$2:$A$8, RANDBETWEEN(1, COUNTA(lookup_tables!$A$2:$A$8)))</f>
        <v>Home Office Accessories</v>
      </c>
      <c r="D2790" s="3" t="str">
        <f>VLOOKUP(C2790, lookup_tables!$A$2:$B$8, 2, FALSE)</f>
        <v/>
      </c>
      <c r="E2790" s="3">
        <f t="shared" si="3"/>
        <v>12</v>
      </c>
      <c r="F2790" s="3">
        <f t="shared" si="4"/>
        <v>50</v>
      </c>
      <c r="G2790" s="4">
        <f t="array" ref="G2790">LET(bucket, J2790,rowIndex, MATCH(bucket, lookup_tables!$D$2:$D$4, 0), minRate, INDEX(lookup_tables!$E$2:$E$4, rowIndex), maxRate, INDEX(lookup_tables!$F$2:$F$4, rowIndex), minRate + (RAND() * (maxRate - minRate)))</f>
        <v>0.4718031523</v>
      </c>
      <c r="H2790" s="5" t="b">
        <f t="shared" si="5"/>
        <v>0</v>
      </c>
      <c r="I2790" s="6" t="b">
        <f t="shared" si="6"/>
        <v>0</v>
      </c>
      <c r="J2790" s="7" t="str">
        <f t="array" ref="J2790">INDEX(lookup_tables!$D$2:$D$4, RANDBETWEEN(1, COUNTA(lookup_tables!$D$2:$D$4)))</f>
        <v>MEDIUM</v>
      </c>
    </row>
    <row r="2791">
      <c r="A2791" s="3" t="str">
        <f t="shared" si="1"/>
        <v>SKU02790</v>
      </c>
      <c r="B2791" s="3" t="str">
        <f t="shared" si="2"/>
        <v>FC-01</v>
      </c>
      <c r="C2791" s="3" t="str">
        <f t="array" ref="C2791">INDEX(lookup_tables!$A$2:$A$8, RANDBETWEEN(1, COUNTA(lookup_tables!$A$2:$A$8)))</f>
        <v>Performance Outerwear</v>
      </c>
      <c r="D2791" s="3" t="str">
        <f>VLOOKUP(C2791, lookup_tables!$A$2:$B$8, 2, FALSE)</f>
        <v>Winter Clearance</v>
      </c>
      <c r="E2791" s="3">
        <f t="shared" si="3"/>
        <v>69</v>
      </c>
      <c r="F2791" s="3">
        <f t="shared" si="4"/>
        <v>51</v>
      </c>
      <c r="G2791" s="4">
        <f t="array" ref="G2791">LET(bucket, J2791,rowIndex, MATCH(bucket, lookup_tables!$D$2:$D$4, 0), minRate, INDEX(lookup_tables!$E$2:$E$4, rowIndex), maxRate, INDEX(lookup_tables!$F$2:$F$4, rowIndex), minRate + (RAND() * (maxRate - minRate)))</f>
        <v>0.9239555845</v>
      </c>
      <c r="H2791" s="5" t="b">
        <f t="shared" si="5"/>
        <v>0</v>
      </c>
      <c r="I2791" s="6" t="b">
        <f t="shared" si="6"/>
        <v>1</v>
      </c>
      <c r="J2791" s="7" t="str">
        <f t="array" ref="J2791">INDEX(lookup_tables!$D$2:$D$4, RANDBETWEEN(1, COUNTA(lookup_tables!$D$2:$D$4)))</f>
        <v>HIGH</v>
      </c>
    </row>
    <row r="2792">
      <c r="A2792" s="3" t="str">
        <f t="shared" si="1"/>
        <v>SKU02791</v>
      </c>
      <c r="B2792" s="3" t="str">
        <f t="shared" si="2"/>
        <v>FC-26</v>
      </c>
      <c r="C2792" s="3" t="str">
        <f t="array" ref="C2792">INDEX(lookup_tables!$A$2:$A$8, RANDBETWEEN(1, COUNTA(lookup_tables!$A$2:$A$8)))</f>
        <v>Personal Electronics</v>
      </c>
      <c r="D2792" s="3" t="str">
        <f>VLOOKUP(C2792, lookup_tables!$A$2:$B$8, 2, FALSE)</f>
        <v>BTS</v>
      </c>
      <c r="E2792" s="3">
        <f t="shared" si="3"/>
        <v>0</v>
      </c>
      <c r="F2792" s="3">
        <f t="shared" si="4"/>
        <v>106</v>
      </c>
      <c r="G2792" s="4">
        <f t="array" ref="G2792">LET(bucket, J2792,rowIndex, MATCH(bucket, lookup_tables!$D$2:$D$4, 0), minRate, INDEX(lookup_tables!$E$2:$E$4, rowIndex), maxRate, INDEX(lookup_tables!$F$2:$F$4, rowIndex), minRate + (RAND() * (maxRate - minRate)))</f>
        <v>0.2800607132</v>
      </c>
      <c r="H2792" s="5" t="b">
        <f t="shared" si="5"/>
        <v>0</v>
      </c>
      <c r="I2792" s="6" t="b">
        <f t="shared" si="6"/>
        <v>0</v>
      </c>
      <c r="J2792" s="7" t="str">
        <f t="array" ref="J2792">INDEX(lookup_tables!$D$2:$D$4, RANDBETWEEN(1, COUNTA(lookup_tables!$D$2:$D$4)))</f>
        <v>LOW</v>
      </c>
    </row>
    <row r="2793">
      <c r="A2793" s="3" t="str">
        <f t="shared" si="1"/>
        <v>SKU02792</v>
      </c>
      <c r="B2793" s="3" t="str">
        <f t="shared" si="2"/>
        <v>FC-01</v>
      </c>
      <c r="C2793" s="3" t="str">
        <f t="array" ref="C2793">INDEX(lookup_tables!$A$2:$A$8, RANDBETWEEN(1, COUNTA(lookup_tables!$A$2:$A$8)))</f>
        <v>Personal Electronics</v>
      </c>
      <c r="D2793" s="3" t="str">
        <f>VLOOKUP(C2793, lookup_tables!$A$2:$B$8, 2, FALSE)</f>
        <v>BTS</v>
      </c>
      <c r="E2793" s="3">
        <f t="shared" si="3"/>
        <v>16</v>
      </c>
      <c r="F2793" s="3">
        <f t="shared" si="4"/>
        <v>47</v>
      </c>
      <c r="G2793" s="4">
        <f t="array" ref="G2793">LET(bucket, J2793,rowIndex, MATCH(bucket, lookup_tables!$D$2:$D$4, 0), minRate, INDEX(lookup_tables!$E$2:$E$4, rowIndex), maxRate, INDEX(lookup_tables!$F$2:$F$4, rowIndex), minRate + (RAND() * (maxRate - minRate)))</f>
        <v>0.6051776468</v>
      </c>
      <c r="H2793" s="5" t="b">
        <f t="shared" si="5"/>
        <v>0</v>
      </c>
      <c r="I2793" s="6" t="b">
        <f t="shared" si="6"/>
        <v>0</v>
      </c>
      <c r="J2793" s="7" t="str">
        <f t="array" ref="J2793">INDEX(lookup_tables!$D$2:$D$4, RANDBETWEEN(1, COUNTA(lookup_tables!$D$2:$D$4)))</f>
        <v>MEDIUM</v>
      </c>
    </row>
    <row r="2794">
      <c r="A2794" s="3" t="str">
        <f t="shared" si="1"/>
        <v>SKU02793</v>
      </c>
      <c r="B2794" s="3" t="str">
        <f t="shared" si="2"/>
        <v>FC-26</v>
      </c>
      <c r="C2794" s="3" t="str">
        <f t="array" ref="C2794">INDEX(lookup_tables!$A$2:$A$8, RANDBETWEEN(1, COUNTA(lookup_tables!$A$2:$A$8)))</f>
        <v>Packaged Skincare Kits</v>
      </c>
      <c r="D2794" s="3" t="str">
        <f>VLOOKUP(C2794, lookup_tables!$A$2:$B$8, 2, FALSE)</f>
        <v/>
      </c>
      <c r="E2794" s="3">
        <f t="shared" si="3"/>
        <v>27</v>
      </c>
      <c r="F2794" s="3">
        <f t="shared" si="4"/>
        <v>99</v>
      </c>
      <c r="G2794" s="4">
        <f t="array" ref="G2794">LET(bucket, J2794,rowIndex, MATCH(bucket, lookup_tables!$D$2:$D$4, 0), minRate, INDEX(lookup_tables!$E$2:$E$4, rowIndex), maxRate, INDEX(lookup_tables!$F$2:$F$4, rowIndex), minRate + (RAND() * (maxRate - minRate)))</f>
        <v>0.9516513881</v>
      </c>
      <c r="H2794" s="5" t="b">
        <f t="shared" si="5"/>
        <v>0</v>
      </c>
      <c r="I2794" s="6" t="b">
        <f t="shared" si="6"/>
        <v>0</v>
      </c>
      <c r="J2794" s="7" t="str">
        <f t="array" ref="J2794">INDEX(lookup_tables!$D$2:$D$4, RANDBETWEEN(1, COUNTA(lookup_tables!$D$2:$D$4)))</f>
        <v>HIGH</v>
      </c>
    </row>
    <row r="2795">
      <c r="A2795" s="3" t="str">
        <f t="shared" si="1"/>
        <v>SKU02794</v>
      </c>
      <c r="B2795" s="3" t="str">
        <f t="shared" si="2"/>
        <v>FC-17</v>
      </c>
      <c r="C2795" s="3" t="str">
        <f t="array" ref="C2795">INDEX(lookup_tables!$A$2:$A$8, RANDBETWEEN(1, COUNTA(lookup_tables!$A$2:$A$8)))</f>
        <v>Fashion Sneakers</v>
      </c>
      <c r="D2795" s="3" t="str">
        <f>VLOOKUP(C2795, lookup_tables!$A$2:$B$8, 2, FALSE)</f>
        <v>Summer Travel</v>
      </c>
      <c r="E2795" s="3">
        <f t="shared" si="3"/>
        <v>12</v>
      </c>
      <c r="F2795" s="3">
        <f t="shared" si="4"/>
        <v>129</v>
      </c>
      <c r="G2795" s="4">
        <f t="array" ref="G2795">LET(bucket, J2795,rowIndex, MATCH(bucket, lookup_tables!$D$2:$D$4, 0), minRate, INDEX(lookup_tables!$E$2:$E$4, rowIndex), maxRate, INDEX(lookup_tables!$F$2:$F$4, rowIndex), minRate + (RAND() * (maxRate - minRate)))</f>
        <v>0.3211790527</v>
      </c>
      <c r="H2795" s="5" t="b">
        <f t="shared" si="5"/>
        <v>0</v>
      </c>
      <c r="I2795" s="6" t="b">
        <f t="shared" si="6"/>
        <v>0</v>
      </c>
      <c r="J2795" s="7" t="str">
        <f t="array" ref="J2795">INDEX(lookup_tables!$D$2:$D$4, RANDBETWEEN(1, COUNTA(lookup_tables!$D$2:$D$4)))</f>
        <v>LOW</v>
      </c>
    </row>
    <row r="2796">
      <c r="A2796" s="3" t="str">
        <f t="shared" si="1"/>
        <v>SKU02795</v>
      </c>
      <c r="B2796" s="3" t="str">
        <f t="shared" si="2"/>
        <v>FC-02</v>
      </c>
      <c r="C2796" s="3" t="str">
        <f t="array" ref="C2796">INDEX(lookup_tables!$A$2:$A$8, RANDBETWEEN(1, COUNTA(lookup_tables!$A$2:$A$8)))</f>
        <v>Performance Outerwear</v>
      </c>
      <c r="D2796" s="3" t="str">
        <f>VLOOKUP(C2796, lookup_tables!$A$2:$B$8, 2, FALSE)</f>
        <v>Winter Clearance</v>
      </c>
      <c r="E2796" s="3">
        <f t="shared" si="3"/>
        <v>19</v>
      </c>
      <c r="F2796" s="3">
        <f t="shared" si="4"/>
        <v>129</v>
      </c>
      <c r="G2796" s="4">
        <f t="array" ref="G2796">LET(bucket, J2796,rowIndex, MATCH(bucket, lookup_tables!$D$2:$D$4, 0), minRate, INDEX(lookup_tables!$E$2:$E$4, rowIndex), maxRate, INDEX(lookup_tables!$F$2:$F$4, rowIndex), minRate + (RAND() * (maxRate - minRate)))</f>
        <v>0.5880077902</v>
      </c>
      <c r="H2796" s="5" t="b">
        <f t="shared" si="5"/>
        <v>0</v>
      </c>
      <c r="I2796" s="6" t="b">
        <f t="shared" si="6"/>
        <v>1</v>
      </c>
      <c r="J2796" s="7" t="str">
        <f t="array" ref="J2796">INDEX(lookup_tables!$D$2:$D$4, RANDBETWEEN(1, COUNTA(lookup_tables!$D$2:$D$4)))</f>
        <v>MEDIUM</v>
      </c>
    </row>
    <row r="2797">
      <c r="A2797" s="3" t="str">
        <f t="shared" si="1"/>
        <v>SKU02796</v>
      </c>
      <c r="B2797" s="3" t="str">
        <f t="shared" si="2"/>
        <v>FC-08</v>
      </c>
      <c r="C2797" s="3" t="str">
        <f t="array" ref="C2797">INDEX(lookup_tables!$A$2:$A$8, RANDBETWEEN(1, COUNTA(lookup_tables!$A$2:$A$8)))</f>
        <v>Packaged Skincare Kits</v>
      </c>
      <c r="D2797" s="3" t="str">
        <f>VLOOKUP(C2797, lookup_tables!$A$2:$B$8, 2, FALSE)</f>
        <v/>
      </c>
      <c r="E2797" s="3">
        <f t="shared" si="3"/>
        <v>36</v>
      </c>
      <c r="F2797" s="3">
        <f t="shared" si="4"/>
        <v>163</v>
      </c>
      <c r="G2797" s="4">
        <f t="array" ref="G2797">LET(bucket, J2797,rowIndex, MATCH(bucket, lookup_tables!$D$2:$D$4, 0), minRate, INDEX(lookup_tables!$E$2:$E$4, rowIndex), maxRate, INDEX(lookup_tables!$F$2:$F$4, rowIndex), minRate + (RAND() * (maxRate - minRate)))</f>
        <v>0.6426669614</v>
      </c>
      <c r="H2797" s="5" t="b">
        <f t="shared" si="5"/>
        <v>0</v>
      </c>
      <c r="I2797" s="6" t="b">
        <f t="shared" si="6"/>
        <v>0</v>
      </c>
      <c r="J2797" s="7" t="str">
        <f t="array" ref="J2797">INDEX(lookup_tables!$D$2:$D$4, RANDBETWEEN(1, COUNTA(lookup_tables!$D$2:$D$4)))</f>
        <v>MEDIUM</v>
      </c>
    </row>
    <row r="2798">
      <c r="A2798" s="3" t="str">
        <f t="shared" si="1"/>
        <v>SKU02797</v>
      </c>
      <c r="B2798" s="3" t="str">
        <f t="shared" si="2"/>
        <v>FC-09</v>
      </c>
      <c r="C2798" s="3" t="str">
        <f t="array" ref="C2798">INDEX(lookup_tables!$A$2:$A$8, RANDBETWEEN(1, COUNTA(lookup_tables!$A$2:$A$8)))</f>
        <v>Fragrance Gift Sales</v>
      </c>
      <c r="D2798" s="3" t="str">
        <f>VLOOKUP(C2798, lookup_tables!$A$2:$B$8, 2, FALSE)</f>
        <v>Holiday Peak</v>
      </c>
      <c r="E2798" s="3">
        <f t="shared" si="3"/>
        <v>36</v>
      </c>
      <c r="F2798" s="3">
        <f t="shared" si="4"/>
        <v>70</v>
      </c>
      <c r="G2798" s="4">
        <f t="array" ref="G2798">LET(bucket, J2798,rowIndex, MATCH(bucket, lookup_tables!$D$2:$D$4, 0), minRate, INDEX(lookup_tables!$E$2:$E$4, rowIndex), maxRate, INDEX(lookup_tables!$F$2:$F$4, rowIndex), minRate + (RAND() * (maxRate - minRate)))</f>
        <v>0.65142187</v>
      </c>
      <c r="H2798" s="5" t="b">
        <f t="shared" si="5"/>
        <v>0</v>
      </c>
      <c r="I2798" s="6" t="b">
        <f t="shared" si="6"/>
        <v>0</v>
      </c>
      <c r="J2798" s="7" t="str">
        <f t="array" ref="J2798">INDEX(lookup_tables!$D$2:$D$4, RANDBETWEEN(1, COUNTA(lookup_tables!$D$2:$D$4)))</f>
        <v>MEDIUM</v>
      </c>
    </row>
    <row r="2799">
      <c r="A2799" s="3" t="str">
        <f t="shared" si="1"/>
        <v>SKU02798</v>
      </c>
      <c r="B2799" s="3" t="str">
        <f t="shared" si="2"/>
        <v>FC-13</v>
      </c>
      <c r="C2799" s="3" t="str">
        <f t="array" ref="C2799">INDEX(lookup_tables!$A$2:$A$8, RANDBETWEEN(1, COUNTA(lookup_tables!$A$2:$A$8)))</f>
        <v>Home Office Accessories</v>
      </c>
      <c r="D2799" s="3" t="str">
        <f>VLOOKUP(C2799, lookup_tables!$A$2:$B$8, 2, FALSE)</f>
        <v/>
      </c>
      <c r="E2799" s="3">
        <f t="shared" si="3"/>
        <v>49</v>
      </c>
      <c r="F2799" s="3">
        <f t="shared" si="4"/>
        <v>11</v>
      </c>
      <c r="G2799" s="4">
        <f t="array" ref="G2799">LET(bucket, J2799,rowIndex, MATCH(bucket, lookup_tables!$D$2:$D$4, 0), minRate, INDEX(lookup_tables!$E$2:$E$4, rowIndex), maxRate, INDEX(lookup_tables!$F$2:$F$4, rowIndex), minRate + (RAND() * (maxRate - minRate)))</f>
        <v>0.7718825052</v>
      </c>
      <c r="H2799" s="5" t="b">
        <f t="shared" si="5"/>
        <v>0</v>
      </c>
      <c r="I2799" s="6" t="b">
        <f t="shared" si="6"/>
        <v>0</v>
      </c>
      <c r="J2799" s="7" t="str">
        <f t="array" ref="J2799">INDEX(lookup_tables!$D$2:$D$4, RANDBETWEEN(1, COUNTA(lookup_tables!$D$2:$D$4)))</f>
        <v>HIGH</v>
      </c>
    </row>
    <row r="2800">
      <c r="A2800" s="3" t="str">
        <f t="shared" si="1"/>
        <v>SKU02799</v>
      </c>
      <c r="B2800" s="3" t="str">
        <f t="shared" si="2"/>
        <v>FC-17</v>
      </c>
      <c r="C2800" s="3" t="str">
        <f t="array" ref="C2800">INDEX(lookup_tables!$A$2:$A$8, RANDBETWEEN(1, COUNTA(lookup_tables!$A$2:$A$8)))</f>
        <v>Packaged Skincare Kits</v>
      </c>
      <c r="D2800" s="3" t="str">
        <f>VLOOKUP(C2800, lookup_tables!$A$2:$B$8, 2, FALSE)</f>
        <v/>
      </c>
      <c r="E2800" s="3">
        <f t="shared" si="3"/>
        <v>61</v>
      </c>
      <c r="F2800" s="3">
        <f t="shared" si="4"/>
        <v>128</v>
      </c>
      <c r="G2800" s="4">
        <f t="array" ref="G2800">LET(bucket, J2800,rowIndex, MATCH(bucket, lookup_tables!$D$2:$D$4, 0), minRate, INDEX(lookup_tables!$E$2:$E$4, rowIndex), maxRate, INDEX(lookup_tables!$F$2:$F$4, rowIndex), minRate + (RAND() * (maxRate - minRate)))</f>
        <v>0.7738682772</v>
      </c>
      <c r="H2800" s="5" t="b">
        <f t="shared" si="5"/>
        <v>0</v>
      </c>
      <c r="I2800" s="6" t="b">
        <f t="shared" si="6"/>
        <v>0</v>
      </c>
      <c r="J2800" s="7" t="str">
        <f t="array" ref="J2800">INDEX(lookup_tables!$D$2:$D$4, RANDBETWEEN(1, COUNTA(lookup_tables!$D$2:$D$4)))</f>
        <v>HIGH</v>
      </c>
    </row>
    <row r="2801">
      <c r="A2801" s="3" t="str">
        <f t="shared" si="1"/>
        <v>SKU02800</v>
      </c>
      <c r="B2801" s="3" t="str">
        <f t="shared" si="2"/>
        <v>FC-20</v>
      </c>
      <c r="C2801" s="3" t="str">
        <f t="array" ref="C2801">INDEX(lookup_tables!$A$2:$A$8, RANDBETWEEN(1, COUNTA(lookup_tables!$A$2:$A$8)))</f>
        <v>Packaged Skincare Kits</v>
      </c>
      <c r="D2801" s="3" t="str">
        <f>VLOOKUP(C2801, lookup_tables!$A$2:$B$8, 2, FALSE)</f>
        <v/>
      </c>
      <c r="E2801" s="3">
        <f t="shared" si="3"/>
        <v>36</v>
      </c>
      <c r="F2801" s="3">
        <f t="shared" si="4"/>
        <v>168</v>
      </c>
      <c r="G2801" s="4">
        <f t="array" ref="G2801">LET(bucket, J2801,rowIndex, MATCH(bucket, lookup_tables!$D$2:$D$4, 0), minRate, INDEX(lookup_tables!$E$2:$E$4, rowIndex), maxRate, INDEX(lookup_tables!$F$2:$F$4, rowIndex), minRate + (RAND() * (maxRate - minRate)))</f>
        <v>0.07712793994</v>
      </c>
      <c r="H2801" s="5" t="b">
        <f t="shared" si="5"/>
        <v>0</v>
      </c>
      <c r="I2801" s="6" t="b">
        <f t="shared" si="6"/>
        <v>0</v>
      </c>
      <c r="J2801" s="7" t="str">
        <f t="array" ref="J2801">INDEX(lookup_tables!$D$2:$D$4, RANDBETWEEN(1, COUNTA(lookup_tables!$D$2:$D$4)))</f>
        <v>LOW</v>
      </c>
    </row>
    <row r="2802">
      <c r="A2802" s="3" t="str">
        <f t="shared" si="1"/>
        <v>SKU02801</v>
      </c>
      <c r="B2802" s="3" t="str">
        <f t="shared" si="2"/>
        <v>FC-12</v>
      </c>
      <c r="C2802" s="3" t="str">
        <f t="array" ref="C2802">INDEX(lookup_tables!$A$2:$A$8, RANDBETWEEN(1, COUNTA(lookup_tables!$A$2:$A$8)))</f>
        <v>Leather Handbags</v>
      </c>
      <c r="D2802" s="3" t="str">
        <f>VLOOKUP(C2802, lookup_tables!$A$2:$B$8, 2, FALSE)</f>
        <v>Spring Refresh</v>
      </c>
      <c r="E2802" s="3">
        <f t="shared" si="3"/>
        <v>84</v>
      </c>
      <c r="F2802" s="3">
        <f t="shared" si="4"/>
        <v>43</v>
      </c>
      <c r="G2802" s="4">
        <f t="array" ref="G2802">LET(bucket, J2802,rowIndex, MATCH(bucket, lookup_tables!$D$2:$D$4, 0), minRate, INDEX(lookup_tables!$E$2:$E$4, rowIndex), maxRate, INDEX(lookup_tables!$F$2:$F$4, rowIndex), minRate + (RAND() * (maxRate - minRate)))</f>
        <v>0.4785251122</v>
      </c>
      <c r="H2802" s="5" t="b">
        <f t="shared" si="5"/>
        <v>0</v>
      </c>
      <c r="I2802" s="6" t="b">
        <f t="shared" si="6"/>
        <v>0</v>
      </c>
      <c r="J2802" s="7" t="str">
        <f t="array" ref="J2802">INDEX(lookup_tables!$D$2:$D$4, RANDBETWEEN(1, COUNTA(lookup_tables!$D$2:$D$4)))</f>
        <v>MEDIUM</v>
      </c>
    </row>
    <row r="2803">
      <c r="A2803" s="3" t="str">
        <f t="shared" si="1"/>
        <v>SKU02802</v>
      </c>
      <c r="B2803" s="3" t="str">
        <f t="shared" si="2"/>
        <v>FC-10</v>
      </c>
      <c r="C2803" s="3" t="str">
        <f t="array" ref="C2803">INDEX(lookup_tables!$A$2:$A$8, RANDBETWEEN(1, COUNTA(lookup_tables!$A$2:$A$8)))</f>
        <v>Packaged Skincare Kits</v>
      </c>
      <c r="D2803" s="3" t="str">
        <f>VLOOKUP(C2803, lookup_tables!$A$2:$B$8, 2, FALSE)</f>
        <v/>
      </c>
      <c r="E2803" s="3">
        <f t="shared" si="3"/>
        <v>119</v>
      </c>
      <c r="F2803" s="3">
        <f t="shared" si="4"/>
        <v>116</v>
      </c>
      <c r="G2803" s="4">
        <f t="array" ref="G2803">LET(bucket, J2803,rowIndex, MATCH(bucket, lookup_tables!$D$2:$D$4, 0), minRate, INDEX(lookup_tables!$E$2:$E$4, rowIndex), maxRate, INDEX(lookup_tables!$F$2:$F$4, rowIndex), minRate + (RAND() * (maxRate - minRate)))</f>
        <v>0.4132805849</v>
      </c>
      <c r="H2803" s="5" t="b">
        <f t="shared" si="5"/>
        <v>0</v>
      </c>
      <c r="I2803" s="6" t="b">
        <f t="shared" si="6"/>
        <v>0</v>
      </c>
      <c r="J2803" s="7" t="str">
        <f t="array" ref="J2803">INDEX(lookup_tables!$D$2:$D$4, RANDBETWEEN(1, COUNTA(lookup_tables!$D$2:$D$4)))</f>
        <v>MEDIUM</v>
      </c>
    </row>
    <row r="2804">
      <c r="A2804" s="3" t="str">
        <f t="shared" si="1"/>
        <v>SKU02803</v>
      </c>
      <c r="B2804" s="3" t="str">
        <f t="shared" si="2"/>
        <v>FC-25</v>
      </c>
      <c r="C2804" s="3" t="str">
        <f t="array" ref="C2804">INDEX(lookup_tables!$A$2:$A$8, RANDBETWEEN(1, COUNTA(lookup_tables!$A$2:$A$8)))</f>
        <v>Fragrance Gift Sales</v>
      </c>
      <c r="D2804" s="3" t="str">
        <f>VLOOKUP(C2804, lookup_tables!$A$2:$B$8, 2, FALSE)</f>
        <v>Holiday Peak</v>
      </c>
      <c r="E2804" s="3">
        <f t="shared" si="3"/>
        <v>47</v>
      </c>
      <c r="F2804" s="3">
        <f t="shared" si="4"/>
        <v>16</v>
      </c>
      <c r="G2804" s="4">
        <f t="array" ref="G2804">LET(bucket, J2804,rowIndex, MATCH(bucket, lookup_tables!$D$2:$D$4, 0), minRate, INDEX(lookup_tables!$E$2:$E$4, rowIndex), maxRate, INDEX(lookup_tables!$F$2:$F$4, rowIndex), minRate + (RAND() * (maxRate - minRate)))</f>
        <v>0.5647222619</v>
      </c>
      <c r="H2804" s="5" t="b">
        <f t="shared" si="5"/>
        <v>0</v>
      </c>
      <c r="I2804" s="6" t="b">
        <f t="shared" si="6"/>
        <v>0</v>
      </c>
      <c r="J2804" s="7" t="str">
        <f t="array" ref="J2804">INDEX(lookup_tables!$D$2:$D$4, RANDBETWEEN(1, COUNTA(lookup_tables!$D$2:$D$4)))</f>
        <v>MEDIUM</v>
      </c>
    </row>
    <row r="2805">
      <c r="A2805" s="3" t="str">
        <f t="shared" si="1"/>
        <v>SKU02804</v>
      </c>
      <c r="B2805" s="3" t="str">
        <f t="shared" si="2"/>
        <v>FC-25</v>
      </c>
      <c r="C2805" s="3" t="str">
        <f t="array" ref="C2805">INDEX(lookup_tables!$A$2:$A$8, RANDBETWEEN(1, COUNTA(lookup_tables!$A$2:$A$8)))</f>
        <v>Performance Outerwear</v>
      </c>
      <c r="D2805" s="3" t="str">
        <f>VLOOKUP(C2805, lookup_tables!$A$2:$B$8, 2, FALSE)</f>
        <v>Winter Clearance</v>
      </c>
      <c r="E2805" s="3">
        <f t="shared" si="3"/>
        <v>96</v>
      </c>
      <c r="F2805" s="3">
        <f t="shared" si="4"/>
        <v>13</v>
      </c>
      <c r="G2805" s="4">
        <f t="array" ref="G2805">LET(bucket, J2805,rowIndex, MATCH(bucket, lookup_tables!$D$2:$D$4, 0), minRate, INDEX(lookup_tables!$E$2:$E$4, rowIndex), maxRate, INDEX(lookup_tables!$F$2:$F$4, rowIndex), minRate + (RAND() * (maxRate - minRate)))</f>
        <v>0.5443562084</v>
      </c>
      <c r="H2805" s="5" t="b">
        <f t="shared" si="5"/>
        <v>0</v>
      </c>
      <c r="I2805" s="6" t="b">
        <f t="shared" si="6"/>
        <v>1</v>
      </c>
      <c r="J2805" s="7" t="str">
        <f t="array" ref="J2805">INDEX(lookup_tables!$D$2:$D$4, RANDBETWEEN(1, COUNTA(lookup_tables!$D$2:$D$4)))</f>
        <v>MEDIUM</v>
      </c>
    </row>
    <row r="2806">
      <c r="A2806" s="3" t="str">
        <f t="shared" si="1"/>
        <v>SKU02805</v>
      </c>
      <c r="B2806" s="3" t="str">
        <f t="shared" si="2"/>
        <v>FC-25</v>
      </c>
      <c r="C2806" s="3" t="str">
        <f t="array" ref="C2806">INDEX(lookup_tables!$A$2:$A$8, RANDBETWEEN(1, COUNTA(lookup_tables!$A$2:$A$8)))</f>
        <v>Fashion Sneakers</v>
      </c>
      <c r="D2806" s="3" t="str">
        <f>VLOOKUP(C2806, lookup_tables!$A$2:$B$8, 2, FALSE)</f>
        <v>Summer Travel</v>
      </c>
      <c r="E2806" s="3">
        <f t="shared" si="3"/>
        <v>56</v>
      </c>
      <c r="F2806" s="3">
        <f t="shared" si="4"/>
        <v>58</v>
      </c>
      <c r="G2806" s="4">
        <f t="array" ref="G2806">LET(bucket, J2806,rowIndex, MATCH(bucket, lookup_tables!$D$2:$D$4, 0), minRate, INDEX(lookup_tables!$E$2:$E$4, rowIndex), maxRate, INDEX(lookup_tables!$F$2:$F$4, rowIndex), minRate + (RAND() * (maxRate - minRate)))</f>
        <v>0.8516046529</v>
      </c>
      <c r="H2806" s="5" t="b">
        <f t="shared" si="5"/>
        <v>0</v>
      </c>
      <c r="I2806" s="6" t="b">
        <f t="shared" si="6"/>
        <v>0</v>
      </c>
      <c r="J2806" s="7" t="str">
        <f t="array" ref="J2806">INDEX(lookup_tables!$D$2:$D$4, RANDBETWEEN(1, COUNTA(lookup_tables!$D$2:$D$4)))</f>
        <v>HIGH</v>
      </c>
    </row>
    <row r="2807">
      <c r="A2807" s="3" t="str">
        <f t="shared" si="1"/>
        <v>SKU02806</v>
      </c>
      <c r="B2807" s="3" t="str">
        <f t="shared" si="2"/>
        <v>FC-21</v>
      </c>
      <c r="C2807" s="3" t="str">
        <f t="array" ref="C2807">INDEX(lookup_tables!$A$2:$A$8, RANDBETWEEN(1, COUNTA(lookup_tables!$A$2:$A$8)))</f>
        <v>Leather Handbags</v>
      </c>
      <c r="D2807" s="3" t="str">
        <f>VLOOKUP(C2807, lookup_tables!$A$2:$B$8, 2, FALSE)</f>
        <v>Spring Refresh</v>
      </c>
      <c r="E2807" s="3">
        <f t="shared" si="3"/>
        <v>3</v>
      </c>
      <c r="F2807" s="3">
        <f t="shared" si="4"/>
        <v>77</v>
      </c>
      <c r="G2807" s="4">
        <f t="array" ref="G2807">LET(bucket, J2807,rowIndex, MATCH(bucket, lookup_tables!$D$2:$D$4, 0), minRate, INDEX(lookup_tables!$E$2:$E$4, rowIndex), maxRate, INDEX(lookup_tables!$F$2:$F$4, rowIndex), minRate + (RAND() * (maxRate - minRate)))</f>
        <v>0.1075740412</v>
      </c>
      <c r="H2807" s="5" t="b">
        <f t="shared" si="5"/>
        <v>0</v>
      </c>
      <c r="I2807" s="6" t="b">
        <f t="shared" si="6"/>
        <v>0</v>
      </c>
      <c r="J2807" s="7" t="str">
        <f t="array" ref="J2807">INDEX(lookup_tables!$D$2:$D$4, RANDBETWEEN(1, COUNTA(lookup_tables!$D$2:$D$4)))</f>
        <v>LOW</v>
      </c>
    </row>
    <row r="2808">
      <c r="A2808" s="3" t="str">
        <f t="shared" si="1"/>
        <v>SKU02807</v>
      </c>
      <c r="B2808" s="3" t="str">
        <f t="shared" si="2"/>
        <v>FC-28</v>
      </c>
      <c r="C2808" s="3" t="str">
        <f t="array" ref="C2808">INDEX(lookup_tables!$A$2:$A$8, RANDBETWEEN(1, COUNTA(lookup_tables!$A$2:$A$8)))</f>
        <v>Leather Handbags</v>
      </c>
      <c r="D2808" s="3" t="str">
        <f>VLOOKUP(C2808, lookup_tables!$A$2:$B$8, 2, FALSE)</f>
        <v>Spring Refresh</v>
      </c>
      <c r="E2808" s="3">
        <f t="shared" si="3"/>
        <v>111</v>
      </c>
      <c r="F2808" s="3">
        <f t="shared" si="4"/>
        <v>194</v>
      </c>
      <c r="G2808" s="4">
        <f t="array" ref="G2808">LET(bucket, J2808,rowIndex, MATCH(bucket, lookup_tables!$D$2:$D$4, 0), minRate, INDEX(lookup_tables!$E$2:$E$4, rowIndex), maxRate, INDEX(lookup_tables!$F$2:$F$4, rowIndex), minRate + (RAND() * (maxRate - minRate)))</f>
        <v>0.5728811276</v>
      </c>
      <c r="H2808" s="5" t="b">
        <f t="shared" si="5"/>
        <v>0</v>
      </c>
      <c r="I2808" s="6" t="b">
        <f t="shared" si="6"/>
        <v>0</v>
      </c>
      <c r="J2808" s="7" t="str">
        <f t="array" ref="J2808">INDEX(lookup_tables!$D$2:$D$4, RANDBETWEEN(1, COUNTA(lookup_tables!$D$2:$D$4)))</f>
        <v>MEDIUM</v>
      </c>
    </row>
    <row r="2809">
      <c r="A2809" s="3" t="str">
        <f t="shared" si="1"/>
        <v>SKU02808</v>
      </c>
      <c r="B2809" s="3" t="str">
        <f t="shared" si="2"/>
        <v>FC-26</v>
      </c>
      <c r="C2809" s="3" t="str">
        <f t="array" ref="C2809">INDEX(lookup_tables!$A$2:$A$8, RANDBETWEEN(1, COUNTA(lookup_tables!$A$2:$A$8)))</f>
        <v>Fragrance Gift Sales</v>
      </c>
      <c r="D2809" s="3" t="str">
        <f>VLOOKUP(C2809, lookup_tables!$A$2:$B$8, 2, FALSE)</f>
        <v>Holiday Peak</v>
      </c>
      <c r="E2809" s="3">
        <f t="shared" si="3"/>
        <v>118</v>
      </c>
      <c r="F2809" s="3">
        <f t="shared" si="4"/>
        <v>94</v>
      </c>
      <c r="G2809" s="4">
        <f t="array" ref="G2809">LET(bucket, J2809,rowIndex, MATCH(bucket, lookup_tables!$D$2:$D$4, 0), minRate, INDEX(lookup_tables!$E$2:$E$4, rowIndex), maxRate, INDEX(lookup_tables!$F$2:$F$4, rowIndex), minRate + (RAND() * (maxRate - minRate)))</f>
        <v>0.6110703999</v>
      </c>
      <c r="H2809" s="5" t="b">
        <f t="shared" si="5"/>
        <v>0</v>
      </c>
      <c r="I2809" s="6" t="b">
        <f t="shared" si="6"/>
        <v>0</v>
      </c>
      <c r="J2809" s="7" t="str">
        <f t="array" ref="J2809">INDEX(lookup_tables!$D$2:$D$4, RANDBETWEEN(1, COUNTA(lookup_tables!$D$2:$D$4)))</f>
        <v>MEDIUM</v>
      </c>
    </row>
    <row r="2810">
      <c r="A2810" s="3" t="str">
        <f t="shared" si="1"/>
        <v>SKU02809</v>
      </c>
      <c r="B2810" s="3" t="str">
        <f t="shared" si="2"/>
        <v>FC-02</v>
      </c>
      <c r="C2810" s="3" t="str">
        <f t="array" ref="C2810">INDEX(lookup_tables!$A$2:$A$8, RANDBETWEEN(1, COUNTA(lookup_tables!$A$2:$A$8)))</f>
        <v>Leather Handbags</v>
      </c>
      <c r="D2810" s="3" t="str">
        <f>VLOOKUP(C2810, lookup_tables!$A$2:$B$8, 2, FALSE)</f>
        <v>Spring Refresh</v>
      </c>
      <c r="E2810" s="3">
        <f t="shared" si="3"/>
        <v>9</v>
      </c>
      <c r="F2810" s="3">
        <f t="shared" si="4"/>
        <v>32</v>
      </c>
      <c r="G2810" s="4">
        <f t="array" ref="G2810">LET(bucket, J2810,rowIndex, MATCH(bucket, lookup_tables!$D$2:$D$4, 0), minRate, INDEX(lookup_tables!$E$2:$E$4, rowIndex), maxRate, INDEX(lookup_tables!$F$2:$F$4, rowIndex), minRate + (RAND() * (maxRate - minRate)))</f>
        <v>0.2657716012</v>
      </c>
      <c r="H2810" s="5" t="b">
        <f t="shared" si="5"/>
        <v>0</v>
      </c>
      <c r="I2810" s="6" t="b">
        <f t="shared" si="6"/>
        <v>0</v>
      </c>
      <c r="J2810" s="7" t="str">
        <f t="array" ref="J2810">INDEX(lookup_tables!$D$2:$D$4, RANDBETWEEN(1, COUNTA(lookup_tables!$D$2:$D$4)))</f>
        <v>LOW</v>
      </c>
    </row>
    <row r="2811">
      <c r="A2811" s="3" t="str">
        <f t="shared" si="1"/>
        <v>SKU02810</v>
      </c>
      <c r="B2811" s="3" t="str">
        <f t="shared" si="2"/>
        <v>FC-03</v>
      </c>
      <c r="C2811" s="3" t="str">
        <f t="array" ref="C2811">INDEX(lookup_tables!$A$2:$A$8, RANDBETWEEN(1, COUNTA(lookup_tables!$A$2:$A$8)))</f>
        <v>Performance Outerwear</v>
      </c>
      <c r="D2811" s="3" t="str">
        <f>VLOOKUP(C2811, lookup_tables!$A$2:$B$8, 2, FALSE)</f>
        <v>Winter Clearance</v>
      </c>
      <c r="E2811" s="3">
        <f t="shared" si="3"/>
        <v>76</v>
      </c>
      <c r="F2811" s="3">
        <f t="shared" si="4"/>
        <v>30</v>
      </c>
      <c r="G2811" s="4">
        <f t="array" ref="G2811">LET(bucket, J2811,rowIndex, MATCH(bucket, lookup_tables!$D$2:$D$4, 0), minRate, INDEX(lookup_tables!$E$2:$E$4, rowIndex), maxRate, INDEX(lookup_tables!$F$2:$F$4, rowIndex), minRate + (RAND() * (maxRate - minRate)))</f>
        <v>0.6195013716</v>
      </c>
      <c r="H2811" s="5" t="b">
        <f t="shared" si="5"/>
        <v>0</v>
      </c>
      <c r="I2811" s="6" t="b">
        <f t="shared" si="6"/>
        <v>1</v>
      </c>
      <c r="J2811" s="7" t="str">
        <f t="array" ref="J2811">INDEX(lookup_tables!$D$2:$D$4, RANDBETWEEN(1, COUNTA(lookup_tables!$D$2:$D$4)))</f>
        <v>MEDIUM</v>
      </c>
    </row>
    <row r="2812">
      <c r="A2812" s="3" t="str">
        <f t="shared" si="1"/>
        <v>SKU02811</v>
      </c>
      <c r="B2812" s="3" t="str">
        <f t="shared" si="2"/>
        <v>FC-08</v>
      </c>
      <c r="C2812" s="3" t="str">
        <f t="array" ref="C2812">INDEX(lookup_tables!$A$2:$A$8, RANDBETWEEN(1, COUNTA(lookup_tables!$A$2:$A$8)))</f>
        <v>Fashion Sneakers</v>
      </c>
      <c r="D2812" s="3" t="str">
        <f>VLOOKUP(C2812, lookup_tables!$A$2:$B$8, 2, FALSE)</f>
        <v>Summer Travel</v>
      </c>
      <c r="E2812" s="3">
        <f t="shared" si="3"/>
        <v>35</v>
      </c>
      <c r="F2812" s="3">
        <f t="shared" si="4"/>
        <v>167</v>
      </c>
      <c r="G2812" s="4">
        <f t="array" ref="G2812">LET(bucket, J2812,rowIndex, MATCH(bucket, lookup_tables!$D$2:$D$4, 0), minRate, INDEX(lookup_tables!$E$2:$E$4, rowIndex), maxRate, INDEX(lookup_tables!$F$2:$F$4, rowIndex), minRate + (RAND() * (maxRate - minRate)))</f>
        <v>0.8711392487</v>
      </c>
      <c r="H2812" s="5" t="b">
        <f t="shared" si="5"/>
        <v>0</v>
      </c>
      <c r="I2812" s="6" t="b">
        <f t="shared" si="6"/>
        <v>0</v>
      </c>
      <c r="J2812" s="7" t="str">
        <f t="array" ref="J2812">INDEX(lookup_tables!$D$2:$D$4, RANDBETWEEN(1, COUNTA(lookup_tables!$D$2:$D$4)))</f>
        <v>HIGH</v>
      </c>
    </row>
    <row r="2813">
      <c r="A2813" s="3" t="str">
        <f t="shared" si="1"/>
        <v>SKU02812</v>
      </c>
      <c r="B2813" s="3" t="str">
        <f t="shared" si="2"/>
        <v>FC-27</v>
      </c>
      <c r="C2813" s="3" t="str">
        <f t="array" ref="C2813">INDEX(lookup_tables!$A$2:$A$8, RANDBETWEEN(1, COUNTA(lookup_tables!$A$2:$A$8)))</f>
        <v>Fragrance Gift Sales</v>
      </c>
      <c r="D2813" s="3" t="str">
        <f>VLOOKUP(C2813, lookup_tables!$A$2:$B$8, 2, FALSE)</f>
        <v>Holiday Peak</v>
      </c>
      <c r="E2813" s="3">
        <f t="shared" si="3"/>
        <v>39</v>
      </c>
      <c r="F2813" s="3">
        <f t="shared" si="4"/>
        <v>192</v>
      </c>
      <c r="G2813" s="4">
        <f t="array" ref="G2813">LET(bucket, J2813,rowIndex, MATCH(bucket, lookup_tables!$D$2:$D$4, 0), minRate, INDEX(lookup_tables!$E$2:$E$4, rowIndex), maxRate, INDEX(lookup_tables!$F$2:$F$4, rowIndex), minRate + (RAND() * (maxRate - minRate)))</f>
        <v>0.9307695312</v>
      </c>
      <c r="H2813" s="5" t="b">
        <f t="shared" si="5"/>
        <v>0</v>
      </c>
      <c r="I2813" s="6" t="b">
        <f t="shared" si="6"/>
        <v>0</v>
      </c>
      <c r="J2813" s="7" t="str">
        <f t="array" ref="J2813">INDEX(lookup_tables!$D$2:$D$4, RANDBETWEEN(1, COUNTA(lookup_tables!$D$2:$D$4)))</f>
        <v>HIGH</v>
      </c>
    </row>
    <row r="2814">
      <c r="A2814" s="3" t="str">
        <f t="shared" si="1"/>
        <v>SKU02813</v>
      </c>
      <c r="B2814" s="3" t="str">
        <f t="shared" si="2"/>
        <v>FC-17</v>
      </c>
      <c r="C2814" s="3" t="str">
        <f t="array" ref="C2814">INDEX(lookup_tables!$A$2:$A$8, RANDBETWEEN(1, COUNTA(lookup_tables!$A$2:$A$8)))</f>
        <v>Performance Outerwear</v>
      </c>
      <c r="D2814" s="3" t="str">
        <f>VLOOKUP(C2814, lookup_tables!$A$2:$B$8, 2, FALSE)</f>
        <v>Winter Clearance</v>
      </c>
      <c r="E2814" s="3">
        <f t="shared" si="3"/>
        <v>12</v>
      </c>
      <c r="F2814" s="3">
        <f t="shared" si="4"/>
        <v>133</v>
      </c>
      <c r="G2814" s="4">
        <f t="array" ref="G2814">LET(bucket, J2814,rowIndex, MATCH(bucket, lookup_tables!$D$2:$D$4, 0), minRate, INDEX(lookup_tables!$E$2:$E$4, rowIndex), maxRate, INDEX(lookup_tables!$F$2:$F$4, rowIndex), minRate + (RAND() * (maxRate - minRate)))</f>
        <v>0.9710281618</v>
      </c>
      <c r="H2814" s="5" t="b">
        <f t="shared" si="5"/>
        <v>0</v>
      </c>
      <c r="I2814" s="6" t="b">
        <f t="shared" si="6"/>
        <v>1</v>
      </c>
      <c r="J2814" s="7" t="str">
        <f t="array" ref="J2814">INDEX(lookup_tables!$D$2:$D$4, RANDBETWEEN(1, COUNTA(lookup_tables!$D$2:$D$4)))</f>
        <v>HIGH</v>
      </c>
    </row>
    <row r="2815">
      <c r="A2815" s="3" t="str">
        <f t="shared" si="1"/>
        <v>SKU02814</v>
      </c>
      <c r="B2815" s="3" t="str">
        <f t="shared" si="2"/>
        <v>FC-14</v>
      </c>
      <c r="C2815" s="3" t="str">
        <f t="array" ref="C2815">INDEX(lookup_tables!$A$2:$A$8, RANDBETWEEN(1, COUNTA(lookup_tables!$A$2:$A$8)))</f>
        <v>Personal Electronics</v>
      </c>
      <c r="D2815" s="3" t="str">
        <f>VLOOKUP(C2815, lookup_tables!$A$2:$B$8, 2, FALSE)</f>
        <v>BTS</v>
      </c>
      <c r="E2815" s="3">
        <f t="shared" si="3"/>
        <v>60</v>
      </c>
      <c r="F2815" s="3">
        <f t="shared" si="4"/>
        <v>107</v>
      </c>
      <c r="G2815" s="4">
        <f t="array" ref="G2815">LET(bucket, J2815,rowIndex, MATCH(bucket, lookup_tables!$D$2:$D$4, 0), minRate, INDEX(lookup_tables!$E$2:$E$4, rowIndex), maxRate, INDEX(lookup_tables!$F$2:$F$4, rowIndex), minRate + (RAND() * (maxRate - minRate)))</f>
        <v>0.1499598196</v>
      </c>
      <c r="H2815" s="5" t="b">
        <f t="shared" si="5"/>
        <v>0</v>
      </c>
      <c r="I2815" s="6" t="b">
        <f t="shared" si="6"/>
        <v>0</v>
      </c>
      <c r="J2815" s="7" t="str">
        <f t="array" ref="J2815">INDEX(lookup_tables!$D$2:$D$4, RANDBETWEEN(1, COUNTA(lookup_tables!$D$2:$D$4)))</f>
        <v>LOW</v>
      </c>
    </row>
    <row r="2816">
      <c r="A2816" s="3" t="str">
        <f t="shared" si="1"/>
        <v>SKU02815</v>
      </c>
      <c r="B2816" s="3" t="str">
        <f t="shared" si="2"/>
        <v>FC-07</v>
      </c>
      <c r="C2816" s="3" t="str">
        <f t="array" ref="C2816">INDEX(lookup_tables!$A$2:$A$8, RANDBETWEEN(1, COUNTA(lookup_tables!$A$2:$A$8)))</f>
        <v>Fragrance Gift Sales</v>
      </c>
      <c r="D2816" s="3" t="str">
        <f>VLOOKUP(C2816, lookup_tables!$A$2:$B$8, 2, FALSE)</f>
        <v>Holiday Peak</v>
      </c>
      <c r="E2816" s="3">
        <f t="shared" si="3"/>
        <v>38</v>
      </c>
      <c r="F2816" s="3">
        <f t="shared" si="4"/>
        <v>182</v>
      </c>
      <c r="G2816" s="4">
        <f t="array" ref="G2816">LET(bucket, J2816,rowIndex, MATCH(bucket, lookup_tables!$D$2:$D$4, 0), minRate, INDEX(lookup_tables!$E$2:$E$4, rowIndex), maxRate, INDEX(lookup_tables!$F$2:$F$4, rowIndex), minRate + (RAND() * (maxRate - minRate)))</f>
        <v>0.7208130003</v>
      </c>
      <c r="H2816" s="5" t="b">
        <f t="shared" si="5"/>
        <v>0</v>
      </c>
      <c r="I2816" s="6" t="b">
        <f t="shared" si="6"/>
        <v>0</v>
      </c>
      <c r="J2816" s="7" t="str">
        <f t="array" ref="J2816">INDEX(lookup_tables!$D$2:$D$4, RANDBETWEEN(1, COUNTA(lookup_tables!$D$2:$D$4)))</f>
        <v>HIGH</v>
      </c>
    </row>
    <row r="2817">
      <c r="A2817" s="3" t="str">
        <f t="shared" si="1"/>
        <v>SKU02816</v>
      </c>
      <c r="B2817" s="3" t="str">
        <f t="shared" si="2"/>
        <v>FC-20</v>
      </c>
      <c r="C2817" s="3" t="str">
        <f t="array" ref="C2817">INDEX(lookup_tables!$A$2:$A$8, RANDBETWEEN(1, COUNTA(lookup_tables!$A$2:$A$8)))</f>
        <v>Packaged Skincare Kits</v>
      </c>
      <c r="D2817" s="3" t="str">
        <f>VLOOKUP(C2817, lookup_tables!$A$2:$B$8, 2, FALSE)</f>
        <v/>
      </c>
      <c r="E2817" s="3">
        <f t="shared" si="3"/>
        <v>23</v>
      </c>
      <c r="F2817" s="3">
        <f t="shared" si="4"/>
        <v>21</v>
      </c>
      <c r="G2817" s="4">
        <f t="array" ref="G2817">LET(bucket, J2817,rowIndex, MATCH(bucket, lookup_tables!$D$2:$D$4, 0), minRate, INDEX(lookup_tables!$E$2:$E$4, rowIndex), maxRate, INDEX(lookup_tables!$F$2:$F$4, rowIndex), minRate + (RAND() * (maxRate - minRate)))</f>
        <v>0.4358238338</v>
      </c>
      <c r="H2817" s="5" t="b">
        <f t="shared" si="5"/>
        <v>0</v>
      </c>
      <c r="I2817" s="6" t="b">
        <f t="shared" si="6"/>
        <v>0</v>
      </c>
      <c r="J2817" s="7" t="str">
        <f t="array" ref="J2817">INDEX(lookup_tables!$D$2:$D$4, RANDBETWEEN(1, COUNTA(lookup_tables!$D$2:$D$4)))</f>
        <v>MEDIUM</v>
      </c>
    </row>
    <row r="2818">
      <c r="A2818" s="3" t="str">
        <f t="shared" si="1"/>
        <v>SKU02817</v>
      </c>
      <c r="B2818" s="3" t="str">
        <f t="shared" si="2"/>
        <v>FC-05</v>
      </c>
      <c r="C2818" s="3" t="str">
        <f t="array" ref="C2818">INDEX(lookup_tables!$A$2:$A$8, RANDBETWEEN(1, COUNTA(lookup_tables!$A$2:$A$8)))</f>
        <v>Fragrance Gift Sales</v>
      </c>
      <c r="D2818" s="3" t="str">
        <f>VLOOKUP(C2818, lookup_tables!$A$2:$B$8, 2, FALSE)</f>
        <v>Holiday Peak</v>
      </c>
      <c r="E2818" s="3">
        <f t="shared" si="3"/>
        <v>102</v>
      </c>
      <c r="F2818" s="3">
        <f t="shared" si="4"/>
        <v>126</v>
      </c>
      <c r="G2818" s="4">
        <f t="array" ref="G2818">LET(bucket, J2818,rowIndex, MATCH(bucket, lookup_tables!$D$2:$D$4, 0), minRate, INDEX(lookup_tables!$E$2:$E$4, rowIndex), maxRate, INDEX(lookup_tables!$F$2:$F$4, rowIndex), minRate + (RAND() * (maxRate - minRate)))</f>
        <v>0.5509870274</v>
      </c>
      <c r="H2818" s="5" t="b">
        <f t="shared" si="5"/>
        <v>0</v>
      </c>
      <c r="I2818" s="6" t="b">
        <f t="shared" si="6"/>
        <v>0</v>
      </c>
      <c r="J2818" s="7" t="str">
        <f t="array" ref="J2818">INDEX(lookup_tables!$D$2:$D$4, RANDBETWEEN(1, COUNTA(lookup_tables!$D$2:$D$4)))</f>
        <v>MEDIUM</v>
      </c>
    </row>
    <row r="2819">
      <c r="A2819" s="3" t="str">
        <f t="shared" si="1"/>
        <v>SKU02818</v>
      </c>
      <c r="B2819" s="3" t="str">
        <f t="shared" si="2"/>
        <v>FC-19</v>
      </c>
      <c r="C2819" s="3" t="str">
        <f t="array" ref="C2819">INDEX(lookup_tables!$A$2:$A$8, RANDBETWEEN(1, COUNTA(lookup_tables!$A$2:$A$8)))</f>
        <v>Home Office Accessories</v>
      </c>
      <c r="D2819" s="3" t="str">
        <f>VLOOKUP(C2819, lookup_tables!$A$2:$B$8, 2, FALSE)</f>
        <v/>
      </c>
      <c r="E2819" s="3">
        <f t="shared" si="3"/>
        <v>69</v>
      </c>
      <c r="F2819" s="3">
        <f t="shared" si="4"/>
        <v>67</v>
      </c>
      <c r="G2819" s="4">
        <f t="array" ref="G2819">LET(bucket, J2819,rowIndex, MATCH(bucket, lookup_tables!$D$2:$D$4, 0), minRate, INDEX(lookup_tables!$E$2:$E$4, rowIndex), maxRate, INDEX(lookup_tables!$F$2:$F$4, rowIndex), minRate + (RAND() * (maxRate - minRate)))</f>
        <v>0.9429700826</v>
      </c>
      <c r="H2819" s="5" t="b">
        <f t="shared" si="5"/>
        <v>0</v>
      </c>
      <c r="I2819" s="6" t="b">
        <f t="shared" si="6"/>
        <v>0</v>
      </c>
      <c r="J2819" s="7" t="str">
        <f t="array" ref="J2819">INDEX(lookup_tables!$D$2:$D$4, RANDBETWEEN(1, COUNTA(lookup_tables!$D$2:$D$4)))</f>
        <v>HIGH</v>
      </c>
    </row>
    <row r="2820">
      <c r="A2820" s="3" t="str">
        <f t="shared" si="1"/>
        <v>SKU02819</v>
      </c>
      <c r="B2820" s="3" t="str">
        <f t="shared" si="2"/>
        <v>FC-15</v>
      </c>
      <c r="C2820" s="3" t="str">
        <f t="array" ref="C2820">INDEX(lookup_tables!$A$2:$A$8, RANDBETWEEN(1, COUNTA(lookup_tables!$A$2:$A$8)))</f>
        <v>Performance Outerwear</v>
      </c>
      <c r="D2820" s="3" t="str">
        <f>VLOOKUP(C2820, lookup_tables!$A$2:$B$8, 2, FALSE)</f>
        <v>Winter Clearance</v>
      </c>
      <c r="E2820" s="3">
        <f t="shared" si="3"/>
        <v>17</v>
      </c>
      <c r="F2820" s="3">
        <f t="shared" si="4"/>
        <v>186</v>
      </c>
      <c r="G2820" s="4">
        <f t="array" ref="G2820">LET(bucket, J2820,rowIndex, MATCH(bucket, lookup_tables!$D$2:$D$4, 0), minRate, INDEX(lookup_tables!$E$2:$E$4, rowIndex), maxRate, INDEX(lookup_tables!$F$2:$F$4, rowIndex), minRate + (RAND() * (maxRate - minRate)))</f>
        <v>0.4825479926</v>
      </c>
      <c r="H2820" s="5" t="b">
        <f t="shared" si="5"/>
        <v>0</v>
      </c>
      <c r="I2820" s="6" t="b">
        <f t="shared" si="6"/>
        <v>1</v>
      </c>
      <c r="J2820" s="7" t="str">
        <f t="array" ref="J2820">INDEX(lookup_tables!$D$2:$D$4, RANDBETWEEN(1, COUNTA(lookup_tables!$D$2:$D$4)))</f>
        <v>MEDIUM</v>
      </c>
    </row>
    <row r="2821">
      <c r="A2821" s="3" t="str">
        <f t="shared" si="1"/>
        <v>SKU02820</v>
      </c>
      <c r="B2821" s="3" t="str">
        <f t="shared" si="2"/>
        <v>FC-22</v>
      </c>
      <c r="C2821" s="3" t="str">
        <f t="array" ref="C2821">INDEX(lookup_tables!$A$2:$A$8, RANDBETWEEN(1, COUNTA(lookup_tables!$A$2:$A$8)))</f>
        <v>Personal Electronics</v>
      </c>
      <c r="D2821" s="3" t="str">
        <f>VLOOKUP(C2821, lookup_tables!$A$2:$B$8, 2, FALSE)</f>
        <v>BTS</v>
      </c>
      <c r="E2821" s="3">
        <f t="shared" si="3"/>
        <v>69</v>
      </c>
      <c r="F2821" s="3">
        <f t="shared" si="4"/>
        <v>198</v>
      </c>
      <c r="G2821" s="4">
        <f t="array" ref="G2821">LET(bucket, J2821,rowIndex, MATCH(bucket, lookup_tables!$D$2:$D$4, 0), minRate, INDEX(lookup_tables!$E$2:$E$4, rowIndex), maxRate, INDEX(lookup_tables!$F$2:$F$4, rowIndex), minRate + (RAND() * (maxRate - minRate)))</f>
        <v>0.2605841135</v>
      </c>
      <c r="H2821" s="5" t="b">
        <f t="shared" si="5"/>
        <v>0</v>
      </c>
      <c r="I2821" s="6" t="b">
        <f t="shared" si="6"/>
        <v>0</v>
      </c>
      <c r="J2821" s="7" t="str">
        <f t="array" ref="J2821">INDEX(lookup_tables!$D$2:$D$4, RANDBETWEEN(1, COUNTA(lookup_tables!$D$2:$D$4)))</f>
        <v>LOW</v>
      </c>
    </row>
    <row r="2822">
      <c r="A2822" s="3" t="str">
        <f t="shared" si="1"/>
        <v>SKU02821</v>
      </c>
      <c r="B2822" s="3" t="str">
        <f t="shared" si="2"/>
        <v>FC-21</v>
      </c>
      <c r="C2822" s="3" t="str">
        <f t="array" ref="C2822">INDEX(lookup_tables!$A$2:$A$8, RANDBETWEEN(1, COUNTA(lookup_tables!$A$2:$A$8)))</f>
        <v>Leather Handbags</v>
      </c>
      <c r="D2822" s="3" t="str">
        <f>VLOOKUP(C2822, lookup_tables!$A$2:$B$8, 2, FALSE)</f>
        <v>Spring Refresh</v>
      </c>
      <c r="E2822" s="3">
        <f t="shared" si="3"/>
        <v>0</v>
      </c>
      <c r="F2822" s="3">
        <f t="shared" si="4"/>
        <v>99</v>
      </c>
      <c r="G2822" s="4">
        <f t="array" ref="G2822">LET(bucket, J2822,rowIndex, MATCH(bucket, lookup_tables!$D$2:$D$4, 0), minRate, INDEX(lookup_tables!$E$2:$E$4, rowIndex), maxRate, INDEX(lookup_tables!$F$2:$F$4, rowIndex), minRate + (RAND() * (maxRate - minRate)))</f>
        <v>0.508670126</v>
      </c>
      <c r="H2822" s="5" t="b">
        <f t="shared" si="5"/>
        <v>0</v>
      </c>
      <c r="I2822" s="6" t="b">
        <f t="shared" si="6"/>
        <v>0</v>
      </c>
      <c r="J2822" s="7" t="str">
        <f t="array" ref="J2822">INDEX(lookup_tables!$D$2:$D$4, RANDBETWEEN(1, COUNTA(lookup_tables!$D$2:$D$4)))</f>
        <v>MEDIUM</v>
      </c>
    </row>
    <row r="2823">
      <c r="A2823" s="3" t="str">
        <f t="shared" si="1"/>
        <v>SKU02822</v>
      </c>
      <c r="B2823" s="3" t="str">
        <f t="shared" si="2"/>
        <v>FC-22</v>
      </c>
      <c r="C2823" s="3" t="str">
        <f t="array" ref="C2823">INDEX(lookup_tables!$A$2:$A$8, RANDBETWEEN(1, COUNTA(lookup_tables!$A$2:$A$8)))</f>
        <v>Leather Handbags</v>
      </c>
      <c r="D2823" s="3" t="str">
        <f>VLOOKUP(C2823, lookup_tables!$A$2:$B$8, 2, FALSE)</f>
        <v>Spring Refresh</v>
      </c>
      <c r="E2823" s="3">
        <f t="shared" si="3"/>
        <v>15</v>
      </c>
      <c r="F2823" s="3">
        <f t="shared" si="4"/>
        <v>41</v>
      </c>
      <c r="G2823" s="4">
        <f t="array" ref="G2823">LET(bucket, J2823,rowIndex, MATCH(bucket, lookup_tables!$D$2:$D$4, 0), minRate, INDEX(lookup_tables!$E$2:$E$4, rowIndex), maxRate, INDEX(lookup_tables!$F$2:$F$4, rowIndex), minRate + (RAND() * (maxRate - minRate)))</f>
        <v>0.2814646531</v>
      </c>
      <c r="H2823" s="5" t="b">
        <f t="shared" si="5"/>
        <v>0</v>
      </c>
      <c r="I2823" s="6" t="b">
        <f t="shared" si="6"/>
        <v>0</v>
      </c>
      <c r="J2823" s="7" t="str">
        <f t="array" ref="J2823">INDEX(lookup_tables!$D$2:$D$4, RANDBETWEEN(1, COUNTA(lookup_tables!$D$2:$D$4)))</f>
        <v>LOW</v>
      </c>
    </row>
    <row r="2824">
      <c r="A2824" s="3" t="str">
        <f t="shared" si="1"/>
        <v>SKU02823</v>
      </c>
      <c r="B2824" s="3" t="str">
        <f t="shared" si="2"/>
        <v>FC-04</v>
      </c>
      <c r="C2824" s="3" t="str">
        <f t="array" ref="C2824">INDEX(lookup_tables!$A$2:$A$8, RANDBETWEEN(1, COUNTA(lookup_tables!$A$2:$A$8)))</f>
        <v>Performance Outerwear</v>
      </c>
      <c r="D2824" s="3" t="str">
        <f>VLOOKUP(C2824, lookup_tables!$A$2:$B$8, 2, FALSE)</f>
        <v>Winter Clearance</v>
      </c>
      <c r="E2824" s="3">
        <f t="shared" si="3"/>
        <v>80</v>
      </c>
      <c r="F2824" s="3">
        <f t="shared" si="4"/>
        <v>35</v>
      </c>
      <c r="G2824" s="4">
        <f t="array" ref="G2824">LET(bucket, J2824,rowIndex, MATCH(bucket, lookup_tables!$D$2:$D$4, 0), minRate, INDEX(lookup_tables!$E$2:$E$4, rowIndex), maxRate, INDEX(lookup_tables!$F$2:$F$4, rowIndex), minRate + (RAND() * (maxRate - minRate)))</f>
        <v>0.6329905408</v>
      </c>
      <c r="H2824" s="5" t="b">
        <f t="shared" si="5"/>
        <v>0</v>
      </c>
      <c r="I2824" s="6" t="b">
        <f t="shared" si="6"/>
        <v>1</v>
      </c>
      <c r="J2824" s="7" t="str">
        <f t="array" ref="J2824">INDEX(lookup_tables!$D$2:$D$4, RANDBETWEEN(1, COUNTA(lookup_tables!$D$2:$D$4)))</f>
        <v>MEDIUM</v>
      </c>
    </row>
    <row r="2825">
      <c r="A2825" s="3" t="str">
        <f t="shared" si="1"/>
        <v>SKU02824</v>
      </c>
      <c r="B2825" s="3" t="str">
        <f t="shared" si="2"/>
        <v>FC-08</v>
      </c>
      <c r="C2825" s="3" t="str">
        <f t="array" ref="C2825">INDEX(lookup_tables!$A$2:$A$8, RANDBETWEEN(1, COUNTA(lookup_tables!$A$2:$A$8)))</f>
        <v>Fashion Sneakers</v>
      </c>
      <c r="D2825" s="3" t="str">
        <f>VLOOKUP(C2825, lookup_tables!$A$2:$B$8, 2, FALSE)</f>
        <v>Summer Travel</v>
      </c>
      <c r="E2825" s="3">
        <f t="shared" si="3"/>
        <v>38</v>
      </c>
      <c r="F2825" s="3">
        <f t="shared" si="4"/>
        <v>98</v>
      </c>
      <c r="G2825" s="4">
        <f t="array" ref="G2825">LET(bucket, J2825,rowIndex, MATCH(bucket, lookup_tables!$D$2:$D$4, 0), minRate, INDEX(lookup_tables!$E$2:$E$4, rowIndex), maxRate, INDEX(lookup_tables!$F$2:$F$4, rowIndex), minRate + (RAND() * (maxRate - minRate)))</f>
        <v>0.572169341</v>
      </c>
      <c r="H2825" s="5" t="b">
        <f t="shared" si="5"/>
        <v>0</v>
      </c>
      <c r="I2825" s="6" t="b">
        <f t="shared" si="6"/>
        <v>0</v>
      </c>
      <c r="J2825" s="7" t="str">
        <f t="array" ref="J2825">INDEX(lookup_tables!$D$2:$D$4, RANDBETWEEN(1, COUNTA(lookup_tables!$D$2:$D$4)))</f>
        <v>MEDIUM</v>
      </c>
    </row>
    <row r="2826">
      <c r="A2826" s="3" t="str">
        <f t="shared" si="1"/>
        <v>SKU02825</v>
      </c>
      <c r="B2826" s="3" t="str">
        <f t="shared" si="2"/>
        <v>FC-28</v>
      </c>
      <c r="C2826" s="3" t="str">
        <f t="array" ref="C2826">INDEX(lookup_tables!$A$2:$A$8, RANDBETWEEN(1, COUNTA(lookup_tables!$A$2:$A$8)))</f>
        <v>Fragrance Gift Sales</v>
      </c>
      <c r="D2826" s="3" t="str">
        <f>VLOOKUP(C2826, lookup_tables!$A$2:$B$8, 2, FALSE)</f>
        <v>Holiday Peak</v>
      </c>
      <c r="E2826" s="3">
        <f t="shared" si="3"/>
        <v>106</v>
      </c>
      <c r="F2826" s="3">
        <f t="shared" si="4"/>
        <v>52</v>
      </c>
      <c r="G2826" s="4">
        <f t="array" ref="G2826">LET(bucket, J2826,rowIndex, MATCH(bucket, lookup_tables!$D$2:$D$4, 0), minRate, INDEX(lookup_tables!$E$2:$E$4, rowIndex), maxRate, INDEX(lookup_tables!$F$2:$F$4, rowIndex), minRate + (RAND() * (maxRate - minRate)))</f>
        <v>0.3193128657</v>
      </c>
      <c r="H2826" s="5" t="b">
        <f t="shared" si="5"/>
        <v>1</v>
      </c>
      <c r="I2826" s="6" t="b">
        <f t="shared" si="6"/>
        <v>0</v>
      </c>
      <c r="J2826" s="7" t="str">
        <f t="array" ref="J2826">INDEX(lookup_tables!$D$2:$D$4, RANDBETWEEN(1, COUNTA(lookup_tables!$D$2:$D$4)))</f>
        <v>LOW</v>
      </c>
    </row>
    <row r="2827">
      <c r="A2827" s="3" t="str">
        <f t="shared" si="1"/>
        <v>SKU02826</v>
      </c>
      <c r="B2827" s="3" t="str">
        <f t="shared" si="2"/>
        <v>FC-18</v>
      </c>
      <c r="C2827" s="3" t="str">
        <f t="array" ref="C2827">INDEX(lookup_tables!$A$2:$A$8, RANDBETWEEN(1, COUNTA(lookup_tables!$A$2:$A$8)))</f>
        <v>Fashion Sneakers</v>
      </c>
      <c r="D2827" s="3" t="str">
        <f>VLOOKUP(C2827, lookup_tables!$A$2:$B$8, 2, FALSE)</f>
        <v>Summer Travel</v>
      </c>
      <c r="E2827" s="3">
        <f t="shared" si="3"/>
        <v>17</v>
      </c>
      <c r="F2827" s="3">
        <f t="shared" si="4"/>
        <v>156</v>
      </c>
      <c r="G2827" s="4">
        <f t="array" ref="G2827">LET(bucket, J2827,rowIndex, MATCH(bucket, lookup_tables!$D$2:$D$4, 0), minRate, INDEX(lookup_tables!$E$2:$E$4, rowIndex), maxRate, INDEX(lookup_tables!$F$2:$F$4, rowIndex), minRate + (RAND() * (maxRate - minRate)))</f>
        <v>0.8376849514</v>
      </c>
      <c r="H2827" s="5" t="b">
        <f t="shared" si="5"/>
        <v>0</v>
      </c>
      <c r="I2827" s="6" t="b">
        <f t="shared" si="6"/>
        <v>0</v>
      </c>
      <c r="J2827" s="7" t="str">
        <f t="array" ref="J2827">INDEX(lookup_tables!$D$2:$D$4, RANDBETWEEN(1, COUNTA(lookup_tables!$D$2:$D$4)))</f>
        <v>HIGH</v>
      </c>
    </row>
    <row r="2828">
      <c r="A2828" s="3" t="str">
        <f t="shared" si="1"/>
        <v>SKU02827</v>
      </c>
      <c r="B2828" s="3" t="str">
        <f t="shared" si="2"/>
        <v>FC-01</v>
      </c>
      <c r="C2828" s="3" t="str">
        <f t="array" ref="C2828">INDEX(lookup_tables!$A$2:$A$8, RANDBETWEEN(1, COUNTA(lookup_tables!$A$2:$A$8)))</f>
        <v>Personal Electronics</v>
      </c>
      <c r="D2828" s="3" t="str">
        <f>VLOOKUP(C2828, lookup_tables!$A$2:$B$8, 2, FALSE)</f>
        <v>BTS</v>
      </c>
      <c r="E2828" s="3">
        <f t="shared" si="3"/>
        <v>9</v>
      </c>
      <c r="F2828" s="3">
        <f t="shared" si="4"/>
        <v>116</v>
      </c>
      <c r="G2828" s="4">
        <f t="array" ref="G2828">LET(bucket, J2828,rowIndex, MATCH(bucket, lookup_tables!$D$2:$D$4, 0), minRate, INDEX(lookup_tables!$E$2:$E$4, rowIndex), maxRate, INDEX(lookup_tables!$F$2:$F$4, rowIndex), minRate + (RAND() * (maxRate - minRate)))</f>
        <v>0.0892661424</v>
      </c>
      <c r="H2828" s="5" t="b">
        <f t="shared" si="5"/>
        <v>0</v>
      </c>
      <c r="I2828" s="6" t="b">
        <f t="shared" si="6"/>
        <v>0</v>
      </c>
      <c r="J2828" s="7" t="str">
        <f t="array" ref="J2828">INDEX(lookup_tables!$D$2:$D$4, RANDBETWEEN(1, COUNTA(lookup_tables!$D$2:$D$4)))</f>
        <v>LOW</v>
      </c>
    </row>
    <row r="2829">
      <c r="A2829" s="3" t="str">
        <f t="shared" si="1"/>
        <v>SKU02828</v>
      </c>
      <c r="B2829" s="3" t="str">
        <f t="shared" si="2"/>
        <v>FC-08</v>
      </c>
      <c r="C2829" s="3" t="str">
        <f t="array" ref="C2829">INDEX(lookup_tables!$A$2:$A$8, RANDBETWEEN(1, COUNTA(lookup_tables!$A$2:$A$8)))</f>
        <v>Performance Outerwear</v>
      </c>
      <c r="D2829" s="3" t="str">
        <f>VLOOKUP(C2829, lookup_tables!$A$2:$B$8, 2, FALSE)</f>
        <v>Winter Clearance</v>
      </c>
      <c r="E2829" s="3">
        <f t="shared" si="3"/>
        <v>41</v>
      </c>
      <c r="F2829" s="3">
        <f t="shared" si="4"/>
        <v>143</v>
      </c>
      <c r="G2829" s="4">
        <f t="array" ref="G2829">LET(bucket, J2829,rowIndex, MATCH(bucket, lookup_tables!$D$2:$D$4, 0), minRate, INDEX(lookup_tables!$E$2:$E$4, rowIndex), maxRate, INDEX(lookup_tables!$F$2:$F$4, rowIndex), minRate + (RAND() * (maxRate - minRate)))</f>
        <v>0.1240184696</v>
      </c>
      <c r="H2829" s="5" t="b">
        <f t="shared" si="5"/>
        <v>0</v>
      </c>
      <c r="I2829" s="6" t="b">
        <f t="shared" si="6"/>
        <v>1</v>
      </c>
      <c r="J2829" s="7" t="str">
        <f t="array" ref="J2829">INDEX(lookup_tables!$D$2:$D$4, RANDBETWEEN(1, COUNTA(lookup_tables!$D$2:$D$4)))</f>
        <v>LOW</v>
      </c>
    </row>
    <row r="2830">
      <c r="A2830" s="3" t="str">
        <f t="shared" si="1"/>
        <v>SKU02829</v>
      </c>
      <c r="B2830" s="3" t="str">
        <f t="shared" si="2"/>
        <v>FC-07</v>
      </c>
      <c r="C2830" s="3" t="str">
        <f t="array" ref="C2830">INDEX(lookup_tables!$A$2:$A$8, RANDBETWEEN(1, COUNTA(lookup_tables!$A$2:$A$8)))</f>
        <v>Home Office Accessories</v>
      </c>
      <c r="D2830" s="3" t="str">
        <f>VLOOKUP(C2830, lookup_tables!$A$2:$B$8, 2, FALSE)</f>
        <v/>
      </c>
      <c r="E2830" s="3">
        <f t="shared" si="3"/>
        <v>68</v>
      </c>
      <c r="F2830" s="3">
        <f t="shared" si="4"/>
        <v>86</v>
      </c>
      <c r="G2830" s="4">
        <f t="array" ref="G2830">LET(bucket, J2830,rowIndex, MATCH(bucket, lookup_tables!$D$2:$D$4, 0), minRate, INDEX(lookup_tables!$E$2:$E$4, rowIndex), maxRate, INDEX(lookup_tables!$F$2:$F$4, rowIndex), minRate + (RAND() * (maxRate - minRate)))</f>
        <v>0.3622912157</v>
      </c>
      <c r="H2830" s="5" t="b">
        <f t="shared" si="5"/>
        <v>0</v>
      </c>
      <c r="I2830" s="6" t="b">
        <f t="shared" si="6"/>
        <v>0</v>
      </c>
      <c r="J2830" s="7" t="str">
        <f t="array" ref="J2830">INDEX(lookup_tables!$D$2:$D$4, RANDBETWEEN(1, COUNTA(lookup_tables!$D$2:$D$4)))</f>
        <v>LOW</v>
      </c>
    </row>
    <row r="2831">
      <c r="A2831" s="3" t="str">
        <f t="shared" si="1"/>
        <v>SKU02830</v>
      </c>
      <c r="B2831" s="3" t="str">
        <f t="shared" si="2"/>
        <v>FC-06</v>
      </c>
      <c r="C2831" s="3" t="str">
        <f t="array" ref="C2831">INDEX(lookup_tables!$A$2:$A$8, RANDBETWEEN(1, COUNTA(lookup_tables!$A$2:$A$8)))</f>
        <v>Packaged Skincare Kits</v>
      </c>
      <c r="D2831" s="3" t="str">
        <f>VLOOKUP(C2831, lookup_tables!$A$2:$B$8, 2, FALSE)</f>
        <v/>
      </c>
      <c r="E2831" s="3">
        <f t="shared" si="3"/>
        <v>21</v>
      </c>
      <c r="F2831" s="3">
        <f t="shared" si="4"/>
        <v>87</v>
      </c>
      <c r="G2831" s="4">
        <f t="array" ref="G2831">LET(bucket, J2831,rowIndex, MATCH(bucket, lookup_tables!$D$2:$D$4, 0), minRate, INDEX(lookup_tables!$E$2:$E$4, rowIndex), maxRate, INDEX(lookup_tables!$F$2:$F$4, rowIndex), minRate + (RAND() * (maxRate - minRate)))</f>
        <v>0.7130947351</v>
      </c>
      <c r="H2831" s="5" t="b">
        <f t="shared" si="5"/>
        <v>0</v>
      </c>
      <c r="I2831" s="6" t="b">
        <f t="shared" si="6"/>
        <v>0</v>
      </c>
      <c r="J2831" s="7" t="str">
        <f t="array" ref="J2831">INDEX(lookup_tables!$D$2:$D$4, RANDBETWEEN(1, COUNTA(lookup_tables!$D$2:$D$4)))</f>
        <v>HIGH</v>
      </c>
    </row>
    <row r="2832">
      <c r="A2832" s="3" t="str">
        <f t="shared" si="1"/>
        <v>SKU02831</v>
      </c>
      <c r="B2832" s="3" t="str">
        <f t="shared" si="2"/>
        <v>FC-23</v>
      </c>
      <c r="C2832" s="3" t="str">
        <f t="array" ref="C2832">INDEX(lookup_tables!$A$2:$A$8, RANDBETWEEN(1, COUNTA(lookup_tables!$A$2:$A$8)))</f>
        <v>Fragrance Gift Sales</v>
      </c>
      <c r="D2832" s="3" t="str">
        <f>VLOOKUP(C2832, lookup_tables!$A$2:$B$8, 2, FALSE)</f>
        <v>Holiday Peak</v>
      </c>
      <c r="E2832" s="3">
        <f t="shared" si="3"/>
        <v>48</v>
      </c>
      <c r="F2832" s="3">
        <f t="shared" si="4"/>
        <v>27</v>
      </c>
      <c r="G2832" s="4">
        <f t="array" ref="G2832">LET(bucket, J2832,rowIndex, MATCH(bucket, lookup_tables!$D$2:$D$4, 0), minRate, INDEX(lookup_tables!$E$2:$E$4, rowIndex), maxRate, INDEX(lookup_tables!$F$2:$F$4, rowIndex), minRate + (RAND() * (maxRate - minRate)))</f>
        <v>0.7422268172</v>
      </c>
      <c r="H2832" s="5" t="b">
        <f t="shared" si="5"/>
        <v>0</v>
      </c>
      <c r="I2832" s="6" t="b">
        <f t="shared" si="6"/>
        <v>0</v>
      </c>
      <c r="J2832" s="7" t="str">
        <f t="array" ref="J2832">INDEX(lookup_tables!$D$2:$D$4, RANDBETWEEN(1, COUNTA(lookup_tables!$D$2:$D$4)))</f>
        <v>HIGH</v>
      </c>
    </row>
    <row r="2833">
      <c r="A2833" s="3" t="str">
        <f t="shared" si="1"/>
        <v>SKU02832</v>
      </c>
      <c r="B2833" s="3" t="str">
        <f t="shared" si="2"/>
        <v>FC-02</v>
      </c>
      <c r="C2833" s="3" t="str">
        <f t="array" ref="C2833">INDEX(lookup_tables!$A$2:$A$8, RANDBETWEEN(1, COUNTA(lookup_tables!$A$2:$A$8)))</f>
        <v>Performance Outerwear</v>
      </c>
      <c r="D2833" s="3" t="str">
        <f>VLOOKUP(C2833, lookup_tables!$A$2:$B$8, 2, FALSE)</f>
        <v>Winter Clearance</v>
      </c>
      <c r="E2833" s="3">
        <f t="shared" si="3"/>
        <v>57</v>
      </c>
      <c r="F2833" s="3">
        <f t="shared" si="4"/>
        <v>151</v>
      </c>
      <c r="G2833" s="4">
        <f t="array" ref="G2833">LET(bucket, J2833,rowIndex, MATCH(bucket, lookup_tables!$D$2:$D$4, 0), minRate, INDEX(lookup_tables!$E$2:$E$4, rowIndex), maxRate, INDEX(lookup_tables!$F$2:$F$4, rowIndex), minRate + (RAND() * (maxRate - minRate)))</f>
        <v>0.4306759456</v>
      </c>
      <c r="H2833" s="5" t="b">
        <f t="shared" si="5"/>
        <v>0</v>
      </c>
      <c r="I2833" s="6" t="b">
        <f t="shared" si="6"/>
        <v>1</v>
      </c>
      <c r="J2833" s="7" t="str">
        <f t="array" ref="J2833">INDEX(lookup_tables!$D$2:$D$4, RANDBETWEEN(1, COUNTA(lookup_tables!$D$2:$D$4)))</f>
        <v>MEDIUM</v>
      </c>
    </row>
    <row r="2834">
      <c r="A2834" s="3" t="str">
        <f t="shared" si="1"/>
        <v>SKU02833</v>
      </c>
      <c r="B2834" s="3" t="str">
        <f t="shared" si="2"/>
        <v>FC-25</v>
      </c>
      <c r="C2834" s="3" t="str">
        <f t="array" ref="C2834">INDEX(lookup_tables!$A$2:$A$8, RANDBETWEEN(1, COUNTA(lookup_tables!$A$2:$A$8)))</f>
        <v>Leather Handbags</v>
      </c>
      <c r="D2834" s="3" t="str">
        <f>VLOOKUP(C2834, lookup_tables!$A$2:$B$8, 2, FALSE)</f>
        <v>Spring Refresh</v>
      </c>
      <c r="E2834" s="3">
        <f t="shared" si="3"/>
        <v>44</v>
      </c>
      <c r="F2834" s="3">
        <f t="shared" si="4"/>
        <v>177</v>
      </c>
      <c r="G2834" s="4">
        <f t="array" ref="G2834">LET(bucket, J2834,rowIndex, MATCH(bucket, lookup_tables!$D$2:$D$4, 0), minRate, INDEX(lookup_tables!$E$2:$E$4, rowIndex), maxRate, INDEX(lookup_tables!$F$2:$F$4, rowIndex), minRate + (RAND() * (maxRate - minRate)))</f>
        <v>0.191849617</v>
      </c>
      <c r="H2834" s="5" t="b">
        <f t="shared" si="5"/>
        <v>0</v>
      </c>
      <c r="I2834" s="6" t="b">
        <f t="shared" si="6"/>
        <v>0</v>
      </c>
      <c r="J2834" s="7" t="str">
        <f t="array" ref="J2834">INDEX(lookup_tables!$D$2:$D$4, RANDBETWEEN(1, COUNTA(lookup_tables!$D$2:$D$4)))</f>
        <v>LOW</v>
      </c>
    </row>
    <row r="2835">
      <c r="A2835" s="3" t="str">
        <f t="shared" si="1"/>
        <v>SKU02834</v>
      </c>
      <c r="B2835" s="3" t="str">
        <f t="shared" si="2"/>
        <v>FC-07</v>
      </c>
      <c r="C2835" s="3" t="str">
        <f t="array" ref="C2835">INDEX(lookup_tables!$A$2:$A$8, RANDBETWEEN(1, COUNTA(lookup_tables!$A$2:$A$8)))</f>
        <v>Home Office Accessories</v>
      </c>
      <c r="D2835" s="3" t="str">
        <f>VLOOKUP(C2835, lookup_tables!$A$2:$B$8, 2, FALSE)</f>
        <v/>
      </c>
      <c r="E2835" s="3">
        <f t="shared" si="3"/>
        <v>96</v>
      </c>
      <c r="F2835" s="3">
        <f t="shared" si="4"/>
        <v>164</v>
      </c>
      <c r="G2835" s="4">
        <f t="array" ref="G2835">LET(bucket, J2835,rowIndex, MATCH(bucket, lookup_tables!$D$2:$D$4, 0), minRate, INDEX(lookup_tables!$E$2:$E$4, rowIndex), maxRate, INDEX(lookup_tables!$F$2:$F$4, rowIndex), minRate + (RAND() * (maxRate - minRate)))</f>
        <v>0.1087936893</v>
      </c>
      <c r="H2835" s="5" t="b">
        <f t="shared" si="5"/>
        <v>1</v>
      </c>
      <c r="I2835" s="6" t="b">
        <f t="shared" si="6"/>
        <v>0</v>
      </c>
      <c r="J2835" s="7" t="str">
        <f t="array" ref="J2835">INDEX(lookup_tables!$D$2:$D$4, RANDBETWEEN(1, COUNTA(lookup_tables!$D$2:$D$4)))</f>
        <v>LOW</v>
      </c>
    </row>
    <row r="2836">
      <c r="A2836" s="3" t="str">
        <f t="shared" si="1"/>
        <v>SKU02835</v>
      </c>
      <c r="B2836" s="3" t="str">
        <f t="shared" si="2"/>
        <v>FC-16</v>
      </c>
      <c r="C2836" s="3" t="str">
        <f t="array" ref="C2836">INDEX(lookup_tables!$A$2:$A$8, RANDBETWEEN(1, COUNTA(lookup_tables!$A$2:$A$8)))</f>
        <v>Home Office Accessories</v>
      </c>
      <c r="D2836" s="3" t="str">
        <f>VLOOKUP(C2836, lookup_tables!$A$2:$B$8, 2, FALSE)</f>
        <v/>
      </c>
      <c r="E2836" s="3">
        <f t="shared" si="3"/>
        <v>55</v>
      </c>
      <c r="F2836" s="3">
        <f t="shared" si="4"/>
        <v>194</v>
      </c>
      <c r="G2836" s="4">
        <f t="array" ref="G2836">LET(bucket, J2836,rowIndex, MATCH(bucket, lookup_tables!$D$2:$D$4, 0), minRate, INDEX(lookup_tables!$E$2:$E$4, rowIndex), maxRate, INDEX(lookup_tables!$F$2:$F$4, rowIndex), minRate + (RAND() * (maxRate - minRate)))</f>
        <v>0.5390070809</v>
      </c>
      <c r="H2836" s="5" t="b">
        <f t="shared" si="5"/>
        <v>0</v>
      </c>
      <c r="I2836" s="6" t="b">
        <f t="shared" si="6"/>
        <v>0</v>
      </c>
      <c r="J2836" s="7" t="str">
        <f t="array" ref="J2836">INDEX(lookup_tables!$D$2:$D$4, RANDBETWEEN(1, COUNTA(lookup_tables!$D$2:$D$4)))</f>
        <v>MEDIUM</v>
      </c>
    </row>
    <row r="2837">
      <c r="A2837" s="3" t="str">
        <f t="shared" si="1"/>
        <v>SKU02836</v>
      </c>
      <c r="B2837" s="3" t="str">
        <f t="shared" si="2"/>
        <v>FC-27</v>
      </c>
      <c r="C2837" s="3" t="str">
        <f t="array" ref="C2837">INDEX(lookup_tables!$A$2:$A$8, RANDBETWEEN(1, COUNTA(lookup_tables!$A$2:$A$8)))</f>
        <v>Home Office Accessories</v>
      </c>
      <c r="D2837" s="3" t="str">
        <f>VLOOKUP(C2837, lookup_tables!$A$2:$B$8, 2, FALSE)</f>
        <v/>
      </c>
      <c r="E2837" s="3">
        <f t="shared" si="3"/>
        <v>58</v>
      </c>
      <c r="F2837" s="3">
        <f t="shared" si="4"/>
        <v>196</v>
      </c>
      <c r="G2837" s="4">
        <f t="array" ref="G2837">LET(bucket, J2837,rowIndex, MATCH(bucket, lookup_tables!$D$2:$D$4, 0), minRate, INDEX(lookup_tables!$E$2:$E$4, rowIndex), maxRate, INDEX(lookup_tables!$F$2:$F$4, rowIndex), minRate + (RAND() * (maxRate - minRate)))</f>
        <v>0.438834807</v>
      </c>
      <c r="H2837" s="5" t="b">
        <f t="shared" si="5"/>
        <v>0</v>
      </c>
      <c r="I2837" s="6" t="b">
        <f t="shared" si="6"/>
        <v>0</v>
      </c>
      <c r="J2837" s="7" t="str">
        <f t="array" ref="J2837">INDEX(lookup_tables!$D$2:$D$4, RANDBETWEEN(1, COUNTA(lookup_tables!$D$2:$D$4)))</f>
        <v>MEDIUM</v>
      </c>
    </row>
    <row r="2838">
      <c r="A2838" s="3" t="str">
        <f t="shared" si="1"/>
        <v>SKU02837</v>
      </c>
      <c r="B2838" s="3" t="str">
        <f t="shared" si="2"/>
        <v>FC-18</v>
      </c>
      <c r="C2838" s="3" t="str">
        <f t="array" ref="C2838">INDEX(lookup_tables!$A$2:$A$8, RANDBETWEEN(1, COUNTA(lookup_tables!$A$2:$A$8)))</f>
        <v>Packaged Skincare Kits</v>
      </c>
      <c r="D2838" s="3" t="str">
        <f>VLOOKUP(C2838, lookup_tables!$A$2:$B$8, 2, FALSE)</f>
        <v/>
      </c>
      <c r="E2838" s="3">
        <f t="shared" si="3"/>
        <v>78</v>
      </c>
      <c r="F2838" s="3">
        <f t="shared" si="4"/>
        <v>59</v>
      </c>
      <c r="G2838" s="4">
        <f t="array" ref="G2838">LET(bucket, J2838,rowIndex, MATCH(bucket, lookup_tables!$D$2:$D$4, 0), minRate, INDEX(lookup_tables!$E$2:$E$4, rowIndex), maxRate, INDEX(lookup_tables!$F$2:$F$4, rowIndex), minRate + (RAND() * (maxRate - minRate)))</f>
        <v>0.5201933792</v>
      </c>
      <c r="H2838" s="5" t="b">
        <f t="shared" si="5"/>
        <v>0</v>
      </c>
      <c r="I2838" s="6" t="b">
        <f t="shared" si="6"/>
        <v>0</v>
      </c>
      <c r="J2838" s="7" t="str">
        <f t="array" ref="J2838">INDEX(lookup_tables!$D$2:$D$4, RANDBETWEEN(1, COUNTA(lookup_tables!$D$2:$D$4)))</f>
        <v>MEDIUM</v>
      </c>
    </row>
    <row r="2839">
      <c r="A2839" s="3" t="str">
        <f t="shared" si="1"/>
        <v>SKU02838</v>
      </c>
      <c r="B2839" s="3" t="str">
        <f t="shared" si="2"/>
        <v>FC-22</v>
      </c>
      <c r="C2839" s="3" t="str">
        <f t="array" ref="C2839">INDEX(lookup_tables!$A$2:$A$8, RANDBETWEEN(1, COUNTA(lookup_tables!$A$2:$A$8)))</f>
        <v>Personal Electronics</v>
      </c>
      <c r="D2839" s="3" t="str">
        <f>VLOOKUP(C2839, lookup_tables!$A$2:$B$8, 2, FALSE)</f>
        <v>BTS</v>
      </c>
      <c r="E2839" s="3">
        <f t="shared" si="3"/>
        <v>93</v>
      </c>
      <c r="F2839" s="3">
        <f t="shared" si="4"/>
        <v>12</v>
      </c>
      <c r="G2839" s="4">
        <f t="array" ref="G2839">LET(bucket, J2839,rowIndex, MATCH(bucket, lookup_tables!$D$2:$D$4, 0), minRate, INDEX(lookup_tables!$E$2:$E$4, rowIndex), maxRate, INDEX(lookup_tables!$F$2:$F$4, rowIndex), minRate + (RAND() * (maxRate - minRate)))</f>
        <v>0.3271369101</v>
      </c>
      <c r="H2839" s="5" t="b">
        <f t="shared" si="5"/>
        <v>1</v>
      </c>
      <c r="I2839" s="6" t="b">
        <f t="shared" si="6"/>
        <v>0</v>
      </c>
      <c r="J2839" s="7" t="str">
        <f t="array" ref="J2839">INDEX(lookup_tables!$D$2:$D$4, RANDBETWEEN(1, COUNTA(lookup_tables!$D$2:$D$4)))</f>
        <v>LOW</v>
      </c>
    </row>
    <row r="2840">
      <c r="A2840" s="3" t="str">
        <f t="shared" si="1"/>
        <v>SKU02839</v>
      </c>
      <c r="B2840" s="3" t="str">
        <f t="shared" si="2"/>
        <v>FC-28</v>
      </c>
      <c r="C2840" s="3" t="str">
        <f t="array" ref="C2840">INDEX(lookup_tables!$A$2:$A$8, RANDBETWEEN(1, COUNTA(lookup_tables!$A$2:$A$8)))</f>
        <v>Leather Handbags</v>
      </c>
      <c r="D2840" s="3" t="str">
        <f>VLOOKUP(C2840, lookup_tables!$A$2:$B$8, 2, FALSE)</f>
        <v>Spring Refresh</v>
      </c>
      <c r="E2840" s="3">
        <f t="shared" si="3"/>
        <v>24</v>
      </c>
      <c r="F2840" s="3">
        <f t="shared" si="4"/>
        <v>25</v>
      </c>
      <c r="G2840" s="4">
        <f t="array" ref="G2840">LET(bucket, J2840,rowIndex, MATCH(bucket, lookup_tables!$D$2:$D$4, 0), minRate, INDEX(lookup_tables!$E$2:$E$4, rowIndex), maxRate, INDEX(lookup_tables!$F$2:$F$4, rowIndex), minRate + (RAND() * (maxRate - minRate)))</f>
        <v>0.5012788781</v>
      </c>
      <c r="H2840" s="5" t="b">
        <f t="shared" si="5"/>
        <v>0</v>
      </c>
      <c r="I2840" s="6" t="b">
        <f t="shared" si="6"/>
        <v>0</v>
      </c>
      <c r="J2840" s="7" t="str">
        <f t="array" ref="J2840">INDEX(lookup_tables!$D$2:$D$4, RANDBETWEEN(1, COUNTA(lookup_tables!$D$2:$D$4)))</f>
        <v>MEDIUM</v>
      </c>
    </row>
    <row r="2841">
      <c r="A2841" s="3" t="str">
        <f t="shared" si="1"/>
        <v>SKU02840</v>
      </c>
      <c r="B2841" s="3" t="str">
        <f t="shared" si="2"/>
        <v>FC-25</v>
      </c>
      <c r="C2841" s="3" t="str">
        <f t="array" ref="C2841">INDEX(lookup_tables!$A$2:$A$8, RANDBETWEEN(1, COUNTA(lookup_tables!$A$2:$A$8)))</f>
        <v>Fragrance Gift Sales</v>
      </c>
      <c r="D2841" s="3" t="str">
        <f>VLOOKUP(C2841, lookup_tables!$A$2:$B$8, 2, FALSE)</f>
        <v>Holiday Peak</v>
      </c>
      <c r="E2841" s="3">
        <f t="shared" si="3"/>
        <v>72</v>
      </c>
      <c r="F2841" s="3">
        <f t="shared" si="4"/>
        <v>77</v>
      </c>
      <c r="G2841" s="4">
        <f t="array" ref="G2841">LET(bucket, J2841,rowIndex, MATCH(bucket, lookup_tables!$D$2:$D$4, 0), minRate, INDEX(lookup_tables!$E$2:$E$4, rowIndex), maxRate, INDEX(lookup_tables!$F$2:$F$4, rowIndex), minRate + (RAND() * (maxRate - minRate)))</f>
        <v>0.6649691422</v>
      </c>
      <c r="H2841" s="5" t="b">
        <f t="shared" si="5"/>
        <v>0</v>
      </c>
      <c r="I2841" s="6" t="b">
        <f t="shared" si="6"/>
        <v>0</v>
      </c>
      <c r="J2841" s="7" t="str">
        <f t="array" ref="J2841">INDEX(lookup_tables!$D$2:$D$4, RANDBETWEEN(1, COUNTA(lookup_tables!$D$2:$D$4)))</f>
        <v>MEDIUM</v>
      </c>
    </row>
    <row r="2842">
      <c r="A2842" s="3" t="str">
        <f t="shared" si="1"/>
        <v>SKU02841</v>
      </c>
      <c r="B2842" s="3" t="str">
        <f t="shared" si="2"/>
        <v>FC-02</v>
      </c>
      <c r="C2842" s="3" t="str">
        <f t="array" ref="C2842">INDEX(lookup_tables!$A$2:$A$8, RANDBETWEEN(1, COUNTA(lookup_tables!$A$2:$A$8)))</f>
        <v>Home Office Accessories</v>
      </c>
      <c r="D2842" s="3" t="str">
        <f>VLOOKUP(C2842, lookup_tables!$A$2:$B$8, 2, FALSE)</f>
        <v/>
      </c>
      <c r="E2842" s="3">
        <f t="shared" si="3"/>
        <v>19</v>
      </c>
      <c r="F2842" s="3">
        <f t="shared" si="4"/>
        <v>108</v>
      </c>
      <c r="G2842" s="4">
        <f t="array" ref="G2842">LET(bucket, J2842,rowIndex, MATCH(bucket, lookup_tables!$D$2:$D$4, 0), minRate, INDEX(lookup_tables!$E$2:$E$4, rowIndex), maxRate, INDEX(lookup_tables!$F$2:$F$4, rowIndex), minRate + (RAND() * (maxRate - minRate)))</f>
        <v>0.244062935</v>
      </c>
      <c r="H2842" s="5" t="b">
        <f t="shared" si="5"/>
        <v>0</v>
      </c>
      <c r="I2842" s="6" t="b">
        <f t="shared" si="6"/>
        <v>0</v>
      </c>
      <c r="J2842" s="7" t="str">
        <f t="array" ref="J2842">INDEX(lookup_tables!$D$2:$D$4, RANDBETWEEN(1, COUNTA(lookup_tables!$D$2:$D$4)))</f>
        <v>LOW</v>
      </c>
    </row>
    <row r="2843">
      <c r="A2843" s="3" t="str">
        <f t="shared" si="1"/>
        <v>SKU02842</v>
      </c>
      <c r="B2843" s="3" t="str">
        <f t="shared" si="2"/>
        <v>FC-22</v>
      </c>
      <c r="C2843" s="3" t="str">
        <f t="array" ref="C2843">INDEX(lookup_tables!$A$2:$A$8, RANDBETWEEN(1, COUNTA(lookup_tables!$A$2:$A$8)))</f>
        <v>Performance Outerwear</v>
      </c>
      <c r="D2843" s="3" t="str">
        <f>VLOOKUP(C2843, lookup_tables!$A$2:$B$8, 2, FALSE)</f>
        <v>Winter Clearance</v>
      </c>
      <c r="E2843" s="3">
        <f t="shared" si="3"/>
        <v>108</v>
      </c>
      <c r="F2843" s="3">
        <f t="shared" si="4"/>
        <v>64</v>
      </c>
      <c r="G2843" s="4">
        <f t="array" ref="G2843">LET(bucket, J2843,rowIndex, MATCH(bucket, lookup_tables!$D$2:$D$4, 0), minRate, INDEX(lookup_tables!$E$2:$E$4, rowIndex), maxRate, INDEX(lookup_tables!$F$2:$F$4, rowIndex), minRate + (RAND() * (maxRate - minRate)))</f>
        <v>0.6144939856</v>
      </c>
      <c r="H2843" s="5" t="b">
        <f t="shared" si="5"/>
        <v>0</v>
      </c>
      <c r="I2843" s="6" t="b">
        <f t="shared" si="6"/>
        <v>1</v>
      </c>
      <c r="J2843" s="7" t="str">
        <f t="array" ref="J2843">INDEX(lookup_tables!$D$2:$D$4, RANDBETWEEN(1, COUNTA(lookup_tables!$D$2:$D$4)))</f>
        <v>MEDIUM</v>
      </c>
    </row>
    <row r="2844">
      <c r="A2844" s="3" t="str">
        <f t="shared" si="1"/>
        <v>SKU02843</v>
      </c>
      <c r="B2844" s="3" t="str">
        <f t="shared" si="2"/>
        <v>FC-30</v>
      </c>
      <c r="C2844" s="3" t="str">
        <f t="array" ref="C2844">INDEX(lookup_tables!$A$2:$A$8, RANDBETWEEN(1, COUNTA(lookup_tables!$A$2:$A$8)))</f>
        <v>Performance Outerwear</v>
      </c>
      <c r="D2844" s="3" t="str">
        <f>VLOOKUP(C2844, lookup_tables!$A$2:$B$8, 2, FALSE)</f>
        <v>Winter Clearance</v>
      </c>
      <c r="E2844" s="3">
        <f t="shared" si="3"/>
        <v>117</v>
      </c>
      <c r="F2844" s="3">
        <f t="shared" si="4"/>
        <v>47</v>
      </c>
      <c r="G2844" s="4">
        <f t="array" ref="G2844">LET(bucket, J2844,rowIndex, MATCH(bucket, lookup_tables!$D$2:$D$4, 0), minRate, INDEX(lookup_tables!$E$2:$E$4, rowIndex), maxRate, INDEX(lookup_tables!$F$2:$F$4, rowIndex), minRate + (RAND() * (maxRate - minRate)))</f>
        <v>0.9526616462</v>
      </c>
      <c r="H2844" s="5" t="b">
        <f t="shared" si="5"/>
        <v>0</v>
      </c>
      <c r="I2844" s="6" t="b">
        <f t="shared" si="6"/>
        <v>1</v>
      </c>
      <c r="J2844" s="7" t="str">
        <f t="array" ref="J2844">INDEX(lookup_tables!$D$2:$D$4, RANDBETWEEN(1, COUNTA(lookup_tables!$D$2:$D$4)))</f>
        <v>HIGH</v>
      </c>
    </row>
    <row r="2845">
      <c r="A2845" s="3" t="str">
        <f t="shared" si="1"/>
        <v>SKU02844</v>
      </c>
      <c r="B2845" s="3" t="str">
        <f t="shared" si="2"/>
        <v>FC-03</v>
      </c>
      <c r="C2845" s="3" t="str">
        <f t="array" ref="C2845">INDEX(lookup_tables!$A$2:$A$8, RANDBETWEEN(1, COUNTA(lookup_tables!$A$2:$A$8)))</f>
        <v>Personal Electronics</v>
      </c>
      <c r="D2845" s="3" t="str">
        <f>VLOOKUP(C2845, lookup_tables!$A$2:$B$8, 2, FALSE)</f>
        <v>BTS</v>
      </c>
      <c r="E2845" s="3">
        <f t="shared" si="3"/>
        <v>23</v>
      </c>
      <c r="F2845" s="3">
        <f t="shared" si="4"/>
        <v>110</v>
      </c>
      <c r="G2845" s="4">
        <f t="array" ref="G2845">LET(bucket, J2845,rowIndex, MATCH(bucket, lookup_tables!$D$2:$D$4, 0), minRate, INDEX(lookup_tables!$E$2:$E$4, rowIndex), maxRate, INDEX(lookup_tables!$F$2:$F$4, rowIndex), minRate + (RAND() * (maxRate - minRate)))</f>
        <v>0.9816862301</v>
      </c>
      <c r="H2845" s="5" t="b">
        <f t="shared" si="5"/>
        <v>0</v>
      </c>
      <c r="I2845" s="6" t="b">
        <f t="shared" si="6"/>
        <v>0</v>
      </c>
      <c r="J2845" s="7" t="str">
        <f t="array" ref="J2845">INDEX(lookup_tables!$D$2:$D$4, RANDBETWEEN(1, COUNTA(lookup_tables!$D$2:$D$4)))</f>
        <v>HIGH</v>
      </c>
    </row>
    <row r="2846">
      <c r="A2846" s="3" t="str">
        <f t="shared" si="1"/>
        <v>SKU02845</v>
      </c>
      <c r="B2846" s="3" t="str">
        <f t="shared" si="2"/>
        <v>FC-26</v>
      </c>
      <c r="C2846" s="3" t="str">
        <f t="array" ref="C2846">INDEX(lookup_tables!$A$2:$A$8, RANDBETWEEN(1, COUNTA(lookup_tables!$A$2:$A$8)))</f>
        <v>Fragrance Gift Sales</v>
      </c>
      <c r="D2846" s="3" t="str">
        <f>VLOOKUP(C2846, lookup_tables!$A$2:$B$8, 2, FALSE)</f>
        <v>Holiday Peak</v>
      </c>
      <c r="E2846" s="3">
        <f t="shared" si="3"/>
        <v>35</v>
      </c>
      <c r="F2846" s="3">
        <f t="shared" si="4"/>
        <v>162</v>
      </c>
      <c r="G2846" s="4">
        <f t="array" ref="G2846">LET(bucket, J2846,rowIndex, MATCH(bucket, lookup_tables!$D$2:$D$4, 0), minRate, INDEX(lookup_tables!$E$2:$E$4, rowIndex), maxRate, INDEX(lookup_tables!$F$2:$F$4, rowIndex), minRate + (RAND() * (maxRate - minRate)))</f>
        <v>0.3582050498</v>
      </c>
      <c r="H2846" s="5" t="b">
        <f t="shared" si="5"/>
        <v>0</v>
      </c>
      <c r="I2846" s="6" t="b">
        <f t="shared" si="6"/>
        <v>0</v>
      </c>
      <c r="J2846" s="7" t="str">
        <f t="array" ref="J2846">INDEX(lookup_tables!$D$2:$D$4, RANDBETWEEN(1, COUNTA(lookup_tables!$D$2:$D$4)))</f>
        <v>LOW</v>
      </c>
    </row>
    <row r="2847">
      <c r="A2847" s="3" t="str">
        <f t="shared" si="1"/>
        <v>SKU02846</v>
      </c>
      <c r="B2847" s="3" t="str">
        <f t="shared" si="2"/>
        <v>FC-19</v>
      </c>
      <c r="C2847" s="3" t="str">
        <f t="array" ref="C2847">INDEX(lookup_tables!$A$2:$A$8, RANDBETWEEN(1, COUNTA(lookup_tables!$A$2:$A$8)))</f>
        <v>Fragrance Gift Sales</v>
      </c>
      <c r="D2847" s="3" t="str">
        <f>VLOOKUP(C2847, lookup_tables!$A$2:$B$8, 2, FALSE)</f>
        <v>Holiday Peak</v>
      </c>
      <c r="E2847" s="3">
        <f t="shared" si="3"/>
        <v>23</v>
      </c>
      <c r="F2847" s="3">
        <f t="shared" si="4"/>
        <v>142</v>
      </c>
      <c r="G2847" s="4">
        <f t="array" ref="G2847">LET(bucket, J2847,rowIndex, MATCH(bucket, lookup_tables!$D$2:$D$4, 0), minRate, INDEX(lookup_tables!$E$2:$E$4, rowIndex), maxRate, INDEX(lookup_tables!$F$2:$F$4, rowIndex), minRate + (RAND() * (maxRate - minRate)))</f>
        <v>0.931190512</v>
      </c>
      <c r="H2847" s="5" t="b">
        <f t="shared" si="5"/>
        <v>0</v>
      </c>
      <c r="I2847" s="6" t="b">
        <f t="shared" si="6"/>
        <v>0</v>
      </c>
      <c r="J2847" s="7" t="str">
        <f t="array" ref="J2847">INDEX(lookup_tables!$D$2:$D$4, RANDBETWEEN(1, COUNTA(lookup_tables!$D$2:$D$4)))</f>
        <v>HIGH</v>
      </c>
    </row>
    <row r="2848">
      <c r="A2848" s="3" t="str">
        <f t="shared" si="1"/>
        <v>SKU02847</v>
      </c>
      <c r="B2848" s="3" t="str">
        <f t="shared" si="2"/>
        <v>FC-09</v>
      </c>
      <c r="C2848" s="3" t="str">
        <f t="array" ref="C2848">INDEX(lookup_tables!$A$2:$A$8, RANDBETWEEN(1, COUNTA(lookup_tables!$A$2:$A$8)))</f>
        <v>Performance Outerwear</v>
      </c>
      <c r="D2848" s="3" t="str">
        <f>VLOOKUP(C2848, lookup_tables!$A$2:$B$8, 2, FALSE)</f>
        <v>Winter Clearance</v>
      </c>
      <c r="E2848" s="3">
        <f t="shared" si="3"/>
        <v>26</v>
      </c>
      <c r="F2848" s="3">
        <f t="shared" si="4"/>
        <v>124</v>
      </c>
      <c r="G2848" s="4">
        <f t="array" ref="G2848">LET(bucket, J2848,rowIndex, MATCH(bucket, lookup_tables!$D$2:$D$4, 0), minRate, INDEX(lookup_tables!$E$2:$E$4, rowIndex), maxRate, INDEX(lookup_tables!$F$2:$F$4, rowIndex), minRate + (RAND() * (maxRate - minRate)))</f>
        <v>0.6817289059</v>
      </c>
      <c r="H2848" s="5" t="b">
        <f t="shared" si="5"/>
        <v>0</v>
      </c>
      <c r="I2848" s="6" t="b">
        <f t="shared" si="6"/>
        <v>1</v>
      </c>
      <c r="J2848" s="7" t="str">
        <f t="array" ref="J2848">INDEX(lookup_tables!$D$2:$D$4, RANDBETWEEN(1, COUNTA(lookup_tables!$D$2:$D$4)))</f>
        <v>MEDIUM</v>
      </c>
    </row>
    <row r="2849">
      <c r="A2849" s="3" t="str">
        <f t="shared" si="1"/>
        <v>SKU02848</v>
      </c>
      <c r="B2849" s="3" t="str">
        <f t="shared" si="2"/>
        <v>FC-10</v>
      </c>
      <c r="C2849" s="3" t="str">
        <f t="array" ref="C2849">INDEX(lookup_tables!$A$2:$A$8, RANDBETWEEN(1, COUNTA(lookup_tables!$A$2:$A$8)))</f>
        <v>Packaged Skincare Kits</v>
      </c>
      <c r="D2849" s="3" t="str">
        <f>VLOOKUP(C2849, lookup_tables!$A$2:$B$8, 2, FALSE)</f>
        <v/>
      </c>
      <c r="E2849" s="3">
        <f t="shared" si="3"/>
        <v>30</v>
      </c>
      <c r="F2849" s="3">
        <f t="shared" si="4"/>
        <v>155</v>
      </c>
      <c r="G2849" s="4">
        <f t="array" ref="G2849">LET(bucket, J2849,rowIndex, MATCH(bucket, lookup_tables!$D$2:$D$4, 0), minRate, INDEX(lookup_tables!$E$2:$E$4, rowIndex), maxRate, INDEX(lookup_tables!$F$2:$F$4, rowIndex), minRate + (RAND() * (maxRate - minRate)))</f>
        <v>0.7107127486</v>
      </c>
      <c r="H2849" s="5" t="b">
        <f t="shared" si="5"/>
        <v>0</v>
      </c>
      <c r="I2849" s="6" t="b">
        <f t="shared" si="6"/>
        <v>0</v>
      </c>
      <c r="J2849" s="7" t="str">
        <f t="array" ref="J2849">INDEX(lookup_tables!$D$2:$D$4, RANDBETWEEN(1, COUNTA(lookup_tables!$D$2:$D$4)))</f>
        <v>HIGH</v>
      </c>
    </row>
    <row r="2850">
      <c r="A2850" s="3" t="str">
        <f t="shared" si="1"/>
        <v>SKU02849</v>
      </c>
      <c r="B2850" s="3" t="str">
        <f t="shared" si="2"/>
        <v>FC-08</v>
      </c>
      <c r="C2850" s="3" t="str">
        <f t="array" ref="C2850">INDEX(lookup_tables!$A$2:$A$8, RANDBETWEEN(1, COUNTA(lookup_tables!$A$2:$A$8)))</f>
        <v>Packaged Skincare Kits</v>
      </c>
      <c r="D2850" s="3" t="str">
        <f>VLOOKUP(C2850, lookup_tables!$A$2:$B$8, 2, FALSE)</f>
        <v/>
      </c>
      <c r="E2850" s="3">
        <f t="shared" si="3"/>
        <v>76</v>
      </c>
      <c r="F2850" s="3">
        <f t="shared" si="4"/>
        <v>65</v>
      </c>
      <c r="G2850" s="4">
        <f t="array" ref="G2850">LET(bucket, J2850,rowIndex, MATCH(bucket, lookup_tables!$D$2:$D$4, 0), minRate, INDEX(lookup_tables!$E$2:$E$4, rowIndex), maxRate, INDEX(lookup_tables!$F$2:$F$4, rowIndex), minRate + (RAND() * (maxRate - minRate)))</f>
        <v>0.6049510277</v>
      </c>
      <c r="H2850" s="5" t="b">
        <f t="shared" si="5"/>
        <v>0</v>
      </c>
      <c r="I2850" s="6" t="b">
        <f t="shared" si="6"/>
        <v>0</v>
      </c>
      <c r="J2850" s="7" t="str">
        <f t="array" ref="J2850">INDEX(lookup_tables!$D$2:$D$4, RANDBETWEEN(1, COUNTA(lookup_tables!$D$2:$D$4)))</f>
        <v>MEDIUM</v>
      </c>
    </row>
    <row r="2851">
      <c r="A2851" s="3" t="str">
        <f t="shared" si="1"/>
        <v>SKU02850</v>
      </c>
      <c r="B2851" s="3" t="str">
        <f t="shared" si="2"/>
        <v>FC-12</v>
      </c>
      <c r="C2851" s="3" t="str">
        <f t="array" ref="C2851">INDEX(lookup_tables!$A$2:$A$8, RANDBETWEEN(1, COUNTA(lookup_tables!$A$2:$A$8)))</f>
        <v>Home Office Accessories</v>
      </c>
      <c r="D2851" s="3" t="str">
        <f>VLOOKUP(C2851, lookup_tables!$A$2:$B$8, 2, FALSE)</f>
        <v/>
      </c>
      <c r="E2851" s="3">
        <f t="shared" si="3"/>
        <v>56</v>
      </c>
      <c r="F2851" s="3">
        <f t="shared" si="4"/>
        <v>175</v>
      </c>
      <c r="G2851" s="4">
        <f t="array" ref="G2851">LET(bucket, J2851,rowIndex, MATCH(bucket, lookup_tables!$D$2:$D$4, 0), minRate, INDEX(lookup_tables!$E$2:$E$4, rowIndex), maxRate, INDEX(lookup_tables!$F$2:$F$4, rowIndex), minRate + (RAND() * (maxRate - minRate)))</f>
        <v>0.07698378275</v>
      </c>
      <c r="H2851" s="5" t="b">
        <f t="shared" si="5"/>
        <v>0</v>
      </c>
      <c r="I2851" s="6" t="b">
        <f t="shared" si="6"/>
        <v>0</v>
      </c>
      <c r="J2851" s="7" t="str">
        <f t="array" ref="J2851">INDEX(lookup_tables!$D$2:$D$4, RANDBETWEEN(1, COUNTA(lookup_tables!$D$2:$D$4)))</f>
        <v>LOW</v>
      </c>
    </row>
    <row r="2852">
      <c r="A2852" s="3" t="str">
        <f t="shared" si="1"/>
        <v>SKU02851</v>
      </c>
      <c r="B2852" s="3" t="str">
        <f t="shared" si="2"/>
        <v>FC-19</v>
      </c>
      <c r="C2852" s="3" t="str">
        <f t="array" ref="C2852">INDEX(lookup_tables!$A$2:$A$8, RANDBETWEEN(1, COUNTA(lookup_tables!$A$2:$A$8)))</f>
        <v>Performance Outerwear</v>
      </c>
      <c r="D2852" s="3" t="str">
        <f>VLOOKUP(C2852, lookup_tables!$A$2:$B$8, 2, FALSE)</f>
        <v>Winter Clearance</v>
      </c>
      <c r="E2852" s="3">
        <f t="shared" si="3"/>
        <v>69</v>
      </c>
      <c r="F2852" s="3">
        <f t="shared" si="4"/>
        <v>129</v>
      </c>
      <c r="G2852" s="4">
        <f t="array" ref="G2852">LET(bucket, J2852,rowIndex, MATCH(bucket, lookup_tables!$D$2:$D$4, 0), minRate, INDEX(lookup_tables!$E$2:$E$4, rowIndex), maxRate, INDEX(lookup_tables!$F$2:$F$4, rowIndex), minRate + (RAND() * (maxRate - minRate)))</f>
        <v>0.3709164777</v>
      </c>
      <c r="H2852" s="5" t="b">
        <f t="shared" si="5"/>
        <v>0</v>
      </c>
      <c r="I2852" s="6" t="b">
        <f t="shared" si="6"/>
        <v>1</v>
      </c>
      <c r="J2852" s="7" t="str">
        <f t="array" ref="J2852">INDEX(lookup_tables!$D$2:$D$4, RANDBETWEEN(1, COUNTA(lookup_tables!$D$2:$D$4)))</f>
        <v>LOW</v>
      </c>
    </row>
    <row r="2853">
      <c r="A2853" s="3" t="str">
        <f t="shared" si="1"/>
        <v>SKU02852</v>
      </c>
      <c r="B2853" s="3" t="str">
        <f t="shared" si="2"/>
        <v>FC-22</v>
      </c>
      <c r="C2853" s="3" t="str">
        <f t="array" ref="C2853">INDEX(lookup_tables!$A$2:$A$8, RANDBETWEEN(1, COUNTA(lookup_tables!$A$2:$A$8)))</f>
        <v>Home Office Accessories</v>
      </c>
      <c r="D2853" s="3" t="str">
        <f>VLOOKUP(C2853, lookup_tables!$A$2:$B$8, 2, FALSE)</f>
        <v/>
      </c>
      <c r="E2853" s="3">
        <f t="shared" si="3"/>
        <v>37</v>
      </c>
      <c r="F2853" s="3">
        <f t="shared" si="4"/>
        <v>137</v>
      </c>
      <c r="G2853" s="4">
        <f t="array" ref="G2853">LET(bucket, J2853,rowIndex, MATCH(bucket, lookup_tables!$D$2:$D$4, 0), minRate, INDEX(lookup_tables!$E$2:$E$4, rowIndex), maxRate, INDEX(lookup_tables!$F$2:$F$4, rowIndex), minRate + (RAND() * (maxRate - minRate)))</f>
        <v>0.976723113</v>
      </c>
      <c r="H2853" s="5" t="b">
        <f t="shared" si="5"/>
        <v>0</v>
      </c>
      <c r="I2853" s="6" t="b">
        <f t="shared" si="6"/>
        <v>0</v>
      </c>
      <c r="J2853" s="7" t="str">
        <f t="array" ref="J2853">INDEX(lookup_tables!$D$2:$D$4, RANDBETWEEN(1, COUNTA(lookup_tables!$D$2:$D$4)))</f>
        <v>HIGH</v>
      </c>
    </row>
    <row r="2854">
      <c r="A2854" s="3" t="str">
        <f t="shared" si="1"/>
        <v>SKU02853</v>
      </c>
      <c r="B2854" s="3" t="str">
        <f t="shared" si="2"/>
        <v>FC-22</v>
      </c>
      <c r="C2854" s="3" t="str">
        <f t="array" ref="C2854">INDEX(lookup_tables!$A$2:$A$8, RANDBETWEEN(1, COUNTA(lookup_tables!$A$2:$A$8)))</f>
        <v>Fashion Sneakers</v>
      </c>
      <c r="D2854" s="3" t="str">
        <f>VLOOKUP(C2854, lookup_tables!$A$2:$B$8, 2, FALSE)</f>
        <v>Summer Travel</v>
      </c>
      <c r="E2854" s="3">
        <f t="shared" si="3"/>
        <v>21</v>
      </c>
      <c r="F2854" s="3">
        <f t="shared" si="4"/>
        <v>135</v>
      </c>
      <c r="G2854" s="4">
        <f t="array" ref="G2854">LET(bucket, J2854,rowIndex, MATCH(bucket, lookup_tables!$D$2:$D$4, 0), minRate, INDEX(lookup_tables!$E$2:$E$4, rowIndex), maxRate, INDEX(lookup_tables!$F$2:$F$4, rowIndex), minRate + (RAND() * (maxRate - minRate)))</f>
        <v>0.4054521922</v>
      </c>
      <c r="H2854" s="5" t="b">
        <f t="shared" si="5"/>
        <v>0</v>
      </c>
      <c r="I2854" s="6" t="b">
        <f t="shared" si="6"/>
        <v>0</v>
      </c>
      <c r="J2854" s="7" t="str">
        <f t="array" ref="J2854">INDEX(lookup_tables!$D$2:$D$4, RANDBETWEEN(1, COUNTA(lookup_tables!$D$2:$D$4)))</f>
        <v>MEDIUM</v>
      </c>
    </row>
    <row r="2855">
      <c r="A2855" s="3" t="str">
        <f t="shared" si="1"/>
        <v>SKU02854</v>
      </c>
      <c r="B2855" s="3" t="str">
        <f t="shared" si="2"/>
        <v>FC-12</v>
      </c>
      <c r="C2855" s="3" t="str">
        <f t="array" ref="C2855">INDEX(lookup_tables!$A$2:$A$8, RANDBETWEEN(1, COUNTA(lookup_tables!$A$2:$A$8)))</f>
        <v>Packaged Skincare Kits</v>
      </c>
      <c r="D2855" s="3" t="str">
        <f>VLOOKUP(C2855, lookup_tables!$A$2:$B$8, 2, FALSE)</f>
        <v/>
      </c>
      <c r="E2855" s="3">
        <f t="shared" si="3"/>
        <v>89</v>
      </c>
      <c r="F2855" s="3">
        <f t="shared" si="4"/>
        <v>128</v>
      </c>
      <c r="G2855" s="4">
        <f t="array" ref="G2855">LET(bucket, J2855,rowIndex, MATCH(bucket, lookup_tables!$D$2:$D$4, 0), minRate, INDEX(lookup_tables!$E$2:$E$4, rowIndex), maxRate, INDEX(lookup_tables!$F$2:$F$4, rowIndex), minRate + (RAND() * (maxRate - minRate)))</f>
        <v>0.09894170941</v>
      </c>
      <c r="H2855" s="5" t="b">
        <f t="shared" si="5"/>
        <v>0</v>
      </c>
      <c r="I2855" s="6" t="b">
        <f t="shared" si="6"/>
        <v>0</v>
      </c>
      <c r="J2855" s="7" t="str">
        <f t="array" ref="J2855">INDEX(lookup_tables!$D$2:$D$4, RANDBETWEEN(1, COUNTA(lookup_tables!$D$2:$D$4)))</f>
        <v>LOW</v>
      </c>
    </row>
    <row r="2856">
      <c r="A2856" s="3" t="str">
        <f t="shared" si="1"/>
        <v>SKU02855</v>
      </c>
      <c r="B2856" s="3" t="str">
        <f t="shared" si="2"/>
        <v>FC-16</v>
      </c>
      <c r="C2856" s="3" t="str">
        <f t="array" ref="C2856">INDEX(lookup_tables!$A$2:$A$8, RANDBETWEEN(1, COUNTA(lookup_tables!$A$2:$A$8)))</f>
        <v>Home Office Accessories</v>
      </c>
      <c r="D2856" s="3" t="str">
        <f>VLOOKUP(C2856, lookup_tables!$A$2:$B$8, 2, FALSE)</f>
        <v/>
      </c>
      <c r="E2856" s="3">
        <f t="shared" si="3"/>
        <v>60</v>
      </c>
      <c r="F2856" s="3">
        <f t="shared" si="4"/>
        <v>29</v>
      </c>
      <c r="G2856" s="4">
        <f t="array" ref="G2856">LET(bucket, J2856,rowIndex, MATCH(bucket, lookup_tables!$D$2:$D$4, 0), minRate, INDEX(lookup_tables!$E$2:$E$4, rowIndex), maxRate, INDEX(lookup_tables!$F$2:$F$4, rowIndex), minRate + (RAND() * (maxRate - minRate)))</f>
        <v>0.7939496879</v>
      </c>
      <c r="H2856" s="5" t="b">
        <f t="shared" si="5"/>
        <v>0</v>
      </c>
      <c r="I2856" s="6" t="b">
        <f t="shared" si="6"/>
        <v>0</v>
      </c>
      <c r="J2856" s="7" t="str">
        <f t="array" ref="J2856">INDEX(lookup_tables!$D$2:$D$4, RANDBETWEEN(1, COUNTA(lookup_tables!$D$2:$D$4)))</f>
        <v>HIGH</v>
      </c>
    </row>
    <row r="2857">
      <c r="A2857" s="3" t="str">
        <f t="shared" si="1"/>
        <v>SKU02856</v>
      </c>
      <c r="B2857" s="3" t="str">
        <f t="shared" si="2"/>
        <v>FC-24</v>
      </c>
      <c r="C2857" s="3" t="str">
        <f t="array" ref="C2857">INDEX(lookup_tables!$A$2:$A$8, RANDBETWEEN(1, COUNTA(lookup_tables!$A$2:$A$8)))</f>
        <v>Packaged Skincare Kits</v>
      </c>
      <c r="D2857" s="3" t="str">
        <f>VLOOKUP(C2857, lookup_tables!$A$2:$B$8, 2, FALSE)</f>
        <v/>
      </c>
      <c r="E2857" s="3">
        <f t="shared" si="3"/>
        <v>77</v>
      </c>
      <c r="F2857" s="3">
        <f t="shared" si="4"/>
        <v>159</v>
      </c>
      <c r="G2857" s="4">
        <f t="array" ref="G2857">LET(bucket, J2857,rowIndex, MATCH(bucket, lookup_tables!$D$2:$D$4, 0), minRate, INDEX(lookup_tables!$E$2:$E$4, rowIndex), maxRate, INDEX(lookup_tables!$F$2:$F$4, rowIndex), minRate + (RAND() * (maxRate - minRate)))</f>
        <v>0.6814770723</v>
      </c>
      <c r="H2857" s="5" t="b">
        <f t="shared" si="5"/>
        <v>0</v>
      </c>
      <c r="I2857" s="6" t="b">
        <f t="shared" si="6"/>
        <v>0</v>
      </c>
      <c r="J2857" s="7" t="str">
        <f t="array" ref="J2857">INDEX(lookup_tables!$D$2:$D$4, RANDBETWEEN(1, COUNTA(lookup_tables!$D$2:$D$4)))</f>
        <v>MEDIUM</v>
      </c>
    </row>
    <row r="2858">
      <c r="A2858" s="3" t="str">
        <f t="shared" si="1"/>
        <v>SKU02857</v>
      </c>
      <c r="B2858" s="3" t="str">
        <f t="shared" si="2"/>
        <v>FC-27</v>
      </c>
      <c r="C2858" s="3" t="str">
        <f t="array" ref="C2858">INDEX(lookup_tables!$A$2:$A$8, RANDBETWEEN(1, COUNTA(lookup_tables!$A$2:$A$8)))</f>
        <v>Leather Handbags</v>
      </c>
      <c r="D2858" s="3" t="str">
        <f>VLOOKUP(C2858, lookup_tables!$A$2:$B$8, 2, FALSE)</f>
        <v>Spring Refresh</v>
      </c>
      <c r="E2858" s="3">
        <f t="shared" si="3"/>
        <v>36</v>
      </c>
      <c r="F2858" s="3">
        <f t="shared" si="4"/>
        <v>26</v>
      </c>
      <c r="G2858" s="4">
        <f t="array" ref="G2858">LET(bucket, J2858,rowIndex, MATCH(bucket, lookup_tables!$D$2:$D$4, 0), minRate, INDEX(lookup_tables!$E$2:$E$4, rowIndex), maxRate, INDEX(lookup_tables!$F$2:$F$4, rowIndex), minRate + (RAND() * (maxRate - minRate)))</f>
        <v>0.8810499826</v>
      </c>
      <c r="H2858" s="5" t="b">
        <f t="shared" si="5"/>
        <v>0</v>
      </c>
      <c r="I2858" s="6" t="b">
        <f t="shared" si="6"/>
        <v>0</v>
      </c>
      <c r="J2858" s="7" t="str">
        <f t="array" ref="J2858">INDEX(lookup_tables!$D$2:$D$4, RANDBETWEEN(1, COUNTA(lookup_tables!$D$2:$D$4)))</f>
        <v>HIGH</v>
      </c>
    </row>
    <row r="2859">
      <c r="A2859" s="3" t="str">
        <f t="shared" si="1"/>
        <v>SKU02858</v>
      </c>
      <c r="B2859" s="3" t="str">
        <f t="shared" si="2"/>
        <v>FC-13</v>
      </c>
      <c r="C2859" s="3" t="str">
        <f t="array" ref="C2859">INDEX(lookup_tables!$A$2:$A$8, RANDBETWEEN(1, COUNTA(lookup_tables!$A$2:$A$8)))</f>
        <v>Leather Handbags</v>
      </c>
      <c r="D2859" s="3" t="str">
        <f>VLOOKUP(C2859, lookup_tables!$A$2:$B$8, 2, FALSE)</f>
        <v>Spring Refresh</v>
      </c>
      <c r="E2859" s="3">
        <f t="shared" si="3"/>
        <v>71</v>
      </c>
      <c r="F2859" s="3">
        <f t="shared" si="4"/>
        <v>78</v>
      </c>
      <c r="G2859" s="4">
        <f t="array" ref="G2859">LET(bucket, J2859,rowIndex, MATCH(bucket, lookup_tables!$D$2:$D$4, 0), minRate, INDEX(lookup_tables!$E$2:$E$4, rowIndex), maxRate, INDEX(lookup_tables!$F$2:$F$4, rowIndex), minRate + (RAND() * (maxRate - minRate)))</f>
        <v>0.0540656293</v>
      </c>
      <c r="H2859" s="5" t="b">
        <f t="shared" si="5"/>
        <v>0</v>
      </c>
      <c r="I2859" s="6" t="b">
        <f t="shared" si="6"/>
        <v>0</v>
      </c>
      <c r="J2859" s="7" t="str">
        <f t="array" ref="J2859">INDEX(lookup_tables!$D$2:$D$4, RANDBETWEEN(1, COUNTA(lookup_tables!$D$2:$D$4)))</f>
        <v>LOW</v>
      </c>
    </row>
    <row r="2860">
      <c r="A2860" s="3" t="str">
        <f t="shared" si="1"/>
        <v>SKU02859</v>
      </c>
      <c r="B2860" s="3" t="str">
        <f t="shared" si="2"/>
        <v>FC-23</v>
      </c>
      <c r="C2860" s="3" t="str">
        <f t="array" ref="C2860">INDEX(lookup_tables!$A$2:$A$8, RANDBETWEEN(1, COUNTA(lookup_tables!$A$2:$A$8)))</f>
        <v>Leather Handbags</v>
      </c>
      <c r="D2860" s="3" t="str">
        <f>VLOOKUP(C2860, lookup_tables!$A$2:$B$8, 2, FALSE)</f>
        <v>Spring Refresh</v>
      </c>
      <c r="E2860" s="3">
        <f t="shared" si="3"/>
        <v>119</v>
      </c>
      <c r="F2860" s="3">
        <f t="shared" si="4"/>
        <v>162</v>
      </c>
      <c r="G2860" s="4">
        <f t="array" ref="G2860">LET(bucket, J2860,rowIndex, MATCH(bucket, lookup_tables!$D$2:$D$4, 0), minRate, INDEX(lookup_tables!$E$2:$E$4, rowIndex), maxRate, INDEX(lookup_tables!$F$2:$F$4, rowIndex), minRate + (RAND() * (maxRate - minRate)))</f>
        <v>0.526410281</v>
      </c>
      <c r="H2860" s="5" t="b">
        <f t="shared" si="5"/>
        <v>0</v>
      </c>
      <c r="I2860" s="6" t="b">
        <f t="shared" si="6"/>
        <v>0</v>
      </c>
      <c r="J2860" s="7" t="str">
        <f t="array" ref="J2860">INDEX(lookup_tables!$D$2:$D$4, RANDBETWEEN(1, COUNTA(lookup_tables!$D$2:$D$4)))</f>
        <v>MEDIUM</v>
      </c>
    </row>
    <row r="2861">
      <c r="A2861" s="3" t="str">
        <f t="shared" si="1"/>
        <v>SKU02860</v>
      </c>
      <c r="B2861" s="3" t="str">
        <f t="shared" si="2"/>
        <v>FC-18</v>
      </c>
      <c r="C2861" s="3" t="str">
        <f t="array" ref="C2861">INDEX(lookup_tables!$A$2:$A$8, RANDBETWEEN(1, COUNTA(lookup_tables!$A$2:$A$8)))</f>
        <v>Fragrance Gift Sales</v>
      </c>
      <c r="D2861" s="3" t="str">
        <f>VLOOKUP(C2861, lookup_tables!$A$2:$B$8, 2, FALSE)</f>
        <v>Holiday Peak</v>
      </c>
      <c r="E2861" s="3">
        <f t="shared" si="3"/>
        <v>99</v>
      </c>
      <c r="F2861" s="3">
        <f t="shared" si="4"/>
        <v>45</v>
      </c>
      <c r="G2861" s="4">
        <f t="array" ref="G2861">LET(bucket, J2861,rowIndex, MATCH(bucket, lookup_tables!$D$2:$D$4, 0), minRate, INDEX(lookup_tables!$E$2:$E$4, rowIndex), maxRate, INDEX(lookup_tables!$F$2:$F$4, rowIndex), minRate + (RAND() * (maxRate - minRate)))</f>
        <v>0.8702754044</v>
      </c>
      <c r="H2861" s="5" t="b">
        <f t="shared" si="5"/>
        <v>0</v>
      </c>
      <c r="I2861" s="6" t="b">
        <f t="shared" si="6"/>
        <v>0</v>
      </c>
      <c r="J2861" s="7" t="str">
        <f t="array" ref="J2861">INDEX(lookup_tables!$D$2:$D$4, RANDBETWEEN(1, COUNTA(lookup_tables!$D$2:$D$4)))</f>
        <v>HIGH</v>
      </c>
    </row>
    <row r="2862">
      <c r="A2862" s="3" t="str">
        <f t="shared" si="1"/>
        <v>SKU02861</v>
      </c>
      <c r="B2862" s="3" t="str">
        <f t="shared" si="2"/>
        <v>FC-27</v>
      </c>
      <c r="C2862" s="3" t="str">
        <f t="array" ref="C2862">INDEX(lookup_tables!$A$2:$A$8, RANDBETWEEN(1, COUNTA(lookup_tables!$A$2:$A$8)))</f>
        <v>Home Office Accessories</v>
      </c>
      <c r="D2862" s="3" t="str">
        <f>VLOOKUP(C2862, lookup_tables!$A$2:$B$8, 2, FALSE)</f>
        <v/>
      </c>
      <c r="E2862" s="3">
        <f t="shared" si="3"/>
        <v>100</v>
      </c>
      <c r="F2862" s="3">
        <f t="shared" si="4"/>
        <v>71</v>
      </c>
      <c r="G2862" s="4">
        <f t="array" ref="G2862">LET(bucket, J2862,rowIndex, MATCH(bucket, lookup_tables!$D$2:$D$4, 0), minRate, INDEX(lookup_tables!$E$2:$E$4, rowIndex), maxRate, INDEX(lookup_tables!$F$2:$F$4, rowIndex), minRate + (RAND() * (maxRate - minRate)))</f>
        <v>0.5119152143</v>
      </c>
      <c r="H2862" s="5" t="b">
        <f t="shared" si="5"/>
        <v>0</v>
      </c>
      <c r="I2862" s="6" t="b">
        <f t="shared" si="6"/>
        <v>0</v>
      </c>
      <c r="J2862" s="7" t="str">
        <f t="array" ref="J2862">INDEX(lookup_tables!$D$2:$D$4, RANDBETWEEN(1, COUNTA(lookup_tables!$D$2:$D$4)))</f>
        <v>MEDIUM</v>
      </c>
    </row>
    <row r="2863">
      <c r="A2863" s="3" t="str">
        <f t="shared" si="1"/>
        <v>SKU02862</v>
      </c>
      <c r="B2863" s="3" t="str">
        <f t="shared" si="2"/>
        <v>FC-28</v>
      </c>
      <c r="C2863" s="3" t="str">
        <f t="array" ref="C2863">INDEX(lookup_tables!$A$2:$A$8, RANDBETWEEN(1, COUNTA(lookup_tables!$A$2:$A$8)))</f>
        <v>Personal Electronics</v>
      </c>
      <c r="D2863" s="3" t="str">
        <f>VLOOKUP(C2863, lookup_tables!$A$2:$B$8, 2, FALSE)</f>
        <v>BTS</v>
      </c>
      <c r="E2863" s="3">
        <f t="shared" si="3"/>
        <v>89</v>
      </c>
      <c r="F2863" s="3">
        <f t="shared" si="4"/>
        <v>195</v>
      </c>
      <c r="G2863" s="4">
        <f t="array" ref="G2863">LET(bucket, J2863,rowIndex, MATCH(bucket, lookup_tables!$D$2:$D$4, 0), minRate, INDEX(lookup_tables!$E$2:$E$4, rowIndex), maxRate, INDEX(lookup_tables!$F$2:$F$4, rowIndex), minRate + (RAND() * (maxRate - minRate)))</f>
        <v>0.5464284602</v>
      </c>
      <c r="H2863" s="5" t="b">
        <f t="shared" si="5"/>
        <v>0</v>
      </c>
      <c r="I2863" s="6" t="b">
        <f t="shared" si="6"/>
        <v>0</v>
      </c>
      <c r="J2863" s="7" t="str">
        <f t="array" ref="J2863">INDEX(lookup_tables!$D$2:$D$4, RANDBETWEEN(1, COUNTA(lookup_tables!$D$2:$D$4)))</f>
        <v>MEDIUM</v>
      </c>
    </row>
    <row r="2864">
      <c r="A2864" s="3" t="str">
        <f t="shared" si="1"/>
        <v>SKU02863</v>
      </c>
      <c r="B2864" s="3" t="str">
        <f t="shared" si="2"/>
        <v>FC-30</v>
      </c>
      <c r="C2864" s="3" t="str">
        <f t="array" ref="C2864">INDEX(lookup_tables!$A$2:$A$8, RANDBETWEEN(1, COUNTA(lookup_tables!$A$2:$A$8)))</f>
        <v>Fragrance Gift Sales</v>
      </c>
      <c r="D2864" s="3" t="str">
        <f>VLOOKUP(C2864, lookup_tables!$A$2:$B$8, 2, FALSE)</f>
        <v>Holiday Peak</v>
      </c>
      <c r="E2864" s="3">
        <f t="shared" si="3"/>
        <v>5</v>
      </c>
      <c r="F2864" s="3">
        <f t="shared" si="4"/>
        <v>135</v>
      </c>
      <c r="G2864" s="4">
        <f t="array" ref="G2864">LET(bucket, J2864,rowIndex, MATCH(bucket, lookup_tables!$D$2:$D$4, 0), minRate, INDEX(lookup_tables!$E$2:$E$4, rowIndex), maxRate, INDEX(lookup_tables!$F$2:$F$4, rowIndex), minRate + (RAND() * (maxRate - minRate)))</f>
        <v>0.1894747537</v>
      </c>
      <c r="H2864" s="5" t="b">
        <f t="shared" si="5"/>
        <v>0</v>
      </c>
      <c r="I2864" s="6" t="b">
        <f t="shared" si="6"/>
        <v>0</v>
      </c>
      <c r="J2864" s="7" t="str">
        <f t="array" ref="J2864">INDEX(lookup_tables!$D$2:$D$4, RANDBETWEEN(1, COUNTA(lookup_tables!$D$2:$D$4)))</f>
        <v>LOW</v>
      </c>
    </row>
    <row r="2865">
      <c r="A2865" s="3" t="str">
        <f t="shared" si="1"/>
        <v>SKU02864</v>
      </c>
      <c r="B2865" s="3" t="str">
        <f t="shared" si="2"/>
        <v>FC-23</v>
      </c>
      <c r="C2865" s="3" t="str">
        <f t="array" ref="C2865">INDEX(lookup_tables!$A$2:$A$8, RANDBETWEEN(1, COUNTA(lookup_tables!$A$2:$A$8)))</f>
        <v>Personal Electronics</v>
      </c>
      <c r="D2865" s="3" t="str">
        <f>VLOOKUP(C2865, lookup_tables!$A$2:$B$8, 2, FALSE)</f>
        <v>BTS</v>
      </c>
      <c r="E2865" s="3">
        <f t="shared" si="3"/>
        <v>20</v>
      </c>
      <c r="F2865" s="3">
        <f t="shared" si="4"/>
        <v>16</v>
      </c>
      <c r="G2865" s="4">
        <f t="array" ref="G2865">LET(bucket, J2865,rowIndex, MATCH(bucket, lookup_tables!$D$2:$D$4, 0), minRate, INDEX(lookup_tables!$E$2:$E$4, rowIndex), maxRate, INDEX(lookup_tables!$F$2:$F$4, rowIndex), minRate + (RAND() * (maxRate - minRate)))</f>
        <v>0.6152003106</v>
      </c>
      <c r="H2865" s="5" t="b">
        <f t="shared" si="5"/>
        <v>0</v>
      </c>
      <c r="I2865" s="6" t="b">
        <f t="shared" si="6"/>
        <v>0</v>
      </c>
      <c r="J2865" s="7" t="str">
        <f t="array" ref="J2865">INDEX(lookup_tables!$D$2:$D$4, RANDBETWEEN(1, COUNTA(lookup_tables!$D$2:$D$4)))</f>
        <v>MEDIUM</v>
      </c>
    </row>
    <row r="2866">
      <c r="A2866" s="3" t="str">
        <f t="shared" si="1"/>
        <v>SKU02865</v>
      </c>
      <c r="B2866" s="3" t="str">
        <f t="shared" si="2"/>
        <v>FC-09</v>
      </c>
      <c r="C2866" s="3" t="str">
        <f t="array" ref="C2866">INDEX(lookup_tables!$A$2:$A$8, RANDBETWEEN(1, COUNTA(lookup_tables!$A$2:$A$8)))</f>
        <v>Fragrance Gift Sales</v>
      </c>
      <c r="D2866" s="3" t="str">
        <f>VLOOKUP(C2866, lookup_tables!$A$2:$B$8, 2, FALSE)</f>
        <v>Holiday Peak</v>
      </c>
      <c r="E2866" s="3">
        <f t="shared" si="3"/>
        <v>15</v>
      </c>
      <c r="F2866" s="3">
        <f t="shared" si="4"/>
        <v>153</v>
      </c>
      <c r="G2866" s="4">
        <f t="array" ref="G2866">LET(bucket, J2866,rowIndex, MATCH(bucket, lookup_tables!$D$2:$D$4, 0), minRate, INDEX(lookup_tables!$E$2:$E$4, rowIndex), maxRate, INDEX(lookup_tables!$F$2:$F$4, rowIndex), minRate + (RAND() * (maxRate - minRate)))</f>
        <v>0.3026821884</v>
      </c>
      <c r="H2866" s="5" t="b">
        <f t="shared" si="5"/>
        <v>0</v>
      </c>
      <c r="I2866" s="6" t="b">
        <f t="shared" si="6"/>
        <v>0</v>
      </c>
      <c r="J2866" s="7" t="str">
        <f t="array" ref="J2866">INDEX(lookup_tables!$D$2:$D$4, RANDBETWEEN(1, COUNTA(lookup_tables!$D$2:$D$4)))</f>
        <v>LOW</v>
      </c>
    </row>
    <row r="2867">
      <c r="A2867" s="3" t="str">
        <f t="shared" si="1"/>
        <v>SKU02866</v>
      </c>
      <c r="B2867" s="3" t="str">
        <f t="shared" si="2"/>
        <v>FC-09</v>
      </c>
      <c r="C2867" s="3" t="str">
        <f t="array" ref="C2867">INDEX(lookup_tables!$A$2:$A$8, RANDBETWEEN(1, COUNTA(lookup_tables!$A$2:$A$8)))</f>
        <v>Fragrance Gift Sales</v>
      </c>
      <c r="D2867" s="3" t="str">
        <f>VLOOKUP(C2867, lookup_tables!$A$2:$B$8, 2, FALSE)</f>
        <v>Holiday Peak</v>
      </c>
      <c r="E2867" s="3">
        <f t="shared" si="3"/>
        <v>117</v>
      </c>
      <c r="F2867" s="3">
        <f t="shared" si="4"/>
        <v>96</v>
      </c>
      <c r="G2867" s="4">
        <f t="array" ref="G2867">LET(bucket, J2867,rowIndex, MATCH(bucket, lookup_tables!$D$2:$D$4, 0), minRate, INDEX(lookup_tables!$E$2:$E$4, rowIndex), maxRate, INDEX(lookup_tables!$F$2:$F$4, rowIndex), minRate + (RAND() * (maxRate - minRate)))</f>
        <v>0.2342136516</v>
      </c>
      <c r="H2867" s="5" t="b">
        <f t="shared" si="5"/>
        <v>1</v>
      </c>
      <c r="I2867" s="6" t="b">
        <f t="shared" si="6"/>
        <v>0</v>
      </c>
      <c r="J2867" s="7" t="str">
        <f t="array" ref="J2867">INDEX(lookup_tables!$D$2:$D$4, RANDBETWEEN(1, COUNTA(lookup_tables!$D$2:$D$4)))</f>
        <v>LOW</v>
      </c>
    </row>
    <row r="2868">
      <c r="A2868" s="3" t="str">
        <f t="shared" si="1"/>
        <v>SKU02867</v>
      </c>
      <c r="B2868" s="3" t="str">
        <f t="shared" si="2"/>
        <v>FC-07</v>
      </c>
      <c r="C2868" s="3" t="str">
        <f t="array" ref="C2868">INDEX(lookup_tables!$A$2:$A$8, RANDBETWEEN(1, COUNTA(lookup_tables!$A$2:$A$8)))</f>
        <v>Personal Electronics</v>
      </c>
      <c r="D2868" s="3" t="str">
        <f>VLOOKUP(C2868, lookup_tables!$A$2:$B$8, 2, FALSE)</f>
        <v>BTS</v>
      </c>
      <c r="E2868" s="3">
        <f t="shared" si="3"/>
        <v>19</v>
      </c>
      <c r="F2868" s="3">
        <f t="shared" si="4"/>
        <v>89</v>
      </c>
      <c r="G2868" s="4">
        <f t="array" ref="G2868">LET(bucket, J2868,rowIndex, MATCH(bucket, lookup_tables!$D$2:$D$4, 0), minRate, INDEX(lookup_tables!$E$2:$E$4, rowIndex), maxRate, INDEX(lookup_tables!$F$2:$F$4, rowIndex), minRate + (RAND() * (maxRate - minRate)))</f>
        <v>0.6733257466</v>
      </c>
      <c r="H2868" s="5" t="b">
        <f t="shared" si="5"/>
        <v>0</v>
      </c>
      <c r="I2868" s="6" t="b">
        <f t="shared" si="6"/>
        <v>0</v>
      </c>
      <c r="J2868" s="7" t="str">
        <f t="array" ref="J2868">INDEX(lookup_tables!$D$2:$D$4, RANDBETWEEN(1, COUNTA(lookup_tables!$D$2:$D$4)))</f>
        <v>MEDIUM</v>
      </c>
    </row>
    <row r="2869">
      <c r="A2869" s="3" t="str">
        <f t="shared" si="1"/>
        <v>SKU02868</v>
      </c>
      <c r="B2869" s="3" t="str">
        <f t="shared" si="2"/>
        <v>FC-04</v>
      </c>
      <c r="C2869" s="3" t="str">
        <f t="array" ref="C2869">INDEX(lookup_tables!$A$2:$A$8, RANDBETWEEN(1, COUNTA(lookup_tables!$A$2:$A$8)))</f>
        <v>Packaged Skincare Kits</v>
      </c>
      <c r="D2869" s="3" t="str">
        <f>VLOOKUP(C2869, lookup_tables!$A$2:$B$8, 2, FALSE)</f>
        <v/>
      </c>
      <c r="E2869" s="3">
        <f t="shared" si="3"/>
        <v>35</v>
      </c>
      <c r="F2869" s="3">
        <f t="shared" si="4"/>
        <v>185</v>
      </c>
      <c r="G2869" s="4">
        <f t="array" ref="G2869">LET(bucket, J2869,rowIndex, MATCH(bucket, lookup_tables!$D$2:$D$4, 0), minRate, INDEX(lookup_tables!$E$2:$E$4, rowIndex), maxRate, INDEX(lookup_tables!$F$2:$F$4, rowIndex), minRate + (RAND() * (maxRate - minRate)))</f>
        <v>0.9206183151</v>
      </c>
      <c r="H2869" s="5" t="b">
        <f t="shared" si="5"/>
        <v>0</v>
      </c>
      <c r="I2869" s="6" t="b">
        <f t="shared" si="6"/>
        <v>0</v>
      </c>
      <c r="J2869" s="7" t="str">
        <f t="array" ref="J2869">INDEX(lookup_tables!$D$2:$D$4, RANDBETWEEN(1, COUNTA(lookup_tables!$D$2:$D$4)))</f>
        <v>HIGH</v>
      </c>
    </row>
    <row r="2870">
      <c r="A2870" s="3" t="str">
        <f t="shared" si="1"/>
        <v>SKU02869</v>
      </c>
      <c r="B2870" s="3" t="str">
        <f t="shared" si="2"/>
        <v>FC-30</v>
      </c>
      <c r="C2870" s="3" t="str">
        <f t="array" ref="C2870">INDEX(lookup_tables!$A$2:$A$8, RANDBETWEEN(1, COUNTA(lookup_tables!$A$2:$A$8)))</f>
        <v>Performance Outerwear</v>
      </c>
      <c r="D2870" s="3" t="str">
        <f>VLOOKUP(C2870, lookup_tables!$A$2:$B$8, 2, FALSE)</f>
        <v>Winter Clearance</v>
      </c>
      <c r="E2870" s="3">
        <f t="shared" si="3"/>
        <v>86</v>
      </c>
      <c r="F2870" s="3">
        <f t="shared" si="4"/>
        <v>33</v>
      </c>
      <c r="G2870" s="4">
        <f t="array" ref="G2870">LET(bucket, J2870,rowIndex, MATCH(bucket, lookup_tables!$D$2:$D$4, 0), minRate, INDEX(lookup_tables!$E$2:$E$4, rowIndex), maxRate, INDEX(lookup_tables!$F$2:$F$4, rowIndex), minRate + (RAND() * (maxRate - minRate)))</f>
        <v>0.9305350931</v>
      </c>
      <c r="H2870" s="5" t="b">
        <f t="shared" si="5"/>
        <v>0</v>
      </c>
      <c r="I2870" s="6" t="b">
        <f t="shared" si="6"/>
        <v>1</v>
      </c>
      <c r="J2870" s="7" t="str">
        <f t="array" ref="J2870">INDEX(lookup_tables!$D$2:$D$4, RANDBETWEEN(1, COUNTA(lookup_tables!$D$2:$D$4)))</f>
        <v>HIGH</v>
      </c>
    </row>
    <row r="2871">
      <c r="A2871" s="3" t="str">
        <f t="shared" si="1"/>
        <v>SKU02870</v>
      </c>
      <c r="B2871" s="3" t="str">
        <f t="shared" si="2"/>
        <v>FC-21</v>
      </c>
      <c r="C2871" s="3" t="str">
        <f t="array" ref="C2871">INDEX(lookup_tables!$A$2:$A$8, RANDBETWEEN(1, COUNTA(lookup_tables!$A$2:$A$8)))</f>
        <v>Leather Handbags</v>
      </c>
      <c r="D2871" s="3" t="str">
        <f>VLOOKUP(C2871, lookup_tables!$A$2:$B$8, 2, FALSE)</f>
        <v>Spring Refresh</v>
      </c>
      <c r="E2871" s="3">
        <f t="shared" si="3"/>
        <v>12</v>
      </c>
      <c r="F2871" s="3">
        <f t="shared" si="4"/>
        <v>187</v>
      </c>
      <c r="G2871" s="4">
        <f t="array" ref="G2871">LET(bucket, J2871,rowIndex, MATCH(bucket, lookup_tables!$D$2:$D$4, 0), minRate, INDEX(lookup_tables!$E$2:$E$4, rowIndex), maxRate, INDEX(lookup_tables!$F$2:$F$4, rowIndex), minRate + (RAND() * (maxRate - minRate)))</f>
        <v>0.1943744718</v>
      </c>
      <c r="H2871" s="5" t="b">
        <f t="shared" si="5"/>
        <v>0</v>
      </c>
      <c r="I2871" s="6" t="b">
        <f t="shared" si="6"/>
        <v>0</v>
      </c>
      <c r="J2871" s="7" t="str">
        <f t="array" ref="J2871">INDEX(lookup_tables!$D$2:$D$4, RANDBETWEEN(1, COUNTA(lookup_tables!$D$2:$D$4)))</f>
        <v>LOW</v>
      </c>
    </row>
    <row r="2872">
      <c r="A2872" s="3" t="str">
        <f t="shared" si="1"/>
        <v>SKU02871</v>
      </c>
      <c r="B2872" s="3" t="str">
        <f t="shared" si="2"/>
        <v>FC-10</v>
      </c>
      <c r="C2872" s="3" t="str">
        <f t="array" ref="C2872">INDEX(lookup_tables!$A$2:$A$8, RANDBETWEEN(1, COUNTA(lookup_tables!$A$2:$A$8)))</f>
        <v>Personal Electronics</v>
      </c>
      <c r="D2872" s="3" t="str">
        <f>VLOOKUP(C2872, lookup_tables!$A$2:$B$8, 2, FALSE)</f>
        <v>BTS</v>
      </c>
      <c r="E2872" s="3">
        <f t="shared" si="3"/>
        <v>46</v>
      </c>
      <c r="F2872" s="3">
        <f t="shared" si="4"/>
        <v>181</v>
      </c>
      <c r="G2872" s="4">
        <f t="array" ref="G2872">LET(bucket, J2872,rowIndex, MATCH(bucket, lookup_tables!$D$2:$D$4, 0), minRate, INDEX(lookup_tables!$E$2:$E$4, rowIndex), maxRate, INDEX(lookup_tables!$F$2:$F$4, rowIndex), minRate + (RAND() * (maxRate - minRate)))</f>
        <v>0.7206728458</v>
      </c>
      <c r="H2872" s="5" t="b">
        <f t="shared" si="5"/>
        <v>0</v>
      </c>
      <c r="I2872" s="6" t="b">
        <f t="shared" si="6"/>
        <v>0</v>
      </c>
      <c r="J2872" s="7" t="str">
        <f t="array" ref="J2872">INDEX(lookup_tables!$D$2:$D$4, RANDBETWEEN(1, COUNTA(lookup_tables!$D$2:$D$4)))</f>
        <v>HIGH</v>
      </c>
    </row>
    <row r="2873">
      <c r="A2873" s="3" t="str">
        <f t="shared" si="1"/>
        <v>SKU02872</v>
      </c>
      <c r="B2873" s="3" t="str">
        <f t="shared" si="2"/>
        <v>FC-17</v>
      </c>
      <c r="C2873" s="3" t="str">
        <f t="array" ref="C2873">INDEX(lookup_tables!$A$2:$A$8, RANDBETWEEN(1, COUNTA(lookup_tables!$A$2:$A$8)))</f>
        <v>Home Office Accessories</v>
      </c>
      <c r="D2873" s="3" t="str">
        <f>VLOOKUP(C2873, lookup_tables!$A$2:$B$8, 2, FALSE)</f>
        <v/>
      </c>
      <c r="E2873" s="3">
        <f t="shared" si="3"/>
        <v>38</v>
      </c>
      <c r="F2873" s="3">
        <f t="shared" si="4"/>
        <v>123</v>
      </c>
      <c r="G2873" s="4">
        <f t="array" ref="G2873">LET(bucket, J2873,rowIndex, MATCH(bucket, lookup_tables!$D$2:$D$4, 0), minRate, INDEX(lookup_tables!$E$2:$E$4, rowIndex), maxRate, INDEX(lookup_tables!$F$2:$F$4, rowIndex), minRate + (RAND() * (maxRate - minRate)))</f>
        <v>0.7702286692</v>
      </c>
      <c r="H2873" s="5" t="b">
        <f t="shared" si="5"/>
        <v>0</v>
      </c>
      <c r="I2873" s="6" t="b">
        <f t="shared" si="6"/>
        <v>0</v>
      </c>
      <c r="J2873" s="7" t="str">
        <f t="array" ref="J2873">INDEX(lookup_tables!$D$2:$D$4, RANDBETWEEN(1, COUNTA(lookup_tables!$D$2:$D$4)))</f>
        <v>HIGH</v>
      </c>
    </row>
    <row r="2874">
      <c r="A2874" s="3" t="str">
        <f t="shared" si="1"/>
        <v>SKU02873</v>
      </c>
      <c r="B2874" s="3" t="str">
        <f t="shared" si="2"/>
        <v>FC-13</v>
      </c>
      <c r="C2874" s="3" t="str">
        <f t="array" ref="C2874">INDEX(lookup_tables!$A$2:$A$8, RANDBETWEEN(1, COUNTA(lookup_tables!$A$2:$A$8)))</f>
        <v>Home Office Accessories</v>
      </c>
      <c r="D2874" s="3" t="str">
        <f>VLOOKUP(C2874, lookup_tables!$A$2:$B$8, 2, FALSE)</f>
        <v/>
      </c>
      <c r="E2874" s="3">
        <f t="shared" si="3"/>
        <v>74</v>
      </c>
      <c r="F2874" s="3">
        <f t="shared" si="4"/>
        <v>24</v>
      </c>
      <c r="G2874" s="4">
        <f t="array" ref="G2874">LET(bucket, J2874,rowIndex, MATCH(bucket, lookup_tables!$D$2:$D$4, 0), minRate, INDEX(lookup_tables!$E$2:$E$4, rowIndex), maxRate, INDEX(lookup_tables!$F$2:$F$4, rowIndex), minRate + (RAND() * (maxRate - minRate)))</f>
        <v>0.6603399046</v>
      </c>
      <c r="H2874" s="5" t="b">
        <f t="shared" si="5"/>
        <v>0</v>
      </c>
      <c r="I2874" s="6" t="b">
        <f t="shared" si="6"/>
        <v>0</v>
      </c>
      <c r="J2874" s="7" t="str">
        <f t="array" ref="J2874">INDEX(lookup_tables!$D$2:$D$4, RANDBETWEEN(1, COUNTA(lookup_tables!$D$2:$D$4)))</f>
        <v>MEDIUM</v>
      </c>
    </row>
    <row r="2875">
      <c r="A2875" s="3" t="str">
        <f t="shared" si="1"/>
        <v>SKU02874</v>
      </c>
      <c r="B2875" s="3" t="str">
        <f t="shared" si="2"/>
        <v>FC-07</v>
      </c>
      <c r="C2875" s="3" t="str">
        <f t="array" ref="C2875">INDEX(lookup_tables!$A$2:$A$8, RANDBETWEEN(1, COUNTA(lookup_tables!$A$2:$A$8)))</f>
        <v>Performance Outerwear</v>
      </c>
      <c r="D2875" s="3" t="str">
        <f>VLOOKUP(C2875, lookup_tables!$A$2:$B$8, 2, FALSE)</f>
        <v>Winter Clearance</v>
      </c>
      <c r="E2875" s="3">
        <f t="shared" si="3"/>
        <v>78</v>
      </c>
      <c r="F2875" s="3">
        <f t="shared" si="4"/>
        <v>140</v>
      </c>
      <c r="G2875" s="4">
        <f t="array" ref="G2875">LET(bucket, J2875,rowIndex, MATCH(bucket, lookup_tables!$D$2:$D$4, 0), minRate, INDEX(lookup_tables!$E$2:$E$4, rowIndex), maxRate, INDEX(lookup_tables!$F$2:$F$4, rowIndex), minRate + (RAND() * (maxRate - minRate)))</f>
        <v>0.4533926468</v>
      </c>
      <c r="H2875" s="5" t="b">
        <f t="shared" si="5"/>
        <v>0</v>
      </c>
      <c r="I2875" s="6" t="b">
        <f t="shared" si="6"/>
        <v>1</v>
      </c>
      <c r="J2875" s="7" t="str">
        <f t="array" ref="J2875">INDEX(lookup_tables!$D$2:$D$4, RANDBETWEEN(1, COUNTA(lookup_tables!$D$2:$D$4)))</f>
        <v>MEDIUM</v>
      </c>
    </row>
    <row r="2876">
      <c r="A2876" s="3" t="str">
        <f t="shared" si="1"/>
        <v>SKU02875</v>
      </c>
      <c r="B2876" s="3" t="str">
        <f t="shared" si="2"/>
        <v>FC-22</v>
      </c>
      <c r="C2876" s="3" t="str">
        <f t="array" ref="C2876">INDEX(lookup_tables!$A$2:$A$8, RANDBETWEEN(1, COUNTA(lookup_tables!$A$2:$A$8)))</f>
        <v>Fashion Sneakers</v>
      </c>
      <c r="D2876" s="3" t="str">
        <f>VLOOKUP(C2876, lookup_tables!$A$2:$B$8, 2, FALSE)</f>
        <v>Summer Travel</v>
      </c>
      <c r="E2876" s="3">
        <f t="shared" si="3"/>
        <v>64</v>
      </c>
      <c r="F2876" s="3">
        <f t="shared" si="4"/>
        <v>10</v>
      </c>
      <c r="G2876" s="4">
        <f t="array" ref="G2876">LET(bucket, J2876,rowIndex, MATCH(bucket, lookup_tables!$D$2:$D$4, 0), minRate, INDEX(lookup_tables!$E$2:$E$4, rowIndex), maxRate, INDEX(lookup_tables!$F$2:$F$4, rowIndex), minRate + (RAND() * (maxRate - minRate)))</f>
        <v>0.7979244728</v>
      </c>
      <c r="H2876" s="5" t="b">
        <f t="shared" si="5"/>
        <v>0</v>
      </c>
      <c r="I2876" s="6" t="b">
        <f t="shared" si="6"/>
        <v>0</v>
      </c>
      <c r="J2876" s="7" t="str">
        <f t="array" ref="J2876">INDEX(lookup_tables!$D$2:$D$4, RANDBETWEEN(1, COUNTA(lookup_tables!$D$2:$D$4)))</f>
        <v>HIGH</v>
      </c>
    </row>
    <row r="2877">
      <c r="A2877" s="3" t="str">
        <f t="shared" si="1"/>
        <v>SKU02876</v>
      </c>
      <c r="B2877" s="3" t="str">
        <f t="shared" si="2"/>
        <v>FC-24</v>
      </c>
      <c r="C2877" s="3" t="str">
        <f t="array" ref="C2877">INDEX(lookup_tables!$A$2:$A$8, RANDBETWEEN(1, COUNTA(lookup_tables!$A$2:$A$8)))</f>
        <v>Packaged Skincare Kits</v>
      </c>
      <c r="D2877" s="3" t="str">
        <f>VLOOKUP(C2877, lookup_tables!$A$2:$B$8, 2, FALSE)</f>
        <v/>
      </c>
      <c r="E2877" s="3">
        <f t="shared" si="3"/>
        <v>68</v>
      </c>
      <c r="F2877" s="3">
        <f t="shared" si="4"/>
        <v>200</v>
      </c>
      <c r="G2877" s="4">
        <f t="array" ref="G2877">LET(bucket, J2877,rowIndex, MATCH(bucket, lookup_tables!$D$2:$D$4, 0), minRate, INDEX(lookup_tables!$E$2:$E$4, rowIndex), maxRate, INDEX(lookup_tables!$F$2:$F$4, rowIndex), minRate + (RAND() * (maxRate - minRate)))</f>
        <v>0.4604411973</v>
      </c>
      <c r="H2877" s="5" t="b">
        <f t="shared" si="5"/>
        <v>0</v>
      </c>
      <c r="I2877" s="6" t="b">
        <f t="shared" si="6"/>
        <v>0</v>
      </c>
      <c r="J2877" s="7" t="str">
        <f t="array" ref="J2877">INDEX(lookup_tables!$D$2:$D$4, RANDBETWEEN(1, COUNTA(lookup_tables!$D$2:$D$4)))</f>
        <v>MEDIUM</v>
      </c>
    </row>
    <row r="2878">
      <c r="A2878" s="3" t="str">
        <f t="shared" si="1"/>
        <v>SKU02877</v>
      </c>
      <c r="B2878" s="3" t="str">
        <f t="shared" si="2"/>
        <v>FC-25</v>
      </c>
      <c r="C2878" s="3" t="str">
        <f t="array" ref="C2878">INDEX(lookup_tables!$A$2:$A$8, RANDBETWEEN(1, COUNTA(lookup_tables!$A$2:$A$8)))</f>
        <v>Fashion Sneakers</v>
      </c>
      <c r="D2878" s="3" t="str">
        <f>VLOOKUP(C2878, lookup_tables!$A$2:$B$8, 2, FALSE)</f>
        <v>Summer Travel</v>
      </c>
      <c r="E2878" s="3">
        <f t="shared" si="3"/>
        <v>60</v>
      </c>
      <c r="F2878" s="3">
        <f t="shared" si="4"/>
        <v>172</v>
      </c>
      <c r="G2878" s="4">
        <f t="array" ref="G2878">LET(bucket, J2878,rowIndex, MATCH(bucket, lookup_tables!$D$2:$D$4, 0), minRate, INDEX(lookup_tables!$E$2:$E$4, rowIndex), maxRate, INDEX(lookup_tables!$F$2:$F$4, rowIndex), minRate + (RAND() * (maxRate - minRate)))</f>
        <v>0.8903522926</v>
      </c>
      <c r="H2878" s="5" t="b">
        <f t="shared" si="5"/>
        <v>0</v>
      </c>
      <c r="I2878" s="6" t="b">
        <f t="shared" si="6"/>
        <v>0</v>
      </c>
      <c r="J2878" s="7" t="str">
        <f t="array" ref="J2878">INDEX(lookup_tables!$D$2:$D$4, RANDBETWEEN(1, COUNTA(lookup_tables!$D$2:$D$4)))</f>
        <v>HIGH</v>
      </c>
    </row>
    <row r="2879">
      <c r="A2879" s="3" t="str">
        <f t="shared" si="1"/>
        <v>SKU02878</v>
      </c>
      <c r="B2879" s="3" t="str">
        <f t="shared" si="2"/>
        <v>FC-04</v>
      </c>
      <c r="C2879" s="3" t="str">
        <f t="array" ref="C2879">INDEX(lookup_tables!$A$2:$A$8, RANDBETWEEN(1, COUNTA(lookup_tables!$A$2:$A$8)))</f>
        <v>Packaged Skincare Kits</v>
      </c>
      <c r="D2879" s="3" t="str">
        <f>VLOOKUP(C2879, lookup_tables!$A$2:$B$8, 2, FALSE)</f>
        <v/>
      </c>
      <c r="E2879" s="3">
        <f t="shared" si="3"/>
        <v>2</v>
      </c>
      <c r="F2879" s="3">
        <f t="shared" si="4"/>
        <v>113</v>
      </c>
      <c r="G2879" s="4">
        <f t="array" ref="G2879">LET(bucket, J2879,rowIndex, MATCH(bucket, lookup_tables!$D$2:$D$4, 0), minRate, INDEX(lookup_tables!$E$2:$E$4, rowIndex), maxRate, INDEX(lookup_tables!$F$2:$F$4, rowIndex), minRate + (RAND() * (maxRate - minRate)))</f>
        <v>0.07505132814</v>
      </c>
      <c r="H2879" s="5" t="b">
        <f t="shared" si="5"/>
        <v>0</v>
      </c>
      <c r="I2879" s="6" t="b">
        <f t="shared" si="6"/>
        <v>0</v>
      </c>
      <c r="J2879" s="7" t="str">
        <f t="array" ref="J2879">INDEX(lookup_tables!$D$2:$D$4, RANDBETWEEN(1, COUNTA(lookup_tables!$D$2:$D$4)))</f>
        <v>LOW</v>
      </c>
    </row>
    <row r="2880">
      <c r="A2880" s="3" t="str">
        <f t="shared" si="1"/>
        <v>SKU02879</v>
      </c>
      <c r="B2880" s="3" t="str">
        <f t="shared" si="2"/>
        <v>FC-19</v>
      </c>
      <c r="C2880" s="3" t="str">
        <f t="array" ref="C2880">INDEX(lookup_tables!$A$2:$A$8, RANDBETWEEN(1, COUNTA(lookup_tables!$A$2:$A$8)))</f>
        <v>Fashion Sneakers</v>
      </c>
      <c r="D2880" s="3" t="str">
        <f>VLOOKUP(C2880, lookup_tables!$A$2:$B$8, 2, FALSE)</f>
        <v>Summer Travel</v>
      </c>
      <c r="E2880" s="3">
        <f t="shared" si="3"/>
        <v>6</v>
      </c>
      <c r="F2880" s="3">
        <f t="shared" si="4"/>
        <v>165</v>
      </c>
      <c r="G2880" s="4">
        <f t="array" ref="G2880">LET(bucket, J2880,rowIndex, MATCH(bucket, lookup_tables!$D$2:$D$4, 0), minRate, INDEX(lookup_tables!$E$2:$E$4, rowIndex), maxRate, INDEX(lookup_tables!$F$2:$F$4, rowIndex), minRate + (RAND() * (maxRate - minRate)))</f>
        <v>0.1735199795</v>
      </c>
      <c r="H2880" s="5" t="b">
        <f t="shared" si="5"/>
        <v>0</v>
      </c>
      <c r="I2880" s="6" t="b">
        <f t="shared" si="6"/>
        <v>0</v>
      </c>
      <c r="J2880" s="7" t="str">
        <f t="array" ref="J2880">INDEX(lookup_tables!$D$2:$D$4, RANDBETWEEN(1, COUNTA(lookup_tables!$D$2:$D$4)))</f>
        <v>LOW</v>
      </c>
    </row>
    <row r="2881">
      <c r="A2881" s="3" t="str">
        <f t="shared" si="1"/>
        <v>SKU02880</v>
      </c>
      <c r="B2881" s="3" t="str">
        <f t="shared" si="2"/>
        <v>FC-04</v>
      </c>
      <c r="C2881" s="3" t="str">
        <f t="array" ref="C2881">INDEX(lookup_tables!$A$2:$A$8, RANDBETWEEN(1, COUNTA(lookup_tables!$A$2:$A$8)))</f>
        <v>Personal Electronics</v>
      </c>
      <c r="D2881" s="3" t="str">
        <f>VLOOKUP(C2881, lookup_tables!$A$2:$B$8, 2, FALSE)</f>
        <v>BTS</v>
      </c>
      <c r="E2881" s="3">
        <f t="shared" si="3"/>
        <v>115</v>
      </c>
      <c r="F2881" s="3">
        <f t="shared" si="4"/>
        <v>67</v>
      </c>
      <c r="G2881" s="4">
        <f t="array" ref="G2881">LET(bucket, J2881,rowIndex, MATCH(bucket, lookup_tables!$D$2:$D$4, 0), minRate, INDEX(lookup_tables!$E$2:$E$4, rowIndex), maxRate, INDEX(lookup_tables!$F$2:$F$4, rowIndex), minRate + (RAND() * (maxRate - minRate)))</f>
        <v>0.30183821</v>
      </c>
      <c r="H2881" s="5" t="b">
        <f t="shared" si="5"/>
        <v>1</v>
      </c>
      <c r="I2881" s="6" t="b">
        <f t="shared" si="6"/>
        <v>0</v>
      </c>
      <c r="J2881" s="7" t="str">
        <f t="array" ref="J2881">INDEX(lookup_tables!$D$2:$D$4, RANDBETWEEN(1, COUNTA(lookup_tables!$D$2:$D$4)))</f>
        <v>LOW</v>
      </c>
    </row>
    <row r="2882">
      <c r="A2882" s="3" t="str">
        <f t="shared" si="1"/>
        <v>SKU02881</v>
      </c>
      <c r="B2882" s="3" t="str">
        <f t="shared" si="2"/>
        <v>FC-28</v>
      </c>
      <c r="C2882" s="3" t="str">
        <f t="array" ref="C2882">INDEX(lookup_tables!$A$2:$A$8, RANDBETWEEN(1, COUNTA(lookup_tables!$A$2:$A$8)))</f>
        <v>Leather Handbags</v>
      </c>
      <c r="D2882" s="3" t="str">
        <f>VLOOKUP(C2882, lookup_tables!$A$2:$B$8, 2, FALSE)</f>
        <v>Spring Refresh</v>
      </c>
      <c r="E2882" s="3">
        <f t="shared" si="3"/>
        <v>11</v>
      </c>
      <c r="F2882" s="3">
        <f t="shared" si="4"/>
        <v>54</v>
      </c>
      <c r="G2882" s="4">
        <f t="array" ref="G2882">LET(bucket, J2882,rowIndex, MATCH(bucket, lookup_tables!$D$2:$D$4, 0), minRate, INDEX(lookup_tables!$E$2:$E$4, rowIndex), maxRate, INDEX(lookup_tables!$F$2:$F$4, rowIndex), minRate + (RAND() * (maxRate - minRate)))</f>
        <v>0.6295725499</v>
      </c>
      <c r="H2882" s="5" t="b">
        <f t="shared" si="5"/>
        <v>0</v>
      </c>
      <c r="I2882" s="6" t="b">
        <f t="shared" si="6"/>
        <v>0</v>
      </c>
      <c r="J2882" s="7" t="str">
        <f t="array" ref="J2882">INDEX(lookup_tables!$D$2:$D$4, RANDBETWEEN(1, COUNTA(lookup_tables!$D$2:$D$4)))</f>
        <v>MEDIUM</v>
      </c>
    </row>
    <row r="2883">
      <c r="A2883" s="3" t="str">
        <f t="shared" si="1"/>
        <v>SKU02882</v>
      </c>
      <c r="B2883" s="3" t="str">
        <f t="shared" si="2"/>
        <v>FC-25</v>
      </c>
      <c r="C2883" s="3" t="str">
        <f t="array" ref="C2883">INDEX(lookup_tables!$A$2:$A$8, RANDBETWEEN(1, COUNTA(lookup_tables!$A$2:$A$8)))</f>
        <v>Personal Electronics</v>
      </c>
      <c r="D2883" s="3" t="str">
        <f>VLOOKUP(C2883, lookup_tables!$A$2:$B$8, 2, FALSE)</f>
        <v>BTS</v>
      </c>
      <c r="E2883" s="3">
        <f t="shared" si="3"/>
        <v>5</v>
      </c>
      <c r="F2883" s="3">
        <f t="shared" si="4"/>
        <v>11</v>
      </c>
      <c r="G2883" s="4">
        <f t="array" ref="G2883">LET(bucket, J2883,rowIndex, MATCH(bucket, lookup_tables!$D$2:$D$4, 0), minRate, INDEX(lookup_tables!$E$2:$E$4, rowIndex), maxRate, INDEX(lookup_tables!$F$2:$F$4, rowIndex), minRate + (RAND() * (maxRate - minRate)))</f>
        <v>0.2426604402</v>
      </c>
      <c r="H2883" s="5" t="b">
        <f t="shared" si="5"/>
        <v>0</v>
      </c>
      <c r="I2883" s="6" t="b">
        <f t="shared" si="6"/>
        <v>0</v>
      </c>
      <c r="J2883" s="7" t="str">
        <f t="array" ref="J2883">INDEX(lookup_tables!$D$2:$D$4, RANDBETWEEN(1, COUNTA(lookup_tables!$D$2:$D$4)))</f>
        <v>LOW</v>
      </c>
    </row>
    <row r="2884">
      <c r="A2884" s="3" t="str">
        <f t="shared" si="1"/>
        <v>SKU02883</v>
      </c>
      <c r="B2884" s="3" t="str">
        <f t="shared" si="2"/>
        <v>FC-16</v>
      </c>
      <c r="C2884" s="3" t="str">
        <f t="array" ref="C2884">INDEX(lookup_tables!$A$2:$A$8, RANDBETWEEN(1, COUNTA(lookup_tables!$A$2:$A$8)))</f>
        <v>Fragrance Gift Sales</v>
      </c>
      <c r="D2884" s="3" t="str">
        <f>VLOOKUP(C2884, lookup_tables!$A$2:$B$8, 2, FALSE)</f>
        <v>Holiday Peak</v>
      </c>
      <c r="E2884" s="3">
        <f t="shared" si="3"/>
        <v>111</v>
      </c>
      <c r="F2884" s="3">
        <f t="shared" si="4"/>
        <v>147</v>
      </c>
      <c r="G2884" s="4">
        <f t="array" ref="G2884">LET(bucket, J2884,rowIndex, MATCH(bucket, lookup_tables!$D$2:$D$4, 0), minRate, INDEX(lookup_tables!$E$2:$E$4, rowIndex), maxRate, INDEX(lookup_tables!$F$2:$F$4, rowIndex), minRate + (RAND() * (maxRate - minRate)))</f>
        <v>0.994153532</v>
      </c>
      <c r="H2884" s="5" t="b">
        <f t="shared" si="5"/>
        <v>0</v>
      </c>
      <c r="I2884" s="6" t="b">
        <f t="shared" si="6"/>
        <v>0</v>
      </c>
      <c r="J2884" s="7" t="str">
        <f t="array" ref="J2884">INDEX(lookup_tables!$D$2:$D$4, RANDBETWEEN(1, COUNTA(lookup_tables!$D$2:$D$4)))</f>
        <v>HIGH</v>
      </c>
    </row>
    <row r="2885">
      <c r="A2885" s="3" t="str">
        <f t="shared" si="1"/>
        <v>SKU02884</v>
      </c>
      <c r="B2885" s="3" t="str">
        <f t="shared" si="2"/>
        <v>FC-20</v>
      </c>
      <c r="C2885" s="3" t="str">
        <f t="array" ref="C2885">INDEX(lookup_tables!$A$2:$A$8, RANDBETWEEN(1, COUNTA(lookup_tables!$A$2:$A$8)))</f>
        <v>Fashion Sneakers</v>
      </c>
      <c r="D2885" s="3" t="str">
        <f>VLOOKUP(C2885, lookup_tables!$A$2:$B$8, 2, FALSE)</f>
        <v>Summer Travel</v>
      </c>
      <c r="E2885" s="3">
        <f t="shared" si="3"/>
        <v>25</v>
      </c>
      <c r="F2885" s="3">
        <f t="shared" si="4"/>
        <v>54</v>
      </c>
      <c r="G2885" s="4">
        <f t="array" ref="G2885">LET(bucket, J2885,rowIndex, MATCH(bucket, lookup_tables!$D$2:$D$4, 0), minRate, INDEX(lookup_tables!$E$2:$E$4, rowIndex), maxRate, INDEX(lookup_tables!$F$2:$F$4, rowIndex), minRate + (RAND() * (maxRate - minRate)))</f>
        <v>0.7345196607</v>
      </c>
      <c r="H2885" s="5" t="b">
        <f t="shared" si="5"/>
        <v>0</v>
      </c>
      <c r="I2885" s="6" t="b">
        <f t="shared" si="6"/>
        <v>0</v>
      </c>
      <c r="J2885" s="7" t="str">
        <f t="array" ref="J2885">INDEX(lookup_tables!$D$2:$D$4, RANDBETWEEN(1, COUNTA(lookup_tables!$D$2:$D$4)))</f>
        <v>HIGH</v>
      </c>
    </row>
    <row r="2886">
      <c r="A2886" s="3" t="str">
        <f t="shared" si="1"/>
        <v>SKU02885</v>
      </c>
      <c r="B2886" s="3" t="str">
        <f t="shared" si="2"/>
        <v>FC-11</v>
      </c>
      <c r="C2886" s="3" t="str">
        <f t="array" ref="C2886">INDEX(lookup_tables!$A$2:$A$8, RANDBETWEEN(1, COUNTA(lookup_tables!$A$2:$A$8)))</f>
        <v>Performance Outerwear</v>
      </c>
      <c r="D2886" s="3" t="str">
        <f>VLOOKUP(C2886, lookup_tables!$A$2:$B$8, 2, FALSE)</f>
        <v>Winter Clearance</v>
      </c>
      <c r="E2886" s="3">
        <f t="shared" si="3"/>
        <v>25</v>
      </c>
      <c r="F2886" s="3">
        <f t="shared" si="4"/>
        <v>178</v>
      </c>
      <c r="G2886" s="4">
        <f t="array" ref="G2886">LET(bucket, J2886,rowIndex, MATCH(bucket, lookup_tables!$D$2:$D$4, 0), minRate, INDEX(lookup_tables!$E$2:$E$4, rowIndex), maxRate, INDEX(lookup_tables!$F$2:$F$4, rowIndex), minRate + (RAND() * (maxRate - minRate)))</f>
        <v>0.7770881416</v>
      </c>
      <c r="H2886" s="5" t="b">
        <f t="shared" si="5"/>
        <v>0</v>
      </c>
      <c r="I2886" s="6" t="b">
        <f t="shared" si="6"/>
        <v>1</v>
      </c>
      <c r="J2886" s="7" t="str">
        <f t="array" ref="J2886">INDEX(lookup_tables!$D$2:$D$4, RANDBETWEEN(1, COUNTA(lookup_tables!$D$2:$D$4)))</f>
        <v>HIGH</v>
      </c>
    </row>
    <row r="2887">
      <c r="A2887" s="3" t="str">
        <f t="shared" si="1"/>
        <v>SKU02886</v>
      </c>
      <c r="B2887" s="3" t="str">
        <f t="shared" si="2"/>
        <v>FC-07</v>
      </c>
      <c r="C2887" s="3" t="str">
        <f t="array" ref="C2887">INDEX(lookup_tables!$A$2:$A$8, RANDBETWEEN(1, COUNTA(lookup_tables!$A$2:$A$8)))</f>
        <v>Personal Electronics</v>
      </c>
      <c r="D2887" s="3" t="str">
        <f>VLOOKUP(C2887, lookup_tables!$A$2:$B$8, 2, FALSE)</f>
        <v>BTS</v>
      </c>
      <c r="E2887" s="3">
        <f t="shared" si="3"/>
        <v>77</v>
      </c>
      <c r="F2887" s="3">
        <f t="shared" si="4"/>
        <v>133</v>
      </c>
      <c r="G2887" s="4">
        <f t="array" ref="G2887">LET(bucket, J2887,rowIndex, MATCH(bucket, lookup_tables!$D$2:$D$4, 0), minRate, INDEX(lookup_tables!$E$2:$E$4, rowIndex), maxRate, INDEX(lookup_tables!$F$2:$F$4, rowIndex), minRate + (RAND() * (maxRate - minRate)))</f>
        <v>0.05431063283</v>
      </c>
      <c r="H2887" s="5" t="b">
        <f t="shared" si="5"/>
        <v>0</v>
      </c>
      <c r="I2887" s="6" t="b">
        <f t="shared" si="6"/>
        <v>0</v>
      </c>
      <c r="J2887" s="7" t="str">
        <f t="array" ref="J2887">INDEX(lookup_tables!$D$2:$D$4, RANDBETWEEN(1, COUNTA(lookup_tables!$D$2:$D$4)))</f>
        <v>LOW</v>
      </c>
    </row>
    <row r="2888">
      <c r="A2888" s="3" t="str">
        <f t="shared" si="1"/>
        <v>SKU02887</v>
      </c>
      <c r="B2888" s="3" t="str">
        <f t="shared" si="2"/>
        <v>FC-10</v>
      </c>
      <c r="C2888" s="3" t="str">
        <f t="array" ref="C2888">INDEX(lookup_tables!$A$2:$A$8, RANDBETWEEN(1, COUNTA(lookup_tables!$A$2:$A$8)))</f>
        <v>Fragrance Gift Sales</v>
      </c>
      <c r="D2888" s="3" t="str">
        <f>VLOOKUP(C2888, lookup_tables!$A$2:$B$8, 2, FALSE)</f>
        <v>Holiday Peak</v>
      </c>
      <c r="E2888" s="3">
        <f t="shared" si="3"/>
        <v>36</v>
      </c>
      <c r="F2888" s="3">
        <f t="shared" si="4"/>
        <v>145</v>
      </c>
      <c r="G2888" s="4">
        <f t="array" ref="G2888">LET(bucket, J2888,rowIndex, MATCH(bucket, lookup_tables!$D$2:$D$4, 0), minRate, INDEX(lookup_tables!$E$2:$E$4, rowIndex), maxRate, INDEX(lookup_tables!$F$2:$F$4, rowIndex), minRate + (RAND() * (maxRate - minRate)))</f>
        <v>0.4602312913</v>
      </c>
      <c r="H2888" s="5" t="b">
        <f t="shared" si="5"/>
        <v>0</v>
      </c>
      <c r="I2888" s="6" t="b">
        <f t="shared" si="6"/>
        <v>0</v>
      </c>
      <c r="J2888" s="7" t="str">
        <f t="array" ref="J2888">INDEX(lookup_tables!$D$2:$D$4, RANDBETWEEN(1, COUNTA(lookup_tables!$D$2:$D$4)))</f>
        <v>MEDIUM</v>
      </c>
    </row>
    <row r="2889">
      <c r="A2889" s="3" t="str">
        <f t="shared" si="1"/>
        <v>SKU02888</v>
      </c>
      <c r="B2889" s="3" t="str">
        <f t="shared" si="2"/>
        <v>FC-16</v>
      </c>
      <c r="C2889" s="3" t="str">
        <f t="array" ref="C2889">INDEX(lookup_tables!$A$2:$A$8, RANDBETWEEN(1, COUNTA(lookup_tables!$A$2:$A$8)))</f>
        <v>Performance Outerwear</v>
      </c>
      <c r="D2889" s="3" t="str">
        <f>VLOOKUP(C2889, lookup_tables!$A$2:$B$8, 2, FALSE)</f>
        <v>Winter Clearance</v>
      </c>
      <c r="E2889" s="3">
        <f t="shared" si="3"/>
        <v>70</v>
      </c>
      <c r="F2889" s="3">
        <f t="shared" si="4"/>
        <v>19</v>
      </c>
      <c r="G2889" s="4">
        <f t="array" ref="G2889">LET(bucket, J2889,rowIndex, MATCH(bucket, lookup_tables!$D$2:$D$4, 0), minRate, INDEX(lookup_tables!$E$2:$E$4, rowIndex), maxRate, INDEX(lookup_tables!$F$2:$F$4, rowIndex), minRate + (RAND() * (maxRate - minRate)))</f>
        <v>0.9921006487</v>
      </c>
      <c r="H2889" s="5" t="b">
        <f t="shared" si="5"/>
        <v>0</v>
      </c>
      <c r="I2889" s="6" t="b">
        <f t="shared" si="6"/>
        <v>1</v>
      </c>
      <c r="J2889" s="7" t="str">
        <f t="array" ref="J2889">INDEX(lookup_tables!$D$2:$D$4, RANDBETWEEN(1, COUNTA(lookup_tables!$D$2:$D$4)))</f>
        <v>HIGH</v>
      </c>
    </row>
    <row r="2890">
      <c r="A2890" s="3" t="str">
        <f t="shared" si="1"/>
        <v>SKU02889</v>
      </c>
      <c r="B2890" s="3" t="str">
        <f t="shared" si="2"/>
        <v>FC-07</v>
      </c>
      <c r="C2890" s="3" t="str">
        <f t="array" ref="C2890">INDEX(lookup_tables!$A$2:$A$8, RANDBETWEEN(1, COUNTA(lookup_tables!$A$2:$A$8)))</f>
        <v>Performance Outerwear</v>
      </c>
      <c r="D2890" s="3" t="str">
        <f>VLOOKUP(C2890, lookup_tables!$A$2:$B$8, 2, FALSE)</f>
        <v>Winter Clearance</v>
      </c>
      <c r="E2890" s="3">
        <f t="shared" si="3"/>
        <v>102</v>
      </c>
      <c r="F2890" s="3">
        <f t="shared" si="4"/>
        <v>13</v>
      </c>
      <c r="G2890" s="4">
        <f t="array" ref="G2890">LET(bucket, J2890,rowIndex, MATCH(bucket, lookup_tables!$D$2:$D$4, 0), minRate, INDEX(lookup_tables!$E$2:$E$4, rowIndex), maxRate, INDEX(lookup_tables!$F$2:$F$4, rowIndex), minRate + (RAND() * (maxRate - minRate)))</f>
        <v>0.4737225325</v>
      </c>
      <c r="H2890" s="5" t="b">
        <f t="shared" si="5"/>
        <v>0</v>
      </c>
      <c r="I2890" s="6" t="b">
        <f t="shared" si="6"/>
        <v>1</v>
      </c>
      <c r="J2890" s="7" t="str">
        <f t="array" ref="J2890">INDEX(lookup_tables!$D$2:$D$4, RANDBETWEEN(1, COUNTA(lookup_tables!$D$2:$D$4)))</f>
        <v>MEDIUM</v>
      </c>
    </row>
    <row r="2891">
      <c r="A2891" s="3" t="str">
        <f t="shared" si="1"/>
        <v>SKU02890</v>
      </c>
      <c r="B2891" s="3" t="str">
        <f t="shared" si="2"/>
        <v>FC-18</v>
      </c>
      <c r="C2891" s="3" t="str">
        <f t="array" ref="C2891">INDEX(lookup_tables!$A$2:$A$8, RANDBETWEEN(1, COUNTA(lookup_tables!$A$2:$A$8)))</f>
        <v>Fragrance Gift Sales</v>
      </c>
      <c r="D2891" s="3" t="str">
        <f>VLOOKUP(C2891, lookup_tables!$A$2:$B$8, 2, FALSE)</f>
        <v>Holiday Peak</v>
      </c>
      <c r="E2891" s="3">
        <f t="shared" si="3"/>
        <v>63</v>
      </c>
      <c r="F2891" s="3">
        <f t="shared" si="4"/>
        <v>177</v>
      </c>
      <c r="G2891" s="4">
        <f t="array" ref="G2891">LET(bucket, J2891,rowIndex, MATCH(bucket, lookup_tables!$D$2:$D$4, 0), minRate, INDEX(lookup_tables!$E$2:$E$4, rowIndex), maxRate, INDEX(lookup_tables!$F$2:$F$4, rowIndex), minRate + (RAND() * (maxRate - minRate)))</f>
        <v>0.8973192676</v>
      </c>
      <c r="H2891" s="5" t="b">
        <f t="shared" si="5"/>
        <v>0</v>
      </c>
      <c r="I2891" s="6" t="b">
        <f t="shared" si="6"/>
        <v>0</v>
      </c>
      <c r="J2891" s="7" t="str">
        <f t="array" ref="J2891">INDEX(lookup_tables!$D$2:$D$4, RANDBETWEEN(1, COUNTA(lookup_tables!$D$2:$D$4)))</f>
        <v>HIGH</v>
      </c>
    </row>
    <row r="2892">
      <c r="A2892" s="3" t="str">
        <f t="shared" si="1"/>
        <v>SKU02891</v>
      </c>
      <c r="B2892" s="3" t="str">
        <f t="shared" si="2"/>
        <v>FC-26</v>
      </c>
      <c r="C2892" s="3" t="str">
        <f t="array" ref="C2892">INDEX(lookup_tables!$A$2:$A$8, RANDBETWEEN(1, COUNTA(lookup_tables!$A$2:$A$8)))</f>
        <v>Home Office Accessories</v>
      </c>
      <c r="D2892" s="3" t="str">
        <f>VLOOKUP(C2892, lookup_tables!$A$2:$B$8, 2, FALSE)</f>
        <v/>
      </c>
      <c r="E2892" s="3">
        <f t="shared" si="3"/>
        <v>4</v>
      </c>
      <c r="F2892" s="3">
        <f t="shared" si="4"/>
        <v>44</v>
      </c>
      <c r="G2892" s="4">
        <f t="array" ref="G2892">LET(bucket, J2892,rowIndex, MATCH(bucket, lookup_tables!$D$2:$D$4, 0), minRate, INDEX(lookup_tables!$E$2:$E$4, rowIndex), maxRate, INDEX(lookup_tables!$F$2:$F$4, rowIndex), minRate + (RAND() * (maxRate - minRate)))</f>
        <v>0.836920574</v>
      </c>
      <c r="H2892" s="5" t="b">
        <f t="shared" si="5"/>
        <v>0</v>
      </c>
      <c r="I2892" s="6" t="b">
        <f t="shared" si="6"/>
        <v>0</v>
      </c>
      <c r="J2892" s="7" t="str">
        <f t="array" ref="J2892">INDEX(lookup_tables!$D$2:$D$4, RANDBETWEEN(1, COUNTA(lookup_tables!$D$2:$D$4)))</f>
        <v>HIGH</v>
      </c>
    </row>
    <row r="2893">
      <c r="A2893" s="3" t="str">
        <f t="shared" si="1"/>
        <v>SKU02892</v>
      </c>
      <c r="B2893" s="3" t="str">
        <f t="shared" si="2"/>
        <v>FC-21</v>
      </c>
      <c r="C2893" s="3" t="str">
        <f t="array" ref="C2893">INDEX(lookup_tables!$A$2:$A$8, RANDBETWEEN(1, COUNTA(lookup_tables!$A$2:$A$8)))</f>
        <v>Personal Electronics</v>
      </c>
      <c r="D2893" s="3" t="str">
        <f>VLOOKUP(C2893, lookup_tables!$A$2:$B$8, 2, FALSE)</f>
        <v>BTS</v>
      </c>
      <c r="E2893" s="3">
        <f t="shared" si="3"/>
        <v>73</v>
      </c>
      <c r="F2893" s="3">
        <f t="shared" si="4"/>
        <v>170</v>
      </c>
      <c r="G2893" s="4">
        <f t="array" ref="G2893">LET(bucket, J2893,rowIndex, MATCH(bucket, lookup_tables!$D$2:$D$4, 0), minRate, INDEX(lookup_tables!$E$2:$E$4, rowIndex), maxRate, INDEX(lookup_tables!$F$2:$F$4, rowIndex), minRate + (RAND() * (maxRate - minRate)))</f>
        <v>0.5120900105</v>
      </c>
      <c r="H2893" s="5" t="b">
        <f t="shared" si="5"/>
        <v>0</v>
      </c>
      <c r="I2893" s="6" t="b">
        <f t="shared" si="6"/>
        <v>0</v>
      </c>
      <c r="J2893" s="7" t="str">
        <f t="array" ref="J2893">INDEX(lookup_tables!$D$2:$D$4, RANDBETWEEN(1, COUNTA(lookup_tables!$D$2:$D$4)))</f>
        <v>MEDIUM</v>
      </c>
    </row>
    <row r="2894">
      <c r="A2894" s="3" t="str">
        <f t="shared" si="1"/>
        <v>SKU02893</v>
      </c>
      <c r="B2894" s="3" t="str">
        <f t="shared" si="2"/>
        <v>FC-05</v>
      </c>
      <c r="C2894" s="3" t="str">
        <f t="array" ref="C2894">INDEX(lookup_tables!$A$2:$A$8, RANDBETWEEN(1, COUNTA(lookup_tables!$A$2:$A$8)))</f>
        <v>Leather Handbags</v>
      </c>
      <c r="D2894" s="3" t="str">
        <f>VLOOKUP(C2894, lookup_tables!$A$2:$B$8, 2, FALSE)</f>
        <v>Spring Refresh</v>
      </c>
      <c r="E2894" s="3">
        <f t="shared" si="3"/>
        <v>0</v>
      </c>
      <c r="F2894" s="3">
        <f t="shared" si="4"/>
        <v>76</v>
      </c>
      <c r="G2894" s="4">
        <f t="array" ref="G2894">LET(bucket, J2894,rowIndex, MATCH(bucket, lookup_tables!$D$2:$D$4, 0), minRate, INDEX(lookup_tables!$E$2:$E$4, rowIndex), maxRate, INDEX(lookup_tables!$F$2:$F$4, rowIndex), minRate + (RAND() * (maxRate - minRate)))</f>
        <v>0.157416596</v>
      </c>
      <c r="H2894" s="5" t="b">
        <f t="shared" si="5"/>
        <v>0</v>
      </c>
      <c r="I2894" s="6" t="b">
        <f t="shared" si="6"/>
        <v>0</v>
      </c>
      <c r="J2894" s="7" t="str">
        <f t="array" ref="J2894">INDEX(lookup_tables!$D$2:$D$4, RANDBETWEEN(1, COUNTA(lookup_tables!$D$2:$D$4)))</f>
        <v>LOW</v>
      </c>
    </row>
    <row r="2895">
      <c r="A2895" s="3" t="str">
        <f t="shared" si="1"/>
        <v>SKU02894</v>
      </c>
      <c r="B2895" s="3" t="str">
        <f t="shared" si="2"/>
        <v>FC-15</v>
      </c>
      <c r="C2895" s="3" t="str">
        <f t="array" ref="C2895">INDEX(lookup_tables!$A$2:$A$8, RANDBETWEEN(1, COUNTA(lookup_tables!$A$2:$A$8)))</f>
        <v>Leather Handbags</v>
      </c>
      <c r="D2895" s="3" t="str">
        <f>VLOOKUP(C2895, lookup_tables!$A$2:$B$8, 2, FALSE)</f>
        <v>Spring Refresh</v>
      </c>
      <c r="E2895" s="3">
        <f t="shared" si="3"/>
        <v>101</v>
      </c>
      <c r="F2895" s="3">
        <f t="shared" si="4"/>
        <v>59</v>
      </c>
      <c r="G2895" s="4">
        <f t="array" ref="G2895">LET(bucket, J2895,rowIndex, MATCH(bucket, lookup_tables!$D$2:$D$4, 0), minRate, INDEX(lookup_tables!$E$2:$E$4, rowIndex), maxRate, INDEX(lookup_tables!$F$2:$F$4, rowIndex), minRate + (RAND() * (maxRate - minRate)))</f>
        <v>0.6429578043</v>
      </c>
      <c r="H2895" s="5" t="b">
        <f t="shared" si="5"/>
        <v>0</v>
      </c>
      <c r="I2895" s="6" t="b">
        <f t="shared" si="6"/>
        <v>0</v>
      </c>
      <c r="J2895" s="7" t="str">
        <f t="array" ref="J2895">INDEX(lookup_tables!$D$2:$D$4, RANDBETWEEN(1, COUNTA(lookup_tables!$D$2:$D$4)))</f>
        <v>MEDIUM</v>
      </c>
    </row>
    <row r="2896">
      <c r="A2896" s="3" t="str">
        <f t="shared" si="1"/>
        <v>SKU02895</v>
      </c>
      <c r="B2896" s="3" t="str">
        <f t="shared" si="2"/>
        <v>FC-26</v>
      </c>
      <c r="C2896" s="3" t="str">
        <f t="array" ref="C2896">INDEX(lookup_tables!$A$2:$A$8, RANDBETWEEN(1, COUNTA(lookup_tables!$A$2:$A$8)))</f>
        <v>Fragrance Gift Sales</v>
      </c>
      <c r="D2896" s="3" t="str">
        <f>VLOOKUP(C2896, lookup_tables!$A$2:$B$8, 2, FALSE)</f>
        <v>Holiday Peak</v>
      </c>
      <c r="E2896" s="3">
        <f t="shared" si="3"/>
        <v>8</v>
      </c>
      <c r="F2896" s="3">
        <f t="shared" si="4"/>
        <v>59</v>
      </c>
      <c r="G2896" s="4">
        <f t="array" ref="G2896">LET(bucket, J2896,rowIndex, MATCH(bucket, lookup_tables!$D$2:$D$4, 0), minRate, INDEX(lookup_tables!$E$2:$E$4, rowIndex), maxRate, INDEX(lookup_tables!$F$2:$F$4, rowIndex), minRate + (RAND() * (maxRate - minRate)))</f>
        <v>0.2818668092</v>
      </c>
      <c r="H2896" s="5" t="b">
        <f t="shared" si="5"/>
        <v>0</v>
      </c>
      <c r="I2896" s="6" t="b">
        <f t="shared" si="6"/>
        <v>0</v>
      </c>
      <c r="J2896" s="7" t="str">
        <f t="array" ref="J2896">INDEX(lookup_tables!$D$2:$D$4, RANDBETWEEN(1, COUNTA(lookup_tables!$D$2:$D$4)))</f>
        <v>LOW</v>
      </c>
    </row>
    <row r="2897">
      <c r="A2897" s="3" t="str">
        <f t="shared" si="1"/>
        <v>SKU02896</v>
      </c>
      <c r="B2897" s="3" t="str">
        <f t="shared" si="2"/>
        <v>FC-02</v>
      </c>
      <c r="C2897" s="3" t="str">
        <f t="array" ref="C2897">INDEX(lookup_tables!$A$2:$A$8, RANDBETWEEN(1, COUNTA(lookup_tables!$A$2:$A$8)))</f>
        <v>Fragrance Gift Sales</v>
      </c>
      <c r="D2897" s="3" t="str">
        <f>VLOOKUP(C2897, lookup_tables!$A$2:$B$8, 2, FALSE)</f>
        <v>Holiday Peak</v>
      </c>
      <c r="E2897" s="3">
        <f t="shared" si="3"/>
        <v>4</v>
      </c>
      <c r="F2897" s="3">
        <f t="shared" si="4"/>
        <v>60</v>
      </c>
      <c r="G2897" s="4">
        <f t="array" ref="G2897">LET(bucket, J2897,rowIndex, MATCH(bucket, lookup_tables!$D$2:$D$4, 0), minRate, INDEX(lookup_tables!$E$2:$E$4, rowIndex), maxRate, INDEX(lookup_tables!$F$2:$F$4, rowIndex), minRate + (RAND() * (maxRate - minRate)))</f>
        <v>0.6258258468</v>
      </c>
      <c r="H2897" s="5" t="b">
        <f t="shared" si="5"/>
        <v>0</v>
      </c>
      <c r="I2897" s="6" t="b">
        <f t="shared" si="6"/>
        <v>0</v>
      </c>
      <c r="J2897" s="7" t="str">
        <f t="array" ref="J2897">INDEX(lookup_tables!$D$2:$D$4, RANDBETWEEN(1, COUNTA(lookup_tables!$D$2:$D$4)))</f>
        <v>MEDIUM</v>
      </c>
    </row>
    <row r="2898">
      <c r="A2898" s="3" t="str">
        <f t="shared" si="1"/>
        <v>SKU02897</v>
      </c>
      <c r="B2898" s="3" t="str">
        <f t="shared" si="2"/>
        <v>FC-28</v>
      </c>
      <c r="C2898" s="3" t="str">
        <f t="array" ref="C2898">INDEX(lookup_tables!$A$2:$A$8, RANDBETWEEN(1, COUNTA(lookup_tables!$A$2:$A$8)))</f>
        <v>Personal Electronics</v>
      </c>
      <c r="D2898" s="3" t="str">
        <f>VLOOKUP(C2898, lookup_tables!$A$2:$B$8, 2, FALSE)</f>
        <v>BTS</v>
      </c>
      <c r="E2898" s="3">
        <f t="shared" si="3"/>
        <v>92</v>
      </c>
      <c r="F2898" s="3">
        <f t="shared" si="4"/>
        <v>59</v>
      </c>
      <c r="G2898" s="4">
        <f t="array" ref="G2898">LET(bucket, J2898,rowIndex, MATCH(bucket, lookup_tables!$D$2:$D$4, 0), minRate, INDEX(lookup_tables!$E$2:$E$4, rowIndex), maxRate, INDEX(lookup_tables!$F$2:$F$4, rowIndex), minRate + (RAND() * (maxRate - minRate)))</f>
        <v>0.2668218772</v>
      </c>
      <c r="H2898" s="5" t="b">
        <f t="shared" si="5"/>
        <v>1</v>
      </c>
      <c r="I2898" s="6" t="b">
        <f t="shared" si="6"/>
        <v>0</v>
      </c>
      <c r="J2898" s="7" t="str">
        <f t="array" ref="J2898">INDEX(lookup_tables!$D$2:$D$4, RANDBETWEEN(1, COUNTA(lookup_tables!$D$2:$D$4)))</f>
        <v>LOW</v>
      </c>
    </row>
    <row r="2899">
      <c r="A2899" s="3" t="str">
        <f t="shared" si="1"/>
        <v>SKU02898</v>
      </c>
      <c r="B2899" s="3" t="str">
        <f t="shared" si="2"/>
        <v>FC-14</v>
      </c>
      <c r="C2899" s="3" t="str">
        <f t="array" ref="C2899">INDEX(lookup_tables!$A$2:$A$8, RANDBETWEEN(1, COUNTA(lookup_tables!$A$2:$A$8)))</f>
        <v>Fashion Sneakers</v>
      </c>
      <c r="D2899" s="3" t="str">
        <f>VLOOKUP(C2899, lookup_tables!$A$2:$B$8, 2, FALSE)</f>
        <v>Summer Travel</v>
      </c>
      <c r="E2899" s="3">
        <f t="shared" si="3"/>
        <v>30</v>
      </c>
      <c r="F2899" s="3">
        <f t="shared" si="4"/>
        <v>143</v>
      </c>
      <c r="G2899" s="4">
        <f t="array" ref="G2899">LET(bucket, J2899,rowIndex, MATCH(bucket, lookup_tables!$D$2:$D$4, 0), minRate, INDEX(lookup_tables!$E$2:$E$4, rowIndex), maxRate, INDEX(lookup_tables!$F$2:$F$4, rowIndex), minRate + (RAND() * (maxRate - minRate)))</f>
        <v>0.8831172268</v>
      </c>
      <c r="H2899" s="5" t="b">
        <f t="shared" si="5"/>
        <v>0</v>
      </c>
      <c r="I2899" s="6" t="b">
        <f t="shared" si="6"/>
        <v>0</v>
      </c>
      <c r="J2899" s="7" t="str">
        <f t="array" ref="J2899">INDEX(lookup_tables!$D$2:$D$4, RANDBETWEEN(1, COUNTA(lookup_tables!$D$2:$D$4)))</f>
        <v>HIGH</v>
      </c>
    </row>
    <row r="2900">
      <c r="A2900" s="3" t="str">
        <f t="shared" si="1"/>
        <v>SKU02899</v>
      </c>
      <c r="B2900" s="3" t="str">
        <f t="shared" si="2"/>
        <v>FC-23</v>
      </c>
      <c r="C2900" s="3" t="str">
        <f t="array" ref="C2900">INDEX(lookup_tables!$A$2:$A$8, RANDBETWEEN(1, COUNTA(lookup_tables!$A$2:$A$8)))</f>
        <v>Personal Electronics</v>
      </c>
      <c r="D2900" s="3" t="str">
        <f>VLOOKUP(C2900, lookup_tables!$A$2:$B$8, 2, FALSE)</f>
        <v>BTS</v>
      </c>
      <c r="E2900" s="3">
        <f t="shared" si="3"/>
        <v>117</v>
      </c>
      <c r="F2900" s="3">
        <f t="shared" si="4"/>
        <v>93</v>
      </c>
      <c r="G2900" s="4">
        <f t="array" ref="G2900">LET(bucket, J2900,rowIndex, MATCH(bucket, lookup_tables!$D$2:$D$4, 0), minRate, INDEX(lookup_tables!$E$2:$E$4, rowIndex), maxRate, INDEX(lookup_tables!$F$2:$F$4, rowIndex), minRate + (RAND() * (maxRate - minRate)))</f>
        <v>0.3258197987</v>
      </c>
      <c r="H2900" s="5" t="b">
        <f t="shared" si="5"/>
        <v>1</v>
      </c>
      <c r="I2900" s="6" t="b">
        <f t="shared" si="6"/>
        <v>0</v>
      </c>
      <c r="J2900" s="7" t="str">
        <f t="array" ref="J2900">INDEX(lookup_tables!$D$2:$D$4, RANDBETWEEN(1, COUNTA(lookup_tables!$D$2:$D$4)))</f>
        <v>LOW</v>
      </c>
    </row>
    <row r="2901">
      <c r="A2901" s="3" t="str">
        <f t="shared" si="1"/>
        <v>SKU02900</v>
      </c>
      <c r="B2901" s="3" t="str">
        <f t="shared" si="2"/>
        <v>FC-13</v>
      </c>
      <c r="C2901" s="3" t="str">
        <f t="array" ref="C2901">INDEX(lookup_tables!$A$2:$A$8, RANDBETWEEN(1, COUNTA(lookup_tables!$A$2:$A$8)))</f>
        <v>Packaged Skincare Kits</v>
      </c>
      <c r="D2901" s="3" t="str">
        <f>VLOOKUP(C2901, lookup_tables!$A$2:$B$8, 2, FALSE)</f>
        <v/>
      </c>
      <c r="E2901" s="3">
        <f t="shared" si="3"/>
        <v>11</v>
      </c>
      <c r="F2901" s="3">
        <f t="shared" si="4"/>
        <v>123</v>
      </c>
      <c r="G2901" s="4">
        <f t="array" ref="G2901">LET(bucket, J2901,rowIndex, MATCH(bucket, lookup_tables!$D$2:$D$4, 0), minRate, INDEX(lookup_tables!$E$2:$E$4, rowIndex), maxRate, INDEX(lookup_tables!$F$2:$F$4, rowIndex), minRate + (RAND() * (maxRate - minRate)))</f>
        <v>0.05200333639</v>
      </c>
      <c r="H2901" s="5" t="b">
        <f t="shared" si="5"/>
        <v>0</v>
      </c>
      <c r="I2901" s="6" t="b">
        <f t="shared" si="6"/>
        <v>0</v>
      </c>
      <c r="J2901" s="7" t="str">
        <f t="array" ref="J2901">INDEX(lookup_tables!$D$2:$D$4, RANDBETWEEN(1, COUNTA(lookup_tables!$D$2:$D$4)))</f>
        <v>LOW</v>
      </c>
    </row>
    <row r="2902">
      <c r="A2902" s="3" t="str">
        <f t="shared" si="1"/>
        <v>SKU02901</v>
      </c>
      <c r="B2902" s="3" t="str">
        <f t="shared" si="2"/>
        <v>FC-03</v>
      </c>
      <c r="C2902" s="3" t="str">
        <f t="array" ref="C2902">INDEX(lookup_tables!$A$2:$A$8, RANDBETWEEN(1, COUNTA(lookup_tables!$A$2:$A$8)))</f>
        <v>Performance Outerwear</v>
      </c>
      <c r="D2902" s="3" t="str">
        <f>VLOOKUP(C2902, lookup_tables!$A$2:$B$8, 2, FALSE)</f>
        <v>Winter Clearance</v>
      </c>
      <c r="E2902" s="3">
        <f t="shared" si="3"/>
        <v>45</v>
      </c>
      <c r="F2902" s="3">
        <f t="shared" si="4"/>
        <v>84</v>
      </c>
      <c r="G2902" s="4">
        <f t="array" ref="G2902">LET(bucket, J2902,rowIndex, MATCH(bucket, lookup_tables!$D$2:$D$4, 0), minRate, INDEX(lookup_tables!$E$2:$E$4, rowIndex), maxRate, INDEX(lookup_tables!$F$2:$F$4, rowIndex), minRate + (RAND() * (maxRate - minRate)))</f>
        <v>0.4086721434</v>
      </c>
      <c r="H2902" s="5" t="b">
        <f t="shared" si="5"/>
        <v>0</v>
      </c>
      <c r="I2902" s="6" t="b">
        <f t="shared" si="6"/>
        <v>1</v>
      </c>
      <c r="J2902" s="7" t="str">
        <f t="array" ref="J2902">INDEX(lookup_tables!$D$2:$D$4, RANDBETWEEN(1, COUNTA(lookup_tables!$D$2:$D$4)))</f>
        <v>MEDIUM</v>
      </c>
    </row>
    <row r="2903">
      <c r="A2903" s="3" t="str">
        <f t="shared" si="1"/>
        <v>SKU02902</v>
      </c>
      <c r="B2903" s="3" t="str">
        <f t="shared" si="2"/>
        <v>FC-08</v>
      </c>
      <c r="C2903" s="3" t="str">
        <f t="array" ref="C2903">INDEX(lookup_tables!$A$2:$A$8, RANDBETWEEN(1, COUNTA(lookup_tables!$A$2:$A$8)))</f>
        <v>Performance Outerwear</v>
      </c>
      <c r="D2903" s="3" t="str">
        <f>VLOOKUP(C2903, lookup_tables!$A$2:$B$8, 2, FALSE)</f>
        <v>Winter Clearance</v>
      </c>
      <c r="E2903" s="3">
        <f t="shared" si="3"/>
        <v>24</v>
      </c>
      <c r="F2903" s="3">
        <f t="shared" si="4"/>
        <v>116</v>
      </c>
      <c r="G2903" s="4">
        <f t="array" ref="G2903">LET(bucket, J2903,rowIndex, MATCH(bucket, lookup_tables!$D$2:$D$4, 0), minRate, INDEX(lookup_tables!$E$2:$E$4, rowIndex), maxRate, INDEX(lookup_tables!$F$2:$F$4, rowIndex), minRate + (RAND() * (maxRate - minRate)))</f>
        <v>0.7157241018</v>
      </c>
      <c r="H2903" s="5" t="b">
        <f t="shared" si="5"/>
        <v>0</v>
      </c>
      <c r="I2903" s="6" t="b">
        <f t="shared" si="6"/>
        <v>1</v>
      </c>
      <c r="J2903" s="7" t="str">
        <f t="array" ref="J2903">INDEX(lookup_tables!$D$2:$D$4, RANDBETWEEN(1, COUNTA(lookup_tables!$D$2:$D$4)))</f>
        <v>HIGH</v>
      </c>
    </row>
    <row r="2904">
      <c r="A2904" s="3" t="str">
        <f t="shared" si="1"/>
        <v>SKU02903</v>
      </c>
      <c r="B2904" s="3" t="str">
        <f t="shared" si="2"/>
        <v>FC-19</v>
      </c>
      <c r="C2904" s="3" t="str">
        <f t="array" ref="C2904">INDEX(lookup_tables!$A$2:$A$8, RANDBETWEEN(1, COUNTA(lookup_tables!$A$2:$A$8)))</f>
        <v>Packaged Skincare Kits</v>
      </c>
      <c r="D2904" s="3" t="str">
        <f>VLOOKUP(C2904, lookup_tables!$A$2:$B$8, 2, FALSE)</f>
        <v/>
      </c>
      <c r="E2904" s="3">
        <f t="shared" si="3"/>
        <v>41</v>
      </c>
      <c r="F2904" s="3">
        <f t="shared" si="4"/>
        <v>142</v>
      </c>
      <c r="G2904" s="4">
        <f t="array" ref="G2904">LET(bucket, J2904,rowIndex, MATCH(bucket, lookup_tables!$D$2:$D$4, 0), minRate, INDEX(lookup_tables!$E$2:$E$4, rowIndex), maxRate, INDEX(lookup_tables!$F$2:$F$4, rowIndex), minRate + (RAND() * (maxRate - minRate)))</f>
        <v>0.703455851</v>
      </c>
      <c r="H2904" s="5" t="b">
        <f t="shared" si="5"/>
        <v>0</v>
      </c>
      <c r="I2904" s="6" t="b">
        <f t="shared" si="6"/>
        <v>0</v>
      </c>
      <c r="J2904" s="7" t="str">
        <f t="array" ref="J2904">INDEX(lookup_tables!$D$2:$D$4, RANDBETWEEN(1, COUNTA(lookup_tables!$D$2:$D$4)))</f>
        <v>HIGH</v>
      </c>
    </row>
    <row r="2905">
      <c r="A2905" s="3" t="str">
        <f t="shared" si="1"/>
        <v>SKU02904</v>
      </c>
      <c r="B2905" s="3" t="str">
        <f t="shared" si="2"/>
        <v>FC-06</v>
      </c>
      <c r="C2905" s="3" t="str">
        <f t="array" ref="C2905">INDEX(lookup_tables!$A$2:$A$8, RANDBETWEEN(1, COUNTA(lookup_tables!$A$2:$A$8)))</f>
        <v>Personal Electronics</v>
      </c>
      <c r="D2905" s="3" t="str">
        <f>VLOOKUP(C2905, lookup_tables!$A$2:$B$8, 2, FALSE)</f>
        <v>BTS</v>
      </c>
      <c r="E2905" s="3">
        <f t="shared" si="3"/>
        <v>44</v>
      </c>
      <c r="F2905" s="3">
        <f t="shared" si="4"/>
        <v>200</v>
      </c>
      <c r="G2905" s="4">
        <f t="array" ref="G2905">LET(bucket, J2905,rowIndex, MATCH(bucket, lookup_tables!$D$2:$D$4, 0), minRate, INDEX(lookup_tables!$E$2:$E$4, rowIndex), maxRate, INDEX(lookup_tables!$F$2:$F$4, rowIndex), minRate + (RAND() * (maxRate - minRate)))</f>
        <v>0.8038993688</v>
      </c>
      <c r="H2905" s="5" t="b">
        <f t="shared" si="5"/>
        <v>0</v>
      </c>
      <c r="I2905" s="6" t="b">
        <f t="shared" si="6"/>
        <v>0</v>
      </c>
      <c r="J2905" s="7" t="str">
        <f t="array" ref="J2905">INDEX(lookup_tables!$D$2:$D$4, RANDBETWEEN(1, COUNTA(lookup_tables!$D$2:$D$4)))</f>
        <v>HIGH</v>
      </c>
    </row>
    <row r="2906">
      <c r="A2906" s="3" t="str">
        <f t="shared" si="1"/>
        <v>SKU02905</v>
      </c>
      <c r="B2906" s="3" t="str">
        <f t="shared" si="2"/>
        <v>FC-14</v>
      </c>
      <c r="C2906" s="3" t="str">
        <f t="array" ref="C2906">INDEX(lookup_tables!$A$2:$A$8, RANDBETWEEN(1, COUNTA(lookup_tables!$A$2:$A$8)))</f>
        <v>Leather Handbags</v>
      </c>
      <c r="D2906" s="3" t="str">
        <f>VLOOKUP(C2906, lookup_tables!$A$2:$B$8, 2, FALSE)</f>
        <v>Spring Refresh</v>
      </c>
      <c r="E2906" s="3">
        <f t="shared" si="3"/>
        <v>60</v>
      </c>
      <c r="F2906" s="3">
        <f t="shared" si="4"/>
        <v>181</v>
      </c>
      <c r="G2906" s="4">
        <f t="array" ref="G2906">LET(bucket, J2906,rowIndex, MATCH(bucket, lookup_tables!$D$2:$D$4, 0), minRate, INDEX(lookup_tables!$E$2:$E$4, rowIndex), maxRate, INDEX(lookup_tables!$F$2:$F$4, rowIndex), minRate + (RAND() * (maxRate - minRate)))</f>
        <v>0.4534635282</v>
      </c>
      <c r="H2906" s="5" t="b">
        <f t="shared" si="5"/>
        <v>0</v>
      </c>
      <c r="I2906" s="6" t="b">
        <f t="shared" si="6"/>
        <v>0</v>
      </c>
      <c r="J2906" s="7" t="str">
        <f t="array" ref="J2906">INDEX(lookup_tables!$D$2:$D$4, RANDBETWEEN(1, COUNTA(lookup_tables!$D$2:$D$4)))</f>
        <v>MEDIUM</v>
      </c>
    </row>
    <row r="2907">
      <c r="A2907" s="3" t="str">
        <f t="shared" si="1"/>
        <v>SKU02906</v>
      </c>
      <c r="B2907" s="3" t="str">
        <f t="shared" si="2"/>
        <v>FC-15</v>
      </c>
      <c r="C2907" s="3" t="str">
        <f t="array" ref="C2907">INDEX(lookup_tables!$A$2:$A$8, RANDBETWEEN(1, COUNTA(lookup_tables!$A$2:$A$8)))</f>
        <v>Packaged Skincare Kits</v>
      </c>
      <c r="D2907" s="3" t="str">
        <f>VLOOKUP(C2907, lookup_tables!$A$2:$B$8, 2, FALSE)</f>
        <v/>
      </c>
      <c r="E2907" s="3">
        <f t="shared" si="3"/>
        <v>97</v>
      </c>
      <c r="F2907" s="3">
        <f t="shared" si="4"/>
        <v>141</v>
      </c>
      <c r="G2907" s="4">
        <f t="array" ref="G2907">LET(bucket, J2907,rowIndex, MATCH(bucket, lookup_tables!$D$2:$D$4, 0), minRate, INDEX(lookup_tables!$E$2:$E$4, rowIndex), maxRate, INDEX(lookup_tables!$F$2:$F$4, rowIndex), minRate + (RAND() * (maxRate - minRate)))</f>
        <v>0.7617581487</v>
      </c>
      <c r="H2907" s="5" t="b">
        <f t="shared" si="5"/>
        <v>0</v>
      </c>
      <c r="I2907" s="6" t="b">
        <f t="shared" si="6"/>
        <v>0</v>
      </c>
      <c r="J2907" s="7" t="str">
        <f t="array" ref="J2907">INDEX(lookup_tables!$D$2:$D$4, RANDBETWEEN(1, COUNTA(lookup_tables!$D$2:$D$4)))</f>
        <v>HIGH</v>
      </c>
    </row>
    <row r="2908">
      <c r="A2908" s="3" t="str">
        <f t="shared" si="1"/>
        <v>SKU02907</v>
      </c>
      <c r="B2908" s="3" t="str">
        <f t="shared" si="2"/>
        <v>FC-19</v>
      </c>
      <c r="C2908" s="3" t="str">
        <f t="array" ref="C2908">INDEX(lookup_tables!$A$2:$A$8, RANDBETWEEN(1, COUNTA(lookup_tables!$A$2:$A$8)))</f>
        <v>Home Office Accessories</v>
      </c>
      <c r="D2908" s="3" t="str">
        <f>VLOOKUP(C2908, lookup_tables!$A$2:$B$8, 2, FALSE)</f>
        <v/>
      </c>
      <c r="E2908" s="3">
        <f t="shared" si="3"/>
        <v>23</v>
      </c>
      <c r="F2908" s="3">
        <f t="shared" si="4"/>
        <v>24</v>
      </c>
      <c r="G2908" s="4">
        <f t="array" ref="G2908">LET(bucket, J2908,rowIndex, MATCH(bucket, lookup_tables!$D$2:$D$4, 0), minRate, INDEX(lookup_tables!$E$2:$E$4, rowIndex), maxRate, INDEX(lookup_tables!$F$2:$F$4, rowIndex), minRate + (RAND() * (maxRate - minRate)))</f>
        <v>0.8909025707</v>
      </c>
      <c r="H2908" s="5" t="b">
        <f t="shared" si="5"/>
        <v>0</v>
      </c>
      <c r="I2908" s="6" t="b">
        <f t="shared" si="6"/>
        <v>0</v>
      </c>
      <c r="J2908" s="7" t="str">
        <f t="array" ref="J2908">INDEX(lookup_tables!$D$2:$D$4, RANDBETWEEN(1, COUNTA(lookup_tables!$D$2:$D$4)))</f>
        <v>HIGH</v>
      </c>
    </row>
    <row r="2909">
      <c r="A2909" s="3" t="str">
        <f t="shared" si="1"/>
        <v>SKU02908</v>
      </c>
      <c r="B2909" s="3" t="str">
        <f t="shared" si="2"/>
        <v>FC-19</v>
      </c>
      <c r="C2909" s="3" t="str">
        <f t="array" ref="C2909">INDEX(lookup_tables!$A$2:$A$8, RANDBETWEEN(1, COUNTA(lookup_tables!$A$2:$A$8)))</f>
        <v>Packaged Skincare Kits</v>
      </c>
      <c r="D2909" s="3" t="str">
        <f>VLOOKUP(C2909, lookup_tables!$A$2:$B$8, 2, FALSE)</f>
        <v/>
      </c>
      <c r="E2909" s="3">
        <f t="shared" si="3"/>
        <v>105</v>
      </c>
      <c r="F2909" s="3">
        <f t="shared" si="4"/>
        <v>24</v>
      </c>
      <c r="G2909" s="4">
        <f t="array" ref="G2909">LET(bucket, J2909,rowIndex, MATCH(bucket, lookup_tables!$D$2:$D$4, 0), minRate, INDEX(lookup_tables!$E$2:$E$4, rowIndex), maxRate, INDEX(lookup_tables!$F$2:$F$4, rowIndex), minRate + (RAND() * (maxRate - minRate)))</f>
        <v>0.4102635314</v>
      </c>
      <c r="H2909" s="5" t="b">
        <f t="shared" si="5"/>
        <v>0</v>
      </c>
      <c r="I2909" s="6" t="b">
        <f t="shared" si="6"/>
        <v>0</v>
      </c>
      <c r="J2909" s="7" t="str">
        <f t="array" ref="J2909">INDEX(lookup_tables!$D$2:$D$4, RANDBETWEEN(1, COUNTA(lookup_tables!$D$2:$D$4)))</f>
        <v>MEDIUM</v>
      </c>
    </row>
    <row r="2910">
      <c r="A2910" s="3" t="str">
        <f t="shared" si="1"/>
        <v>SKU02909</v>
      </c>
      <c r="B2910" s="3" t="str">
        <f t="shared" si="2"/>
        <v>FC-18</v>
      </c>
      <c r="C2910" s="3" t="str">
        <f t="array" ref="C2910">INDEX(lookup_tables!$A$2:$A$8, RANDBETWEEN(1, COUNTA(lookup_tables!$A$2:$A$8)))</f>
        <v>Fashion Sneakers</v>
      </c>
      <c r="D2910" s="3" t="str">
        <f>VLOOKUP(C2910, lookup_tables!$A$2:$B$8, 2, FALSE)</f>
        <v>Summer Travel</v>
      </c>
      <c r="E2910" s="3">
        <f t="shared" si="3"/>
        <v>44</v>
      </c>
      <c r="F2910" s="3">
        <f t="shared" si="4"/>
        <v>39</v>
      </c>
      <c r="G2910" s="4">
        <f t="array" ref="G2910">LET(bucket, J2910,rowIndex, MATCH(bucket, lookup_tables!$D$2:$D$4, 0), minRate, INDEX(lookup_tables!$E$2:$E$4, rowIndex), maxRate, INDEX(lookup_tables!$F$2:$F$4, rowIndex), minRate + (RAND() * (maxRate - minRate)))</f>
        <v>0.8738248448</v>
      </c>
      <c r="H2910" s="5" t="b">
        <f t="shared" si="5"/>
        <v>0</v>
      </c>
      <c r="I2910" s="6" t="b">
        <f t="shared" si="6"/>
        <v>0</v>
      </c>
      <c r="J2910" s="7" t="str">
        <f t="array" ref="J2910">INDEX(lookup_tables!$D$2:$D$4, RANDBETWEEN(1, COUNTA(lookup_tables!$D$2:$D$4)))</f>
        <v>HIGH</v>
      </c>
    </row>
    <row r="2911">
      <c r="A2911" s="3" t="str">
        <f t="shared" si="1"/>
        <v>SKU02910</v>
      </c>
      <c r="B2911" s="3" t="str">
        <f t="shared" si="2"/>
        <v>FC-22</v>
      </c>
      <c r="C2911" s="3" t="str">
        <f t="array" ref="C2911">INDEX(lookup_tables!$A$2:$A$8, RANDBETWEEN(1, COUNTA(lookup_tables!$A$2:$A$8)))</f>
        <v>Personal Electronics</v>
      </c>
      <c r="D2911" s="3" t="str">
        <f>VLOOKUP(C2911, lookup_tables!$A$2:$B$8, 2, FALSE)</f>
        <v>BTS</v>
      </c>
      <c r="E2911" s="3">
        <f t="shared" si="3"/>
        <v>68</v>
      </c>
      <c r="F2911" s="3">
        <f t="shared" si="4"/>
        <v>19</v>
      </c>
      <c r="G2911" s="4">
        <f t="array" ref="G2911">LET(bucket, J2911,rowIndex, MATCH(bucket, lookup_tables!$D$2:$D$4, 0), minRate, INDEX(lookup_tables!$E$2:$E$4, rowIndex), maxRate, INDEX(lookup_tables!$F$2:$F$4, rowIndex), minRate + (RAND() * (maxRate - minRate)))</f>
        <v>0.1982092119</v>
      </c>
      <c r="H2911" s="5" t="b">
        <f t="shared" si="5"/>
        <v>0</v>
      </c>
      <c r="I2911" s="6" t="b">
        <f t="shared" si="6"/>
        <v>0</v>
      </c>
      <c r="J2911" s="7" t="str">
        <f t="array" ref="J2911">INDEX(lookup_tables!$D$2:$D$4, RANDBETWEEN(1, COUNTA(lookup_tables!$D$2:$D$4)))</f>
        <v>LOW</v>
      </c>
    </row>
    <row r="2912">
      <c r="A2912" s="3" t="str">
        <f t="shared" si="1"/>
        <v>SKU02911</v>
      </c>
      <c r="B2912" s="3" t="str">
        <f t="shared" si="2"/>
        <v>FC-25</v>
      </c>
      <c r="C2912" s="3" t="str">
        <f t="array" ref="C2912">INDEX(lookup_tables!$A$2:$A$8, RANDBETWEEN(1, COUNTA(lookup_tables!$A$2:$A$8)))</f>
        <v>Leather Handbags</v>
      </c>
      <c r="D2912" s="3" t="str">
        <f>VLOOKUP(C2912, lookup_tables!$A$2:$B$8, 2, FALSE)</f>
        <v>Spring Refresh</v>
      </c>
      <c r="E2912" s="3">
        <f t="shared" si="3"/>
        <v>6</v>
      </c>
      <c r="F2912" s="3">
        <f t="shared" si="4"/>
        <v>30</v>
      </c>
      <c r="G2912" s="4">
        <f t="array" ref="G2912">LET(bucket, J2912,rowIndex, MATCH(bucket, lookup_tables!$D$2:$D$4, 0), minRate, INDEX(lookup_tables!$E$2:$E$4, rowIndex), maxRate, INDEX(lookup_tables!$F$2:$F$4, rowIndex), minRate + (RAND() * (maxRate - minRate)))</f>
        <v>0.5935293276</v>
      </c>
      <c r="H2912" s="5" t="b">
        <f t="shared" si="5"/>
        <v>0</v>
      </c>
      <c r="I2912" s="6" t="b">
        <f t="shared" si="6"/>
        <v>0</v>
      </c>
      <c r="J2912" s="7" t="str">
        <f t="array" ref="J2912">INDEX(lookup_tables!$D$2:$D$4, RANDBETWEEN(1, COUNTA(lookup_tables!$D$2:$D$4)))</f>
        <v>MEDIUM</v>
      </c>
    </row>
    <row r="2913">
      <c r="A2913" s="3" t="str">
        <f t="shared" si="1"/>
        <v>SKU02912</v>
      </c>
      <c r="B2913" s="3" t="str">
        <f t="shared" si="2"/>
        <v>FC-17</v>
      </c>
      <c r="C2913" s="3" t="str">
        <f t="array" ref="C2913">INDEX(lookup_tables!$A$2:$A$8, RANDBETWEEN(1, COUNTA(lookup_tables!$A$2:$A$8)))</f>
        <v>Fashion Sneakers</v>
      </c>
      <c r="D2913" s="3" t="str">
        <f>VLOOKUP(C2913, lookup_tables!$A$2:$B$8, 2, FALSE)</f>
        <v>Summer Travel</v>
      </c>
      <c r="E2913" s="3">
        <f t="shared" si="3"/>
        <v>1</v>
      </c>
      <c r="F2913" s="3">
        <f t="shared" si="4"/>
        <v>58</v>
      </c>
      <c r="G2913" s="4">
        <f t="array" ref="G2913">LET(bucket, J2913,rowIndex, MATCH(bucket, lookup_tables!$D$2:$D$4, 0), minRate, INDEX(lookup_tables!$E$2:$E$4, rowIndex), maxRate, INDEX(lookup_tables!$F$2:$F$4, rowIndex), minRate + (RAND() * (maxRate - minRate)))</f>
        <v>0.5833860123</v>
      </c>
      <c r="H2913" s="5" t="b">
        <f t="shared" si="5"/>
        <v>0</v>
      </c>
      <c r="I2913" s="6" t="b">
        <f t="shared" si="6"/>
        <v>0</v>
      </c>
      <c r="J2913" s="7" t="str">
        <f t="array" ref="J2913">INDEX(lookup_tables!$D$2:$D$4, RANDBETWEEN(1, COUNTA(lookup_tables!$D$2:$D$4)))</f>
        <v>MEDIUM</v>
      </c>
    </row>
    <row r="2914">
      <c r="A2914" s="3" t="str">
        <f t="shared" si="1"/>
        <v>SKU02913</v>
      </c>
      <c r="B2914" s="3" t="str">
        <f t="shared" si="2"/>
        <v>FC-07</v>
      </c>
      <c r="C2914" s="3" t="str">
        <f t="array" ref="C2914">INDEX(lookup_tables!$A$2:$A$8, RANDBETWEEN(1, COUNTA(lookup_tables!$A$2:$A$8)))</f>
        <v>Fashion Sneakers</v>
      </c>
      <c r="D2914" s="3" t="str">
        <f>VLOOKUP(C2914, lookup_tables!$A$2:$B$8, 2, FALSE)</f>
        <v>Summer Travel</v>
      </c>
      <c r="E2914" s="3">
        <f t="shared" si="3"/>
        <v>108</v>
      </c>
      <c r="F2914" s="3">
        <f t="shared" si="4"/>
        <v>84</v>
      </c>
      <c r="G2914" s="4">
        <f t="array" ref="G2914">LET(bucket, J2914,rowIndex, MATCH(bucket, lookup_tables!$D$2:$D$4, 0), minRate, INDEX(lookup_tables!$E$2:$E$4, rowIndex), maxRate, INDEX(lookup_tables!$F$2:$F$4, rowIndex), minRate + (RAND() * (maxRate - minRate)))</f>
        <v>0.1720478018</v>
      </c>
      <c r="H2914" s="5" t="b">
        <f t="shared" si="5"/>
        <v>1</v>
      </c>
      <c r="I2914" s="6" t="b">
        <f t="shared" si="6"/>
        <v>0</v>
      </c>
      <c r="J2914" s="7" t="str">
        <f t="array" ref="J2914">INDEX(lookup_tables!$D$2:$D$4, RANDBETWEEN(1, COUNTA(lookup_tables!$D$2:$D$4)))</f>
        <v>LOW</v>
      </c>
    </row>
    <row r="2915">
      <c r="A2915" s="3" t="str">
        <f t="shared" si="1"/>
        <v>SKU02914</v>
      </c>
      <c r="B2915" s="3" t="str">
        <f t="shared" si="2"/>
        <v>FC-27</v>
      </c>
      <c r="C2915" s="3" t="str">
        <f t="array" ref="C2915">INDEX(lookup_tables!$A$2:$A$8, RANDBETWEEN(1, COUNTA(lookup_tables!$A$2:$A$8)))</f>
        <v>Personal Electronics</v>
      </c>
      <c r="D2915" s="3" t="str">
        <f>VLOOKUP(C2915, lookup_tables!$A$2:$B$8, 2, FALSE)</f>
        <v>BTS</v>
      </c>
      <c r="E2915" s="3">
        <f t="shared" si="3"/>
        <v>97</v>
      </c>
      <c r="F2915" s="3">
        <f t="shared" si="4"/>
        <v>44</v>
      </c>
      <c r="G2915" s="4">
        <f t="array" ref="G2915">LET(bucket, J2915,rowIndex, MATCH(bucket, lookup_tables!$D$2:$D$4, 0), minRate, INDEX(lookup_tables!$E$2:$E$4, rowIndex), maxRate, INDEX(lookup_tables!$F$2:$F$4, rowIndex), minRate + (RAND() * (maxRate - minRate)))</f>
        <v>0.9484305957</v>
      </c>
      <c r="H2915" s="5" t="b">
        <f t="shared" si="5"/>
        <v>0</v>
      </c>
      <c r="I2915" s="6" t="b">
        <f t="shared" si="6"/>
        <v>0</v>
      </c>
      <c r="J2915" s="7" t="str">
        <f t="array" ref="J2915">INDEX(lookup_tables!$D$2:$D$4, RANDBETWEEN(1, COUNTA(lookup_tables!$D$2:$D$4)))</f>
        <v>HIGH</v>
      </c>
    </row>
    <row r="2916">
      <c r="A2916" s="3" t="str">
        <f t="shared" si="1"/>
        <v>SKU02915</v>
      </c>
      <c r="B2916" s="3" t="str">
        <f t="shared" si="2"/>
        <v>FC-02</v>
      </c>
      <c r="C2916" s="3" t="str">
        <f t="array" ref="C2916">INDEX(lookup_tables!$A$2:$A$8, RANDBETWEEN(1, COUNTA(lookup_tables!$A$2:$A$8)))</f>
        <v>Fragrance Gift Sales</v>
      </c>
      <c r="D2916" s="3" t="str">
        <f>VLOOKUP(C2916, lookup_tables!$A$2:$B$8, 2, FALSE)</f>
        <v>Holiday Peak</v>
      </c>
      <c r="E2916" s="3">
        <f t="shared" si="3"/>
        <v>120</v>
      </c>
      <c r="F2916" s="3">
        <f t="shared" si="4"/>
        <v>127</v>
      </c>
      <c r="G2916" s="4">
        <f t="array" ref="G2916">LET(bucket, J2916,rowIndex, MATCH(bucket, lookup_tables!$D$2:$D$4, 0), minRate, INDEX(lookup_tables!$E$2:$E$4, rowIndex), maxRate, INDEX(lookup_tables!$F$2:$F$4, rowIndex), minRate + (RAND() * (maxRate - minRate)))</f>
        <v>0.2457639011</v>
      </c>
      <c r="H2916" s="5" t="b">
        <f t="shared" si="5"/>
        <v>1</v>
      </c>
      <c r="I2916" s="6" t="b">
        <f t="shared" si="6"/>
        <v>0</v>
      </c>
      <c r="J2916" s="7" t="str">
        <f t="array" ref="J2916">INDEX(lookup_tables!$D$2:$D$4, RANDBETWEEN(1, COUNTA(lookup_tables!$D$2:$D$4)))</f>
        <v>LOW</v>
      </c>
    </row>
    <row r="2917">
      <c r="A2917" s="3" t="str">
        <f t="shared" si="1"/>
        <v>SKU02916</v>
      </c>
      <c r="B2917" s="3" t="str">
        <f t="shared" si="2"/>
        <v>FC-30</v>
      </c>
      <c r="C2917" s="3" t="str">
        <f t="array" ref="C2917">INDEX(lookup_tables!$A$2:$A$8, RANDBETWEEN(1, COUNTA(lookup_tables!$A$2:$A$8)))</f>
        <v>Performance Outerwear</v>
      </c>
      <c r="D2917" s="3" t="str">
        <f>VLOOKUP(C2917, lookup_tables!$A$2:$B$8, 2, FALSE)</f>
        <v>Winter Clearance</v>
      </c>
      <c r="E2917" s="3">
        <f t="shared" si="3"/>
        <v>27</v>
      </c>
      <c r="F2917" s="3">
        <f t="shared" si="4"/>
        <v>10</v>
      </c>
      <c r="G2917" s="4">
        <f t="array" ref="G2917">LET(bucket, J2917,rowIndex, MATCH(bucket, lookup_tables!$D$2:$D$4, 0), minRate, INDEX(lookup_tables!$E$2:$E$4, rowIndex), maxRate, INDEX(lookup_tables!$F$2:$F$4, rowIndex), minRate + (RAND() * (maxRate - minRate)))</f>
        <v>0.6348180885</v>
      </c>
      <c r="H2917" s="5" t="b">
        <f t="shared" si="5"/>
        <v>0</v>
      </c>
      <c r="I2917" s="6" t="b">
        <f t="shared" si="6"/>
        <v>1</v>
      </c>
      <c r="J2917" s="7" t="str">
        <f t="array" ref="J2917">INDEX(lookup_tables!$D$2:$D$4, RANDBETWEEN(1, COUNTA(lookup_tables!$D$2:$D$4)))</f>
        <v>MEDIUM</v>
      </c>
    </row>
    <row r="2918">
      <c r="A2918" s="3" t="str">
        <f t="shared" si="1"/>
        <v>SKU02917</v>
      </c>
      <c r="B2918" s="3" t="str">
        <f t="shared" si="2"/>
        <v>FC-08</v>
      </c>
      <c r="C2918" s="3" t="str">
        <f t="array" ref="C2918">INDEX(lookup_tables!$A$2:$A$8, RANDBETWEEN(1, COUNTA(lookup_tables!$A$2:$A$8)))</f>
        <v>Fashion Sneakers</v>
      </c>
      <c r="D2918" s="3" t="str">
        <f>VLOOKUP(C2918, lookup_tables!$A$2:$B$8, 2, FALSE)</f>
        <v>Summer Travel</v>
      </c>
      <c r="E2918" s="3">
        <f t="shared" si="3"/>
        <v>23</v>
      </c>
      <c r="F2918" s="3">
        <f t="shared" si="4"/>
        <v>165</v>
      </c>
      <c r="G2918" s="4">
        <f t="array" ref="G2918">LET(bucket, J2918,rowIndex, MATCH(bucket, lookup_tables!$D$2:$D$4, 0), minRate, INDEX(lookup_tables!$E$2:$E$4, rowIndex), maxRate, INDEX(lookup_tables!$F$2:$F$4, rowIndex), minRate + (RAND() * (maxRate - minRate)))</f>
        <v>0.1068152834</v>
      </c>
      <c r="H2918" s="5" t="b">
        <f t="shared" si="5"/>
        <v>0</v>
      </c>
      <c r="I2918" s="6" t="b">
        <f t="shared" si="6"/>
        <v>0</v>
      </c>
      <c r="J2918" s="7" t="str">
        <f t="array" ref="J2918">INDEX(lookup_tables!$D$2:$D$4, RANDBETWEEN(1, COUNTA(lookup_tables!$D$2:$D$4)))</f>
        <v>LOW</v>
      </c>
    </row>
    <row r="2919">
      <c r="A2919" s="3" t="str">
        <f t="shared" si="1"/>
        <v>SKU02918</v>
      </c>
      <c r="B2919" s="3" t="str">
        <f t="shared" si="2"/>
        <v>FC-11</v>
      </c>
      <c r="C2919" s="3" t="str">
        <f t="array" ref="C2919">INDEX(lookup_tables!$A$2:$A$8, RANDBETWEEN(1, COUNTA(lookup_tables!$A$2:$A$8)))</f>
        <v>Personal Electronics</v>
      </c>
      <c r="D2919" s="3" t="str">
        <f>VLOOKUP(C2919, lookup_tables!$A$2:$B$8, 2, FALSE)</f>
        <v>BTS</v>
      </c>
      <c r="E2919" s="3">
        <f t="shared" si="3"/>
        <v>35</v>
      </c>
      <c r="F2919" s="3">
        <f t="shared" si="4"/>
        <v>160</v>
      </c>
      <c r="G2919" s="4">
        <f t="array" ref="G2919">LET(bucket, J2919,rowIndex, MATCH(bucket, lookup_tables!$D$2:$D$4, 0), minRate, INDEX(lookup_tables!$E$2:$E$4, rowIndex), maxRate, INDEX(lookup_tables!$F$2:$F$4, rowIndex), minRate + (RAND() * (maxRate - minRate)))</f>
        <v>0.1821653071</v>
      </c>
      <c r="H2919" s="5" t="b">
        <f t="shared" si="5"/>
        <v>0</v>
      </c>
      <c r="I2919" s="6" t="b">
        <f t="shared" si="6"/>
        <v>0</v>
      </c>
      <c r="J2919" s="7" t="str">
        <f t="array" ref="J2919">INDEX(lookup_tables!$D$2:$D$4, RANDBETWEEN(1, COUNTA(lookup_tables!$D$2:$D$4)))</f>
        <v>LOW</v>
      </c>
    </row>
    <row r="2920">
      <c r="A2920" s="3" t="str">
        <f t="shared" si="1"/>
        <v>SKU02919</v>
      </c>
      <c r="B2920" s="3" t="str">
        <f t="shared" si="2"/>
        <v>FC-09</v>
      </c>
      <c r="C2920" s="3" t="str">
        <f t="array" ref="C2920">INDEX(lookup_tables!$A$2:$A$8, RANDBETWEEN(1, COUNTA(lookup_tables!$A$2:$A$8)))</f>
        <v>Performance Outerwear</v>
      </c>
      <c r="D2920" s="3" t="str">
        <f>VLOOKUP(C2920, lookup_tables!$A$2:$B$8, 2, FALSE)</f>
        <v>Winter Clearance</v>
      </c>
      <c r="E2920" s="3">
        <f t="shared" si="3"/>
        <v>16</v>
      </c>
      <c r="F2920" s="3">
        <f t="shared" si="4"/>
        <v>77</v>
      </c>
      <c r="G2920" s="4">
        <f t="array" ref="G2920">LET(bucket, J2920,rowIndex, MATCH(bucket, lookup_tables!$D$2:$D$4, 0), minRate, INDEX(lookup_tables!$E$2:$E$4, rowIndex), maxRate, INDEX(lookup_tables!$F$2:$F$4, rowIndex), minRate + (RAND() * (maxRate - minRate)))</f>
        <v>0.348616529</v>
      </c>
      <c r="H2920" s="5" t="b">
        <f t="shared" si="5"/>
        <v>0</v>
      </c>
      <c r="I2920" s="6" t="b">
        <f t="shared" si="6"/>
        <v>1</v>
      </c>
      <c r="J2920" s="7" t="str">
        <f t="array" ref="J2920">INDEX(lookup_tables!$D$2:$D$4, RANDBETWEEN(1, COUNTA(lookup_tables!$D$2:$D$4)))</f>
        <v>LOW</v>
      </c>
    </row>
    <row r="2921">
      <c r="A2921" s="3" t="str">
        <f t="shared" si="1"/>
        <v>SKU02920</v>
      </c>
      <c r="B2921" s="3" t="str">
        <f t="shared" si="2"/>
        <v>FC-14</v>
      </c>
      <c r="C2921" s="3" t="str">
        <f t="array" ref="C2921">INDEX(lookup_tables!$A$2:$A$8, RANDBETWEEN(1, COUNTA(lookup_tables!$A$2:$A$8)))</f>
        <v>Packaged Skincare Kits</v>
      </c>
      <c r="D2921" s="3" t="str">
        <f>VLOOKUP(C2921, lookup_tables!$A$2:$B$8, 2, FALSE)</f>
        <v/>
      </c>
      <c r="E2921" s="3">
        <f t="shared" si="3"/>
        <v>120</v>
      </c>
      <c r="F2921" s="3">
        <f t="shared" si="4"/>
        <v>101</v>
      </c>
      <c r="G2921" s="4">
        <f t="array" ref="G2921">LET(bucket, J2921,rowIndex, MATCH(bucket, lookup_tables!$D$2:$D$4, 0), minRate, INDEX(lookup_tables!$E$2:$E$4, rowIndex), maxRate, INDEX(lookup_tables!$F$2:$F$4, rowIndex), minRate + (RAND() * (maxRate - minRate)))</f>
        <v>0.335840176</v>
      </c>
      <c r="H2921" s="5" t="b">
        <f t="shared" si="5"/>
        <v>1</v>
      </c>
      <c r="I2921" s="6" t="b">
        <f t="shared" si="6"/>
        <v>0</v>
      </c>
      <c r="J2921" s="7" t="str">
        <f t="array" ref="J2921">INDEX(lookup_tables!$D$2:$D$4, RANDBETWEEN(1, COUNTA(lookup_tables!$D$2:$D$4)))</f>
        <v>LOW</v>
      </c>
    </row>
    <row r="2922">
      <c r="A2922" s="3" t="str">
        <f t="shared" si="1"/>
        <v>SKU02921</v>
      </c>
      <c r="B2922" s="3" t="str">
        <f t="shared" si="2"/>
        <v>FC-29</v>
      </c>
      <c r="C2922" s="3" t="str">
        <f t="array" ref="C2922">INDEX(lookup_tables!$A$2:$A$8, RANDBETWEEN(1, COUNTA(lookup_tables!$A$2:$A$8)))</f>
        <v>Performance Outerwear</v>
      </c>
      <c r="D2922" s="3" t="str">
        <f>VLOOKUP(C2922, lookup_tables!$A$2:$B$8, 2, FALSE)</f>
        <v>Winter Clearance</v>
      </c>
      <c r="E2922" s="3">
        <f t="shared" si="3"/>
        <v>68</v>
      </c>
      <c r="F2922" s="3">
        <f t="shared" si="4"/>
        <v>64</v>
      </c>
      <c r="G2922" s="4">
        <f t="array" ref="G2922">LET(bucket, J2922,rowIndex, MATCH(bucket, lookup_tables!$D$2:$D$4, 0), minRate, INDEX(lookup_tables!$E$2:$E$4, rowIndex), maxRate, INDEX(lookup_tables!$F$2:$F$4, rowIndex), minRate + (RAND() * (maxRate - minRate)))</f>
        <v>0.378267834</v>
      </c>
      <c r="H2922" s="5" t="b">
        <f t="shared" si="5"/>
        <v>0</v>
      </c>
      <c r="I2922" s="6" t="b">
        <f t="shared" si="6"/>
        <v>1</v>
      </c>
      <c r="J2922" s="7" t="str">
        <f t="array" ref="J2922">INDEX(lookup_tables!$D$2:$D$4, RANDBETWEEN(1, COUNTA(lookup_tables!$D$2:$D$4)))</f>
        <v>LOW</v>
      </c>
    </row>
    <row r="2923">
      <c r="A2923" s="3" t="str">
        <f t="shared" si="1"/>
        <v>SKU02922</v>
      </c>
      <c r="B2923" s="3" t="str">
        <f t="shared" si="2"/>
        <v>FC-12</v>
      </c>
      <c r="C2923" s="3" t="str">
        <f t="array" ref="C2923">INDEX(lookup_tables!$A$2:$A$8, RANDBETWEEN(1, COUNTA(lookup_tables!$A$2:$A$8)))</f>
        <v>Packaged Skincare Kits</v>
      </c>
      <c r="D2923" s="3" t="str">
        <f>VLOOKUP(C2923, lookup_tables!$A$2:$B$8, 2, FALSE)</f>
        <v/>
      </c>
      <c r="E2923" s="3">
        <f t="shared" si="3"/>
        <v>36</v>
      </c>
      <c r="F2923" s="3">
        <f t="shared" si="4"/>
        <v>175</v>
      </c>
      <c r="G2923" s="4">
        <f t="array" ref="G2923">LET(bucket, J2923,rowIndex, MATCH(bucket, lookup_tables!$D$2:$D$4, 0), minRate, INDEX(lookup_tables!$E$2:$E$4, rowIndex), maxRate, INDEX(lookup_tables!$F$2:$F$4, rowIndex), minRate + (RAND() * (maxRate - minRate)))</f>
        <v>0.7823242105</v>
      </c>
      <c r="H2923" s="5" t="b">
        <f t="shared" si="5"/>
        <v>0</v>
      </c>
      <c r="I2923" s="6" t="b">
        <f t="shared" si="6"/>
        <v>0</v>
      </c>
      <c r="J2923" s="7" t="str">
        <f t="array" ref="J2923">INDEX(lookup_tables!$D$2:$D$4, RANDBETWEEN(1, COUNTA(lookup_tables!$D$2:$D$4)))</f>
        <v>HIGH</v>
      </c>
    </row>
    <row r="2924">
      <c r="A2924" s="3" t="str">
        <f t="shared" si="1"/>
        <v>SKU02923</v>
      </c>
      <c r="B2924" s="3" t="str">
        <f t="shared" si="2"/>
        <v>FC-16</v>
      </c>
      <c r="C2924" s="3" t="str">
        <f t="array" ref="C2924">INDEX(lookup_tables!$A$2:$A$8, RANDBETWEEN(1, COUNTA(lookup_tables!$A$2:$A$8)))</f>
        <v>Performance Outerwear</v>
      </c>
      <c r="D2924" s="3" t="str">
        <f>VLOOKUP(C2924, lookup_tables!$A$2:$B$8, 2, FALSE)</f>
        <v>Winter Clearance</v>
      </c>
      <c r="E2924" s="3">
        <f t="shared" si="3"/>
        <v>39</v>
      </c>
      <c r="F2924" s="3">
        <f t="shared" si="4"/>
        <v>151</v>
      </c>
      <c r="G2924" s="4">
        <f t="array" ref="G2924">LET(bucket, J2924,rowIndex, MATCH(bucket, lookup_tables!$D$2:$D$4, 0), minRate, INDEX(lookup_tables!$E$2:$E$4, rowIndex), maxRate, INDEX(lookup_tables!$F$2:$F$4, rowIndex), minRate + (RAND() * (maxRate - minRate)))</f>
        <v>0.8921896815</v>
      </c>
      <c r="H2924" s="5" t="b">
        <f t="shared" si="5"/>
        <v>0</v>
      </c>
      <c r="I2924" s="6" t="b">
        <f t="shared" si="6"/>
        <v>1</v>
      </c>
      <c r="J2924" s="7" t="str">
        <f t="array" ref="J2924">INDEX(lookup_tables!$D$2:$D$4, RANDBETWEEN(1, COUNTA(lookup_tables!$D$2:$D$4)))</f>
        <v>HIGH</v>
      </c>
    </row>
    <row r="2925">
      <c r="A2925" s="3" t="str">
        <f t="shared" si="1"/>
        <v>SKU02924</v>
      </c>
      <c r="B2925" s="3" t="str">
        <f t="shared" si="2"/>
        <v>FC-19</v>
      </c>
      <c r="C2925" s="3" t="str">
        <f t="array" ref="C2925">INDEX(lookup_tables!$A$2:$A$8, RANDBETWEEN(1, COUNTA(lookup_tables!$A$2:$A$8)))</f>
        <v>Packaged Skincare Kits</v>
      </c>
      <c r="D2925" s="3" t="str">
        <f>VLOOKUP(C2925, lookup_tables!$A$2:$B$8, 2, FALSE)</f>
        <v/>
      </c>
      <c r="E2925" s="3">
        <f t="shared" si="3"/>
        <v>31</v>
      </c>
      <c r="F2925" s="3">
        <f t="shared" si="4"/>
        <v>162</v>
      </c>
      <c r="G2925" s="4">
        <f t="array" ref="G2925">LET(bucket, J2925,rowIndex, MATCH(bucket, lookup_tables!$D$2:$D$4, 0), minRate, INDEX(lookup_tables!$E$2:$E$4, rowIndex), maxRate, INDEX(lookup_tables!$F$2:$F$4, rowIndex), minRate + (RAND() * (maxRate - minRate)))</f>
        <v>0.8293416649</v>
      </c>
      <c r="H2925" s="5" t="b">
        <f t="shared" si="5"/>
        <v>0</v>
      </c>
      <c r="I2925" s="6" t="b">
        <f t="shared" si="6"/>
        <v>0</v>
      </c>
      <c r="J2925" s="7" t="str">
        <f t="array" ref="J2925">INDEX(lookup_tables!$D$2:$D$4, RANDBETWEEN(1, COUNTA(lookup_tables!$D$2:$D$4)))</f>
        <v>HIGH</v>
      </c>
    </row>
    <row r="2926">
      <c r="A2926" s="3" t="str">
        <f t="shared" si="1"/>
        <v>SKU02925</v>
      </c>
      <c r="B2926" s="3" t="str">
        <f t="shared" si="2"/>
        <v>FC-12</v>
      </c>
      <c r="C2926" s="3" t="str">
        <f t="array" ref="C2926">INDEX(lookup_tables!$A$2:$A$8, RANDBETWEEN(1, COUNTA(lookup_tables!$A$2:$A$8)))</f>
        <v>Home Office Accessories</v>
      </c>
      <c r="D2926" s="3" t="str">
        <f>VLOOKUP(C2926, lookup_tables!$A$2:$B$8, 2, FALSE)</f>
        <v/>
      </c>
      <c r="E2926" s="3">
        <f t="shared" si="3"/>
        <v>50</v>
      </c>
      <c r="F2926" s="3">
        <f t="shared" si="4"/>
        <v>44</v>
      </c>
      <c r="G2926" s="4">
        <f t="array" ref="G2926">LET(bucket, J2926,rowIndex, MATCH(bucket, lookup_tables!$D$2:$D$4, 0), minRate, INDEX(lookup_tables!$E$2:$E$4, rowIndex), maxRate, INDEX(lookup_tables!$F$2:$F$4, rowIndex), minRate + (RAND() * (maxRate - minRate)))</f>
        <v>0.950051543</v>
      </c>
      <c r="H2926" s="5" t="b">
        <f t="shared" si="5"/>
        <v>0</v>
      </c>
      <c r="I2926" s="6" t="b">
        <f t="shared" si="6"/>
        <v>0</v>
      </c>
      <c r="J2926" s="7" t="str">
        <f t="array" ref="J2926">INDEX(lookup_tables!$D$2:$D$4, RANDBETWEEN(1, COUNTA(lookup_tables!$D$2:$D$4)))</f>
        <v>HIGH</v>
      </c>
    </row>
    <row r="2927">
      <c r="A2927" s="3" t="str">
        <f t="shared" si="1"/>
        <v>SKU02926</v>
      </c>
      <c r="B2927" s="3" t="str">
        <f t="shared" si="2"/>
        <v>FC-13</v>
      </c>
      <c r="C2927" s="3" t="str">
        <f t="array" ref="C2927">INDEX(lookup_tables!$A$2:$A$8, RANDBETWEEN(1, COUNTA(lookup_tables!$A$2:$A$8)))</f>
        <v>Home Office Accessories</v>
      </c>
      <c r="D2927" s="3" t="str">
        <f>VLOOKUP(C2927, lookup_tables!$A$2:$B$8, 2, FALSE)</f>
        <v/>
      </c>
      <c r="E2927" s="3">
        <f t="shared" si="3"/>
        <v>71</v>
      </c>
      <c r="F2927" s="3">
        <f t="shared" si="4"/>
        <v>128</v>
      </c>
      <c r="G2927" s="4">
        <f t="array" ref="G2927">LET(bucket, J2927,rowIndex, MATCH(bucket, lookup_tables!$D$2:$D$4, 0), minRate, INDEX(lookup_tables!$E$2:$E$4, rowIndex), maxRate, INDEX(lookup_tables!$F$2:$F$4, rowIndex), minRate + (RAND() * (maxRate - minRate)))</f>
        <v>0.7368281446</v>
      </c>
      <c r="H2927" s="5" t="b">
        <f t="shared" si="5"/>
        <v>0</v>
      </c>
      <c r="I2927" s="6" t="b">
        <f t="shared" si="6"/>
        <v>0</v>
      </c>
      <c r="J2927" s="7" t="str">
        <f t="array" ref="J2927">INDEX(lookup_tables!$D$2:$D$4, RANDBETWEEN(1, COUNTA(lookup_tables!$D$2:$D$4)))</f>
        <v>HIGH</v>
      </c>
    </row>
    <row r="2928">
      <c r="A2928" s="3" t="str">
        <f t="shared" si="1"/>
        <v>SKU02927</v>
      </c>
      <c r="B2928" s="3" t="str">
        <f t="shared" si="2"/>
        <v>FC-17</v>
      </c>
      <c r="C2928" s="3" t="str">
        <f t="array" ref="C2928">INDEX(lookup_tables!$A$2:$A$8, RANDBETWEEN(1, COUNTA(lookup_tables!$A$2:$A$8)))</f>
        <v>Leather Handbags</v>
      </c>
      <c r="D2928" s="3" t="str">
        <f>VLOOKUP(C2928, lookup_tables!$A$2:$B$8, 2, FALSE)</f>
        <v>Spring Refresh</v>
      </c>
      <c r="E2928" s="3">
        <f t="shared" si="3"/>
        <v>57</v>
      </c>
      <c r="F2928" s="3">
        <f t="shared" si="4"/>
        <v>180</v>
      </c>
      <c r="G2928" s="4">
        <f t="array" ref="G2928">LET(bucket, J2928,rowIndex, MATCH(bucket, lookup_tables!$D$2:$D$4, 0), minRate, INDEX(lookup_tables!$E$2:$E$4, rowIndex), maxRate, INDEX(lookup_tables!$F$2:$F$4, rowIndex), minRate + (RAND() * (maxRate - minRate)))</f>
        <v>0.857037464</v>
      </c>
      <c r="H2928" s="5" t="b">
        <f t="shared" si="5"/>
        <v>0</v>
      </c>
      <c r="I2928" s="6" t="b">
        <f t="shared" si="6"/>
        <v>0</v>
      </c>
      <c r="J2928" s="7" t="str">
        <f t="array" ref="J2928">INDEX(lookup_tables!$D$2:$D$4, RANDBETWEEN(1, COUNTA(lookup_tables!$D$2:$D$4)))</f>
        <v>HIGH</v>
      </c>
    </row>
    <row r="2929">
      <c r="A2929" s="3" t="str">
        <f t="shared" si="1"/>
        <v>SKU02928</v>
      </c>
      <c r="B2929" s="3" t="str">
        <f t="shared" si="2"/>
        <v>FC-22</v>
      </c>
      <c r="C2929" s="3" t="str">
        <f t="array" ref="C2929">INDEX(lookup_tables!$A$2:$A$8, RANDBETWEEN(1, COUNTA(lookup_tables!$A$2:$A$8)))</f>
        <v>Packaged Skincare Kits</v>
      </c>
      <c r="D2929" s="3" t="str">
        <f>VLOOKUP(C2929, lookup_tables!$A$2:$B$8, 2, FALSE)</f>
        <v/>
      </c>
      <c r="E2929" s="3">
        <f t="shared" si="3"/>
        <v>81</v>
      </c>
      <c r="F2929" s="3">
        <f t="shared" si="4"/>
        <v>63</v>
      </c>
      <c r="G2929" s="4">
        <f t="array" ref="G2929">LET(bucket, J2929,rowIndex, MATCH(bucket, lookup_tables!$D$2:$D$4, 0), minRate, INDEX(lookup_tables!$E$2:$E$4, rowIndex), maxRate, INDEX(lookup_tables!$F$2:$F$4, rowIndex), minRate + (RAND() * (maxRate - minRate)))</f>
        <v>0.9340422077</v>
      </c>
      <c r="H2929" s="5" t="b">
        <f t="shared" si="5"/>
        <v>0</v>
      </c>
      <c r="I2929" s="6" t="b">
        <f t="shared" si="6"/>
        <v>0</v>
      </c>
      <c r="J2929" s="7" t="str">
        <f t="array" ref="J2929">INDEX(lookup_tables!$D$2:$D$4, RANDBETWEEN(1, COUNTA(lookup_tables!$D$2:$D$4)))</f>
        <v>HIGH</v>
      </c>
    </row>
    <row r="2930">
      <c r="A2930" s="3" t="str">
        <f t="shared" si="1"/>
        <v>SKU02929</v>
      </c>
      <c r="B2930" s="3" t="str">
        <f t="shared" si="2"/>
        <v>FC-23</v>
      </c>
      <c r="C2930" s="3" t="str">
        <f t="array" ref="C2930">INDEX(lookup_tables!$A$2:$A$8, RANDBETWEEN(1, COUNTA(lookup_tables!$A$2:$A$8)))</f>
        <v>Personal Electronics</v>
      </c>
      <c r="D2930" s="3" t="str">
        <f>VLOOKUP(C2930, lookup_tables!$A$2:$B$8, 2, FALSE)</f>
        <v>BTS</v>
      </c>
      <c r="E2930" s="3">
        <f t="shared" si="3"/>
        <v>52</v>
      </c>
      <c r="F2930" s="3">
        <f t="shared" si="4"/>
        <v>160</v>
      </c>
      <c r="G2930" s="4">
        <f t="array" ref="G2930">LET(bucket, J2930,rowIndex, MATCH(bucket, lookup_tables!$D$2:$D$4, 0), minRate, INDEX(lookup_tables!$E$2:$E$4, rowIndex), maxRate, INDEX(lookup_tables!$F$2:$F$4, rowIndex), minRate + (RAND() * (maxRate - minRate)))</f>
        <v>0.5396130443</v>
      </c>
      <c r="H2930" s="5" t="b">
        <f t="shared" si="5"/>
        <v>0</v>
      </c>
      <c r="I2930" s="6" t="b">
        <f t="shared" si="6"/>
        <v>0</v>
      </c>
      <c r="J2930" s="7" t="str">
        <f t="array" ref="J2930">INDEX(lookup_tables!$D$2:$D$4, RANDBETWEEN(1, COUNTA(lookup_tables!$D$2:$D$4)))</f>
        <v>MEDIUM</v>
      </c>
    </row>
    <row r="2931">
      <c r="A2931" s="3" t="str">
        <f t="shared" si="1"/>
        <v>SKU02930</v>
      </c>
      <c r="B2931" s="3" t="str">
        <f t="shared" si="2"/>
        <v>FC-29</v>
      </c>
      <c r="C2931" s="3" t="str">
        <f t="array" ref="C2931">INDEX(lookup_tables!$A$2:$A$8, RANDBETWEEN(1, COUNTA(lookup_tables!$A$2:$A$8)))</f>
        <v>Fashion Sneakers</v>
      </c>
      <c r="D2931" s="3" t="str">
        <f>VLOOKUP(C2931, lookup_tables!$A$2:$B$8, 2, FALSE)</f>
        <v>Summer Travel</v>
      </c>
      <c r="E2931" s="3">
        <f t="shared" si="3"/>
        <v>104</v>
      </c>
      <c r="F2931" s="3">
        <f t="shared" si="4"/>
        <v>102</v>
      </c>
      <c r="G2931" s="4">
        <f t="array" ref="G2931">LET(bucket, J2931,rowIndex, MATCH(bucket, lookup_tables!$D$2:$D$4, 0), minRate, INDEX(lookup_tables!$E$2:$E$4, rowIndex), maxRate, INDEX(lookup_tables!$F$2:$F$4, rowIndex), minRate + (RAND() * (maxRate - minRate)))</f>
        <v>0.5077258033</v>
      </c>
      <c r="H2931" s="5" t="b">
        <f t="shared" si="5"/>
        <v>0</v>
      </c>
      <c r="I2931" s="6" t="b">
        <f t="shared" si="6"/>
        <v>0</v>
      </c>
      <c r="J2931" s="7" t="str">
        <f t="array" ref="J2931">INDEX(lookup_tables!$D$2:$D$4, RANDBETWEEN(1, COUNTA(lookup_tables!$D$2:$D$4)))</f>
        <v>MEDIUM</v>
      </c>
    </row>
    <row r="2932">
      <c r="A2932" s="3" t="str">
        <f t="shared" si="1"/>
        <v>SKU02931</v>
      </c>
      <c r="B2932" s="3" t="str">
        <f t="shared" si="2"/>
        <v>FC-17</v>
      </c>
      <c r="C2932" s="3" t="str">
        <f t="array" ref="C2932">INDEX(lookup_tables!$A$2:$A$8, RANDBETWEEN(1, COUNTA(lookup_tables!$A$2:$A$8)))</f>
        <v>Fashion Sneakers</v>
      </c>
      <c r="D2932" s="3" t="str">
        <f>VLOOKUP(C2932, lookup_tables!$A$2:$B$8, 2, FALSE)</f>
        <v>Summer Travel</v>
      </c>
      <c r="E2932" s="3">
        <f t="shared" si="3"/>
        <v>119</v>
      </c>
      <c r="F2932" s="3">
        <f t="shared" si="4"/>
        <v>8</v>
      </c>
      <c r="G2932" s="4">
        <f t="array" ref="G2932">LET(bucket, J2932,rowIndex, MATCH(bucket, lookup_tables!$D$2:$D$4, 0), minRate, INDEX(lookup_tables!$E$2:$E$4, rowIndex), maxRate, INDEX(lookup_tables!$F$2:$F$4, rowIndex), minRate + (RAND() * (maxRate - minRate)))</f>
        <v>0.8305073629</v>
      </c>
      <c r="H2932" s="5" t="b">
        <f t="shared" si="5"/>
        <v>0</v>
      </c>
      <c r="I2932" s="6" t="b">
        <f t="shared" si="6"/>
        <v>0</v>
      </c>
      <c r="J2932" s="7" t="str">
        <f t="array" ref="J2932">INDEX(lookup_tables!$D$2:$D$4, RANDBETWEEN(1, COUNTA(lookup_tables!$D$2:$D$4)))</f>
        <v>HIGH</v>
      </c>
    </row>
    <row r="2933">
      <c r="A2933" s="3" t="str">
        <f t="shared" si="1"/>
        <v>SKU02932</v>
      </c>
      <c r="B2933" s="3" t="str">
        <f t="shared" si="2"/>
        <v>FC-29</v>
      </c>
      <c r="C2933" s="3" t="str">
        <f t="array" ref="C2933">INDEX(lookup_tables!$A$2:$A$8, RANDBETWEEN(1, COUNTA(lookup_tables!$A$2:$A$8)))</f>
        <v>Personal Electronics</v>
      </c>
      <c r="D2933" s="3" t="str">
        <f>VLOOKUP(C2933, lookup_tables!$A$2:$B$8, 2, FALSE)</f>
        <v>BTS</v>
      </c>
      <c r="E2933" s="3">
        <f t="shared" si="3"/>
        <v>19</v>
      </c>
      <c r="F2933" s="3">
        <f t="shared" si="4"/>
        <v>37</v>
      </c>
      <c r="G2933" s="4">
        <f t="array" ref="G2933">LET(bucket, J2933,rowIndex, MATCH(bucket, lookup_tables!$D$2:$D$4, 0), minRate, INDEX(lookup_tables!$E$2:$E$4, rowIndex), maxRate, INDEX(lookup_tables!$F$2:$F$4, rowIndex), minRate + (RAND() * (maxRate - minRate)))</f>
        <v>0.2878010206</v>
      </c>
      <c r="H2933" s="5" t="b">
        <f t="shared" si="5"/>
        <v>0</v>
      </c>
      <c r="I2933" s="6" t="b">
        <f t="shared" si="6"/>
        <v>0</v>
      </c>
      <c r="J2933" s="7" t="str">
        <f t="array" ref="J2933">INDEX(lookup_tables!$D$2:$D$4, RANDBETWEEN(1, COUNTA(lookup_tables!$D$2:$D$4)))</f>
        <v>LOW</v>
      </c>
    </row>
    <row r="2934">
      <c r="A2934" s="3" t="str">
        <f t="shared" si="1"/>
        <v>SKU02933</v>
      </c>
      <c r="B2934" s="3" t="str">
        <f t="shared" si="2"/>
        <v>FC-04</v>
      </c>
      <c r="C2934" s="3" t="str">
        <f t="array" ref="C2934">INDEX(lookup_tables!$A$2:$A$8, RANDBETWEEN(1, COUNTA(lookup_tables!$A$2:$A$8)))</f>
        <v>Leather Handbags</v>
      </c>
      <c r="D2934" s="3" t="str">
        <f>VLOOKUP(C2934, lookup_tables!$A$2:$B$8, 2, FALSE)</f>
        <v>Spring Refresh</v>
      </c>
      <c r="E2934" s="3">
        <f t="shared" si="3"/>
        <v>80</v>
      </c>
      <c r="F2934" s="3">
        <f t="shared" si="4"/>
        <v>62</v>
      </c>
      <c r="G2934" s="4">
        <f t="array" ref="G2934">LET(bucket, J2934,rowIndex, MATCH(bucket, lookup_tables!$D$2:$D$4, 0), minRate, INDEX(lookup_tables!$E$2:$E$4, rowIndex), maxRate, INDEX(lookup_tables!$F$2:$F$4, rowIndex), minRate + (RAND() * (maxRate - minRate)))</f>
        <v>0.8090056804</v>
      </c>
      <c r="H2934" s="5" t="b">
        <f t="shared" si="5"/>
        <v>0</v>
      </c>
      <c r="I2934" s="6" t="b">
        <f t="shared" si="6"/>
        <v>0</v>
      </c>
      <c r="J2934" s="7" t="str">
        <f t="array" ref="J2934">INDEX(lookup_tables!$D$2:$D$4, RANDBETWEEN(1, COUNTA(lookup_tables!$D$2:$D$4)))</f>
        <v>HIGH</v>
      </c>
    </row>
    <row r="2935">
      <c r="A2935" s="3" t="str">
        <f t="shared" si="1"/>
        <v>SKU02934</v>
      </c>
      <c r="B2935" s="3" t="str">
        <f t="shared" si="2"/>
        <v>FC-20</v>
      </c>
      <c r="C2935" s="3" t="str">
        <f t="array" ref="C2935">INDEX(lookup_tables!$A$2:$A$8, RANDBETWEEN(1, COUNTA(lookup_tables!$A$2:$A$8)))</f>
        <v>Personal Electronics</v>
      </c>
      <c r="D2935" s="3" t="str">
        <f>VLOOKUP(C2935, lookup_tables!$A$2:$B$8, 2, FALSE)</f>
        <v>BTS</v>
      </c>
      <c r="E2935" s="3">
        <f t="shared" si="3"/>
        <v>119</v>
      </c>
      <c r="F2935" s="3">
        <f t="shared" si="4"/>
        <v>25</v>
      </c>
      <c r="G2935" s="4">
        <f t="array" ref="G2935">LET(bucket, J2935,rowIndex, MATCH(bucket, lookup_tables!$D$2:$D$4, 0), minRate, INDEX(lookup_tables!$E$2:$E$4, rowIndex), maxRate, INDEX(lookup_tables!$F$2:$F$4, rowIndex), minRate + (RAND() * (maxRate - minRate)))</f>
        <v>0.621470585</v>
      </c>
      <c r="H2935" s="5" t="b">
        <f t="shared" si="5"/>
        <v>0</v>
      </c>
      <c r="I2935" s="6" t="b">
        <f t="shared" si="6"/>
        <v>0</v>
      </c>
      <c r="J2935" s="7" t="str">
        <f t="array" ref="J2935">INDEX(lookup_tables!$D$2:$D$4, RANDBETWEEN(1, COUNTA(lookup_tables!$D$2:$D$4)))</f>
        <v>MEDIUM</v>
      </c>
    </row>
    <row r="2936">
      <c r="A2936" s="3" t="str">
        <f t="shared" si="1"/>
        <v>SKU02935</v>
      </c>
      <c r="B2936" s="3" t="str">
        <f t="shared" si="2"/>
        <v>FC-03</v>
      </c>
      <c r="C2936" s="3" t="str">
        <f t="array" ref="C2936">INDEX(lookup_tables!$A$2:$A$8, RANDBETWEEN(1, COUNTA(lookup_tables!$A$2:$A$8)))</f>
        <v>Fragrance Gift Sales</v>
      </c>
      <c r="D2936" s="3" t="str">
        <f>VLOOKUP(C2936, lookup_tables!$A$2:$B$8, 2, FALSE)</f>
        <v>Holiday Peak</v>
      </c>
      <c r="E2936" s="3">
        <f t="shared" si="3"/>
        <v>14</v>
      </c>
      <c r="F2936" s="3">
        <f t="shared" si="4"/>
        <v>153</v>
      </c>
      <c r="G2936" s="4">
        <f t="array" ref="G2936">LET(bucket, J2936,rowIndex, MATCH(bucket, lookup_tables!$D$2:$D$4, 0), minRate, INDEX(lookup_tables!$E$2:$E$4, rowIndex), maxRate, INDEX(lookup_tables!$F$2:$F$4, rowIndex), minRate + (RAND() * (maxRate - minRate)))</f>
        <v>0.2869803806</v>
      </c>
      <c r="H2936" s="5" t="b">
        <f t="shared" si="5"/>
        <v>0</v>
      </c>
      <c r="I2936" s="6" t="b">
        <f t="shared" si="6"/>
        <v>0</v>
      </c>
      <c r="J2936" s="7" t="str">
        <f t="array" ref="J2936">INDEX(lookup_tables!$D$2:$D$4, RANDBETWEEN(1, COUNTA(lookup_tables!$D$2:$D$4)))</f>
        <v>LOW</v>
      </c>
    </row>
    <row r="2937">
      <c r="A2937" s="3" t="str">
        <f t="shared" si="1"/>
        <v>SKU02936</v>
      </c>
      <c r="B2937" s="3" t="str">
        <f t="shared" si="2"/>
        <v>FC-25</v>
      </c>
      <c r="C2937" s="3" t="str">
        <f t="array" ref="C2937">INDEX(lookup_tables!$A$2:$A$8, RANDBETWEEN(1, COUNTA(lookup_tables!$A$2:$A$8)))</f>
        <v>Personal Electronics</v>
      </c>
      <c r="D2937" s="3" t="str">
        <f>VLOOKUP(C2937, lookup_tables!$A$2:$B$8, 2, FALSE)</f>
        <v>BTS</v>
      </c>
      <c r="E2937" s="3">
        <f t="shared" si="3"/>
        <v>17</v>
      </c>
      <c r="F2937" s="3">
        <f t="shared" si="4"/>
        <v>24</v>
      </c>
      <c r="G2937" s="4">
        <f t="array" ref="G2937">LET(bucket, J2937,rowIndex, MATCH(bucket, lookup_tables!$D$2:$D$4, 0), minRate, INDEX(lookup_tables!$E$2:$E$4, rowIndex), maxRate, INDEX(lookup_tables!$F$2:$F$4, rowIndex), minRate + (RAND() * (maxRate - minRate)))</f>
        <v>0.8385289388</v>
      </c>
      <c r="H2937" s="5" t="b">
        <f t="shared" si="5"/>
        <v>0</v>
      </c>
      <c r="I2937" s="6" t="b">
        <f t="shared" si="6"/>
        <v>0</v>
      </c>
      <c r="J2937" s="7" t="str">
        <f t="array" ref="J2937">INDEX(lookup_tables!$D$2:$D$4, RANDBETWEEN(1, COUNTA(lookup_tables!$D$2:$D$4)))</f>
        <v>HIGH</v>
      </c>
    </row>
    <row r="2938">
      <c r="A2938" s="3" t="str">
        <f t="shared" si="1"/>
        <v>SKU02937</v>
      </c>
      <c r="B2938" s="3" t="str">
        <f t="shared" si="2"/>
        <v>FC-16</v>
      </c>
      <c r="C2938" s="3" t="str">
        <f t="array" ref="C2938">INDEX(lookup_tables!$A$2:$A$8, RANDBETWEEN(1, COUNTA(lookup_tables!$A$2:$A$8)))</f>
        <v>Performance Outerwear</v>
      </c>
      <c r="D2938" s="3" t="str">
        <f>VLOOKUP(C2938, lookup_tables!$A$2:$B$8, 2, FALSE)</f>
        <v>Winter Clearance</v>
      </c>
      <c r="E2938" s="3">
        <f t="shared" si="3"/>
        <v>6</v>
      </c>
      <c r="F2938" s="3">
        <f t="shared" si="4"/>
        <v>122</v>
      </c>
      <c r="G2938" s="4">
        <f t="array" ref="G2938">LET(bucket, J2938,rowIndex, MATCH(bucket, lookup_tables!$D$2:$D$4, 0), minRate, INDEX(lookup_tables!$E$2:$E$4, rowIndex), maxRate, INDEX(lookup_tables!$F$2:$F$4, rowIndex), minRate + (RAND() * (maxRate - minRate)))</f>
        <v>0.1278527236</v>
      </c>
      <c r="H2938" s="5" t="b">
        <f t="shared" si="5"/>
        <v>0</v>
      </c>
      <c r="I2938" s="6" t="b">
        <f t="shared" si="6"/>
        <v>1</v>
      </c>
      <c r="J2938" s="7" t="str">
        <f t="array" ref="J2938">INDEX(lookup_tables!$D$2:$D$4, RANDBETWEEN(1, COUNTA(lookup_tables!$D$2:$D$4)))</f>
        <v>LOW</v>
      </c>
    </row>
    <row r="2939">
      <c r="A2939" s="3" t="str">
        <f t="shared" si="1"/>
        <v>SKU02938</v>
      </c>
      <c r="B2939" s="3" t="str">
        <f t="shared" si="2"/>
        <v>FC-05</v>
      </c>
      <c r="C2939" s="3" t="str">
        <f t="array" ref="C2939">INDEX(lookup_tables!$A$2:$A$8, RANDBETWEEN(1, COUNTA(lookup_tables!$A$2:$A$8)))</f>
        <v>Fashion Sneakers</v>
      </c>
      <c r="D2939" s="3" t="str">
        <f>VLOOKUP(C2939, lookup_tables!$A$2:$B$8, 2, FALSE)</f>
        <v>Summer Travel</v>
      </c>
      <c r="E2939" s="3">
        <f t="shared" si="3"/>
        <v>25</v>
      </c>
      <c r="F2939" s="3">
        <f t="shared" si="4"/>
        <v>147</v>
      </c>
      <c r="G2939" s="4">
        <f t="array" ref="G2939">LET(bucket, J2939,rowIndex, MATCH(bucket, lookup_tables!$D$2:$D$4, 0), minRate, INDEX(lookup_tables!$E$2:$E$4, rowIndex), maxRate, INDEX(lookup_tables!$F$2:$F$4, rowIndex), minRate + (RAND() * (maxRate - minRate)))</f>
        <v>0.2647790835</v>
      </c>
      <c r="H2939" s="5" t="b">
        <f t="shared" si="5"/>
        <v>0</v>
      </c>
      <c r="I2939" s="6" t="b">
        <f t="shared" si="6"/>
        <v>0</v>
      </c>
      <c r="J2939" s="7" t="str">
        <f t="array" ref="J2939">INDEX(lookup_tables!$D$2:$D$4, RANDBETWEEN(1, COUNTA(lookup_tables!$D$2:$D$4)))</f>
        <v>LOW</v>
      </c>
    </row>
    <row r="2940">
      <c r="A2940" s="3" t="str">
        <f t="shared" si="1"/>
        <v>SKU02939</v>
      </c>
      <c r="B2940" s="3" t="str">
        <f t="shared" si="2"/>
        <v>FC-08</v>
      </c>
      <c r="C2940" s="3" t="str">
        <f t="array" ref="C2940">INDEX(lookup_tables!$A$2:$A$8, RANDBETWEEN(1, COUNTA(lookup_tables!$A$2:$A$8)))</f>
        <v>Packaged Skincare Kits</v>
      </c>
      <c r="D2940" s="3" t="str">
        <f>VLOOKUP(C2940, lookup_tables!$A$2:$B$8, 2, FALSE)</f>
        <v/>
      </c>
      <c r="E2940" s="3">
        <f t="shared" si="3"/>
        <v>111</v>
      </c>
      <c r="F2940" s="3">
        <f t="shared" si="4"/>
        <v>89</v>
      </c>
      <c r="G2940" s="4">
        <f t="array" ref="G2940">LET(bucket, J2940,rowIndex, MATCH(bucket, lookup_tables!$D$2:$D$4, 0), minRate, INDEX(lookup_tables!$E$2:$E$4, rowIndex), maxRate, INDEX(lookup_tables!$F$2:$F$4, rowIndex), minRate + (RAND() * (maxRate - minRate)))</f>
        <v>0.9763950556</v>
      </c>
      <c r="H2940" s="5" t="b">
        <f t="shared" si="5"/>
        <v>0</v>
      </c>
      <c r="I2940" s="6" t="b">
        <f t="shared" si="6"/>
        <v>0</v>
      </c>
      <c r="J2940" s="7" t="str">
        <f t="array" ref="J2940">INDEX(lookup_tables!$D$2:$D$4, RANDBETWEEN(1, COUNTA(lookup_tables!$D$2:$D$4)))</f>
        <v>HIGH</v>
      </c>
    </row>
    <row r="2941">
      <c r="A2941" s="3" t="str">
        <f t="shared" si="1"/>
        <v>SKU02940</v>
      </c>
      <c r="B2941" s="3" t="str">
        <f t="shared" si="2"/>
        <v>FC-11</v>
      </c>
      <c r="C2941" s="3" t="str">
        <f t="array" ref="C2941">INDEX(lookup_tables!$A$2:$A$8, RANDBETWEEN(1, COUNTA(lookup_tables!$A$2:$A$8)))</f>
        <v>Personal Electronics</v>
      </c>
      <c r="D2941" s="3" t="str">
        <f>VLOOKUP(C2941, lookup_tables!$A$2:$B$8, 2, FALSE)</f>
        <v>BTS</v>
      </c>
      <c r="E2941" s="3">
        <f t="shared" si="3"/>
        <v>35</v>
      </c>
      <c r="F2941" s="3">
        <f t="shared" si="4"/>
        <v>158</v>
      </c>
      <c r="G2941" s="4">
        <f t="array" ref="G2941">LET(bucket, J2941,rowIndex, MATCH(bucket, lookup_tables!$D$2:$D$4, 0), minRate, INDEX(lookup_tables!$E$2:$E$4, rowIndex), maxRate, INDEX(lookup_tables!$F$2:$F$4, rowIndex), minRate + (RAND() * (maxRate - minRate)))</f>
        <v>0.3403449323</v>
      </c>
      <c r="H2941" s="5" t="b">
        <f t="shared" si="5"/>
        <v>0</v>
      </c>
      <c r="I2941" s="6" t="b">
        <f t="shared" si="6"/>
        <v>0</v>
      </c>
      <c r="J2941" s="7" t="str">
        <f t="array" ref="J2941">INDEX(lookup_tables!$D$2:$D$4, RANDBETWEEN(1, COUNTA(lookup_tables!$D$2:$D$4)))</f>
        <v>LOW</v>
      </c>
    </row>
    <row r="2942">
      <c r="A2942" s="3" t="str">
        <f t="shared" si="1"/>
        <v>SKU02941</v>
      </c>
      <c r="B2942" s="3" t="str">
        <f t="shared" si="2"/>
        <v>FC-02</v>
      </c>
      <c r="C2942" s="3" t="str">
        <f t="array" ref="C2942">INDEX(lookup_tables!$A$2:$A$8, RANDBETWEEN(1, COUNTA(lookup_tables!$A$2:$A$8)))</f>
        <v>Fragrance Gift Sales</v>
      </c>
      <c r="D2942" s="3" t="str">
        <f>VLOOKUP(C2942, lookup_tables!$A$2:$B$8, 2, FALSE)</f>
        <v>Holiday Peak</v>
      </c>
      <c r="E2942" s="3">
        <f t="shared" si="3"/>
        <v>67</v>
      </c>
      <c r="F2942" s="3">
        <f t="shared" si="4"/>
        <v>132</v>
      </c>
      <c r="G2942" s="4">
        <f t="array" ref="G2942">LET(bucket, J2942,rowIndex, MATCH(bucket, lookup_tables!$D$2:$D$4, 0), minRate, INDEX(lookup_tables!$E$2:$E$4, rowIndex), maxRate, INDEX(lookup_tables!$F$2:$F$4, rowIndex), minRate + (RAND() * (maxRate - minRate)))</f>
        <v>0.9586525667</v>
      </c>
      <c r="H2942" s="5" t="b">
        <f t="shared" si="5"/>
        <v>0</v>
      </c>
      <c r="I2942" s="6" t="b">
        <f t="shared" si="6"/>
        <v>0</v>
      </c>
      <c r="J2942" s="7" t="str">
        <f t="array" ref="J2942">INDEX(lookup_tables!$D$2:$D$4, RANDBETWEEN(1, COUNTA(lookup_tables!$D$2:$D$4)))</f>
        <v>HIGH</v>
      </c>
    </row>
    <row r="2943">
      <c r="A2943" s="3" t="str">
        <f t="shared" si="1"/>
        <v>SKU02942</v>
      </c>
      <c r="B2943" s="3" t="str">
        <f t="shared" si="2"/>
        <v>FC-17</v>
      </c>
      <c r="C2943" s="3" t="str">
        <f t="array" ref="C2943">INDEX(lookup_tables!$A$2:$A$8, RANDBETWEEN(1, COUNTA(lookup_tables!$A$2:$A$8)))</f>
        <v>Fashion Sneakers</v>
      </c>
      <c r="D2943" s="3" t="str">
        <f>VLOOKUP(C2943, lookup_tables!$A$2:$B$8, 2, FALSE)</f>
        <v>Summer Travel</v>
      </c>
      <c r="E2943" s="3">
        <f t="shared" si="3"/>
        <v>59</v>
      </c>
      <c r="F2943" s="3">
        <f t="shared" si="4"/>
        <v>120</v>
      </c>
      <c r="G2943" s="4">
        <f t="array" ref="G2943">LET(bucket, J2943,rowIndex, MATCH(bucket, lookup_tables!$D$2:$D$4, 0), minRate, INDEX(lookup_tables!$E$2:$E$4, rowIndex), maxRate, INDEX(lookup_tables!$F$2:$F$4, rowIndex), minRate + (RAND() * (maxRate - minRate)))</f>
        <v>0.8114060864</v>
      </c>
      <c r="H2943" s="5" t="b">
        <f t="shared" si="5"/>
        <v>0</v>
      </c>
      <c r="I2943" s="6" t="b">
        <f t="shared" si="6"/>
        <v>0</v>
      </c>
      <c r="J2943" s="7" t="str">
        <f t="array" ref="J2943">INDEX(lookup_tables!$D$2:$D$4, RANDBETWEEN(1, COUNTA(lookup_tables!$D$2:$D$4)))</f>
        <v>HIGH</v>
      </c>
    </row>
    <row r="2944">
      <c r="A2944" s="3" t="str">
        <f t="shared" si="1"/>
        <v>SKU02943</v>
      </c>
      <c r="B2944" s="3" t="str">
        <f t="shared" si="2"/>
        <v>FC-23</v>
      </c>
      <c r="C2944" s="3" t="str">
        <f t="array" ref="C2944">INDEX(lookup_tables!$A$2:$A$8, RANDBETWEEN(1, COUNTA(lookup_tables!$A$2:$A$8)))</f>
        <v>Fragrance Gift Sales</v>
      </c>
      <c r="D2944" s="3" t="str">
        <f>VLOOKUP(C2944, lookup_tables!$A$2:$B$8, 2, FALSE)</f>
        <v>Holiday Peak</v>
      </c>
      <c r="E2944" s="3">
        <f t="shared" si="3"/>
        <v>46</v>
      </c>
      <c r="F2944" s="3">
        <f t="shared" si="4"/>
        <v>166</v>
      </c>
      <c r="G2944" s="4">
        <f t="array" ref="G2944">LET(bucket, J2944,rowIndex, MATCH(bucket, lookup_tables!$D$2:$D$4, 0), minRate, INDEX(lookup_tables!$E$2:$E$4, rowIndex), maxRate, INDEX(lookup_tables!$F$2:$F$4, rowIndex), minRate + (RAND() * (maxRate - minRate)))</f>
        <v>0.1078083836</v>
      </c>
      <c r="H2944" s="5" t="b">
        <f t="shared" si="5"/>
        <v>0</v>
      </c>
      <c r="I2944" s="6" t="b">
        <f t="shared" si="6"/>
        <v>0</v>
      </c>
      <c r="J2944" s="7" t="str">
        <f t="array" ref="J2944">INDEX(lookup_tables!$D$2:$D$4, RANDBETWEEN(1, COUNTA(lookup_tables!$D$2:$D$4)))</f>
        <v>LOW</v>
      </c>
    </row>
    <row r="2945">
      <c r="A2945" s="3" t="str">
        <f t="shared" si="1"/>
        <v>SKU02944</v>
      </c>
      <c r="B2945" s="3" t="str">
        <f t="shared" si="2"/>
        <v>FC-12</v>
      </c>
      <c r="C2945" s="3" t="str">
        <f t="array" ref="C2945">INDEX(lookup_tables!$A$2:$A$8, RANDBETWEEN(1, COUNTA(lookup_tables!$A$2:$A$8)))</f>
        <v>Leather Handbags</v>
      </c>
      <c r="D2945" s="3" t="str">
        <f>VLOOKUP(C2945, lookup_tables!$A$2:$B$8, 2, FALSE)</f>
        <v>Spring Refresh</v>
      </c>
      <c r="E2945" s="3">
        <f t="shared" si="3"/>
        <v>38</v>
      </c>
      <c r="F2945" s="3">
        <f t="shared" si="4"/>
        <v>165</v>
      </c>
      <c r="G2945" s="4">
        <f t="array" ref="G2945">LET(bucket, J2945,rowIndex, MATCH(bucket, lookup_tables!$D$2:$D$4, 0), minRate, INDEX(lookup_tables!$E$2:$E$4, rowIndex), maxRate, INDEX(lookup_tables!$F$2:$F$4, rowIndex), minRate + (RAND() * (maxRate - minRate)))</f>
        <v>0.7974861622</v>
      </c>
      <c r="H2945" s="5" t="b">
        <f t="shared" si="5"/>
        <v>0</v>
      </c>
      <c r="I2945" s="6" t="b">
        <f t="shared" si="6"/>
        <v>0</v>
      </c>
      <c r="J2945" s="7" t="str">
        <f t="array" ref="J2945">INDEX(lookup_tables!$D$2:$D$4, RANDBETWEEN(1, COUNTA(lookup_tables!$D$2:$D$4)))</f>
        <v>HIGH</v>
      </c>
    </row>
    <row r="2946">
      <c r="A2946" s="3" t="str">
        <f t="shared" si="1"/>
        <v>SKU02945</v>
      </c>
      <c r="B2946" s="3" t="str">
        <f t="shared" si="2"/>
        <v>FC-15</v>
      </c>
      <c r="C2946" s="3" t="str">
        <f t="array" ref="C2946">INDEX(lookup_tables!$A$2:$A$8, RANDBETWEEN(1, COUNTA(lookup_tables!$A$2:$A$8)))</f>
        <v>Performance Outerwear</v>
      </c>
      <c r="D2946" s="3" t="str">
        <f>VLOOKUP(C2946, lookup_tables!$A$2:$B$8, 2, FALSE)</f>
        <v>Winter Clearance</v>
      </c>
      <c r="E2946" s="3">
        <f t="shared" si="3"/>
        <v>118</v>
      </c>
      <c r="F2946" s="3">
        <f t="shared" si="4"/>
        <v>53</v>
      </c>
      <c r="G2946" s="4">
        <f t="array" ref="G2946">LET(bucket, J2946,rowIndex, MATCH(bucket, lookup_tables!$D$2:$D$4, 0), minRate, INDEX(lookup_tables!$E$2:$E$4, rowIndex), maxRate, INDEX(lookup_tables!$F$2:$F$4, rowIndex), minRate + (RAND() * (maxRate - minRate)))</f>
        <v>0.4085706337</v>
      </c>
      <c r="H2946" s="5" t="b">
        <f t="shared" si="5"/>
        <v>0</v>
      </c>
      <c r="I2946" s="6" t="b">
        <f t="shared" si="6"/>
        <v>1</v>
      </c>
      <c r="J2946" s="7" t="str">
        <f t="array" ref="J2946">INDEX(lookup_tables!$D$2:$D$4, RANDBETWEEN(1, COUNTA(lookup_tables!$D$2:$D$4)))</f>
        <v>MEDIUM</v>
      </c>
    </row>
    <row r="2947">
      <c r="A2947" s="3" t="str">
        <f t="shared" si="1"/>
        <v>SKU02946</v>
      </c>
      <c r="B2947" s="3" t="str">
        <f t="shared" si="2"/>
        <v>FC-14</v>
      </c>
      <c r="C2947" s="3" t="str">
        <f t="array" ref="C2947">INDEX(lookup_tables!$A$2:$A$8, RANDBETWEEN(1, COUNTA(lookup_tables!$A$2:$A$8)))</f>
        <v>Home Office Accessories</v>
      </c>
      <c r="D2947" s="3" t="str">
        <f>VLOOKUP(C2947, lookup_tables!$A$2:$B$8, 2, FALSE)</f>
        <v/>
      </c>
      <c r="E2947" s="3">
        <f t="shared" si="3"/>
        <v>56</v>
      </c>
      <c r="F2947" s="3">
        <f t="shared" si="4"/>
        <v>130</v>
      </c>
      <c r="G2947" s="4">
        <f t="array" ref="G2947">LET(bucket, J2947,rowIndex, MATCH(bucket, lookup_tables!$D$2:$D$4, 0), minRate, INDEX(lookup_tables!$E$2:$E$4, rowIndex), maxRate, INDEX(lookup_tables!$F$2:$F$4, rowIndex), minRate + (RAND() * (maxRate - minRate)))</f>
        <v>0.7553449421</v>
      </c>
      <c r="H2947" s="5" t="b">
        <f t="shared" si="5"/>
        <v>0</v>
      </c>
      <c r="I2947" s="6" t="b">
        <f t="shared" si="6"/>
        <v>0</v>
      </c>
      <c r="J2947" s="7" t="str">
        <f t="array" ref="J2947">INDEX(lookup_tables!$D$2:$D$4, RANDBETWEEN(1, COUNTA(lookup_tables!$D$2:$D$4)))</f>
        <v>HIGH</v>
      </c>
    </row>
    <row r="2948">
      <c r="A2948" s="3" t="str">
        <f t="shared" si="1"/>
        <v>SKU02947</v>
      </c>
      <c r="B2948" s="3" t="str">
        <f t="shared" si="2"/>
        <v>FC-25</v>
      </c>
      <c r="C2948" s="3" t="str">
        <f t="array" ref="C2948">INDEX(lookup_tables!$A$2:$A$8, RANDBETWEEN(1, COUNTA(lookup_tables!$A$2:$A$8)))</f>
        <v>Leather Handbags</v>
      </c>
      <c r="D2948" s="3" t="str">
        <f>VLOOKUP(C2948, lookup_tables!$A$2:$B$8, 2, FALSE)</f>
        <v>Spring Refresh</v>
      </c>
      <c r="E2948" s="3">
        <f t="shared" si="3"/>
        <v>95</v>
      </c>
      <c r="F2948" s="3">
        <f t="shared" si="4"/>
        <v>199</v>
      </c>
      <c r="G2948" s="4">
        <f t="array" ref="G2948">LET(bucket, J2948,rowIndex, MATCH(bucket, lookup_tables!$D$2:$D$4, 0), minRate, INDEX(lookup_tables!$E$2:$E$4, rowIndex), maxRate, INDEX(lookup_tables!$F$2:$F$4, rowIndex), minRate + (RAND() * (maxRate - minRate)))</f>
        <v>0.5630519324</v>
      </c>
      <c r="H2948" s="5" t="b">
        <f t="shared" si="5"/>
        <v>0</v>
      </c>
      <c r="I2948" s="6" t="b">
        <f t="shared" si="6"/>
        <v>0</v>
      </c>
      <c r="J2948" s="7" t="str">
        <f t="array" ref="J2948">INDEX(lookup_tables!$D$2:$D$4, RANDBETWEEN(1, COUNTA(lookup_tables!$D$2:$D$4)))</f>
        <v>MEDIUM</v>
      </c>
    </row>
    <row r="2949">
      <c r="A2949" s="3" t="str">
        <f t="shared" si="1"/>
        <v>SKU02948</v>
      </c>
      <c r="B2949" s="3" t="str">
        <f t="shared" si="2"/>
        <v>FC-27</v>
      </c>
      <c r="C2949" s="3" t="str">
        <f t="array" ref="C2949">INDEX(lookup_tables!$A$2:$A$8, RANDBETWEEN(1, COUNTA(lookup_tables!$A$2:$A$8)))</f>
        <v>Packaged Skincare Kits</v>
      </c>
      <c r="D2949" s="3" t="str">
        <f>VLOOKUP(C2949, lookup_tables!$A$2:$B$8, 2, FALSE)</f>
        <v/>
      </c>
      <c r="E2949" s="3">
        <f t="shared" si="3"/>
        <v>110</v>
      </c>
      <c r="F2949" s="3">
        <f t="shared" si="4"/>
        <v>22</v>
      </c>
      <c r="G2949" s="4">
        <f t="array" ref="G2949">LET(bucket, J2949,rowIndex, MATCH(bucket, lookup_tables!$D$2:$D$4, 0), minRate, INDEX(lookup_tables!$E$2:$E$4, rowIndex), maxRate, INDEX(lookup_tables!$F$2:$F$4, rowIndex), minRate + (RAND() * (maxRate - minRate)))</f>
        <v>0.5436077572</v>
      </c>
      <c r="H2949" s="5" t="b">
        <f t="shared" si="5"/>
        <v>0</v>
      </c>
      <c r="I2949" s="6" t="b">
        <f t="shared" si="6"/>
        <v>0</v>
      </c>
      <c r="J2949" s="7" t="str">
        <f t="array" ref="J2949">INDEX(lookup_tables!$D$2:$D$4, RANDBETWEEN(1, COUNTA(lookup_tables!$D$2:$D$4)))</f>
        <v>MEDIUM</v>
      </c>
    </row>
    <row r="2950">
      <c r="A2950" s="3" t="str">
        <f t="shared" si="1"/>
        <v>SKU02949</v>
      </c>
      <c r="B2950" s="3" t="str">
        <f t="shared" si="2"/>
        <v>FC-19</v>
      </c>
      <c r="C2950" s="3" t="str">
        <f t="array" ref="C2950">INDEX(lookup_tables!$A$2:$A$8, RANDBETWEEN(1, COUNTA(lookup_tables!$A$2:$A$8)))</f>
        <v>Fashion Sneakers</v>
      </c>
      <c r="D2950" s="3" t="str">
        <f>VLOOKUP(C2950, lookup_tables!$A$2:$B$8, 2, FALSE)</f>
        <v>Summer Travel</v>
      </c>
      <c r="E2950" s="3">
        <f t="shared" si="3"/>
        <v>57</v>
      </c>
      <c r="F2950" s="3">
        <f t="shared" si="4"/>
        <v>198</v>
      </c>
      <c r="G2950" s="4">
        <f t="array" ref="G2950">LET(bucket, J2950,rowIndex, MATCH(bucket, lookup_tables!$D$2:$D$4, 0), minRate, INDEX(lookup_tables!$E$2:$E$4, rowIndex), maxRate, INDEX(lookup_tables!$F$2:$F$4, rowIndex), minRate + (RAND() * (maxRate - minRate)))</f>
        <v>0.1382649674</v>
      </c>
      <c r="H2950" s="5" t="b">
        <f t="shared" si="5"/>
        <v>0</v>
      </c>
      <c r="I2950" s="6" t="b">
        <f t="shared" si="6"/>
        <v>0</v>
      </c>
      <c r="J2950" s="7" t="str">
        <f t="array" ref="J2950">INDEX(lookup_tables!$D$2:$D$4, RANDBETWEEN(1, COUNTA(lookup_tables!$D$2:$D$4)))</f>
        <v>LOW</v>
      </c>
    </row>
    <row r="2951">
      <c r="A2951" s="3" t="str">
        <f t="shared" si="1"/>
        <v>SKU02950</v>
      </c>
      <c r="B2951" s="3" t="str">
        <f t="shared" si="2"/>
        <v>FC-10</v>
      </c>
      <c r="C2951" s="3" t="str">
        <f t="array" ref="C2951">INDEX(lookup_tables!$A$2:$A$8, RANDBETWEEN(1, COUNTA(lookup_tables!$A$2:$A$8)))</f>
        <v>Home Office Accessories</v>
      </c>
      <c r="D2951" s="3" t="str">
        <f>VLOOKUP(C2951, lookup_tables!$A$2:$B$8, 2, FALSE)</f>
        <v/>
      </c>
      <c r="E2951" s="3">
        <f t="shared" si="3"/>
        <v>106</v>
      </c>
      <c r="F2951" s="3">
        <f t="shared" si="4"/>
        <v>87</v>
      </c>
      <c r="G2951" s="4">
        <f t="array" ref="G2951">LET(bucket, J2951,rowIndex, MATCH(bucket, lookup_tables!$D$2:$D$4, 0), minRate, INDEX(lookup_tables!$E$2:$E$4, rowIndex), maxRate, INDEX(lookup_tables!$F$2:$F$4, rowIndex), minRate + (RAND() * (maxRate - minRate)))</f>
        <v>0.2480190202</v>
      </c>
      <c r="H2951" s="5" t="b">
        <f t="shared" si="5"/>
        <v>1</v>
      </c>
      <c r="I2951" s="6" t="b">
        <f t="shared" si="6"/>
        <v>0</v>
      </c>
      <c r="J2951" s="7" t="str">
        <f t="array" ref="J2951">INDEX(lookup_tables!$D$2:$D$4, RANDBETWEEN(1, COUNTA(lookup_tables!$D$2:$D$4)))</f>
        <v>LOW</v>
      </c>
    </row>
    <row r="2952">
      <c r="A2952" s="3" t="str">
        <f t="shared" si="1"/>
        <v>SKU02951</v>
      </c>
      <c r="B2952" s="3" t="str">
        <f t="shared" si="2"/>
        <v>FC-15</v>
      </c>
      <c r="C2952" s="3" t="str">
        <f t="array" ref="C2952">INDEX(lookup_tables!$A$2:$A$8, RANDBETWEEN(1, COUNTA(lookup_tables!$A$2:$A$8)))</f>
        <v>Leather Handbags</v>
      </c>
      <c r="D2952" s="3" t="str">
        <f>VLOOKUP(C2952, lookup_tables!$A$2:$B$8, 2, FALSE)</f>
        <v>Spring Refresh</v>
      </c>
      <c r="E2952" s="3">
        <f t="shared" si="3"/>
        <v>1</v>
      </c>
      <c r="F2952" s="3">
        <f t="shared" si="4"/>
        <v>16</v>
      </c>
      <c r="G2952" s="4">
        <f t="array" ref="G2952">LET(bucket, J2952,rowIndex, MATCH(bucket, lookup_tables!$D$2:$D$4, 0), minRate, INDEX(lookup_tables!$E$2:$E$4, rowIndex), maxRate, INDEX(lookup_tables!$F$2:$F$4, rowIndex), minRate + (RAND() * (maxRate - minRate)))</f>
        <v>0.2919398414</v>
      </c>
      <c r="H2952" s="5" t="b">
        <f t="shared" si="5"/>
        <v>0</v>
      </c>
      <c r="I2952" s="6" t="b">
        <f t="shared" si="6"/>
        <v>0</v>
      </c>
      <c r="J2952" s="7" t="str">
        <f t="array" ref="J2952">INDEX(lookup_tables!$D$2:$D$4, RANDBETWEEN(1, COUNTA(lookup_tables!$D$2:$D$4)))</f>
        <v>LOW</v>
      </c>
    </row>
    <row r="2953">
      <c r="A2953" s="3" t="str">
        <f t="shared" si="1"/>
        <v>SKU02952</v>
      </c>
      <c r="B2953" s="3" t="str">
        <f t="shared" si="2"/>
        <v>FC-02</v>
      </c>
      <c r="C2953" s="3" t="str">
        <f t="array" ref="C2953">INDEX(lookup_tables!$A$2:$A$8, RANDBETWEEN(1, COUNTA(lookup_tables!$A$2:$A$8)))</f>
        <v>Fragrance Gift Sales</v>
      </c>
      <c r="D2953" s="3" t="str">
        <f>VLOOKUP(C2953, lookup_tables!$A$2:$B$8, 2, FALSE)</f>
        <v>Holiday Peak</v>
      </c>
      <c r="E2953" s="3">
        <f t="shared" si="3"/>
        <v>4</v>
      </c>
      <c r="F2953" s="3">
        <f t="shared" si="4"/>
        <v>49</v>
      </c>
      <c r="G2953" s="4">
        <f t="array" ref="G2953">LET(bucket, J2953,rowIndex, MATCH(bucket, lookup_tables!$D$2:$D$4, 0), minRate, INDEX(lookup_tables!$E$2:$E$4, rowIndex), maxRate, INDEX(lookup_tables!$F$2:$F$4, rowIndex), minRate + (RAND() * (maxRate - minRate)))</f>
        <v>0.9833620217</v>
      </c>
      <c r="H2953" s="5" t="b">
        <f t="shared" si="5"/>
        <v>0</v>
      </c>
      <c r="I2953" s="6" t="b">
        <f t="shared" si="6"/>
        <v>0</v>
      </c>
      <c r="J2953" s="7" t="str">
        <f t="array" ref="J2953">INDEX(lookup_tables!$D$2:$D$4, RANDBETWEEN(1, COUNTA(lookup_tables!$D$2:$D$4)))</f>
        <v>HIGH</v>
      </c>
    </row>
    <row r="2954">
      <c r="A2954" s="3" t="str">
        <f t="shared" si="1"/>
        <v>SKU02953</v>
      </c>
      <c r="B2954" s="3" t="str">
        <f t="shared" si="2"/>
        <v>FC-05</v>
      </c>
      <c r="C2954" s="3" t="str">
        <f t="array" ref="C2954">INDEX(lookup_tables!$A$2:$A$8, RANDBETWEEN(1, COUNTA(lookup_tables!$A$2:$A$8)))</f>
        <v>Fashion Sneakers</v>
      </c>
      <c r="D2954" s="3" t="str">
        <f>VLOOKUP(C2954, lookup_tables!$A$2:$B$8, 2, FALSE)</f>
        <v>Summer Travel</v>
      </c>
      <c r="E2954" s="3">
        <f t="shared" si="3"/>
        <v>11</v>
      </c>
      <c r="F2954" s="3">
        <f t="shared" si="4"/>
        <v>27</v>
      </c>
      <c r="G2954" s="4">
        <f t="array" ref="G2954">LET(bucket, J2954,rowIndex, MATCH(bucket, lookup_tables!$D$2:$D$4, 0), minRate, INDEX(lookup_tables!$E$2:$E$4, rowIndex), maxRate, INDEX(lookup_tables!$F$2:$F$4, rowIndex), minRate + (RAND() * (maxRate - minRate)))</f>
        <v>0.6808800406</v>
      </c>
      <c r="H2954" s="5" t="b">
        <f t="shared" si="5"/>
        <v>0</v>
      </c>
      <c r="I2954" s="6" t="b">
        <f t="shared" si="6"/>
        <v>0</v>
      </c>
      <c r="J2954" s="7" t="str">
        <f t="array" ref="J2954">INDEX(lookup_tables!$D$2:$D$4, RANDBETWEEN(1, COUNTA(lookup_tables!$D$2:$D$4)))</f>
        <v>MEDIUM</v>
      </c>
    </row>
    <row r="2955">
      <c r="A2955" s="3" t="str">
        <f t="shared" si="1"/>
        <v>SKU02954</v>
      </c>
      <c r="B2955" s="3" t="str">
        <f t="shared" si="2"/>
        <v>FC-26</v>
      </c>
      <c r="C2955" s="3" t="str">
        <f t="array" ref="C2955">INDEX(lookup_tables!$A$2:$A$8, RANDBETWEEN(1, COUNTA(lookup_tables!$A$2:$A$8)))</f>
        <v>Personal Electronics</v>
      </c>
      <c r="D2955" s="3" t="str">
        <f>VLOOKUP(C2955, lookup_tables!$A$2:$B$8, 2, FALSE)</f>
        <v>BTS</v>
      </c>
      <c r="E2955" s="3">
        <f t="shared" si="3"/>
        <v>110</v>
      </c>
      <c r="F2955" s="3">
        <f t="shared" si="4"/>
        <v>136</v>
      </c>
      <c r="G2955" s="4">
        <f t="array" ref="G2955">LET(bucket, J2955,rowIndex, MATCH(bucket, lookup_tables!$D$2:$D$4, 0), minRate, INDEX(lookup_tables!$E$2:$E$4, rowIndex), maxRate, INDEX(lookup_tables!$F$2:$F$4, rowIndex), minRate + (RAND() * (maxRate - minRate)))</f>
        <v>0.9656195328</v>
      </c>
      <c r="H2955" s="5" t="b">
        <f t="shared" si="5"/>
        <v>0</v>
      </c>
      <c r="I2955" s="6" t="b">
        <f t="shared" si="6"/>
        <v>0</v>
      </c>
      <c r="J2955" s="7" t="str">
        <f t="array" ref="J2955">INDEX(lookup_tables!$D$2:$D$4, RANDBETWEEN(1, COUNTA(lookup_tables!$D$2:$D$4)))</f>
        <v>HIGH</v>
      </c>
    </row>
    <row r="2956">
      <c r="A2956" s="3" t="str">
        <f t="shared" si="1"/>
        <v>SKU02955</v>
      </c>
      <c r="B2956" s="3" t="str">
        <f t="shared" si="2"/>
        <v>FC-11</v>
      </c>
      <c r="C2956" s="3" t="str">
        <f t="array" ref="C2956">INDEX(lookup_tables!$A$2:$A$8, RANDBETWEEN(1, COUNTA(lookup_tables!$A$2:$A$8)))</f>
        <v>Fragrance Gift Sales</v>
      </c>
      <c r="D2956" s="3" t="str">
        <f>VLOOKUP(C2956, lookup_tables!$A$2:$B$8, 2, FALSE)</f>
        <v>Holiday Peak</v>
      </c>
      <c r="E2956" s="3">
        <f t="shared" si="3"/>
        <v>37</v>
      </c>
      <c r="F2956" s="3">
        <f t="shared" si="4"/>
        <v>180</v>
      </c>
      <c r="G2956" s="4">
        <f t="array" ref="G2956">LET(bucket, J2956,rowIndex, MATCH(bucket, lookup_tables!$D$2:$D$4, 0), minRate, INDEX(lookup_tables!$E$2:$E$4, rowIndex), maxRate, INDEX(lookup_tables!$F$2:$F$4, rowIndex), minRate + (RAND() * (maxRate - minRate)))</f>
        <v>0.985050223</v>
      </c>
      <c r="H2956" s="5" t="b">
        <f t="shared" si="5"/>
        <v>0</v>
      </c>
      <c r="I2956" s="6" t="b">
        <f t="shared" si="6"/>
        <v>0</v>
      </c>
      <c r="J2956" s="7" t="str">
        <f t="array" ref="J2956">INDEX(lookup_tables!$D$2:$D$4, RANDBETWEEN(1, COUNTA(lookup_tables!$D$2:$D$4)))</f>
        <v>HIGH</v>
      </c>
    </row>
    <row r="2957">
      <c r="A2957" s="3" t="str">
        <f t="shared" si="1"/>
        <v>SKU02956</v>
      </c>
      <c r="B2957" s="3" t="str">
        <f t="shared" si="2"/>
        <v>FC-05</v>
      </c>
      <c r="C2957" s="3" t="str">
        <f t="array" ref="C2957">INDEX(lookup_tables!$A$2:$A$8, RANDBETWEEN(1, COUNTA(lookup_tables!$A$2:$A$8)))</f>
        <v>Fashion Sneakers</v>
      </c>
      <c r="D2957" s="3" t="str">
        <f>VLOOKUP(C2957, lookup_tables!$A$2:$B$8, 2, FALSE)</f>
        <v>Summer Travel</v>
      </c>
      <c r="E2957" s="3">
        <f t="shared" si="3"/>
        <v>49</v>
      </c>
      <c r="F2957" s="3">
        <f t="shared" si="4"/>
        <v>117</v>
      </c>
      <c r="G2957" s="4">
        <f t="array" ref="G2957">LET(bucket, J2957,rowIndex, MATCH(bucket, lookup_tables!$D$2:$D$4, 0), minRate, INDEX(lookup_tables!$E$2:$E$4, rowIndex), maxRate, INDEX(lookup_tables!$F$2:$F$4, rowIndex), minRate + (RAND() * (maxRate - minRate)))</f>
        <v>0.7579743634</v>
      </c>
      <c r="H2957" s="5" t="b">
        <f t="shared" si="5"/>
        <v>0</v>
      </c>
      <c r="I2957" s="6" t="b">
        <f t="shared" si="6"/>
        <v>0</v>
      </c>
      <c r="J2957" s="7" t="str">
        <f t="array" ref="J2957">INDEX(lookup_tables!$D$2:$D$4, RANDBETWEEN(1, COUNTA(lookup_tables!$D$2:$D$4)))</f>
        <v>HIGH</v>
      </c>
    </row>
    <row r="2958">
      <c r="A2958" s="3" t="str">
        <f t="shared" si="1"/>
        <v>SKU02957</v>
      </c>
      <c r="B2958" s="3" t="str">
        <f t="shared" si="2"/>
        <v>FC-14</v>
      </c>
      <c r="C2958" s="3" t="str">
        <f t="array" ref="C2958">INDEX(lookup_tables!$A$2:$A$8, RANDBETWEEN(1, COUNTA(lookup_tables!$A$2:$A$8)))</f>
        <v>Packaged Skincare Kits</v>
      </c>
      <c r="D2958" s="3" t="str">
        <f>VLOOKUP(C2958, lookup_tables!$A$2:$B$8, 2, FALSE)</f>
        <v/>
      </c>
      <c r="E2958" s="3">
        <f t="shared" si="3"/>
        <v>41</v>
      </c>
      <c r="F2958" s="3">
        <f t="shared" si="4"/>
        <v>169</v>
      </c>
      <c r="G2958" s="4">
        <f t="array" ref="G2958">LET(bucket, J2958,rowIndex, MATCH(bucket, lookup_tables!$D$2:$D$4, 0), minRate, INDEX(lookup_tables!$E$2:$E$4, rowIndex), maxRate, INDEX(lookup_tables!$F$2:$F$4, rowIndex), minRate + (RAND() * (maxRate - minRate)))</f>
        <v>0.8034856496</v>
      </c>
      <c r="H2958" s="5" t="b">
        <f t="shared" si="5"/>
        <v>0</v>
      </c>
      <c r="I2958" s="6" t="b">
        <f t="shared" si="6"/>
        <v>0</v>
      </c>
      <c r="J2958" s="7" t="str">
        <f t="array" ref="J2958">INDEX(lookup_tables!$D$2:$D$4, RANDBETWEEN(1, COUNTA(lookup_tables!$D$2:$D$4)))</f>
        <v>HIGH</v>
      </c>
    </row>
    <row r="2959">
      <c r="A2959" s="3" t="str">
        <f t="shared" si="1"/>
        <v>SKU02958</v>
      </c>
      <c r="B2959" s="3" t="str">
        <f t="shared" si="2"/>
        <v>FC-10</v>
      </c>
      <c r="C2959" s="3" t="str">
        <f t="array" ref="C2959">INDEX(lookup_tables!$A$2:$A$8, RANDBETWEEN(1, COUNTA(lookup_tables!$A$2:$A$8)))</f>
        <v>Fragrance Gift Sales</v>
      </c>
      <c r="D2959" s="3" t="str">
        <f>VLOOKUP(C2959, lookup_tables!$A$2:$B$8, 2, FALSE)</f>
        <v>Holiday Peak</v>
      </c>
      <c r="E2959" s="3">
        <f t="shared" si="3"/>
        <v>0</v>
      </c>
      <c r="F2959" s="3">
        <f t="shared" si="4"/>
        <v>180</v>
      </c>
      <c r="G2959" s="4">
        <f t="array" ref="G2959">LET(bucket, J2959,rowIndex, MATCH(bucket, lookup_tables!$D$2:$D$4, 0), minRate, INDEX(lookup_tables!$E$2:$E$4, rowIndex), maxRate, INDEX(lookup_tables!$F$2:$F$4, rowIndex), minRate + (RAND() * (maxRate - minRate)))</f>
        <v>0.7158331388</v>
      </c>
      <c r="H2959" s="5" t="b">
        <f t="shared" si="5"/>
        <v>0</v>
      </c>
      <c r="I2959" s="6" t="b">
        <f t="shared" si="6"/>
        <v>0</v>
      </c>
      <c r="J2959" s="7" t="str">
        <f t="array" ref="J2959">INDEX(lookup_tables!$D$2:$D$4, RANDBETWEEN(1, COUNTA(lookup_tables!$D$2:$D$4)))</f>
        <v>HIGH</v>
      </c>
    </row>
    <row r="2960">
      <c r="A2960" s="3" t="str">
        <f t="shared" si="1"/>
        <v>SKU02959</v>
      </c>
      <c r="B2960" s="3" t="str">
        <f t="shared" si="2"/>
        <v>FC-08</v>
      </c>
      <c r="C2960" s="3" t="str">
        <f t="array" ref="C2960">INDEX(lookup_tables!$A$2:$A$8, RANDBETWEEN(1, COUNTA(lookup_tables!$A$2:$A$8)))</f>
        <v>Home Office Accessories</v>
      </c>
      <c r="D2960" s="3" t="str">
        <f>VLOOKUP(C2960, lookup_tables!$A$2:$B$8, 2, FALSE)</f>
        <v/>
      </c>
      <c r="E2960" s="3">
        <f t="shared" si="3"/>
        <v>4</v>
      </c>
      <c r="F2960" s="3">
        <f t="shared" si="4"/>
        <v>135</v>
      </c>
      <c r="G2960" s="4">
        <f t="array" ref="G2960">LET(bucket, J2960,rowIndex, MATCH(bucket, lookup_tables!$D$2:$D$4, 0), minRate, INDEX(lookup_tables!$E$2:$E$4, rowIndex), maxRate, INDEX(lookup_tables!$F$2:$F$4, rowIndex), minRate + (RAND() * (maxRate - minRate)))</f>
        <v>0.4603387595</v>
      </c>
      <c r="H2960" s="5" t="b">
        <f t="shared" si="5"/>
        <v>0</v>
      </c>
      <c r="I2960" s="6" t="b">
        <f t="shared" si="6"/>
        <v>0</v>
      </c>
      <c r="J2960" s="7" t="str">
        <f t="array" ref="J2960">INDEX(lookup_tables!$D$2:$D$4, RANDBETWEEN(1, COUNTA(lookup_tables!$D$2:$D$4)))</f>
        <v>MEDIUM</v>
      </c>
    </row>
    <row r="2961">
      <c r="A2961" s="3" t="str">
        <f t="shared" si="1"/>
        <v>SKU02960</v>
      </c>
      <c r="B2961" s="3" t="str">
        <f t="shared" si="2"/>
        <v>FC-19</v>
      </c>
      <c r="C2961" s="3" t="str">
        <f t="array" ref="C2961">INDEX(lookup_tables!$A$2:$A$8, RANDBETWEEN(1, COUNTA(lookup_tables!$A$2:$A$8)))</f>
        <v>Packaged Skincare Kits</v>
      </c>
      <c r="D2961" s="3" t="str">
        <f>VLOOKUP(C2961, lookup_tables!$A$2:$B$8, 2, FALSE)</f>
        <v/>
      </c>
      <c r="E2961" s="3">
        <f t="shared" si="3"/>
        <v>97</v>
      </c>
      <c r="F2961" s="3">
        <f t="shared" si="4"/>
        <v>12</v>
      </c>
      <c r="G2961" s="4">
        <f t="array" ref="G2961">LET(bucket, J2961,rowIndex, MATCH(bucket, lookup_tables!$D$2:$D$4, 0), minRate, INDEX(lookup_tables!$E$2:$E$4, rowIndex), maxRate, INDEX(lookup_tables!$F$2:$F$4, rowIndex), minRate + (RAND() * (maxRate - minRate)))</f>
        <v>0.4408040162</v>
      </c>
      <c r="H2961" s="5" t="b">
        <f t="shared" si="5"/>
        <v>0</v>
      </c>
      <c r="I2961" s="6" t="b">
        <f t="shared" si="6"/>
        <v>0</v>
      </c>
      <c r="J2961" s="7" t="str">
        <f t="array" ref="J2961">INDEX(lookup_tables!$D$2:$D$4, RANDBETWEEN(1, COUNTA(lookup_tables!$D$2:$D$4)))</f>
        <v>MEDIUM</v>
      </c>
    </row>
    <row r="2962">
      <c r="A2962" s="3" t="str">
        <f t="shared" si="1"/>
        <v>SKU02961</v>
      </c>
      <c r="B2962" s="3" t="str">
        <f t="shared" si="2"/>
        <v>FC-13</v>
      </c>
      <c r="C2962" s="3" t="str">
        <f t="array" ref="C2962">INDEX(lookup_tables!$A$2:$A$8, RANDBETWEEN(1, COUNTA(lookup_tables!$A$2:$A$8)))</f>
        <v>Packaged Skincare Kits</v>
      </c>
      <c r="D2962" s="3" t="str">
        <f>VLOOKUP(C2962, lookup_tables!$A$2:$B$8, 2, FALSE)</f>
        <v/>
      </c>
      <c r="E2962" s="3">
        <f t="shared" si="3"/>
        <v>80</v>
      </c>
      <c r="F2962" s="3">
        <f t="shared" si="4"/>
        <v>27</v>
      </c>
      <c r="G2962" s="4">
        <f t="array" ref="G2962">LET(bucket, J2962,rowIndex, MATCH(bucket, lookup_tables!$D$2:$D$4, 0), minRate, INDEX(lookup_tables!$E$2:$E$4, rowIndex), maxRate, INDEX(lookup_tables!$F$2:$F$4, rowIndex), minRate + (RAND() * (maxRate - minRate)))</f>
        <v>0.932937836</v>
      </c>
      <c r="H2962" s="5" t="b">
        <f t="shared" si="5"/>
        <v>0</v>
      </c>
      <c r="I2962" s="6" t="b">
        <f t="shared" si="6"/>
        <v>0</v>
      </c>
      <c r="J2962" s="7" t="str">
        <f t="array" ref="J2962">INDEX(lookup_tables!$D$2:$D$4, RANDBETWEEN(1, COUNTA(lookup_tables!$D$2:$D$4)))</f>
        <v>HIGH</v>
      </c>
    </row>
    <row r="2963">
      <c r="A2963" s="3" t="str">
        <f t="shared" si="1"/>
        <v>SKU02962</v>
      </c>
      <c r="B2963" s="3" t="str">
        <f t="shared" si="2"/>
        <v>FC-20</v>
      </c>
      <c r="C2963" s="3" t="str">
        <f t="array" ref="C2963">INDEX(lookup_tables!$A$2:$A$8, RANDBETWEEN(1, COUNTA(lookup_tables!$A$2:$A$8)))</f>
        <v>Personal Electronics</v>
      </c>
      <c r="D2963" s="3" t="str">
        <f>VLOOKUP(C2963, lookup_tables!$A$2:$B$8, 2, FALSE)</f>
        <v>BTS</v>
      </c>
      <c r="E2963" s="3">
        <f t="shared" si="3"/>
        <v>91</v>
      </c>
      <c r="F2963" s="3">
        <f t="shared" si="4"/>
        <v>8</v>
      </c>
      <c r="G2963" s="4">
        <f t="array" ref="G2963">LET(bucket, J2963,rowIndex, MATCH(bucket, lookup_tables!$D$2:$D$4, 0), minRate, INDEX(lookup_tables!$E$2:$E$4, rowIndex), maxRate, INDEX(lookup_tables!$F$2:$F$4, rowIndex), minRate + (RAND() * (maxRate - minRate)))</f>
        <v>0.5086216368</v>
      </c>
      <c r="H2963" s="5" t="b">
        <f t="shared" si="5"/>
        <v>0</v>
      </c>
      <c r="I2963" s="6" t="b">
        <f t="shared" si="6"/>
        <v>0</v>
      </c>
      <c r="J2963" s="7" t="str">
        <f t="array" ref="J2963">INDEX(lookup_tables!$D$2:$D$4, RANDBETWEEN(1, COUNTA(lookup_tables!$D$2:$D$4)))</f>
        <v>MEDIUM</v>
      </c>
    </row>
    <row r="2964">
      <c r="A2964" s="3" t="str">
        <f t="shared" si="1"/>
        <v>SKU02963</v>
      </c>
      <c r="B2964" s="3" t="str">
        <f t="shared" si="2"/>
        <v>FC-27</v>
      </c>
      <c r="C2964" s="3" t="str">
        <f t="array" ref="C2964">INDEX(lookup_tables!$A$2:$A$8, RANDBETWEEN(1, COUNTA(lookup_tables!$A$2:$A$8)))</f>
        <v>Fashion Sneakers</v>
      </c>
      <c r="D2964" s="3" t="str">
        <f>VLOOKUP(C2964, lookup_tables!$A$2:$B$8, 2, FALSE)</f>
        <v>Summer Travel</v>
      </c>
      <c r="E2964" s="3">
        <f t="shared" si="3"/>
        <v>120</v>
      </c>
      <c r="F2964" s="3">
        <f t="shared" si="4"/>
        <v>196</v>
      </c>
      <c r="G2964" s="4">
        <f t="array" ref="G2964">LET(bucket, J2964,rowIndex, MATCH(bucket, lookup_tables!$D$2:$D$4, 0), minRate, INDEX(lookup_tables!$E$2:$E$4, rowIndex), maxRate, INDEX(lookup_tables!$F$2:$F$4, rowIndex), minRate + (RAND() * (maxRate - minRate)))</f>
        <v>0.8817971291</v>
      </c>
      <c r="H2964" s="5" t="b">
        <f t="shared" si="5"/>
        <v>0</v>
      </c>
      <c r="I2964" s="6" t="b">
        <f t="shared" si="6"/>
        <v>0</v>
      </c>
      <c r="J2964" s="7" t="str">
        <f t="array" ref="J2964">INDEX(lookup_tables!$D$2:$D$4, RANDBETWEEN(1, COUNTA(lookup_tables!$D$2:$D$4)))</f>
        <v>HIGH</v>
      </c>
    </row>
    <row r="2965">
      <c r="A2965" s="3" t="str">
        <f t="shared" si="1"/>
        <v>SKU02964</v>
      </c>
      <c r="B2965" s="3" t="str">
        <f t="shared" si="2"/>
        <v>FC-15</v>
      </c>
      <c r="C2965" s="3" t="str">
        <f t="array" ref="C2965">INDEX(lookup_tables!$A$2:$A$8, RANDBETWEEN(1, COUNTA(lookup_tables!$A$2:$A$8)))</f>
        <v>Leather Handbags</v>
      </c>
      <c r="D2965" s="3" t="str">
        <f>VLOOKUP(C2965, lookup_tables!$A$2:$B$8, 2, FALSE)</f>
        <v>Spring Refresh</v>
      </c>
      <c r="E2965" s="3">
        <f t="shared" si="3"/>
        <v>71</v>
      </c>
      <c r="F2965" s="3">
        <f t="shared" si="4"/>
        <v>25</v>
      </c>
      <c r="G2965" s="4">
        <f t="array" ref="G2965">LET(bucket, J2965,rowIndex, MATCH(bucket, lookup_tables!$D$2:$D$4, 0), minRate, INDEX(lookup_tables!$E$2:$E$4, rowIndex), maxRate, INDEX(lookup_tables!$F$2:$F$4, rowIndex), minRate + (RAND() * (maxRate - minRate)))</f>
        <v>0.5332889666</v>
      </c>
      <c r="H2965" s="5" t="b">
        <f t="shared" si="5"/>
        <v>0</v>
      </c>
      <c r="I2965" s="6" t="b">
        <f t="shared" si="6"/>
        <v>0</v>
      </c>
      <c r="J2965" s="7" t="str">
        <f t="array" ref="J2965">INDEX(lookup_tables!$D$2:$D$4, RANDBETWEEN(1, COUNTA(lookup_tables!$D$2:$D$4)))</f>
        <v>MEDIUM</v>
      </c>
    </row>
    <row r="2966">
      <c r="A2966" s="3" t="str">
        <f t="shared" si="1"/>
        <v>SKU02965</v>
      </c>
      <c r="B2966" s="3" t="str">
        <f t="shared" si="2"/>
        <v>FC-05</v>
      </c>
      <c r="C2966" s="3" t="str">
        <f t="array" ref="C2966">INDEX(lookup_tables!$A$2:$A$8, RANDBETWEEN(1, COUNTA(lookup_tables!$A$2:$A$8)))</f>
        <v>Leather Handbags</v>
      </c>
      <c r="D2966" s="3" t="str">
        <f>VLOOKUP(C2966, lookup_tables!$A$2:$B$8, 2, FALSE)</f>
        <v>Spring Refresh</v>
      </c>
      <c r="E2966" s="3">
        <f t="shared" si="3"/>
        <v>7</v>
      </c>
      <c r="F2966" s="3">
        <f t="shared" si="4"/>
        <v>123</v>
      </c>
      <c r="G2966" s="4">
        <f t="array" ref="G2966">LET(bucket, J2966,rowIndex, MATCH(bucket, lookup_tables!$D$2:$D$4, 0), minRate, INDEX(lookup_tables!$E$2:$E$4, rowIndex), maxRate, INDEX(lookup_tables!$F$2:$F$4, rowIndex), minRate + (RAND() * (maxRate - minRate)))</f>
        <v>0.1511880951</v>
      </c>
      <c r="H2966" s="5" t="b">
        <f t="shared" si="5"/>
        <v>0</v>
      </c>
      <c r="I2966" s="6" t="b">
        <f t="shared" si="6"/>
        <v>0</v>
      </c>
      <c r="J2966" s="7" t="str">
        <f t="array" ref="J2966">INDEX(lookup_tables!$D$2:$D$4, RANDBETWEEN(1, COUNTA(lookup_tables!$D$2:$D$4)))</f>
        <v>LOW</v>
      </c>
    </row>
    <row r="2967">
      <c r="A2967" s="3" t="str">
        <f t="shared" si="1"/>
        <v>SKU02966</v>
      </c>
      <c r="B2967" s="3" t="str">
        <f t="shared" si="2"/>
        <v>FC-22</v>
      </c>
      <c r="C2967" s="3" t="str">
        <f t="array" ref="C2967">INDEX(lookup_tables!$A$2:$A$8, RANDBETWEEN(1, COUNTA(lookup_tables!$A$2:$A$8)))</f>
        <v>Fashion Sneakers</v>
      </c>
      <c r="D2967" s="3" t="str">
        <f>VLOOKUP(C2967, lookup_tables!$A$2:$B$8, 2, FALSE)</f>
        <v>Summer Travel</v>
      </c>
      <c r="E2967" s="3">
        <f t="shared" si="3"/>
        <v>78</v>
      </c>
      <c r="F2967" s="3">
        <f t="shared" si="4"/>
        <v>32</v>
      </c>
      <c r="G2967" s="4">
        <f t="array" ref="G2967">LET(bucket, J2967,rowIndex, MATCH(bucket, lookup_tables!$D$2:$D$4, 0), minRate, INDEX(lookup_tables!$E$2:$E$4, rowIndex), maxRate, INDEX(lookup_tables!$F$2:$F$4, rowIndex), minRate + (RAND() * (maxRate - minRate)))</f>
        <v>0.6223574731</v>
      </c>
      <c r="H2967" s="5" t="b">
        <f t="shared" si="5"/>
        <v>0</v>
      </c>
      <c r="I2967" s="6" t="b">
        <f t="shared" si="6"/>
        <v>0</v>
      </c>
      <c r="J2967" s="7" t="str">
        <f t="array" ref="J2967">INDEX(lookup_tables!$D$2:$D$4, RANDBETWEEN(1, COUNTA(lookup_tables!$D$2:$D$4)))</f>
        <v>MEDIUM</v>
      </c>
    </row>
    <row r="2968">
      <c r="A2968" s="3" t="str">
        <f t="shared" si="1"/>
        <v>SKU02967</v>
      </c>
      <c r="B2968" s="3" t="str">
        <f t="shared" si="2"/>
        <v>FC-08</v>
      </c>
      <c r="C2968" s="3" t="str">
        <f t="array" ref="C2968">INDEX(lookup_tables!$A$2:$A$8, RANDBETWEEN(1, COUNTA(lookup_tables!$A$2:$A$8)))</f>
        <v>Personal Electronics</v>
      </c>
      <c r="D2968" s="3" t="str">
        <f>VLOOKUP(C2968, lookup_tables!$A$2:$B$8, 2, FALSE)</f>
        <v>BTS</v>
      </c>
      <c r="E2968" s="3">
        <f t="shared" si="3"/>
        <v>113</v>
      </c>
      <c r="F2968" s="3">
        <f t="shared" si="4"/>
        <v>115</v>
      </c>
      <c r="G2968" s="4">
        <f t="array" ref="G2968">LET(bucket, J2968,rowIndex, MATCH(bucket, lookup_tables!$D$2:$D$4, 0), minRate, INDEX(lookup_tables!$E$2:$E$4, rowIndex), maxRate, INDEX(lookup_tables!$F$2:$F$4, rowIndex), minRate + (RAND() * (maxRate - minRate)))</f>
        <v>0.5983468957</v>
      </c>
      <c r="H2968" s="5" t="b">
        <f t="shared" si="5"/>
        <v>0</v>
      </c>
      <c r="I2968" s="6" t="b">
        <f t="shared" si="6"/>
        <v>0</v>
      </c>
      <c r="J2968" s="7" t="str">
        <f t="array" ref="J2968">INDEX(lookup_tables!$D$2:$D$4, RANDBETWEEN(1, COUNTA(lookup_tables!$D$2:$D$4)))</f>
        <v>MEDIUM</v>
      </c>
    </row>
    <row r="2969">
      <c r="A2969" s="3" t="str">
        <f t="shared" si="1"/>
        <v>SKU02968</v>
      </c>
      <c r="B2969" s="3" t="str">
        <f t="shared" si="2"/>
        <v>FC-28</v>
      </c>
      <c r="C2969" s="3" t="str">
        <f t="array" ref="C2969">INDEX(lookup_tables!$A$2:$A$8, RANDBETWEEN(1, COUNTA(lookup_tables!$A$2:$A$8)))</f>
        <v>Fragrance Gift Sales</v>
      </c>
      <c r="D2969" s="3" t="str">
        <f>VLOOKUP(C2969, lookup_tables!$A$2:$B$8, 2, FALSE)</f>
        <v>Holiday Peak</v>
      </c>
      <c r="E2969" s="3">
        <f t="shared" si="3"/>
        <v>40</v>
      </c>
      <c r="F2969" s="3">
        <f t="shared" si="4"/>
        <v>49</v>
      </c>
      <c r="G2969" s="4">
        <f t="array" ref="G2969">LET(bucket, J2969,rowIndex, MATCH(bucket, lookup_tables!$D$2:$D$4, 0), minRate, INDEX(lookup_tables!$E$2:$E$4, rowIndex), maxRate, INDEX(lookup_tables!$F$2:$F$4, rowIndex), minRate + (RAND() * (maxRate - minRate)))</f>
        <v>0.6170259814</v>
      </c>
      <c r="H2969" s="5" t="b">
        <f t="shared" si="5"/>
        <v>0</v>
      </c>
      <c r="I2969" s="6" t="b">
        <f t="shared" si="6"/>
        <v>0</v>
      </c>
      <c r="J2969" s="7" t="str">
        <f t="array" ref="J2969">INDEX(lookup_tables!$D$2:$D$4, RANDBETWEEN(1, COUNTA(lookup_tables!$D$2:$D$4)))</f>
        <v>MEDIUM</v>
      </c>
    </row>
    <row r="2970">
      <c r="A2970" s="3" t="str">
        <f t="shared" si="1"/>
        <v>SKU02969</v>
      </c>
      <c r="B2970" s="3" t="str">
        <f t="shared" si="2"/>
        <v>FC-06</v>
      </c>
      <c r="C2970" s="3" t="str">
        <f t="array" ref="C2970">INDEX(lookup_tables!$A$2:$A$8, RANDBETWEEN(1, COUNTA(lookup_tables!$A$2:$A$8)))</f>
        <v>Personal Electronics</v>
      </c>
      <c r="D2970" s="3" t="str">
        <f>VLOOKUP(C2970, lookup_tables!$A$2:$B$8, 2, FALSE)</f>
        <v>BTS</v>
      </c>
      <c r="E2970" s="3">
        <f t="shared" si="3"/>
        <v>92</v>
      </c>
      <c r="F2970" s="3">
        <f t="shared" si="4"/>
        <v>82</v>
      </c>
      <c r="G2970" s="4">
        <f t="array" ref="G2970">LET(bucket, J2970,rowIndex, MATCH(bucket, lookup_tables!$D$2:$D$4, 0), minRate, INDEX(lookup_tables!$E$2:$E$4, rowIndex), maxRate, INDEX(lookup_tables!$F$2:$F$4, rowIndex), minRate + (RAND() * (maxRate - minRate)))</f>
        <v>0.7042061225</v>
      </c>
      <c r="H2970" s="5" t="b">
        <f t="shared" si="5"/>
        <v>0</v>
      </c>
      <c r="I2970" s="6" t="b">
        <f t="shared" si="6"/>
        <v>0</v>
      </c>
      <c r="J2970" s="7" t="str">
        <f t="array" ref="J2970">INDEX(lookup_tables!$D$2:$D$4, RANDBETWEEN(1, COUNTA(lookup_tables!$D$2:$D$4)))</f>
        <v>HIGH</v>
      </c>
    </row>
    <row r="2971">
      <c r="A2971" s="3" t="str">
        <f t="shared" si="1"/>
        <v>SKU02970</v>
      </c>
      <c r="B2971" s="3" t="str">
        <f t="shared" si="2"/>
        <v>FC-14</v>
      </c>
      <c r="C2971" s="3" t="str">
        <f t="array" ref="C2971">INDEX(lookup_tables!$A$2:$A$8, RANDBETWEEN(1, COUNTA(lookup_tables!$A$2:$A$8)))</f>
        <v>Personal Electronics</v>
      </c>
      <c r="D2971" s="3" t="str">
        <f>VLOOKUP(C2971, lookup_tables!$A$2:$B$8, 2, FALSE)</f>
        <v>BTS</v>
      </c>
      <c r="E2971" s="3">
        <f t="shared" si="3"/>
        <v>28</v>
      </c>
      <c r="F2971" s="3">
        <f t="shared" si="4"/>
        <v>130</v>
      </c>
      <c r="G2971" s="4">
        <f t="array" ref="G2971">LET(bucket, J2971,rowIndex, MATCH(bucket, lookup_tables!$D$2:$D$4, 0), minRate, INDEX(lookup_tables!$E$2:$E$4, rowIndex), maxRate, INDEX(lookup_tables!$F$2:$F$4, rowIndex), minRate + (RAND() * (maxRate - minRate)))</f>
        <v>0.2874500379</v>
      </c>
      <c r="H2971" s="5" t="b">
        <f t="shared" si="5"/>
        <v>0</v>
      </c>
      <c r="I2971" s="6" t="b">
        <f t="shared" si="6"/>
        <v>0</v>
      </c>
      <c r="J2971" s="7" t="str">
        <f t="array" ref="J2971">INDEX(lookup_tables!$D$2:$D$4, RANDBETWEEN(1, COUNTA(lookup_tables!$D$2:$D$4)))</f>
        <v>LOW</v>
      </c>
    </row>
    <row r="2972">
      <c r="A2972" s="3" t="str">
        <f t="shared" si="1"/>
        <v>SKU02971</v>
      </c>
      <c r="B2972" s="3" t="str">
        <f t="shared" si="2"/>
        <v>FC-26</v>
      </c>
      <c r="C2972" s="3" t="str">
        <f t="array" ref="C2972">INDEX(lookup_tables!$A$2:$A$8, RANDBETWEEN(1, COUNTA(lookup_tables!$A$2:$A$8)))</f>
        <v>Fashion Sneakers</v>
      </c>
      <c r="D2972" s="3" t="str">
        <f>VLOOKUP(C2972, lookup_tables!$A$2:$B$8, 2, FALSE)</f>
        <v>Summer Travel</v>
      </c>
      <c r="E2972" s="3">
        <f t="shared" si="3"/>
        <v>40</v>
      </c>
      <c r="F2972" s="3">
        <f t="shared" si="4"/>
        <v>140</v>
      </c>
      <c r="G2972" s="4">
        <f t="array" ref="G2972">LET(bucket, J2972,rowIndex, MATCH(bucket, lookup_tables!$D$2:$D$4, 0), minRate, INDEX(lookup_tables!$E$2:$E$4, rowIndex), maxRate, INDEX(lookup_tables!$F$2:$F$4, rowIndex), minRate + (RAND() * (maxRate - minRate)))</f>
        <v>0.7503635963</v>
      </c>
      <c r="H2972" s="5" t="b">
        <f t="shared" si="5"/>
        <v>0</v>
      </c>
      <c r="I2972" s="6" t="b">
        <f t="shared" si="6"/>
        <v>0</v>
      </c>
      <c r="J2972" s="7" t="str">
        <f t="array" ref="J2972">INDEX(lookup_tables!$D$2:$D$4, RANDBETWEEN(1, COUNTA(lookup_tables!$D$2:$D$4)))</f>
        <v>HIGH</v>
      </c>
    </row>
    <row r="2973">
      <c r="A2973" s="3" t="str">
        <f t="shared" si="1"/>
        <v>SKU02972</v>
      </c>
      <c r="B2973" s="3" t="str">
        <f t="shared" si="2"/>
        <v>FC-09</v>
      </c>
      <c r="C2973" s="3" t="str">
        <f t="array" ref="C2973">INDEX(lookup_tables!$A$2:$A$8, RANDBETWEEN(1, COUNTA(lookup_tables!$A$2:$A$8)))</f>
        <v>Packaged Skincare Kits</v>
      </c>
      <c r="D2973" s="3" t="str">
        <f>VLOOKUP(C2973, lookup_tables!$A$2:$B$8, 2, FALSE)</f>
        <v/>
      </c>
      <c r="E2973" s="3">
        <f t="shared" si="3"/>
        <v>22</v>
      </c>
      <c r="F2973" s="3">
        <f t="shared" si="4"/>
        <v>96</v>
      </c>
      <c r="G2973" s="4">
        <f t="array" ref="G2973">LET(bucket, J2973,rowIndex, MATCH(bucket, lookup_tables!$D$2:$D$4, 0), minRate, INDEX(lookup_tables!$E$2:$E$4, rowIndex), maxRate, INDEX(lookup_tables!$F$2:$F$4, rowIndex), minRate + (RAND() * (maxRate - minRate)))</f>
        <v>0.7018788193</v>
      </c>
      <c r="H2973" s="5" t="b">
        <f t="shared" si="5"/>
        <v>0</v>
      </c>
      <c r="I2973" s="6" t="b">
        <f t="shared" si="6"/>
        <v>0</v>
      </c>
      <c r="J2973" s="7" t="str">
        <f t="array" ref="J2973">INDEX(lookup_tables!$D$2:$D$4, RANDBETWEEN(1, COUNTA(lookup_tables!$D$2:$D$4)))</f>
        <v>HIGH</v>
      </c>
    </row>
    <row r="2974">
      <c r="A2974" s="3" t="str">
        <f t="shared" si="1"/>
        <v>SKU02973</v>
      </c>
      <c r="B2974" s="3" t="str">
        <f t="shared" si="2"/>
        <v>FC-06</v>
      </c>
      <c r="C2974" s="3" t="str">
        <f t="array" ref="C2974">INDEX(lookup_tables!$A$2:$A$8, RANDBETWEEN(1, COUNTA(lookup_tables!$A$2:$A$8)))</f>
        <v>Packaged Skincare Kits</v>
      </c>
      <c r="D2974" s="3" t="str">
        <f>VLOOKUP(C2974, lookup_tables!$A$2:$B$8, 2, FALSE)</f>
        <v/>
      </c>
      <c r="E2974" s="3">
        <f t="shared" si="3"/>
        <v>76</v>
      </c>
      <c r="F2974" s="3">
        <f t="shared" si="4"/>
        <v>77</v>
      </c>
      <c r="G2974" s="4">
        <f t="array" ref="G2974">LET(bucket, J2974,rowIndex, MATCH(bucket, lookup_tables!$D$2:$D$4, 0), minRate, INDEX(lookup_tables!$E$2:$E$4, rowIndex), maxRate, INDEX(lookup_tables!$F$2:$F$4, rowIndex), minRate + (RAND() * (maxRate - minRate)))</f>
        <v>0.06126797725</v>
      </c>
      <c r="H2974" s="5" t="b">
        <f t="shared" si="5"/>
        <v>0</v>
      </c>
      <c r="I2974" s="6" t="b">
        <f t="shared" si="6"/>
        <v>0</v>
      </c>
      <c r="J2974" s="7" t="str">
        <f t="array" ref="J2974">INDEX(lookup_tables!$D$2:$D$4, RANDBETWEEN(1, COUNTA(lookup_tables!$D$2:$D$4)))</f>
        <v>LOW</v>
      </c>
    </row>
    <row r="2975">
      <c r="A2975" s="3" t="str">
        <f t="shared" si="1"/>
        <v>SKU02974</v>
      </c>
      <c r="B2975" s="3" t="str">
        <f t="shared" si="2"/>
        <v>FC-10</v>
      </c>
      <c r="C2975" s="3" t="str">
        <f t="array" ref="C2975">INDEX(lookup_tables!$A$2:$A$8, RANDBETWEEN(1, COUNTA(lookup_tables!$A$2:$A$8)))</f>
        <v>Performance Outerwear</v>
      </c>
      <c r="D2975" s="3" t="str">
        <f>VLOOKUP(C2975, lookup_tables!$A$2:$B$8, 2, FALSE)</f>
        <v>Winter Clearance</v>
      </c>
      <c r="E2975" s="3">
        <f t="shared" si="3"/>
        <v>1</v>
      </c>
      <c r="F2975" s="3">
        <f t="shared" si="4"/>
        <v>187</v>
      </c>
      <c r="G2975" s="4">
        <f t="array" ref="G2975">LET(bucket, J2975,rowIndex, MATCH(bucket, lookup_tables!$D$2:$D$4, 0), minRate, INDEX(lookup_tables!$E$2:$E$4, rowIndex), maxRate, INDEX(lookup_tables!$F$2:$F$4, rowIndex), minRate + (RAND() * (maxRate - minRate)))</f>
        <v>0.8792770978</v>
      </c>
      <c r="H2975" s="5" t="b">
        <f t="shared" si="5"/>
        <v>0</v>
      </c>
      <c r="I2975" s="6" t="b">
        <f t="shared" si="6"/>
        <v>1</v>
      </c>
      <c r="J2975" s="7" t="str">
        <f t="array" ref="J2975">INDEX(lookup_tables!$D$2:$D$4, RANDBETWEEN(1, COUNTA(lookup_tables!$D$2:$D$4)))</f>
        <v>HIGH</v>
      </c>
    </row>
    <row r="2976">
      <c r="A2976" s="3" t="str">
        <f t="shared" si="1"/>
        <v>SKU02975</v>
      </c>
      <c r="B2976" s="3" t="str">
        <f t="shared" si="2"/>
        <v>FC-14</v>
      </c>
      <c r="C2976" s="3" t="str">
        <f t="array" ref="C2976">INDEX(lookup_tables!$A$2:$A$8, RANDBETWEEN(1, COUNTA(lookup_tables!$A$2:$A$8)))</f>
        <v>Performance Outerwear</v>
      </c>
      <c r="D2976" s="3" t="str">
        <f>VLOOKUP(C2976, lookup_tables!$A$2:$B$8, 2, FALSE)</f>
        <v>Winter Clearance</v>
      </c>
      <c r="E2976" s="3">
        <f t="shared" si="3"/>
        <v>67</v>
      </c>
      <c r="F2976" s="3">
        <f t="shared" si="4"/>
        <v>12</v>
      </c>
      <c r="G2976" s="4">
        <f t="array" ref="G2976">LET(bucket, J2976,rowIndex, MATCH(bucket, lookup_tables!$D$2:$D$4, 0), minRate, INDEX(lookup_tables!$E$2:$E$4, rowIndex), maxRate, INDEX(lookup_tables!$F$2:$F$4, rowIndex), minRate + (RAND() * (maxRate - minRate)))</f>
        <v>0.6045698135</v>
      </c>
      <c r="H2976" s="5" t="b">
        <f t="shared" si="5"/>
        <v>0</v>
      </c>
      <c r="I2976" s="6" t="b">
        <f t="shared" si="6"/>
        <v>1</v>
      </c>
      <c r="J2976" s="7" t="str">
        <f t="array" ref="J2976">INDEX(lookup_tables!$D$2:$D$4, RANDBETWEEN(1, COUNTA(lookup_tables!$D$2:$D$4)))</f>
        <v>MEDIUM</v>
      </c>
    </row>
    <row r="2977">
      <c r="A2977" s="3" t="str">
        <f t="shared" si="1"/>
        <v>SKU02976</v>
      </c>
      <c r="B2977" s="3" t="str">
        <f t="shared" si="2"/>
        <v>FC-13</v>
      </c>
      <c r="C2977" s="3" t="str">
        <f t="array" ref="C2977">INDEX(lookup_tables!$A$2:$A$8, RANDBETWEEN(1, COUNTA(lookup_tables!$A$2:$A$8)))</f>
        <v>Leather Handbags</v>
      </c>
      <c r="D2977" s="3" t="str">
        <f>VLOOKUP(C2977, lookup_tables!$A$2:$B$8, 2, FALSE)</f>
        <v>Spring Refresh</v>
      </c>
      <c r="E2977" s="3">
        <f t="shared" si="3"/>
        <v>39</v>
      </c>
      <c r="F2977" s="3">
        <f t="shared" si="4"/>
        <v>175</v>
      </c>
      <c r="G2977" s="4">
        <f t="array" ref="G2977">LET(bucket, J2977,rowIndex, MATCH(bucket, lookup_tables!$D$2:$D$4, 0), minRate, INDEX(lookup_tables!$E$2:$E$4, rowIndex), maxRate, INDEX(lookup_tables!$F$2:$F$4, rowIndex), minRate + (RAND() * (maxRate - minRate)))</f>
        <v>0.5172146573</v>
      </c>
      <c r="H2977" s="5" t="b">
        <f t="shared" si="5"/>
        <v>0</v>
      </c>
      <c r="I2977" s="6" t="b">
        <f t="shared" si="6"/>
        <v>0</v>
      </c>
      <c r="J2977" s="7" t="str">
        <f t="array" ref="J2977">INDEX(lookup_tables!$D$2:$D$4, RANDBETWEEN(1, COUNTA(lookup_tables!$D$2:$D$4)))</f>
        <v>MEDIUM</v>
      </c>
    </row>
    <row r="2978">
      <c r="A2978" s="3" t="str">
        <f t="shared" si="1"/>
        <v>SKU02977</v>
      </c>
      <c r="B2978" s="3" t="str">
        <f t="shared" si="2"/>
        <v>FC-21</v>
      </c>
      <c r="C2978" s="3" t="str">
        <f t="array" ref="C2978">INDEX(lookup_tables!$A$2:$A$8, RANDBETWEEN(1, COUNTA(lookup_tables!$A$2:$A$8)))</f>
        <v>Home Office Accessories</v>
      </c>
      <c r="D2978" s="3" t="str">
        <f>VLOOKUP(C2978, lookup_tables!$A$2:$B$8, 2, FALSE)</f>
        <v/>
      </c>
      <c r="E2978" s="3">
        <f t="shared" si="3"/>
        <v>47</v>
      </c>
      <c r="F2978" s="3">
        <f t="shared" si="4"/>
        <v>181</v>
      </c>
      <c r="G2978" s="4">
        <f t="array" ref="G2978">LET(bucket, J2978,rowIndex, MATCH(bucket, lookup_tables!$D$2:$D$4, 0), minRate, INDEX(lookup_tables!$E$2:$E$4, rowIndex), maxRate, INDEX(lookup_tables!$F$2:$F$4, rowIndex), minRate + (RAND() * (maxRate - minRate)))</f>
        <v>0.7772370526</v>
      </c>
      <c r="H2978" s="5" t="b">
        <f t="shared" si="5"/>
        <v>0</v>
      </c>
      <c r="I2978" s="6" t="b">
        <f t="shared" si="6"/>
        <v>0</v>
      </c>
      <c r="J2978" s="7" t="str">
        <f t="array" ref="J2978">INDEX(lookup_tables!$D$2:$D$4, RANDBETWEEN(1, COUNTA(lookup_tables!$D$2:$D$4)))</f>
        <v>HIGH</v>
      </c>
    </row>
    <row r="2979">
      <c r="A2979" s="3" t="str">
        <f t="shared" si="1"/>
        <v>SKU02978</v>
      </c>
      <c r="B2979" s="3" t="str">
        <f t="shared" si="2"/>
        <v>FC-15</v>
      </c>
      <c r="C2979" s="3" t="str">
        <f t="array" ref="C2979">INDEX(lookup_tables!$A$2:$A$8, RANDBETWEEN(1, COUNTA(lookup_tables!$A$2:$A$8)))</f>
        <v>Home Office Accessories</v>
      </c>
      <c r="D2979" s="3" t="str">
        <f>VLOOKUP(C2979, lookup_tables!$A$2:$B$8, 2, FALSE)</f>
        <v/>
      </c>
      <c r="E2979" s="3">
        <f t="shared" si="3"/>
        <v>106</v>
      </c>
      <c r="F2979" s="3">
        <f t="shared" si="4"/>
        <v>191</v>
      </c>
      <c r="G2979" s="4">
        <f t="array" ref="G2979">LET(bucket, J2979,rowIndex, MATCH(bucket, lookup_tables!$D$2:$D$4, 0), minRate, INDEX(lookup_tables!$E$2:$E$4, rowIndex), maxRate, INDEX(lookup_tables!$F$2:$F$4, rowIndex), minRate + (RAND() * (maxRate - minRate)))</f>
        <v>0.7287430263</v>
      </c>
      <c r="H2979" s="5" t="b">
        <f t="shared" si="5"/>
        <v>0</v>
      </c>
      <c r="I2979" s="6" t="b">
        <f t="shared" si="6"/>
        <v>0</v>
      </c>
      <c r="J2979" s="7" t="str">
        <f t="array" ref="J2979">INDEX(lookup_tables!$D$2:$D$4, RANDBETWEEN(1, COUNTA(lookup_tables!$D$2:$D$4)))</f>
        <v>HIGH</v>
      </c>
    </row>
    <row r="2980">
      <c r="A2980" s="3" t="str">
        <f t="shared" si="1"/>
        <v>SKU02979</v>
      </c>
      <c r="B2980" s="3" t="str">
        <f t="shared" si="2"/>
        <v>FC-16</v>
      </c>
      <c r="C2980" s="3" t="str">
        <f t="array" ref="C2980">INDEX(lookup_tables!$A$2:$A$8, RANDBETWEEN(1, COUNTA(lookup_tables!$A$2:$A$8)))</f>
        <v>Leather Handbags</v>
      </c>
      <c r="D2980" s="3" t="str">
        <f>VLOOKUP(C2980, lookup_tables!$A$2:$B$8, 2, FALSE)</f>
        <v>Spring Refresh</v>
      </c>
      <c r="E2980" s="3">
        <f t="shared" si="3"/>
        <v>20</v>
      </c>
      <c r="F2980" s="3">
        <f t="shared" si="4"/>
        <v>193</v>
      </c>
      <c r="G2980" s="4">
        <f t="array" ref="G2980">LET(bucket, J2980,rowIndex, MATCH(bucket, lookup_tables!$D$2:$D$4, 0), minRate, INDEX(lookup_tables!$E$2:$E$4, rowIndex), maxRate, INDEX(lookup_tables!$F$2:$F$4, rowIndex), minRate + (RAND() * (maxRate - minRate)))</f>
        <v>0.5705893367</v>
      </c>
      <c r="H2980" s="5" t="b">
        <f t="shared" si="5"/>
        <v>0</v>
      </c>
      <c r="I2980" s="6" t="b">
        <f t="shared" si="6"/>
        <v>0</v>
      </c>
      <c r="J2980" s="7" t="str">
        <f t="array" ref="J2980">INDEX(lookup_tables!$D$2:$D$4, RANDBETWEEN(1, COUNTA(lookup_tables!$D$2:$D$4)))</f>
        <v>MEDIUM</v>
      </c>
    </row>
    <row r="2981">
      <c r="A2981" s="3" t="str">
        <f t="shared" si="1"/>
        <v>SKU02980</v>
      </c>
      <c r="B2981" s="3" t="str">
        <f t="shared" si="2"/>
        <v>FC-02</v>
      </c>
      <c r="C2981" s="3" t="str">
        <f t="array" ref="C2981">INDEX(lookup_tables!$A$2:$A$8, RANDBETWEEN(1, COUNTA(lookup_tables!$A$2:$A$8)))</f>
        <v>Packaged Skincare Kits</v>
      </c>
      <c r="D2981" s="3" t="str">
        <f>VLOOKUP(C2981, lookup_tables!$A$2:$B$8, 2, FALSE)</f>
        <v/>
      </c>
      <c r="E2981" s="3">
        <f t="shared" si="3"/>
        <v>88</v>
      </c>
      <c r="F2981" s="3">
        <f t="shared" si="4"/>
        <v>75</v>
      </c>
      <c r="G2981" s="4">
        <f t="array" ref="G2981">LET(bucket, J2981,rowIndex, MATCH(bucket, lookup_tables!$D$2:$D$4, 0), minRate, INDEX(lookup_tables!$E$2:$E$4, rowIndex), maxRate, INDEX(lookup_tables!$F$2:$F$4, rowIndex), minRate + (RAND() * (maxRate - minRate)))</f>
        <v>0.4307932354</v>
      </c>
      <c r="H2981" s="5" t="b">
        <f t="shared" si="5"/>
        <v>0</v>
      </c>
      <c r="I2981" s="6" t="b">
        <f t="shared" si="6"/>
        <v>0</v>
      </c>
      <c r="J2981" s="7" t="str">
        <f t="array" ref="J2981">INDEX(lookup_tables!$D$2:$D$4, RANDBETWEEN(1, COUNTA(lookup_tables!$D$2:$D$4)))</f>
        <v>MEDIUM</v>
      </c>
    </row>
    <row r="2982">
      <c r="A2982" s="3" t="str">
        <f t="shared" si="1"/>
        <v>SKU02981</v>
      </c>
      <c r="B2982" s="3" t="str">
        <f t="shared" si="2"/>
        <v>FC-22</v>
      </c>
      <c r="C2982" s="3" t="str">
        <f t="array" ref="C2982">INDEX(lookup_tables!$A$2:$A$8, RANDBETWEEN(1, COUNTA(lookup_tables!$A$2:$A$8)))</f>
        <v>Personal Electronics</v>
      </c>
      <c r="D2982" s="3" t="str">
        <f>VLOOKUP(C2982, lookup_tables!$A$2:$B$8, 2, FALSE)</f>
        <v>BTS</v>
      </c>
      <c r="E2982" s="3">
        <f t="shared" si="3"/>
        <v>91</v>
      </c>
      <c r="F2982" s="3">
        <f t="shared" si="4"/>
        <v>9</v>
      </c>
      <c r="G2982" s="4">
        <f t="array" ref="G2982">LET(bucket, J2982,rowIndex, MATCH(bucket, lookup_tables!$D$2:$D$4, 0), minRate, INDEX(lookup_tables!$E$2:$E$4, rowIndex), maxRate, INDEX(lookup_tables!$F$2:$F$4, rowIndex), minRate + (RAND() * (maxRate - minRate)))</f>
        <v>0.6333341643</v>
      </c>
      <c r="H2982" s="5" t="b">
        <f t="shared" si="5"/>
        <v>0</v>
      </c>
      <c r="I2982" s="6" t="b">
        <f t="shared" si="6"/>
        <v>0</v>
      </c>
      <c r="J2982" s="7" t="str">
        <f t="array" ref="J2982">INDEX(lookup_tables!$D$2:$D$4, RANDBETWEEN(1, COUNTA(lookup_tables!$D$2:$D$4)))</f>
        <v>MEDIUM</v>
      </c>
    </row>
    <row r="2983">
      <c r="A2983" s="3" t="str">
        <f t="shared" si="1"/>
        <v>SKU02982</v>
      </c>
      <c r="B2983" s="3" t="str">
        <f t="shared" si="2"/>
        <v>FC-01</v>
      </c>
      <c r="C2983" s="3" t="str">
        <f t="array" ref="C2983">INDEX(lookup_tables!$A$2:$A$8, RANDBETWEEN(1, COUNTA(lookup_tables!$A$2:$A$8)))</f>
        <v>Fashion Sneakers</v>
      </c>
      <c r="D2983" s="3" t="str">
        <f>VLOOKUP(C2983, lookup_tables!$A$2:$B$8, 2, FALSE)</f>
        <v>Summer Travel</v>
      </c>
      <c r="E2983" s="3">
        <f t="shared" si="3"/>
        <v>99</v>
      </c>
      <c r="F2983" s="3">
        <f t="shared" si="4"/>
        <v>42</v>
      </c>
      <c r="G2983" s="4">
        <f t="array" ref="G2983">LET(bucket, J2983,rowIndex, MATCH(bucket, lookup_tables!$D$2:$D$4, 0), minRate, INDEX(lookup_tables!$E$2:$E$4, rowIndex), maxRate, INDEX(lookup_tables!$F$2:$F$4, rowIndex), minRate + (RAND() * (maxRate - minRate)))</f>
        <v>0.5557371307</v>
      </c>
      <c r="H2983" s="5" t="b">
        <f t="shared" si="5"/>
        <v>0</v>
      </c>
      <c r="I2983" s="6" t="b">
        <f t="shared" si="6"/>
        <v>0</v>
      </c>
      <c r="J2983" s="7" t="str">
        <f t="array" ref="J2983">INDEX(lookup_tables!$D$2:$D$4, RANDBETWEEN(1, COUNTA(lookup_tables!$D$2:$D$4)))</f>
        <v>MEDIUM</v>
      </c>
    </row>
    <row r="2984">
      <c r="A2984" s="3" t="str">
        <f t="shared" si="1"/>
        <v>SKU02983</v>
      </c>
      <c r="B2984" s="3" t="str">
        <f t="shared" si="2"/>
        <v>FC-27</v>
      </c>
      <c r="C2984" s="3" t="str">
        <f t="array" ref="C2984">INDEX(lookup_tables!$A$2:$A$8, RANDBETWEEN(1, COUNTA(lookup_tables!$A$2:$A$8)))</f>
        <v>Personal Electronics</v>
      </c>
      <c r="D2984" s="3" t="str">
        <f>VLOOKUP(C2984, lookup_tables!$A$2:$B$8, 2, FALSE)</f>
        <v>BTS</v>
      </c>
      <c r="E2984" s="3">
        <f t="shared" si="3"/>
        <v>6</v>
      </c>
      <c r="F2984" s="3">
        <f t="shared" si="4"/>
        <v>199</v>
      </c>
      <c r="G2984" s="4">
        <f t="array" ref="G2984">LET(bucket, J2984,rowIndex, MATCH(bucket, lookup_tables!$D$2:$D$4, 0), minRate, INDEX(lookup_tables!$E$2:$E$4, rowIndex), maxRate, INDEX(lookup_tables!$F$2:$F$4, rowIndex), minRate + (RAND() * (maxRate - minRate)))</f>
        <v>0.2189592038</v>
      </c>
      <c r="H2984" s="5" t="b">
        <f t="shared" si="5"/>
        <v>0</v>
      </c>
      <c r="I2984" s="6" t="b">
        <f t="shared" si="6"/>
        <v>0</v>
      </c>
      <c r="J2984" s="7" t="str">
        <f t="array" ref="J2984">INDEX(lookup_tables!$D$2:$D$4, RANDBETWEEN(1, COUNTA(lookup_tables!$D$2:$D$4)))</f>
        <v>LOW</v>
      </c>
    </row>
    <row r="2985">
      <c r="A2985" s="3" t="str">
        <f t="shared" si="1"/>
        <v>SKU02984</v>
      </c>
      <c r="B2985" s="3" t="str">
        <f t="shared" si="2"/>
        <v>FC-20</v>
      </c>
      <c r="C2985" s="3" t="str">
        <f t="array" ref="C2985">INDEX(lookup_tables!$A$2:$A$8, RANDBETWEEN(1, COUNTA(lookup_tables!$A$2:$A$8)))</f>
        <v>Leather Handbags</v>
      </c>
      <c r="D2985" s="3" t="str">
        <f>VLOOKUP(C2985, lookup_tables!$A$2:$B$8, 2, FALSE)</f>
        <v>Spring Refresh</v>
      </c>
      <c r="E2985" s="3">
        <f t="shared" si="3"/>
        <v>15</v>
      </c>
      <c r="F2985" s="3">
        <f t="shared" si="4"/>
        <v>101</v>
      </c>
      <c r="G2985" s="4">
        <f t="array" ref="G2985">LET(bucket, J2985,rowIndex, MATCH(bucket, lookup_tables!$D$2:$D$4, 0), minRate, INDEX(lookup_tables!$E$2:$E$4, rowIndex), maxRate, INDEX(lookup_tables!$F$2:$F$4, rowIndex), minRate + (RAND() * (maxRate - minRate)))</f>
        <v>0.6868127585</v>
      </c>
      <c r="H2985" s="5" t="b">
        <f t="shared" si="5"/>
        <v>0</v>
      </c>
      <c r="I2985" s="6" t="b">
        <f t="shared" si="6"/>
        <v>0</v>
      </c>
      <c r="J2985" s="7" t="str">
        <f t="array" ref="J2985">INDEX(lookup_tables!$D$2:$D$4, RANDBETWEEN(1, COUNTA(lookup_tables!$D$2:$D$4)))</f>
        <v>MEDIUM</v>
      </c>
    </row>
    <row r="2986">
      <c r="A2986" s="3" t="str">
        <f t="shared" si="1"/>
        <v>SKU02985</v>
      </c>
      <c r="B2986" s="3" t="str">
        <f t="shared" si="2"/>
        <v>FC-06</v>
      </c>
      <c r="C2986" s="3" t="str">
        <f t="array" ref="C2986">INDEX(lookup_tables!$A$2:$A$8, RANDBETWEEN(1, COUNTA(lookup_tables!$A$2:$A$8)))</f>
        <v>Leather Handbags</v>
      </c>
      <c r="D2986" s="3" t="str">
        <f>VLOOKUP(C2986, lookup_tables!$A$2:$B$8, 2, FALSE)</f>
        <v>Spring Refresh</v>
      </c>
      <c r="E2986" s="3">
        <f t="shared" si="3"/>
        <v>119</v>
      </c>
      <c r="F2986" s="3">
        <f t="shared" si="4"/>
        <v>125</v>
      </c>
      <c r="G2986" s="4">
        <f t="array" ref="G2986">LET(bucket, J2986,rowIndex, MATCH(bucket, lookup_tables!$D$2:$D$4, 0), minRate, INDEX(lookup_tables!$E$2:$E$4, rowIndex), maxRate, INDEX(lookup_tables!$F$2:$F$4, rowIndex), minRate + (RAND() * (maxRate - minRate)))</f>
        <v>0.8009205621</v>
      </c>
      <c r="H2986" s="5" t="b">
        <f t="shared" si="5"/>
        <v>0</v>
      </c>
      <c r="I2986" s="6" t="b">
        <f t="shared" si="6"/>
        <v>0</v>
      </c>
      <c r="J2986" s="7" t="str">
        <f t="array" ref="J2986">INDEX(lookup_tables!$D$2:$D$4, RANDBETWEEN(1, COUNTA(lookup_tables!$D$2:$D$4)))</f>
        <v>HIGH</v>
      </c>
    </row>
    <row r="2987">
      <c r="A2987" s="3" t="str">
        <f t="shared" si="1"/>
        <v>SKU02986</v>
      </c>
      <c r="B2987" s="3" t="str">
        <f t="shared" si="2"/>
        <v>FC-30</v>
      </c>
      <c r="C2987" s="3" t="str">
        <f t="array" ref="C2987">INDEX(lookup_tables!$A$2:$A$8, RANDBETWEEN(1, COUNTA(lookup_tables!$A$2:$A$8)))</f>
        <v>Performance Outerwear</v>
      </c>
      <c r="D2987" s="3" t="str">
        <f>VLOOKUP(C2987, lookup_tables!$A$2:$B$8, 2, FALSE)</f>
        <v>Winter Clearance</v>
      </c>
      <c r="E2987" s="3">
        <f t="shared" si="3"/>
        <v>116</v>
      </c>
      <c r="F2987" s="3">
        <f t="shared" si="4"/>
        <v>37</v>
      </c>
      <c r="G2987" s="4">
        <f t="array" ref="G2987">LET(bucket, J2987,rowIndex, MATCH(bucket, lookup_tables!$D$2:$D$4, 0), minRate, INDEX(lookup_tables!$E$2:$E$4, rowIndex), maxRate, INDEX(lookup_tables!$F$2:$F$4, rowIndex), minRate + (RAND() * (maxRate - minRate)))</f>
        <v>0.3326553119</v>
      </c>
      <c r="H2987" s="5" t="b">
        <f t="shared" si="5"/>
        <v>1</v>
      </c>
      <c r="I2987" s="6" t="b">
        <f t="shared" si="6"/>
        <v>1</v>
      </c>
      <c r="J2987" s="7" t="str">
        <f t="array" ref="J2987">INDEX(lookup_tables!$D$2:$D$4, RANDBETWEEN(1, COUNTA(lookup_tables!$D$2:$D$4)))</f>
        <v>LOW</v>
      </c>
    </row>
    <row r="2988">
      <c r="A2988" s="3" t="str">
        <f t="shared" si="1"/>
        <v>SKU02987</v>
      </c>
      <c r="B2988" s="3" t="str">
        <f t="shared" si="2"/>
        <v>FC-13</v>
      </c>
      <c r="C2988" s="3" t="str">
        <f t="array" ref="C2988">INDEX(lookup_tables!$A$2:$A$8, RANDBETWEEN(1, COUNTA(lookup_tables!$A$2:$A$8)))</f>
        <v>Fragrance Gift Sales</v>
      </c>
      <c r="D2988" s="3" t="str">
        <f>VLOOKUP(C2988, lookup_tables!$A$2:$B$8, 2, FALSE)</f>
        <v>Holiday Peak</v>
      </c>
      <c r="E2988" s="3">
        <f t="shared" si="3"/>
        <v>98</v>
      </c>
      <c r="F2988" s="3">
        <f t="shared" si="4"/>
        <v>94</v>
      </c>
      <c r="G2988" s="4">
        <f t="array" ref="G2988">LET(bucket, J2988,rowIndex, MATCH(bucket, lookup_tables!$D$2:$D$4, 0), minRate, INDEX(lookup_tables!$E$2:$E$4, rowIndex), maxRate, INDEX(lookup_tables!$F$2:$F$4, rowIndex), minRate + (RAND() * (maxRate - minRate)))</f>
        <v>0.2891631164</v>
      </c>
      <c r="H2988" s="5" t="b">
        <f t="shared" si="5"/>
        <v>1</v>
      </c>
      <c r="I2988" s="6" t="b">
        <f t="shared" si="6"/>
        <v>0</v>
      </c>
      <c r="J2988" s="7" t="str">
        <f t="array" ref="J2988">INDEX(lookup_tables!$D$2:$D$4, RANDBETWEEN(1, COUNTA(lookup_tables!$D$2:$D$4)))</f>
        <v>LOW</v>
      </c>
    </row>
    <row r="2989">
      <c r="A2989" s="3" t="str">
        <f t="shared" si="1"/>
        <v>SKU02988</v>
      </c>
      <c r="B2989" s="3" t="str">
        <f t="shared" si="2"/>
        <v>FC-24</v>
      </c>
      <c r="C2989" s="3" t="str">
        <f t="array" ref="C2989">INDEX(lookup_tables!$A$2:$A$8, RANDBETWEEN(1, COUNTA(lookup_tables!$A$2:$A$8)))</f>
        <v>Fragrance Gift Sales</v>
      </c>
      <c r="D2989" s="3" t="str">
        <f>VLOOKUP(C2989, lookup_tables!$A$2:$B$8, 2, FALSE)</f>
        <v>Holiday Peak</v>
      </c>
      <c r="E2989" s="3">
        <f t="shared" si="3"/>
        <v>45</v>
      </c>
      <c r="F2989" s="3">
        <f t="shared" si="4"/>
        <v>81</v>
      </c>
      <c r="G2989" s="4">
        <f t="array" ref="G2989">LET(bucket, J2989,rowIndex, MATCH(bucket, lookup_tables!$D$2:$D$4, 0), minRate, INDEX(lookup_tables!$E$2:$E$4, rowIndex), maxRate, INDEX(lookup_tables!$F$2:$F$4, rowIndex), minRate + (RAND() * (maxRate - minRate)))</f>
        <v>0.4874404652</v>
      </c>
      <c r="H2989" s="5" t="b">
        <f t="shared" si="5"/>
        <v>0</v>
      </c>
      <c r="I2989" s="6" t="b">
        <f t="shared" si="6"/>
        <v>0</v>
      </c>
      <c r="J2989" s="7" t="str">
        <f t="array" ref="J2989">INDEX(lookup_tables!$D$2:$D$4, RANDBETWEEN(1, COUNTA(lookup_tables!$D$2:$D$4)))</f>
        <v>MEDIUM</v>
      </c>
    </row>
    <row r="2990">
      <c r="A2990" s="3" t="str">
        <f t="shared" si="1"/>
        <v>SKU02989</v>
      </c>
      <c r="B2990" s="3" t="str">
        <f t="shared" si="2"/>
        <v>FC-07</v>
      </c>
      <c r="C2990" s="3" t="str">
        <f t="array" ref="C2990">INDEX(lookup_tables!$A$2:$A$8, RANDBETWEEN(1, COUNTA(lookup_tables!$A$2:$A$8)))</f>
        <v>Performance Outerwear</v>
      </c>
      <c r="D2990" s="3" t="str">
        <f>VLOOKUP(C2990, lookup_tables!$A$2:$B$8, 2, FALSE)</f>
        <v>Winter Clearance</v>
      </c>
      <c r="E2990" s="3">
        <f t="shared" si="3"/>
        <v>14</v>
      </c>
      <c r="F2990" s="3">
        <f t="shared" si="4"/>
        <v>91</v>
      </c>
      <c r="G2990" s="4">
        <f t="array" ref="G2990">LET(bucket, J2990,rowIndex, MATCH(bucket, lookup_tables!$D$2:$D$4, 0), minRate, INDEX(lookup_tables!$E$2:$E$4, rowIndex), maxRate, INDEX(lookup_tables!$F$2:$F$4, rowIndex), minRate + (RAND() * (maxRate - minRate)))</f>
        <v>0.999120772</v>
      </c>
      <c r="H2990" s="5" t="b">
        <f t="shared" si="5"/>
        <v>0</v>
      </c>
      <c r="I2990" s="6" t="b">
        <f t="shared" si="6"/>
        <v>1</v>
      </c>
      <c r="J2990" s="7" t="str">
        <f t="array" ref="J2990">INDEX(lookup_tables!$D$2:$D$4, RANDBETWEEN(1, COUNTA(lookup_tables!$D$2:$D$4)))</f>
        <v>HIGH</v>
      </c>
    </row>
    <row r="2991">
      <c r="A2991" s="3" t="str">
        <f t="shared" si="1"/>
        <v>SKU02990</v>
      </c>
      <c r="B2991" s="3" t="str">
        <f t="shared" si="2"/>
        <v>FC-15</v>
      </c>
      <c r="C2991" s="3" t="str">
        <f t="array" ref="C2991">INDEX(lookup_tables!$A$2:$A$8, RANDBETWEEN(1, COUNTA(lookup_tables!$A$2:$A$8)))</f>
        <v>Personal Electronics</v>
      </c>
      <c r="D2991" s="3" t="str">
        <f>VLOOKUP(C2991, lookup_tables!$A$2:$B$8, 2, FALSE)</f>
        <v>BTS</v>
      </c>
      <c r="E2991" s="3">
        <f t="shared" si="3"/>
        <v>6</v>
      </c>
      <c r="F2991" s="3">
        <f t="shared" si="4"/>
        <v>97</v>
      </c>
      <c r="G2991" s="4">
        <f t="array" ref="G2991">LET(bucket, J2991,rowIndex, MATCH(bucket, lookup_tables!$D$2:$D$4, 0), minRate, INDEX(lookup_tables!$E$2:$E$4, rowIndex), maxRate, INDEX(lookup_tables!$F$2:$F$4, rowIndex), minRate + (RAND() * (maxRate - minRate)))</f>
        <v>0.5052494534</v>
      </c>
      <c r="H2991" s="5" t="b">
        <f t="shared" si="5"/>
        <v>0</v>
      </c>
      <c r="I2991" s="6" t="b">
        <f t="shared" si="6"/>
        <v>0</v>
      </c>
      <c r="J2991" s="7" t="str">
        <f t="array" ref="J2991">INDEX(lookup_tables!$D$2:$D$4, RANDBETWEEN(1, COUNTA(lookup_tables!$D$2:$D$4)))</f>
        <v>MEDIUM</v>
      </c>
    </row>
    <row r="2992">
      <c r="A2992" s="3" t="str">
        <f t="shared" si="1"/>
        <v>SKU02991</v>
      </c>
      <c r="B2992" s="3" t="str">
        <f t="shared" si="2"/>
        <v>FC-10</v>
      </c>
      <c r="C2992" s="3" t="str">
        <f t="array" ref="C2992">INDEX(lookup_tables!$A$2:$A$8, RANDBETWEEN(1, COUNTA(lookup_tables!$A$2:$A$8)))</f>
        <v>Packaged Skincare Kits</v>
      </c>
      <c r="D2992" s="3" t="str">
        <f>VLOOKUP(C2992, lookup_tables!$A$2:$B$8, 2, FALSE)</f>
        <v/>
      </c>
      <c r="E2992" s="3">
        <f t="shared" si="3"/>
        <v>119</v>
      </c>
      <c r="F2992" s="3">
        <f t="shared" si="4"/>
        <v>108</v>
      </c>
      <c r="G2992" s="4">
        <f t="array" ref="G2992">LET(bucket, J2992,rowIndex, MATCH(bucket, lookup_tables!$D$2:$D$4, 0), minRate, INDEX(lookup_tables!$E$2:$E$4, rowIndex), maxRate, INDEX(lookup_tables!$F$2:$F$4, rowIndex), minRate + (RAND() * (maxRate - minRate)))</f>
        <v>0.05661910332</v>
      </c>
      <c r="H2992" s="5" t="b">
        <f t="shared" si="5"/>
        <v>1</v>
      </c>
      <c r="I2992" s="6" t="b">
        <f t="shared" si="6"/>
        <v>0</v>
      </c>
      <c r="J2992" s="7" t="str">
        <f t="array" ref="J2992">INDEX(lookup_tables!$D$2:$D$4, RANDBETWEEN(1, COUNTA(lookup_tables!$D$2:$D$4)))</f>
        <v>LOW</v>
      </c>
    </row>
    <row r="2993">
      <c r="A2993" s="3" t="str">
        <f t="shared" si="1"/>
        <v>SKU02992</v>
      </c>
      <c r="B2993" s="3" t="str">
        <f t="shared" si="2"/>
        <v>FC-11</v>
      </c>
      <c r="C2993" s="3" t="str">
        <f t="array" ref="C2993">INDEX(lookup_tables!$A$2:$A$8, RANDBETWEEN(1, COUNTA(lookup_tables!$A$2:$A$8)))</f>
        <v>Packaged Skincare Kits</v>
      </c>
      <c r="D2993" s="3" t="str">
        <f>VLOOKUP(C2993, lookup_tables!$A$2:$B$8, 2, FALSE)</f>
        <v/>
      </c>
      <c r="E2993" s="3">
        <f t="shared" si="3"/>
        <v>15</v>
      </c>
      <c r="F2993" s="3">
        <f t="shared" si="4"/>
        <v>109</v>
      </c>
      <c r="G2993" s="4">
        <f t="array" ref="G2993">LET(bucket, J2993,rowIndex, MATCH(bucket, lookup_tables!$D$2:$D$4, 0), minRate, INDEX(lookup_tables!$E$2:$E$4, rowIndex), maxRate, INDEX(lookup_tables!$F$2:$F$4, rowIndex), minRate + (RAND() * (maxRate - minRate)))</f>
        <v>0.2858618758</v>
      </c>
      <c r="H2993" s="5" t="b">
        <f t="shared" si="5"/>
        <v>0</v>
      </c>
      <c r="I2993" s="6" t="b">
        <f t="shared" si="6"/>
        <v>0</v>
      </c>
      <c r="J2993" s="7" t="str">
        <f t="array" ref="J2993">INDEX(lookup_tables!$D$2:$D$4, RANDBETWEEN(1, COUNTA(lookup_tables!$D$2:$D$4)))</f>
        <v>LOW</v>
      </c>
    </row>
    <row r="2994">
      <c r="A2994" s="3" t="str">
        <f t="shared" si="1"/>
        <v>SKU02993</v>
      </c>
      <c r="B2994" s="3" t="str">
        <f t="shared" si="2"/>
        <v>FC-12</v>
      </c>
      <c r="C2994" s="3" t="str">
        <f t="array" ref="C2994">INDEX(lookup_tables!$A$2:$A$8, RANDBETWEEN(1, COUNTA(lookup_tables!$A$2:$A$8)))</f>
        <v>Packaged Skincare Kits</v>
      </c>
      <c r="D2994" s="3" t="str">
        <f>VLOOKUP(C2994, lookup_tables!$A$2:$B$8, 2, FALSE)</f>
        <v/>
      </c>
      <c r="E2994" s="3">
        <f t="shared" si="3"/>
        <v>39</v>
      </c>
      <c r="F2994" s="3">
        <f t="shared" si="4"/>
        <v>100</v>
      </c>
      <c r="G2994" s="4">
        <f t="array" ref="G2994">LET(bucket, J2994,rowIndex, MATCH(bucket, lookup_tables!$D$2:$D$4, 0), minRate, INDEX(lookup_tables!$E$2:$E$4, rowIndex), maxRate, INDEX(lookup_tables!$F$2:$F$4, rowIndex), minRate + (RAND() * (maxRate - minRate)))</f>
        <v>0.6035599722</v>
      </c>
      <c r="H2994" s="5" t="b">
        <f t="shared" si="5"/>
        <v>0</v>
      </c>
      <c r="I2994" s="6" t="b">
        <f t="shared" si="6"/>
        <v>0</v>
      </c>
      <c r="J2994" s="7" t="str">
        <f t="array" ref="J2994">INDEX(lookup_tables!$D$2:$D$4, RANDBETWEEN(1, COUNTA(lookup_tables!$D$2:$D$4)))</f>
        <v>MEDIUM</v>
      </c>
    </row>
    <row r="2995">
      <c r="A2995" s="3" t="str">
        <f t="shared" si="1"/>
        <v>SKU02994</v>
      </c>
      <c r="B2995" s="3" t="str">
        <f t="shared" si="2"/>
        <v>FC-08</v>
      </c>
      <c r="C2995" s="3" t="str">
        <f t="array" ref="C2995">INDEX(lookup_tables!$A$2:$A$8, RANDBETWEEN(1, COUNTA(lookup_tables!$A$2:$A$8)))</f>
        <v>Home Office Accessories</v>
      </c>
      <c r="D2995" s="3" t="str">
        <f>VLOOKUP(C2995, lookup_tables!$A$2:$B$8, 2, FALSE)</f>
        <v/>
      </c>
      <c r="E2995" s="3">
        <f t="shared" si="3"/>
        <v>40</v>
      </c>
      <c r="F2995" s="3">
        <f t="shared" si="4"/>
        <v>140</v>
      </c>
      <c r="G2995" s="4">
        <f t="array" ref="G2995">LET(bucket, J2995,rowIndex, MATCH(bucket, lookup_tables!$D$2:$D$4, 0), minRate, INDEX(lookup_tables!$E$2:$E$4, rowIndex), maxRate, INDEX(lookup_tables!$F$2:$F$4, rowIndex), minRate + (RAND() * (maxRate - minRate)))</f>
        <v>0.1784429671</v>
      </c>
      <c r="H2995" s="5" t="b">
        <f t="shared" si="5"/>
        <v>0</v>
      </c>
      <c r="I2995" s="6" t="b">
        <f t="shared" si="6"/>
        <v>0</v>
      </c>
      <c r="J2995" s="7" t="str">
        <f t="array" ref="J2995">INDEX(lookup_tables!$D$2:$D$4, RANDBETWEEN(1, COUNTA(lookup_tables!$D$2:$D$4)))</f>
        <v>LOW</v>
      </c>
    </row>
    <row r="2996">
      <c r="A2996" s="3" t="str">
        <f t="shared" si="1"/>
        <v>SKU02995</v>
      </c>
      <c r="B2996" s="3" t="str">
        <f t="shared" si="2"/>
        <v>FC-18</v>
      </c>
      <c r="C2996" s="3" t="str">
        <f t="array" ref="C2996">INDEX(lookup_tables!$A$2:$A$8, RANDBETWEEN(1, COUNTA(lookup_tables!$A$2:$A$8)))</f>
        <v>Personal Electronics</v>
      </c>
      <c r="D2996" s="3" t="str">
        <f>VLOOKUP(C2996, lookup_tables!$A$2:$B$8, 2, FALSE)</f>
        <v>BTS</v>
      </c>
      <c r="E2996" s="3">
        <f t="shared" si="3"/>
        <v>47</v>
      </c>
      <c r="F2996" s="3">
        <f t="shared" si="4"/>
        <v>9</v>
      </c>
      <c r="G2996" s="4">
        <f t="array" ref="G2996">LET(bucket, J2996,rowIndex, MATCH(bucket, lookup_tables!$D$2:$D$4, 0), minRate, INDEX(lookup_tables!$E$2:$E$4, rowIndex), maxRate, INDEX(lookup_tables!$F$2:$F$4, rowIndex), minRate + (RAND() * (maxRate - minRate)))</f>
        <v>0.2685707758</v>
      </c>
      <c r="H2996" s="5" t="b">
        <f t="shared" si="5"/>
        <v>0</v>
      </c>
      <c r="I2996" s="6" t="b">
        <f t="shared" si="6"/>
        <v>0</v>
      </c>
      <c r="J2996" s="7" t="str">
        <f t="array" ref="J2996">INDEX(lookup_tables!$D$2:$D$4, RANDBETWEEN(1, COUNTA(lookup_tables!$D$2:$D$4)))</f>
        <v>LOW</v>
      </c>
    </row>
    <row r="2997">
      <c r="A2997" s="3" t="str">
        <f t="shared" si="1"/>
        <v>SKU02996</v>
      </c>
      <c r="B2997" s="3" t="str">
        <f t="shared" si="2"/>
        <v>FC-15</v>
      </c>
      <c r="C2997" s="3" t="str">
        <f t="array" ref="C2997">INDEX(lookup_tables!$A$2:$A$8, RANDBETWEEN(1, COUNTA(lookup_tables!$A$2:$A$8)))</f>
        <v>Leather Handbags</v>
      </c>
      <c r="D2997" s="3" t="str">
        <f>VLOOKUP(C2997, lookup_tables!$A$2:$B$8, 2, FALSE)</f>
        <v>Spring Refresh</v>
      </c>
      <c r="E2997" s="3">
        <f t="shared" si="3"/>
        <v>19</v>
      </c>
      <c r="F2997" s="3">
        <f t="shared" si="4"/>
        <v>133</v>
      </c>
      <c r="G2997" s="4">
        <f t="array" ref="G2997">LET(bucket, J2997,rowIndex, MATCH(bucket, lookup_tables!$D$2:$D$4, 0), minRate, INDEX(lookup_tables!$E$2:$E$4, rowIndex), maxRate, INDEX(lookup_tables!$F$2:$F$4, rowIndex), minRate + (RAND() * (maxRate - minRate)))</f>
        <v>0.7210335102</v>
      </c>
      <c r="H2997" s="5" t="b">
        <f t="shared" si="5"/>
        <v>0</v>
      </c>
      <c r="I2997" s="6" t="b">
        <f t="shared" si="6"/>
        <v>0</v>
      </c>
      <c r="J2997" s="7" t="str">
        <f t="array" ref="J2997">INDEX(lookup_tables!$D$2:$D$4, RANDBETWEEN(1, COUNTA(lookup_tables!$D$2:$D$4)))</f>
        <v>HIGH</v>
      </c>
    </row>
    <row r="2998">
      <c r="A2998" s="3" t="str">
        <f t="shared" si="1"/>
        <v>SKU02997</v>
      </c>
      <c r="B2998" s="3" t="str">
        <f t="shared" si="2"/>
        <v>FC-15</v>
      </c>
      <c r="C2998" s="3" t="str">
        <f t="array" ref="C2998">INDEX(lookup_tables!$A$2:$A$8, RANDBETWEEN(1, COUNTA(lookup_tables!$A$2:$A$8)))</f>
        <v>Performance Outerwear</v>
      </c>
      <c r="D2998" s="3" t="str">
        <f>VLOOKUP(C2998, lookup_tables!$A$2:$B$8, 2, FALSE)</f>
        <v>Winter Clearance</v>
      </c>
      <c r="E2998" s="3">
        <f t="shared" si="3"/>
        <v>88</v>
      </c>
      <c r="F2998" s="3">
        <f t="shared" si="4"/>
        <v>21</v>
      </c>
      <c r="G2998" s="4">
        <f t="array" ref="G2998">LET(bucket, J2998,rowIndex, MATCH(bucket, lookup_tables!$D$2:$D$4, 0), minRate, INDEX(lookup_tables!$E$2:$E$4, rowIndex), maxRate, INDEX(lookup_tables!$F$2:$F$4, rowIndex), minRate + (RAND() * (maxRate - minRate)))</f>
        <v>0.4272958085</v>
      </c>
      <c r="H2998" s="5" t="b">
        <f t="shared" si="5"/>
        <v>0</v>
      </c>
      <c r="I2998" s="6" t="b">
        <f t="shared" si="6"/>
        <v>1</v>
      </c>
      <c r="J2998" s="7" t="str">
        <f t="array" ref="J2998">INDEX(lookup_tables!$D$2:$D$4, RANDBETWEEN(1, COUNTA(lookup_tables!$D$2:$D$4)))</f>
        <v>MEDIUM</v>
      </c>
    </row>
    <row r="2999">
      <c r="A2999" s="3" t="str">
        <f t="shared" si="1"/>
        <v>SKU02998</v>
      </c>
      <c r="B2999" s="3" t="str">
        <f t="shared" si="2"/>
        <v>FC-09</v>
      </c>
      <c r="C2999" s="3" t="str">
        <f t="array" ref="C2999">INDEX(lookup_tables!$A$2:$A$8, RANDBETWEEN(1, COUNTA(lookup_tables!$A$2:$A$8)))</f>
        <v>Packaged Skincare Kits</v>
      </c>
      <c r="D2999" s="3" t="str">
        <f>VLOOKUP(C2999, lookup_tables!$A$2:$B$8, 2, FALSE)</f>
        <v/>
      </c>
      <c r="E2999" s="3">
        <f t="shared" si="3"/>
        <v>67</v>
      </c>
      <c r="F2999" s="3">
        <f t="shared" si="4"/>
        <v>150</v>
      </c>
      <c r="G2999" s="4">
        <f t="array" ref="G2999">LET(bucket, J2999,rowIndex, MATCH(bucket, lookup_tables!$D$2:$D$4, 0), minRate, INDEX(lookup_tables!$E$2:$E$4, rowIndex), maxRate, INDEX(lookup_tables!$F$2:$F$4, rowIndex), minRate + (RAND() * (maxRate - minRate)))</f>
        <v>0.3670525734</v>
      </c>
      <c r="H2999" s="5" t="b">
        <f t="shared" si="5"/>
        <v>0</v>
      </c>
      <c r="I2999" s="6" t="b">
        <f t="shared" si="6"/>
        <v>0</v>
      </c>
      <c r="J2999" s="7" t="str">
        <f t="array" ref="J2999">INDEX(lookup_tables!$D$2:$D$4, RANDBETWEEN(1, COUNTA(lookup_tables!$D$2:$D$4)))</f>
        <v>LOW</v>
      </c>
    </row>
    <row r="3000">
      <c r="A3000" s="3" t="str">
        <f t="shared" si="1"/>
        <v>SKU02999</v>
      </c>
      <c r="B3000" s="3" t="str">
        <f t="shared" si="2"/>
        <v>FC-17</v>
      </c>
      <c r="C3000" s="3" t="str">
        <f t="array" ref="C3000">INDEX(lookup_tables!$A$2:$A$8, RANDBETWEEN(1, COUNTA(lookup_tables!$A$2:$A$8)))</f>
        <v>Fashion Sneakers</v>
      </c>
      <c r="D3000" s="3" t="str">
        <f>VLOOKUP(C3000, lookup_tables!$A$2:$B$8, 2, FALSE)</f>
        <v>Summer Travel</v>
      </c>
      <c r="E3000" s="3">
        <f t="shared" si="3"/>
        <v>75</v>
      </c>
      <c r="F3000" s="3">
        <f t="shared" si="4"/>
        <v>150</v>
      </c>
      <c r="G3000" s="4">
        <f t="array" ref="G3000">LET(bucket, J3000,rowIndex, MATCH(bucket, lookup_tables!$D$2:$D$4, 0), minRate, INDEX(lookup_tables!$E$2:$E$4, rowIndex), maxRate, INDEX(lookup_tables!$F$2:$F$4, rowIndex), minRate + (RAND() * (maxRate - minRate)))</f>
        <v>0.5174124046</v>
      </c>
      <c r="H3000" s="5" t="b">
        <f t="shared" si="5"/>
        <v>0</v>
      </c>
      <c r="I3000" s="6" t="b">
        <f t="shared" si="6"/>
        <v>0</v>
      </c>
      <c r="J3000" s="7" t="str">
        <f t="array" ref="J3000">INDEX(lookup_tables!$D$2:$D$4, RANDBETWEEN(1, COUNTA(lookup_tables!$D$2:$D$4)))</f>
        <v>MEDIUM</v>
      </c>
    </row>
    <row r="3001">
      <c r="A3001" s="3" t="str">
        <f t="shared" si="1"/>
        <v>SKU03000</v>
      </c>
      <c r="B3001" s="3" t="str">
        <f t="shared" si="2"/>
        <v>FC-30</v>
      </c>
      <c r="C3001" s="3" t="str">
        <f t="array" ref="C3001">INDEX(lookup_tables!$A$2:$A$8, RANDBETWEEN(1, COUNTA(lookup_tables!$A$2:$A$8)))</f>
        <v>Performance Outerwear</v>
      </c>
      <c r="D3001" s="3" t="str">
        <f>VLOOKUP(C3001, lookup_tables!$A$2:$B$8, 2, FALSE)</f>
        <v>Winter Clearance</v>
      </c>
      <c r="E3001" s="3">
        <f t="shared" si="3"/>
        <v>46</v>
      </c>
      <c r="F3001" s="3">
        <f t="shared" si="4"/>
        <v>10</v>
      </c>
      <c r="G3001" s="4">
        <f t="array" ref="G3001">LET(bucket, J3001,rowIndex, MATCH(bucket, lookup_tables!$D$2:$D$4, 0), minRate, INDEX(lookup_tables!$E$2:$E$4, rowIndex), maxRate, INDEX(lookup_tables!$F$2:$F$4, rowIndex), minRate + (RAND() * (maxRate - minRate)))</f>
        <v>0.7679275377</v>
      </c>
      <c r="H3001" s="5" t="b">
        <f t="shared" si="5"/>
        <v>0</v>
      </c>
      <c r="I3001" s="6" t="b">
        <f t="shared" si="6"/>
        <v>1</v>
      </c>
      <c r="J3001" s="7" t="str">
        <f t="array" ref="J3001">INDEX(lookup_tables!$D$2:$D$4, RANDBETWEEN(1, COUNTA(lookup_tables!$D$2:$D$4)))</f>
        <v>HIGH</v>
      </c>
    </row>
    <row r="3002">
      <c r="A3002" s="3" t="str">
        <f t="shared" si="1"/>
        <v>SKU03001</v>
      </c>
      <c r="B3002" s="3" t="str">
        <f t="shared" si="2"/>
        <v>FC-12</v>
      </c>
      <c r="C3002" s="3" t="str">
        <f t="array" ref="C3002">INDEX(lookup_tables!$A$2:$A$8, RANDBETWEEN(1, COUNTA(lookup_tables!$A$2:$A$8)))</f>
        <v>Leather Handbags</v>
      </c>
      <c r="D3002" s="3" t="str">
        <f>VLOOKUP(C3002, lookup_tables!$A$2:$B$8, 2, FALSE)</f>
        <v>Spring Refresh</v>
      </c>
      <c r="E3002" s="3">
        <f t="shared" si="3"/>
        <v>69</v>
      </c>
      <c r="F3002" s="3">
        <f t="shared" si="4"/>
        <v>194</v>
      </c>
      <c r="G3002" s="4">
        <f t="array" ref="G3002">LET(bucket, J3002,rowIndex, MATCH(bucket, lookup_tables!$D$2:$D$4, 0), minRate, INDEX(lookup_tables!$E$2:$E$4, rowIndex), maxRate, INDEX(lookup_tables!$F$2:$F$4, rowIndex), minRate + (RAND() * (maxRate - minRate)))</f>
        <v>0.5037486438</v>
      </c>
      <c r="H3002" s="5" t="b">
        <f t="shared" si="5"/>
        <v>0</v>
      </c>
      <c r="I3002" s="6" t="b">
        <f t="shared" si="6"/>
        <v>0</v>
      </c>
      <c r="J3002" s="7" t="str">
        <f t="array" ref="J3002">INDEX(lookup_tables!$D$2:$D$4, RANDBETWEEN(1, COUNTA(lookup_tables!$D$2:$D$4)))</f>
        <v>MEDIUM</v>
      </c>
    </row>
    <row r="3003">
      <c r="A3003" s="3" t="str">
        <f t="shared" si="1"/>
        <v>SKU03002</v>
      </c>
      <c r="B3003" s="3" t="str">
        <f t="shared" si="2"/>
        <v>FC-24</v>
      </c>
      <c r="C3003" s="3" t="str">
        <f t="array" ref="C3003">INDEX(lookup_tables!$A$2:$A$8, RANDBETWEEN(1, COUNTA(lookup_tables!$A$2:$A$8)))</f>
        <v>Fashion Sneakers</v>
      </c>
      <c r="D3003" s="3" t="str">
        <f>VLOOKUP(C3003, lookup_tables!$A$2:$B$8, 2, FALSE)</f>
        <v>Summer Travel</v>
      </c>
      <c r="E3003" s="3">
        <f t="shared" si="3"/>
        <v>118</v>
      </c>
      <c r="F3003" s="3">
        <f t="shared" si="4"/>
        <v>56</v>
      </c>
      <c r="G3003" s="4">
        <f t="array" ref="G3003">LET(bucket, J3003,rowIndex, MATCH(bucket, lookup_tables!$D$2:$D$4, 0), minRate, INDEX(lookup_tables!$E$2:$E$4, rowIndex), maxRate, INDEX(lookup_tables!$F$2:$F$4, rowIndex), minRate + (RAND() * (maxRate - minRate)))</f>
        <v>0.1925613191</v>
      </c>
      <c r="H3003" s="5" t="b">
        <f t="shared" si="5"/>
        <v>1</v>
      </c>
      <c r="I3003" s="6" t="b">
        <f t="shared" si="6"/>
        <v>0</v>
      </c>
      <c r="J3003" s="7" t="str">
        <f t="array" ref="J3003">INDEX(lookup_tables!$D$2:$D$4, RANDBETWEEN(1, COUNTA(lookup_tables!$D$2:$D$4)))</f>
        <v>LOW</v>
      </c>
    </row>
    <row r="3004">
      <c r="A3004" s="3" t="str">
        <f t="shared" si="1"/>
        <v>SKU03003</v>
      </c>
      <c r="B3004" s="3" t="str">
        <f t="shared" si="2"/>
        <v>FC-21</v>
      </c>
      <c r="C3004" s="3" t="str">
        <f t="array" ref="C3004">INDEX(lookup_tables!$A$2:$A$8, RANDBETWEEN(1, COUNTA(lookup_tables!$A$2:$A$8)))</f>
        <v>Leather Handbags</v>
      </c>
      <c r="D3004" s="3" t="str">
        <f>VLOOKUP(C3004, lookup_tables!$A$2:$B$8, 2, FALSE)</f>
        <v>Spring Refresh</v>
      </c>
      <c r="E3004" s="3">
        <f t="shared" si="3"/>
        <v>103</v>
      </c>
      <c r="F3004" s="3">
        <f t="shared" si="4"/>
        <v>180</v>
      </c>
      <c r="G3004" s="4">
        <f t="array" ref="G3004">LET(bucket, J3004,rowIndex, MATCH(bucket, lookup_tables!$D$2:$D$4, 0), minRate, INDEX(lookup_tables!$E$2:$E$4, rowIndex), maxRate, INDEX(lookup_tables!$F$2:$F$4, rowIndex), minRate + (RAND() * (maxRate - minRate)))</f>
        <v>0.7553255003</v>
      </c>
      <c r="H3004" s="5" t="b">
        <f t="shared" si="5"/>
        <v>0</v>
      </c>
      <c r="I3004" s="6" t="b">
        <f t="shared" si="6"/>
        <v>0</v>
      </c>
      <c r="J3004" s="7" t="str">
        <f t="array" ref="J3004">INDEX(lookup_tables!$D$2:$D$4, RANDBETWEEN(1, COUNTA(lookup_tables!$D$2:$D$4)))</f>
        <v>HIGH</v>
      </c>
    </row>
    <row r="3005">
      <c r="A3005" s="3" t="str">
        <f t="shared" si="1"/>
        <v>SKU03004</v>
      </c>
      <c r="B3005" s="3" t="str">
        <f t="shared" si="2"/>
        <v>FC-27</v>
      </c>
      <c r="C3005" s="3" t="str">
        <f t="array" ref="C3005">INDEX(lookup_tables!$A$2:$A$8, RANDBETWEEN(1, COUNTA(lookup_tables!$A$2:$A$8)))</f>
        <v>Personal Electronics</v>
      </c>
      <c r="D3005" s="3" t="str">
        <f>VLOOKUP(C3005, lookup_tables!$A$2:$B$8, 2, FALSE)</f>
        <v>BTS</v>
      </c>
      <c r="E3005" s="3">
        <f t="shared" si="3"/>
        <v>94</v>
      </c>
      <c r="F3005" s="3">
        <f t="shared" si="4"/>
        <v>68</v>
      </c>
      <c r="G3005" s="4">
        <f t="array" ref="G3005">LET(bucket, J3005,rowIndex, MATCH(bucket, lookup_tables!$D$2:$D$4, 0), minRate, INDEX(lookup_tables!$E$2:$E$4, rowIndex), maxRate, INDEX(lookup_tables!$F$2:$F$4, rowIndex), minRate + (RAND() * (maxRate - minRate)))</f>
        <v>0.3280064431</v>
      </c>
      <c r="H3005" s="5" t="b">
        <f t="shared" si="5"/>
        <v>1</v>
      </c>
      <c r="I3005" s="6" t="b">
        <f t="shared" si="6"/>
        <v>0</v>
      </c>
      <c r="J3005" s="7" t="str">
        <f t="array" ref="J3005">INDEX(lookup_tables!$D$2:$D$4, RANDBETWEEN(1, COUNTA(lookup_tables!$D$2:$D$4)))</f>
        <v>LOW</v>
      </c>
    </row>
    <row r="3006">
      <c r="A3006" s="3" t="str">
        <f t="shared" si="1"/>
        <v>SKU03005</v>
      </c>
      <c r="B3006" s="3" t="str">
        <f t="shared" si="2"/>
        <v>FC-01</v>
      </c>
      <c r="C3006" s="3" t="str">
        <f t="array" ref="C3006">INDEX(lookup_tables!$A$2:$A$8, RANDBETWEEN(1, COUNTA(lookup_tables!$A$2:$A$8)))</f>
        <v>Home Office Accessories</v>
      </c>
      <c r="D3006" s="3" t="str">
        <f>VLOOKUP(C3006, lookup_tables!$A$2:$B$8, 2, FALSE)</f>
        <v/>
      </c>
      <c r="E3006" s="3">
        <f t="shared" si="3"/>
        <v>111</v>
      </c>
      <c r="F3006" s="3">
        <f t="shared" si="4"/>
        <v>66</v>
      </c>
      <c r="G3006" s="4">
        <f t="array" ref="G3006">LET(bucket, J3006,rowIndex, MATCH(bucket, lookup_tables!$D$2:$D$4, 0), minRate, INDEX(lookup_tables!$E$2:$E$4, rowIndex), maxRate, INDEX(lookup_tables!$F$2:$F$4, rowIndex), minRate + (RAND() * (maxRate - minRate)))</f>
        <v>0.543381138</v>
      </c>
      <c r="H3006" s="5" t="b">
        <f t="shared" si="5"/>
        <v>0</v>
      </c>
      <c r="I3006" s="6" t="b">
        <f t="shared" si="6"/>
        <v>0</v>
      </c>
      <c r="J3006" s="7" t="str">
        <f t="array" ref="J3006">INDEX(lookup_tables!$D$2:$D$4, RANDBETWEEN(1, COUNTA(lookup_tables!$D$2:$D$4)))</f>
        <v>MEDIUM</v>
      </c>
    </row>
    <row r="3007">
      <c r="A3007" s="3" t="str">
        <f t="shared" si="1"/>
        <v>SKU03006</v>
      </c>
      <c r="B3007" s="3" t="str">
        <f t="shared" si="2"/>
        <v>FC-29</v>
      </c>
      <c r="C3007" s="3" t="str">
        <f t="array" ref="C3007">INDEX(lookup_tables!$A$2:$A$8, RANDBETWEEN(1, COUNTA(lookup_tables!$A$2:$A$8)))</f>
        <v>Fragrance Gift Sales</v>
      </c>
      <c r="D3007" s="3" t="str">
        <f>VLOOKUP(C3007, lookup_tables!$A$2:$B$8, 2, FALSE)</f>
        <v>Holiday Peak</v>
      </c>
      <c r="E3007" s="3">
        <f t="shared" si="3"/>
        <v>79</v>
      </c>
      <c r="F3007" s="3">
        <f t="shared" si="4"/>
        <v>61</v>
      </c>
      <c r="G3007" s="4">
        <f t="array" ref="G3007">LET(bucket, J3007,rowIndex, MATCH(bucket, lookup_tables!$D$2:$D$4, 0), minRate, INDEX(lookup_tables!$E$2:$E$4, rowIndex), maxRate, INDEX(lookup_tables!$F$2:$F$4, rowIndex), minRate + (RAND() * (maxRate - minRate)))</f>
        <v>0.5450374047</v>
      </c>
      <c r="H3007" s="5" t="b">
        <f t="shared" si="5"/>
        <v>0</v>
      </c>
      <c r="I3007" s="6" t="b">
        <f t="shared" si="6"/>
        <v>0</v>
      </c>
      <c r="J3007" s="7" t="str">
        <f t="array" ref="J3007">INDEX(lookup_tables!$D$2:$D$4, RANDBETWEEN(1, COUNTA(lookup_tables!$D$2:$D$4)))</f>
        <v>MEDIUM</v>
      </c>
    </row>
    <row r="3008">
      <c r="A3008" s="3" t="str">
        <f t="shared" si="1"/>
        <v>SKU03007</v>
      </c>
      <c r="B3008" s="3" t="str">
        <f t="shared" si="2"/>
        <v>FC-02</v>
      </c>
      <c r="C3008" s="3" t="str">
        <f t="array" ref="C3008">INDEX(lookup_tables!$A$2:$A$8, RANDBETWEEN(1, COUNTA(lookup_tables!$A$2:$A$8)))</f>
        <v>Fragrance Gift Sales</v>
      </c>
      <c r="D3008" s="3" t="str">
        <f>VLOOKUP(C3008, lookup_tables!$A$2:$B$8, 2, FALSE)</f>
        <v>Holiday Peak</v>
      </c>
      <c r="E3008" s="3">
        <f t="shared" si="3"/>
        <v>18</v>
      </c>
      <c r="F3008" s="3">
        <f t="shared" si="4"/>
        <v>105</v>
      </c>
      <c r="G3008" s="4">
        <f t="array" ref="G3008">LET(bucket, J3008,rowIndex, MATCH(bucket, lookup_tables!$D$2:$D$4, 0), minRate, INDEX(lookup_tables!$E$2:$E$4, rowIndex), maxRate, INDEX(lookup_tables!$F$2:$F$4, rowIndex), minRate + (RAND() * (maxRate - minRate)))</f>
        <v>0.2987310949</v>
      </c>
      <c r="H3008" s="5" t="b">
        <f t="shared" si="5"/>
        <v>0</v>
      </c>
      <c r="I3008" s="6" t="b">
        <f t="shared" si="6"/>
        <v>0</v>
      </c>
      <c r="J3008" s="7" t="str">
        <f t="array" ref="J3008">INDEX(lookup_tables!$D$2:$D$4, RANDBETWEEN(1, COUNTA(lookup_tables!$D$2:$D$4)))</f>
        <v>LOW</v>
      </c>
    </row>
    <row r="3009">
      <c r="A3009" s="3" t="str">
        <f t="shared" si="1"/>
        <v>SKU03008</v>
      </c>
      <c r="B3009" s="3" t="str">
        <f t="shared" si="2"/>
        <v>FC-28</v>
      </c>
      <c r="C3009" s="3" t="str">
        <f t="array" ref="C3009">INDEX(lookup_tables!$A$2:$A$8, RANDBETWEEN(1, COUNTA(lookup_tables!$A$2:$A$8)))</f>
        <v>Leather Handbags</v>
      </c>
      <c r="D3009" s="3" t="str">
        <f>VLOOKUP(C3009, lookup_tables!$A$2:$B$8, 2, FALSE)</f>
        <v>Spring Refresh</v>
      </c>
      <c r="E3009" s="3">
        <f t="shared" si="3"/>
        <v>34</v>
      </c>
      <c r="F3009" s="3">
        <f t="shared" si="4"/>
        <v>74</v>
      </c>
      <c r="G3009" s="4">
        <f t="array" ref="G3009">LET(bucket, J3009,rowIndex, MATCH(bucket, lookup_tables!$D$2:$D$4, 0), minRate, INDEX(lookup_tables!$E$2:$E$4, rowIndex), maxRate, INDEX(lookup_tables!$F$2:$F$4, rowIndex), minRate + (RAND() * (maxRate - minRate)))</f>
        <v>0.1999581105</v>
      </c>
      <c r="H3009" s="5" t="b">
        <f t="shared" si="5"/>
        <v>0</v>
      </c>
      <c r="I3009" s="6" t="b">
        <f t="shared" si="6"/>
        <v>0</v>
      </c>
      <c r="J3009" s="7" t="str">
        <f t="array" ref="J3009">INDEX(lookup_tables!$D$2:$D$4, RANDBETWEEN(1, COUNTA(lookup_tables!$D$2:$D$4)))</f>
        <v>LOW</v>
      </c>
    </row>
    <row r="3010">
      <c r="A3010" s="3" t="str">
        <f t="shared" si="1"/>
        <v>SKU03009</v>
      </c>
      <c r="B3010" s="3" t="str">
        <f t="shared" si="2"/>
        <v>FC-09</v>
      </c>
      <c r="C3010" s="3" t="str">
        <f t="array" ref="C3010">INDEX(lookup_tables!$A$2:$A$8, RANDBETWEEN(1, COUNTA(lookup_tables!$A$2:$A$8)))</f>
        <v>Home Office Accessories</v>
      </c>
      <c r="D3010" s="3" t="str">
        <f>VLOOKUP(C3010, lookup_tables!$A$2:$B$8, 2, FALSE)</f>
        <v/>
      </c>
      <c r="E3010" s="3">
        <f t="shared" si="3"/>
        <v>116</v>
      </c>
      <c r="F3010" s="3">
        <f t="shared" si="4"/>
        <v>94</v>
      </c>
      <c r="G3010" s="4">
        <f t="array" ref="G3010">LET(bucket, J3010,rowIndex, MATCH(bucket, lookup_tables!$D$2:$D$4, 0), minRate, INDEX(lookup_tables!$E$2:$E$4, rowIndex), maxRate, INDEX(lookup_tables!$F$2:$F$4, rowIndex), minRate + (RAND() * (maxRate - minRate)))</f>
        <v>0.3762921144</v>
      </c>
      <c r="H3010" s="5" t="b">
        <f t="shared" si="5"/>
        <v>1</v>
      </c>
      <c r="I3010" s="6" t="b">
        <f t="shared" si="6"/>
        <v>0</v>
      </c>
      <c r="J3010" s="7" t="str">
        <f t="array" ref="J3010">INDEX(lookup_tables!$D$2:$D$4, RANDBETWEEN(1, COUNTA(lookup_tables!$D$2:$D$4)))</f>
        <v>LOW</v>
      </c>
    </row>
    <row r="3011">
      <c r="A3011" s="3" t="str">
        <f t="shared" si="1"/>
        <v>SKU03010</v>
      </c>
      <c r="B3011" s="3" t="str">
        <f t="shared" si="2"/>
        <v>FC-10</v>
      </c>
      <c r="C3011" s="3" t="str">
        <f t="array" ref="C3011">INDEX(lookup_tables!$A$2:$A$8, RANDBETWEEN(1, COUNTA(lookup_tables!$A$2:$A$8)))</f>
        <v>Home Office Accessories</v>
      </c>
      <c r="D3011" s="3" t="str">
        <f>VLOOKUP(C3011, lookup_tables!$A$2:$B$8, 2, FALSE)</f>
        <v/>
      </c>
      <c r="E3011" s="3">
        <f t="shared" si="3"/>
        <v>30</v>
      </c>
      <c r="F3011" s="3">
        <f t="shared" si="4"/>
        <v>86</v>
      </c>
      <c r="G3011" s="4">
        <f t="array" ref="G3011">LET(bucket, J3011,rowIndex, MATCH(bucket, lookup_tables!$D$2:$D$4, 0), minRate, INDEX(lookup_tables!$E$2:$E$4, rowIndex), maxRate, INDEX(lookup_tables!$F$2:$F$4, rowIndex), minRate + (RAND() * (maxRate - minRate)))</f>
        <v>0.353389317</v>
      </c>
      <c r="H3011" s="5" t="b">
        <f t="shared" si="5"/>
        <v>0</v>
      </c>
      <c r="I3011" s="6" t="b">
        <f t="shared" si="6"/>
        <v>0</v>
      </c>
      <c r="J3011" s="7" t="str">
        <f t="array" ref="J3011">INDEX(lookup_tables!$D$2:$D$4, RANDBETWEEN(1, COUNTA(lookup_tables!$D$2:$D$4)))</f>
        <v>LOW</v>
      </c>
    </row>
    <row r="3012">
      <c r="A3012" s="3" t="str">
        <f t="shared" si="1"/>
        <v>SKU03011</v>
      </c>
      <c r="B3012" s="3" t="str">
        <f t="shared" si="2"/>
        <v>FC-04</v>
      </c>
      <c r="C3012" s="3" t="str">
        <f t="array" ref="C3012">INDEX(lookup_tables!$A$2:$A$8, RANDBETWEEN(1, COUNTA(lookup_tables!$A$2:$A$8)))</f>
        <v>Performance Outerwear</v>
      </c>
      <c r="D3012" s="3" t="str">
        <f>VLOOKUP(C3012, lookup_tables!$A$2:$B$8, 2, FALSE)</f>
        <v>Winter Clearance</v>
      </c>
      <c r="E3012" s="3">
        <f t="shared" si="3"/>
        <v>110</v>
      </c>
      <c r="F3012" s="3">
        <f t="shared" si="4"/>
        <v>110</v>
      </c>
      <c r="G3012" s="4">
        <f t="array" ref="G3012">LET(bucket, J3012,rowIndex, MATCH(bucket, lookup_tables!$D$2:$D$4, 0), minRate, INDEX(lookup_tables!$E$2:$E$4, rowIndex), maxRate, INDEX(lookup_tables!$F$2:$F$4, rowIndex), minRate + (RAND() * (maxRate - minRate)))</f>
        <v>0.4138066286</v>
      </c>
      <c r="H3012" s="5" t="b">
        <f t="shared" si="5"/>
        <v>0</v>
      </c>
      <c r="I3012" s="6" t="b">
        <f t="shared" si="6"/>
        <v>1</v>
      </c>
      <c r="J3012" s="7" t="str">
        <f t="array" ref="J3012">INDEX(lookup_tables!$D$2:$D$4, RANDBETWEEN(1, COUNTA(lookup_tables!$D$2:$D$4)))</f>
        <v>MEDIUM</v>
      </c>
    </row>
    <row r="3013">
      <c r="A3013" s="3" t="str">
        <f t="shared" si="1"/>
        <v>SKU03012</v>
      </c>
      <c r="B3013" s="3" t="str">
        <f t="shared" si="2"/>
        <v>FC-03</v>
      </c>
      <c r="C3013" s="3" t="str">
        <f t="array" ref="C3013">INDEX(lookup_tables!$A$2:$A$8, RANDBETWEEN(1, COUNTA(lookup_tables!$A$2:$A$8)))</f>
        <v>Fragrance Gift Sales</v>
      </c>
      <c r="D3013" s="3" t="str">
        <f>VLOOKUP(C3013, lookup_tables!$A$2:$B$8, 2, FALSE)</f>
        <v>Holiday Peak</v>
      </c>
      <c r="E3013" s="3">
        <f t="shared" si="3"/>
        <v>84</v>
      </c>
      <c r="F3013" s="3">
        <f t="shared" si="4"/>
        <v>115</v>
      </c>
      <c r="G3013" s="4">
        <f t="array" ref="G3013">LET(bucket, J3013,rowIndex, MATCH(bucket, lookup_tables!$D$2:$D$4, 0), minRate, INDEX(lookup_tables!$E$2:$E$4, rowIndex), maxRate, INDEX(lookup_tables!$F$2:$F$4, rowIndex), minRate + (RAND() * (maxRate - minRate)))</f>
        <v>0.9274901935</v>
      </c>
      <c r="H3013" s="5" t="b">
        <f t="shared" si="5"/>
        <v>0</v>
      </c>
      <c r="I3013" s="6" t="b">
        <f t="shared" si="6"/>
        <v>0</v>
      </c>
      <c r="J3013" s="7" t="str">
        <f t="array" ref="J3013">INDEX(lookup_tables!$D$2:$D$4, RANDBETWEEN(1, COUNTA(lookup_tables!$D$2:$D$4)))</f>
        <v>HIGH</v>
      </c>
    </row>
    <row r="3014">
      <c r="A3014" s="3" t="str">
        <f t="shared" si="1"/>
        <v>SKU03013</v>
      </c>
      <c r="B3014" s="3" t="str">
        <f t="shared" si="2"/>
        <v>FC-10</v>
      </c>
      <c r="C3014" s="3" t="str">
        <f t="array" ref="C3014">INDEX(lookup_tables!$A$2:$A$8, RANDBETWEEN(1, COUNTA(lookup_tables!$A$2:$A$8)))</f>
        <v>Performance Outerwear</v>
      </c>
      <c r="D3014" s="3" t="str">
        <f>VLOOKUP(C3014, lookup_tables!$A$2:$B$8, 2, FALSE)</f>
        <v>Winter Clearance</v>
      </c>
      <c r="E3014" s="3">
        <f t="shared" si="3"/>
        <v>22</v>
      </c>
      <c r="F3014" s="3">
        <f t="shared" si="4"/>
        <v>75</v>
      </c>
      <c r="G3014" s="4">
        <f t="array" ref="G3014">LET(bucket, J3014,rowIndex, MATCH(bucket, lookup_tables!$D$2:$D$4, 0), minRate, INDEX(lookup_tables!$E$2:$E$4, rowIndex), maxRate, INDEX(lookup_tables!$F$2:$F$4, rowIndex), minRate + (RAND() * (maxRate - minRate)))</f>
        <v>0.05825004617</v>
      </c>
      <c r="H3014" s="5" t="b">
        <f t="shared" si="5"/>
        <v>0</v>
      </c>
      <c r="I3014" s="6" t="b">
        <f t="shared" si="6"/>
        <v>1</v>
      </c>
      <c r="J3014" s="7" t="str">
        <f t="array" ref="J3014">INDEX(lookup_tables!$D$2:$D$4, RANDBETWEEN(1, COUNTA(lookup_tables!$D$2:$D$4)))</f>
        <v>LOW</v>
      </c>
    </row>
    <row r="3015">
      <c r="A3015" s="3" t="str">
        <f t="shared" si="1"/>
        <v>SKU03014</v>
      </c>
      <c r="B3015" s="3" t="str">
        <f t="shared" si="2"/>
        <v>FC-09</v>
      </c>
      <c r="C3015" s="3" t="str">
        <f t="array" ref="C3015">INDEX(lookup_tables!$A$2:$A$8, RANDBETWEEN(1, COUNTA(lookup_tables!$A$2:$A$8)))</f>
        <v>Packaged Skincare Kits</v>
      </c>
      <c r="D3015" s="3" t="str">
        <f>VLOOKUP(C3015, lookup_tables!$A$2:$B$8, 2, FALSE)</f>
        <v/>
      </c>
      <c r="E3015" s="3">
        <f t="shared" si="3"/>
        <v>45</v>
      </c>
      <c r="F3015" s="3">
        <f t="shared" si="4"/>
        <v>172</v>
      </c>
      <c r="G3015" s="4">
        <f t="array" ref="G3015">LET(bucket, J3015,rowIndex, MATCH(bucket, lookup_tables!$D$2:$D$4, 0), minRate, INDEX(lookup_tables!$E$2:$E$4, rowIndex), maxRate, INDEX(lookup_tables!$F$2:$F$4, rowIndex), minRate + (RAND() * (maxRate - minRate)))</f>
        <v>0.7467856007</v>
      </c>
      <c r="H3015" s="5" t="b">
        <f t="shared" si="5"/>
        <v>0</v>
      </c>
      <c r="I3015" s="6" t="b">
        <f t="shared" si="6"/>
        <v>0</v>
      </c>
      <c r="J3015" s="7" t="str">
        <f t="array" ref="J3015">INDEX(lookup_tables!$D$2:$D$4, RANDBETWEEN(1, COUNTA(lookup_tables!$D$2:$D$4)))</f>
        <v>HIGH</v>
      </c>
    </row>
    <row r="3016">
      <c r="A3016" s="3" t="str">
        <f t="shared" si="1"/>
        <v>SKU03015</v>
      </c>
      <c r="B3016" s="3" t="str">
        <f t="shared" si="2"/>
        <v>FC-19</v>
      </c>
      <c r="C3016" s="3" t="str">
        <f t="array" ref="C3016">INDEX(lookup_tables!$A$2:$A$8, RANDBETWEEN(1, COUNTA(lookup_tables!$A$2:$A$8)))</f>
        <v>Fragrance Gift Sales</v>
      </c>
      <c r="D3016" s="3" t="str">
        <f>VLOOKUP(C3016, lookup_tables!$A$2:$B$8, 2, FALSE)</f>
        <v>Holiday Peak</v>
      </c>
      <c r="E3016" s="3">
        <f t="shared" si="3"/>
        <v>94</v>
      </c>
      <c r="F3016" s="3">
        <f t="shared" si="4"/>
        <v>121</v>
      </c>
      <c r="G3016" s="4">
        <f t="array" ref="G3016">LET(bucket, J3016,rowIndex, MATCH(bucket, lookup_tables!$D$2:$D$4, 0), minRate, INDEX(lookup_tables!$E$2:$E$4, rowIndex), maxRate, INDEX(lookup_tables!$F$2:$F$4, rowIndex), minRate + (RAND() * (maxRate - minRate)))</f>
        <v>0.7653563103</v>
      </c>
      <c r="H3016" s="5" t="b">
        <f t="shared" si="5"/>
        <v>0</v>
      </c>
      <c r="I3016" s="6" t="b">
        <f t="shared" si="6"/>
        <v>0</v>
      </c>
      <c r="J3016" s="7" t="str">
        <f t="array" ref="J3016">INDEX(lookup_tables!$D$2:$D$4, RANDBETWEEN(1, COUNTA(lookup_tables!$D$2:$D$4)))</f>
        <v>HIGH</v>
      </c>
    </row>
    <row r="3017">
      <c r="A3017" s="3" t="str">
        <f t="shared" si="1"/>
        <v>SKU03016</v>
      </c>
      <c r="B3017" s="3" t="str">
        <f t="shared" si="2"/>
        <v>FC-15</v>
      </c>
      <c r="C3017" s="3" t="str">
        <f t="array" ref="C3017">INDEX(lookup_tables!$A$2:$A$8, RANDBETWEEN(1, COUNTA(lookup_tables!$A$2:$A$8)))</f>
        <v>Home Office Accessories</v>
      </c>
      <c r="D3017" s="3" t="str">
        <f>VLOOKUP(C3017, lookup_tables!$A$2:$B$8, 2, FALSE)</f>
        <v/>
      </c>
      <c r="E3017" s="3">
        <f t="shared" si="3"/>
        <v>24</v>
      </c>
      <c r="F3017" s="3">
        <f t="shared" si="4"/>
        <v>145</v>
      </c>
      <c r="G3017" s="4">
        <f t="array" ref="G3017">LET(bucket, J3017,rowIndex, MATCH(bucket, lookup_tables!$D$2:$D$4, 0), minRate, INDEX(lookup_tables!$E$2:$E$4, rowIndex), maxRate, INDEX(lookup_tables!$F$2:$F$4, rowIndex), minRate + (RAND() * (maxRate - minRate)))</f>
        <v>0.9947849132</v>
      </c>
      <c r="H3017" s="5" t="b">
        <f t="shared" si="5"/>
        <v>0</v>
      </c>
      <c r="I3017" s="6" t="b">
        <f t="shared" si="6"/>
        <v>0</v>
      </c>
      <c r="J3017" s="7" t="str">
        <f t="array" ref="J3017">INDEX(lookup_tables!$D$2:$D$4, RANDBETWEEN(1, COUNTA(lookup_tables!$D$2:$D$4)))</f>
        <v>HIGH</v>
      </c>
    </row>
    <row r="3018">
      <c r="A3018" s="3" t="str">
        <f t="shared" si="1"/>
        <v>SKU03017</v>
      </c>
      <c r="B3018" s="3" t="str">
        <f t="shared" si="2"/>
        <v>FC-28</v>
      </c>
      <c r="C3018" s="3" t="str">
        <f t="array" ref="C3018">INDEX(lookup_tables!$A$2:$A$8, RANDBETWEEN(1, COUNTA(lookup_tables!$A$2:$A$8)))</f>
        <v>Performance Outerwear</v>
      </c>
      <c r="D3018" s="3" t="str">
        <f>VLOOKUP(C3018, lookup_tables!$A$2:$B$8, 2, FALSE)</f>
        <v>Winter Clearance</v>
      </c>
      <c r="E3018" s="3">
        <f t="shared" si="3"/>
        <v>81</v>
      </c>
      <c r="F3018" s="3">
        <f t="shared" si="4"/>
        <v>33</v>
      </c>
      <c r="G3018" s="4">
        <f t="array" ref="G3018">LET(bucket, J3018,rowIndex, MATCH(bucket, lookup_tables!$D$2:$D$4, 0), minRate, INDEX(lookup_tables!$E$2:$E$4, rowIndex), maxRate, INDEX(lookup_tables!$F$2:$F$4, rowIndex), minRate + (RAND() * (maxRate - minRate)))</f>
        <v>0.1080509085</v>
      </c>
      <c r="H3018" s="5" t="b">
        <f t="shared" si="5"/>
        <v>0</v>
      </c>
      <c r="I3018" s="6" t="b">
        <f t="shared" si="6"/>
        <v>1</v>
      </c>
      <c r="J3018" s="7" t="str">
        <f t="array" ref="J3018">INDEX(lookup_tables!$D$2:$D$4, RANDBETWEEN(1, COUNTA(lookup_tables!$D$2:$D$4)))</f>
        <v>LOW</v>
      </c>
    </row>
    <row r="3019">
      <c r="A3019" s="3" t="str">
        <f t="shared" si="1"/>
        <v>SKU03018</v>
      </c>
      <c r="B3019" s="3" t="str">
        <f t="shared" si="2"/>
        <v>FC-10</v>
      </c>
      <c r="C3019" s="3" t="str">
        <f t="array" ref="C3019">INDEX(lookup_tables!$A$2:$A$8, RANDBETWEEN(1, COUNTA(lookup_tables!$A$2:$A$8)))</f>
        <v>Packaged Skincare Kits</v>
      </c>
      <c r="D3019" s="3" t="str">
        <f>VLOOKUP(C3019, lookup_tables!$A$2:$B$8, 2, FALSE)</f>
        <v/>
      </c>
      <c r="E3019" s="3">
        <f t="shared" si="3"/>
        <v>87</v>
      </c>
      <c r="F3019" s="3">
        <f t="shared" si="4"/>
        <v>131</v>
      </c>
      <c r="G3019" s="4">
        <f t="array" ref="G3019">LET(bucket, J3019,rowIndex, MATCH(bucket, lookup_tables!$D$2:$D$4, 0), minRate, INDEX(lookup_tables!$E$2:$E$4, rowIndex), maxRate, INDEX(lookup_tables!$F$2:$F$4, rowIndex), minRate + (RAND() * (maxRate - minRate)))</f>
        <v>0.4050523545</v>
      </c>
      <c r="H3019" s="5" t="b">
        <f t="shared" si="5"/>
        <v>0</v>
      </c>
      <c r="I3019" s="6" t="b">
        <f t="shared" si="6"/>
        <v>0</v>
      </c>
      <c r="J3019" s="7" t="str">
        <f t="array" ref="J3019">INDEX(lookup_tables!$D$2:$D$4, RANDBETWEEN(1, COUNTA(lookup_tables!$D$2:$D$4)))</f>
        <v>MEDIUM</v>
      </c>
    </row>
    <row r="3020">
      <c r="A3020" s="3" t="str">
        <f t="shared" si="1"/>
        <v>SKU03019</v>
      </c>
      <c r="B3020" s="3" t="str">
        <f t="shared" si="2"/>
        <v>FC-23</v>
      </c>
      <c r="C3020" s="3" t="str">
        <f t="array" ref="C3020">INDEX(lookup_tables!$A$2:$A$8, RANDBETWEEN(1, COUNTA(lookup_tables!$A$2:$A$8)))</f>
        <v>Fashion Sneakers</v>
      </c>
      <c r="D3020" s="3" t="str">
        <f>VLOOKUP(C3020, lookup_tables!$A$2:$B$8, 2, FALSE)</f>
        <v>Summer Travel</v>
      </c>
      <c r="E3020" s="3">
        <f t="shared" si="3"/>
        <v>66</v>
      </c>
      <c r="F3020" s="3">
        <f t="shared" si="4"/>
        <v>21</v>
      </c>
      <c r="G3020" s="4">
        <f t="array" ref="G3020">LET(bucket, J3020,rowIndex, MATCH(bucket, lookup_tables!$D$2:$D$4, 0), minRate, INDEX(lookup_tables!$E$2:$E$4, rowIndex), maxRate, INDEX(lookup_tables!$F$2:$F$4, rowIndex), minRate + (RAND() * (maxRate - minRate)))</f>
        <v>0.486618752</v>
      </c>
      <c r="H3020" s="5" t="b">
        <f t="shared" si="5"/>
        <v>0</v>
      </c>
      <c r="I3020" s="6" t="b">
        <f t="shared" si="6"/>
        <v>0</v>
      </c>
      <c r="J3020" s="7" t="str">
        <f t="array" ref="J3020">INDEX(lookup_tables!$D$2:$D$4, RANDBETWEEN(1, COUNTA(lookup_tables!$D$2:$D$4)))</f>
        <v>MEDIUM</v>
      </c>
    </row>
    <row r="3021">
      <c r="A3021" s="3" t="str">
        <f t="shared" si="1"/>
        <v>SKU03020</v>
      </c>
      <c r="B3021" s="3" t="str">
        <f t="shared" si="2"/>
        <v>FC-27</v>
      </c>
      <c r="C3021" s="3" t="str">
        <f t="array" ref="C3021">INDEX(lookup_tables!$A$2:$A$8, RANDBETWEEN(1, COUNTA(lookup_tables!$A$2:$A$8)))</f>
        <v>Packaged Skincare Kits</v>
      </c>
      <c r="D3021" s="3" t="str">
        <f>VLOOKUP(C3021, lookup_tables!$A$2:$B$8, 2, FALSE)</f>
        <v/>
      </c>
      <c r="E3021" s="3">
        <f t="shared" si="3"/>
        <v>114</v>
      </c>
      <c r="F3021" s="3">
        <f t="shared" si="4"/>
        <v>170</v>
      </c>
      <c r="G3021" s="4">
        <f t="array" ref="G3021">LET(bucket, J3021,rowIndex, MATCH(bucket, lookup_tables!$D$2:$D$4, 0), minRate, INDEX(lookup_tables!$E$2:$E$4, rowIndex), maxRate, INDEX(lookup_tables!$F$2:$F$4, rowIndex), minRate + (RAND() * (maxRate - minRate)))</f>
        <v>0.5802324987</v>
      </c>
      <c r="H3021" s="5" t="b">
        <f t="shared" si="5"/>
        <v>0</v>
      </c>
      <c r="I3021" s="6" t="b">
        <f t="shared" si="6"/>
        <v>0</v>
      </c>
      <c r="J3021" s="7" t="str">
        <f t="array" ref="J3021">INDEX(lookup_tables!$D$2:$D$4, RANDBETWEEN(1, COUNTA(lookup_tables!$D$2:$D$4)))</f>
        <v>MEDIUM</v>
      </c>
    </row>
    <row r="3022">
      <c r="A3022" s="3" t="str">
        <f t="shared" si="1"/>
        <v>SKU03021</v>
      </c>
      <c r="B3022" s="3" t="str">
        <f t="shared" si="2"/>
        <v>FC-24</v>
      </c>
      <c r="C3022" s="3" t="str">
        <f t="array" ref="C3022">INDEX(lookup_tables!$A$2:$A$8, RANDBETWEEN(1, COUNTA(lookup_tables!$A$2:$A$8)))</f>
        <v>Home Office Accessories</v>
      </c>
      <c r="D3022" s="3" t="str">
        <f>VLOOKUP(C3022, lookup_tables!$A$2:$B$8, 2, FALSE)</f>
        <v/>
      </c>
      <c r="E3022" s="3">
        <f t="shared" si="3"/>
        <v>77</v>
      </c>
      <c r="F3022" s="3">
        <f t="shared" si="4"/>
        <v>39</v>
      </c>
      <c r="G3022" s="4">
        <f t="array" ref="G3022">LET(bucket, J3022,rowIndex, MATCH(bucket, lookup_tables!$D$2:$D$4, 0), minRate, INDEX(lookup_tables!$E$2:$E$4, rowIndex), maxRate, INDEX(lookup_tables!$F$2:$F$4, rowIndex), minRate + (RAND() * (maxRate - minRate)))</f>
        <v>0.2259005614</v>
      </c>
      <c r="H3022" s="5" t="b">
        <f t="shared" si="5"/>
        <v>0</v>
      </c>
      <c r="I3022" s="6" t="b">
        <f t="shared" si="6"/>
        <v>0</v>
      </c>
      <c r="J3022" s="7" t="str">
        <f t="array" ref="J3022">INDEX(lookup_tables!$D$2:$D$4, RANDBETWEEN(1, COUNTA(lookup_tables!$D$2:$D$4)))</f>
        <v>LOW</v>
      </c>
    </row>
    <row r="3023">
      <c r="A3023" s="3" t="str">
        <f t="shared" si="1"/>
        <v>SKU03022</v>
      </c>
      <c r="B3023" s="3" t="str">
        <f t="shared" si="2"/>
        <v>FC-03</v>
      </c>
      <c r="C3023" s="3" t="str">
        <f t="array" ref="C3023">INDEX(lookup_tables!$A$2:$A$8, RANDBETWEEN(1, COUNTA(lookup_tables!$A$2:$A$8)))</f>
        <v>Fashion Sneakers</v>
      </c>
      <c r="D3023" s="3" t="str">
        <f>VLOOKUP(C3023, lookup_tables!$A$2:$B$8, 2, FALSE)</f>
        <v>Summer Travel</v>
      </c>
      <c r="E3023" s="3">
        <f t="shared" si="3"/>
        <v>2</v>
      </c>
      <c r="F3023" s="3">
        <f t="shared" si="4"/>
        <v>54</v>
      </c>
      <c r="G3023" s="4">
        <f t="array" ref="G3023">LET(bucket, J3023,rowIndex, MATCH(bucket, lookup_tables!$D$2:$D$4, 0), minRate, INDEX(lookup_tables!$E$2:$E$4, rowIndex), maxRate, INDEX(lookup_tables!$F$2:$F$4, rowIndex), minRate + (RAND() * (maxRate - minRate)))</f>
        <v>0.2329669814</v>
      </c>
      <c r="H3023" s="5" t="b">
        <f t="shared" si="5"/>
        <v>0</v>
      </c>
      <c r="I3023" s="6" t="b">
        <f t="shared" si="6"/>
        <v>0</v>
      </c>
      <c r="J3023" s="7" t="str">
        <f t="array" ref="J3023">INDEX(lookup_tables!$D$2:$D$4, RANDBETWEEN(1, COUNTA(lookup_tables!$D$2:$D$4)))</f>
        <v>LOW</v>
      </c>
    </row>
    <row r="3024">
      <c r="A3024" s="3" t="str">
        <f t="shared" si="1"/>
        <v>SKU03023</v>
      </c>
      <c r="B3024" s="3" t="str">
        <f t="shared" si="2"/>
        <v>FC-23</v>
      </c>
      <c r="C3024" s="3" t="str">
        <f t="array" ref="C3024">INDEX(lookup_tables!$A$2:$A$8, RANDBETWEEN(1, COUNTA(lookup_tables!$A$2:$A$8)))</f>
        <v>Leather Handbags</v>
      </c>
      <c r="D3024" s="3" t="str">
        <f>VLOOKUP(C3024, lookup_tables!$A$2:$B$8, 2, FALSE)</f>
        <v>Spring Refresh</v>
      </c>
      <c r="E3024" s="3">
        <f t="shared" si="3"/>
        <v>5</v>
      </c>
      <c r="F3024" s="3">
        <f t="shared" si="4"/>
        <v>36</v>
      </c>
      <c r="G3024" s="4">
        <f t="array" ref="G3024">LET(bucket, J3024,rowIndex, MATCH(bucket, lookup_tables!$D$2:$D$4, 0), minRate, INDEX(lookup_tables!$E$2:$E$4, rowIndex), maxRate, INDEX(lookup_tables!$F$2:$F$4, rowIndex), minRate + (RAND() * (maxRate - minRate)))</f>
        <v>0.3614070431</v>
      </c>
      <c r="H3024" s="5" t="b">
        <f t="shared" si="5"/>
        <v>0</v>
      </c>
      <c r="I3024" s="6" t="b">
        <f t="shared" si="6"/>
        <v>0</v>
      </c>
      <c r="J3024" s="7" t="str">
        <f t="array" ref="J3024">INDEX(lookup_tables!$D$2:$D$4, RANDBETWEEN(1, COUNTA(lookup_tables!$D$2:$D$4)))</f>
        <v>LOW</v>
      </c>
    </row>
    <row r="3025">
      <c r="A3025" s="3" t="str">
        <f t="shared" si="1"/>
        <v>SKU03024</v>
      </c>
      <c r="B3025" s="3" t="str">
        <f t="shared" si="2"/>
        <v>FC-28</v>
      </c>
      <c r="C3025" s="3" t="str">
        <f t="array" ref="C3025">INDEX(lookup_tables!$A$2:$A$8, RANDBETWEEN(1, COUNTA(lookup_tables!$A$2:$A$8)))</f>
        <v>Personal Electronics</v>
      </c>
      <c r="D3025" s="3" t="str">
        <f>VLOOKUP(C3025, lookup_tables!$A$2:$B$8, 2, FALSE)</f>
        <v>BTS</v>
      </c>
      <c r="E3025" s="3">
        <f t="shared" si="3"/>
        <v>86</v>
      </c>
      <c r="F3025" s="3">
        <f t="shared" si="4"/>
        <v>115</v>
      </c>
      <c r="G3025" s="4">
        <f t="array" ref="G3025">LET(bucket, J3025,rowIndex, MATCH(bucket, lookup_tables!$D$2:$D$4, 0), minRate, INDEX(lookup_tables!$E$2:$E$4, rowIndex), maxRate, INDEX(lookup_tables!$F$2:$F$4, rowIndex), minRate + (RAND() * (maxRate - minRate)))</f>
        <v>0.4205413625</v>
      </c>
      <c r="H3025" s="5" t="b">
        <f t="shared" si="5"/>
        <v>0</v>
      </c>
      <c r="I3025" s="6" t="b">
        <f t="shared" si="6"/>
        <v>0</v>
      </c>
      <c r="J3025" s="7" t="str">
        <f t="array" ref="J3025">INDEX(lookup_tables!$D$2:$D$4, RANDBETWEEN(1, COUNTA(lookup_tables!$D$2:$D$4)))</f>
        <v>MEDIUM</v>
      </c>
    </row>
    <row r="3026">
      <c r="A3026" s="3" t="str">
        <f t="shared" si="1"/>
        <v>SKU03025</v>
      </c>
      <c r="B3026" s="3" t="str">
        <f t="shared" si="2"/>
        <v>FC-27</v>
      </c>
      <c r="C3026" s="3" t="str">
        <f t="array" ref="C3026">INDEX(lookup_tables!$A$2:$A$8, RANDBETWEEN(1, COUNTA(lookup_tables!$A$2:$A$8)))</f>
        <v>Personal Electronics</v>
      </c>
      <c r="D3026" s="3" t="str">
        <f>VLOOKUP(C3026, lookup_tables!$A$2:$B$8, 2, FALSE)</f>
        <v>BTS</v>
      </c>
      <c r="E3026" s="3">
        <f t="shared" si="3"/>
        <v>87</v>
      </c>
      <c r="F3026" s="3">
        <f t="shared" si="4"/>
        <v>45</v>
      </c>
      <c r="G3026" s="4">
        <f t="array" ref="G3026">LET(bucket, J3026,rowIndex, MATCH(bucket, lookup_tables!$D$2:$D$4, 0), minRate, INDEX(lookup_tables!$E$2:$E$4, rowIndex), maxRate, INDEX(lookup_tables!$F$2:$F$4, rowIndex), minRate + (RAND() * (maxRate - minRate)))</f>
        <v>0.3155962829</v>
      </c>
      <c r="H3026" s="5" t="b">
        <f t="shared" si="5"/>
        <v>0</v>
      </c>
      <c r="I3026" s="6" t="b">
        <f t="shared" si="6"/>
        <v>0</v>
      </c>
      <c r="J3026" s="7" t="str">
        <f t="array" ref="J3026">INDEX(lookup_tables!$D$2:$D$4, RANDBETWEEN(1, COUNTA(lookup_tables!$D$2:$D$4)))</f>
        <v>LOW</v>
      </c>
    </row>
    <row r="3027">
      <c r="A3027" s="3" t="str">
        <f t="shared" si="1"/>
        <v>SKU03026</v>
      </c>
      <c r="B3027" s="3" t="str">
        <f t="shared" si="2"/>
        <v>FC-04</v>
      </c>
      <c r="C3027" s="3" t="str">
        <f t="array" ref="C3027">INDEX(lookup_tables!$A$2:$A$8, RANDBETWEEN(1, COUNTA(lookup_tables!$A$2:$A$8)))</f>
        <v>Fragrance Gift Sales</v>
      </c>
      <c r="D3027" s="3" t="str">
        <f>VLOOKUP(C3027, lookup_tables!$A$2:$B$8, 2, FALSE)</f>
        <v>Holiday Peak</v>
      </c>
      <c r="E3027" s="3">
        <f t="shared" si="3"/>
        <v>92</v>
      </c>
      <c r="F3027" s="3">
        <f t="shared" si="4"/>
        <v>85</v>
      </c>
      <c r="G3027" s="4">
        <f t="array" ref="G3027">LET(bucket, J3027,rowIndex, MATCH(bucket, lookup_tables!$D$2:$D$4, 0), minRate, INDEX(lookup_tables!$E$2:$E$4, rowIndex), maxRate, INDEX(lookup_tables!$F$2:$F$4, rowIndex), minRate + (RAND() * (maxRate - minRate)))</f>
        <v>0.7211262629</v>
      </c>
      <c r="H3027" s="5" t="b">
        <f t="shared" si="5"/>
        <v>0</v>
      </c>
      <c r="I3027" s="6" t="b">
        <f t="shared" si="6"/>
        <v>0</v>
      </c>
      <c r="J3027" s="7" t="str">
        <f t="array" ref="J3027">INDEX(lookup_tables!$D$2:$D$4, RANDBETWEEN(1, COUNTA(lookup_tables!$D$2:$D$4)))</f>
        <v>HIGH</v>
      </c>
    </row>
    <row r="3028">
      <c r="A3028" s="3" t="str">
        <f t="shared" si="1"/>
        <v>SKU03027</v>
      </c>
      <c r="B3028" s="3" t="str">
        <f t="shared" si="2"/>
        <v>FC-10</v>
      </c>
      <c r="C3028" s="3" t="str">
        <f t="array" ref="C3028">INDEX(lookup_tables!$A$2:$A$8, RANDBETWEEN(1, COUNTA(lookup_tables!$A$2:$A$8)))</f>
        <v>Fashion Sneakers</v>
      </c>
      <c r="D3028" s="3" t="str">
        <f>VLOOKUP(C3028, lookup_tables!$A$2:$B$8, 2, FALSE)</f>
        <v>Summer Travel</v>
      </c>
      <c r="E3028" s="3">
        <f t="shared" si="3"/>
        <v>48</v>
      </c>
      <c r="F3028" s="3">
        <f t="shared" si="4"/>
        <v>177</v>
      </c>
      <c r="G3028" s="4">
        <f t="array" ref="G3028">LET(bucket, J3028,rowIndex, MATCH(bucket, lookup_tables!$D$2:$D$4, 0), minRate, INDEX(lookup_tables!$E$2:$E$4, rowIndex), maxRate, INDEX(lookup_tables!$F$2:$F$4, rowIndex), minRate + (RAND() * (maxRate - minRate)))</f>
        <v>0.9410692747</v>
      </c>
      <c r="H3028" s="5" t="b">
        <f t="shared" si="5"/>
        <v>0</v>
      </c>
      <c r="I3028" s="6" t="b">
        <f t="shared" si="6"/>
        <v>0</v>
      </c>
      <c r="J3028" s="7" t="str">
        <f t="array" ref="J3028">INDEX(lookup_tables!$D$2:$D$4, RANDBETWEEN(1, COUNTA(lookup_tables!$D$2:$D$4)))</f>
        <v>HIGH</v>
      </c>
    </row>
    <row r="3029">
      <c r="A3029" s="3" t="str">
        <f t="shared" si="1"/>
        <v>SKU03028</v>
      </c>
      <c r="B3029" s="3" t="str">
        <f t="shared" si="2"/>
        <v>FC-29</v>
      </c>
      <c r="C3029" s="3" t="str">
        <f t="array" ref="C3029">INDEX(lookup_tables!$A$2:$A$8, RANDBETWEEN(1, COUNTA(lookup_tables!$A$2:$A$8)))</f>
        <v>Fragrance Gift Sales</v>
      </c>
      <c r="D3029" s="3" t="str">
        <f>VLOOKUP(C3029, lookup_tables!$A$2:$B$8, 2, FALSE)</f>
        <v>Holiday Peak</v>
      </c>
      <c r="E3029" s="3">
        <f t="shared" si="3"/>
        <v>63</v>
      </c>
      <c r="F3029" s="3">
        <f t="shared" si="4"/>
        <v>169</v>
      </c>
      <c r="G3029" s="4">
        <f t="array" ref="G3029">LET(bucket, J3029,rowIndex, MATCH(bucket, lookup_tables!$D$2:$D$4, 0), minRate, INDEX(lookup_tables!$E$2:$E$4, rowIndex), maxRate, INDEX(lookup_tables!$F$2:$F$4, rowIndex), minRate + (RAND() * (maxRate - minRate)))</f>
        <v>0.7723232764</v>
      </c>
      <c r="H3029" s="5" t="b">
        <f t="shared" si="5"/>
        <v>0</v>
      </c>
      <c r="I3029" s="6" t="b">
        <f t="shared" si="6"/>
        <v>0</v>
      </c>
      <c r="J3029" s="7" t="str">
        <f t="array" ref="J3029">INDEX(lookup_tables!$D$2:$D$4, RANDBETWEEN(1, COUNTA(lookup_tables!$D$2:$D$4)))</f>
        <v>HIGH</v>
      </c>
    </row>
    <row r="3030">
      <c r="A3030" s="3" t="str">
        <f t="shared" si="1"/>
        <v>SKU03029</v>
      </c>
      <c r="B3030" s="3" t="str">
        <f t="shared" si="2"/>
        <v>FC-09</v>
      </c>
      <c r="C3030" s="3" t="str">
        <f t="array" ref="C3030">INDEX(lookup_tables!$A$2:$A$8, RANDBETWEEN(1, COUNTA(lookup_tables!$A$2:$A$8)))</f>
        <v>Leather Handbags</v>
      </c>
      <c r="D3030" s="3" t="str">
        <f>VLOOKUP(C3030, lookup_tables!$A$2:$B$8, 2, FALSE)</f>
        <v>Spring Refresh</v>
      </c>
      <c r="E3030" s="3">
        <f t="shared" si="3"/>
        <v>27</v>
      </c>
      <c r="F3030" s="3">
        <f t="shared" si="4"/>
        <v>150</v>
      </c>
      <c r="G3030" s="4">
        <f t="array" ref="G3030">LET(bucket, J3030,rowIndex, MATCH(bucket, lookup_tables!$D$2:$D$4, 0), minRate, INDEX(lookup_tables!$E$2:$E$4, rowIndex), maxRate, INDEX(lookup_tables!$F$2:$F$4, rowIndex), minRate + (RAND() * (maxRate - minRate)))</f>
        <v>0.7291637675</v>
      </c>
      <c r="H3030" s="5" t="b">
        <f t="shared" si="5"/>
        <v>0</v>
      </c>
      <c r="I3030" s="6" t="b">
        <f t="shared" si="6"/>
        <v>0</v>
      </c>
      <c r="J3030" s="7" t="str">
        <f t="array" ref="J3030">INDEX(lookup_tables!$D$2:$D$4, RANDBETWEEN(1, COUNTA(lookup_tables!$D$2:$D$4)))</f>
        <v>HIGH</v>
      </c>
    </row>
    <row r="3031">
      <c r="A3031" s="3" t="str">
        <f t="shared" si="1"/>
        <v>SKU03030</v>
      </c>
      <c r="B3031" s="3" t="str">
        <f t="shared" si="2"/>
        <v>FC-15</v>
      </c>
      <c r="C3031" s="3" t="str">
        <f t="array" ref="C3031">INDEX(lookup_tables!$A$2:$A$8, RANDBETWEEN(1, COUNTA(lookup_tables!$A$2:$A$8)))</f>
        <v>Packaged Skincare Kits</v>
      </c>
      <c r="D3031" s="3" t="str">
        <f>VLOOKUP(C3031, lookup_tables!$A$2:$B$8, 2, FALSE)</f>
        <v/>
      </c>
      <c r="E3031" s="3">
        <f t="shared" si="3"/>
        <v>87</v>
      </c>
      <c r="F3031" s="3">
        <f t="shared" si="4"/>
        <v>142</v>
      </c>
      <c r="G3031" s="4">
        <f t="array" ref="G3031">LET(bucket, J3031,rowIndex, MATCH(bucket, lookup_tables!$D$2:$D$4, 0), minRate, INDEX(lookup_tables!$E$2:$E$4, rowIndex), maxRate, INDEX(lookup_tables!$F$2:$F$4, rowIndex), minRate + (RAND() * (maxRate - minRate)))</f>
        <v>0.7581883559</v>
      </c>
      <c r="H3031" s="5" t="b">
        <f t="shared" si="5"/>
        <v>0</v>
      </c>
      <c r="I3031" s="6" t="b">
        <f t="shared" si="6"/>
        <v>0</v>
      </c>
      <c r="J3031" s="7" t="str">
        <f t="array" ref="J3031">INDEX(lookup_tables!$D$2:$D$4, RANDBETWEEN(1, COUNTA(lookup_tables!$D$2:$D$4)))</f>
        <v>HIGH</v>
      </c>
    </row>
    <row r="3032">
      <c r="A3032" s="3" t="str">
        <f t="shared" si="1"/>
        <v>SKU03031</v>
      </c>
      <c r="B3032" s="3" t="str">
        <f t="shared" si="2"/>
        <v>FC-11</v>
      </c>
      <c r="C3032" s="3" t="str">
        <f t="array" ref="C3032">INDEX(lookup_tables!$A$2:$A$8, RANDBETWEEN(1, COUNTA(lookup_tables!$A$2:$A$8)))</f>
        <v>Home Office Accessories</v>
      </c>
      <c r="D3032" s="3" t="str">
        <f>VLOOKUP(C3032, lookup_tables!$A$2:$B$8, 2, FALSE)</f>
        <v/>
      </c>
      <c r="E3032" s="3">
        <f t="shared" si="3"/>
        <v>36</v>
      </c>
      <c r="F3032" s="3">
        <f t="shared" si="4"/>
        <v>140</v>
      </c>
      <c r="G3032" s="4">
        <f t="array" ref="G3032">LET(bucket, J3032,rowIndex, MATCH(bucket, lookup_tables!$D$2:$D$4, 0), minRate, INDEX(lookup_tables!$E$2:$E$4, rowIndex), maxRate, INDEX(lookup_tables!$F$2:$F$4, rowIndex), minRate + (RAND() * (maxRate - minRate)))</f>
        <v>0.796699497</v>
      </c>
      <c r="H3032" s="5" t="b">
        <f t="shared" si="5"/>
        <v>0</v>
      </c>
      <c r="I3032" s="6" t="b">
        <f t="shared" si="6"/>
        <v>0</v>
      </c>
      <c r="J3032" s="7" t="str">
        <f t="array" ref="J3032">INDEX(lookup_tables!$D$2:$D$4, RANDBETWEEN(1, COUNTA(lookup_tables!$D$2:$D$4)))</f>
        <v>HIGH</v>
      </c>
    </row>
    <row r="3033">
      <c r="A3033" s="3" t="str">
        <f t="shared" si="1"/>
        <v>SKU03032</v>
      </c>
      <c r="B3033" s="3" t="str">
        <f t="shared" si="2"/>
        <v>FC-27</v>
      </c>
      <c r="C3033" s="3" t="str">
        <f t="array" ref="C3033">INDEX(lookup_tables!$A$2:$A$8, RANDBETWEEN(1, COUNTA(lookup_tables!$A$2:$A$8)))</f>
        <v>Packaged Skincare Kits</v>
      </c>
      <c r="D3033" s="3" t="str">
        <f>VLOOKUP(C3033, lookup_tables!$A$2:$B$8, 2, FALSE)</f>
        <v/>
      </c>
      <c r="E3033" s="3">
        <f t="shared" si="3"/>
        <v>96</v>
      </c>
      <c r="F3033" s="3">
        <f t="shared" si="4"/>
        <v>44</v>
      </c>
      <c r="G3033" s="4">
        <f t="array" ref="G3033">LET(bucket, J3033,rowIndex, MATCH(bucket, lookup_tables!$D$2:$D$4, 0), minRate, INDEX(lookup_tables!$E$2:$E$4, rowIndex), maxRate, INDEX(lookup_tables!$F$2:$F$4, rowIndex), minRate + (RAND() * (maxRate - minRate)))</f>
        <v>0.6477203153</v>
      </c>
      <c r="H3033" s="5" t="b">
        <f t="shared" si="5"/>
        <v>0</v>
      </c>
      <c r="I3033" s="6" t="b">
        <f t="shared" si="6"/>
        <v>0</v>
      </c>
      <c r="J3033" s="7" t="str">
        <f t="array" ref="J3033">INDEX(lookup_tables!$D$2:$D$4, RANDBETWEEN(1, COUNTA(lookup_tables!$D$2:$D$4)))</f>
        <v>MEDIUM</v>
      </c>
    </row>
    <row r="3034">
      <c r="A3034" s="3" t="str">
        <f t="shared" si="1"/>
        <v>SKU03033</v>
      </c>
      <c r="B3034" s="3" t="str">
        <f t="shared" si="2"/>
        <v>FC-14</v>
      </c>
      <c r="C3034" s="3" t="str">
        <f t="array" ref="C3034">INDEX(lookup_tables!$A$2:$A$8, RANDBETWEEN(1, COUNTA(lookup_tables!$A$2:$A$8)))</f>
        <v>Leather Handbags</v>
      </c>
      <c r="D3034" s="3" t="str">
        <f>VLOOKUP(C3034, lookup_tables!$A$2:$B$8, 2, FALSE)</f>
        <v>Spring Refresh</v>
      </c>
      <c r="E3034" s="3">
        <f t="shared" si="3"/>
        <v>61</v>
      </c>
      <c r="F3034" s="3">
        <f t="shared" si="4"/>
        <v>175</v>
      </c>
      <c r="G3034" s="4">
        <f t="array" ref="G3034">LET(bucket, J3034,rowIndex, MATCH(bucket, lookup_tables!$D$2:$D$4, 0), minRate, INDEX(lookup_tables!$E$2:$E$4, rowIndex), maxRate, INDEX(lookup_tables!$F$2:$F$4, rowIndex), minRate + (RAND() * (maxRate - minRate)))</f>
        <v>0.8933068804</v>
      </c>
      <c r="H3034" s="5" t="b">
        <f t="shared" si="5"/>
        <v>0</v>
      </c>
      <c r="I3034" s="6" t="b">
        <f t="shared" si="6"/>
        <v>0</v>
      </c>
      <c r="J3034" s="7" t="str">
        <f t="array" ref="J3034">INDEX(lookup_tables!$D$2:$D$4, RANDBETWEEN(1, COUNTA(lookup_tables!$D$2:$D$4)))</f>
        <v>HIGH</v>
      </c>
    </row>
    <row r="3035">
      <c r="A3035" s="3" t="str">
        <f t="shared" si="1"/>
        <v>SKU03034</v>
      </c>
      <c r="B3035" s="3" t="str">
        <f t="shared" si="2"/>
        <v>FC-26</v>
      </c>
      <c r="C3035" s="3" t="str">
        <f t="array" ref="C3035">INDEX(lookup_tables!$A$2:$A$8, RANDBETWEEN(1, COUNTA(lookup_tables!$A$2:$A$8)))</f>
        <v>Home Office Accessories</v>
      </c>
      <c r="D3035" s="3" t="str">
        <f>VLOOKUP(C3035, lookup_tables!$A$2:$B$8, 2, FALSE)</f>
        <v/>
      </c>
      <c r="E3035" s="3">
        <f t="shared" si="3"/>
        <v>79</v>
      </c>
      <c r="F3035" s="3">
        <f t="shared" si="4"/>
        <v>62</v>
      </c>
      <c r="G3035" s="4">
        <f t="array" ref="G3035">LET(bucket, J3035,rowIndex, MATCH(bucket, lookup_tables!$D$2:$D$4, 0), minRate, INDEX(lookup_tables!$E$2:$E$4, rowIndex), maxRate, INDEX(lookup_tables!$F$2:$F$4, rowIndex), minRate + (RAND() * (maxRate - minRate)))</f>
        <v>0.5567675657</v>
      </c>
      <c r="H3035" s="5" t="b">
        <f t="shared" si="5"/>
        <v>0</v>
      </c>
      <c r="I3035" s="6" t="b">
        <f t="shared" si="6"/>
        <v>0</v>
      </c>
      <c r="J3035" s="7" t="str">
        <f t="array" ref="J3035">INDEX(lookup_tables!$D$2:$D$4, RANDBETWEEN(1, COUNTA(lookup_tables!$D$2:$D$4)))</f>
        <v>MEDIUM</v>
      </c>
    </row>
    <row r="3036">
      <c r="A3036" s="3" t="str">
        <f t="shared" si="1"/>
        <v>SKU03035</v>
      </c>
      <c r="B3036" s="3" t="str">
        <f t="shared" si="2"/>
        <v>FC-20</v>
      </c>
      <c r="C3036" s="3" t="str">
        <f t="array" ref="C3036">INDEX(lookup_tables!$A$2:$A$8, RANDBETWEEN(1, COUNTA(lookup_tables!$A$2:$A$8)))</f>
        <v>Fashion Sneakers</v>
      </c>
      <c r="D3036" s="3" t="str">
        <f>VLOOKUP(C3036, lookup_tables!$A$2:$B$8, 2, FALSE)</f>
        <v>Summer Travel</v>
      </c>
      <c r="E3036" s="3">
        <f t="shared" si="3"/>
        <v>7</v>
      </c>
      <c r="F3036" s="3">
        <f t="shared" si="4"/>
        <v>167</v>
      </c>
      <c r="G3036" s="4">
        <f t="array" ref="G3036">LET(bucket, J3036,rowIndex, MATCH(bucket, lookup_tables!$D$2:$D$4, 0), minRate, INDEX(lookup_tables!$E$2:$E$4, rowIndex), maxRate, INDEX(lookup_tables!$F$2:$F$4, rowIndex), minRate + (RAND() * (maxRate - minRate)))</f>
        <v>0.8010083608</v>
      </c>
      <c r="H3036" s="5" t="b">
        <f t="shared" si="5"/>
        <v>0</v>
      </c>
      <c r="I3036" s="6" t="b">
        <f t="shared" si="6"/>
        <v>0</v>
      </c>
      <c r="J3036" s="7" t="str">
        <f t="array" ref="J3036">INDEX(lookup_tables!$D$2:$D$4, RANDBETWEEN(1, COUNTA(lookup_tables!$D$2:$D$4)))</f>
        <v>HIGH</v>
      </c>
    </row>
    <row r="3037">
      <c r="A3037" s="3" t="str">
        <f t="shared" si="1"/>
        <v>SKU03036</v>
      </c>
      <c r="B3037" s="3" t="str">
        <f t="shared" si="2"/>
        <v>FC-23</v>
      </c>
      <c r="C3037" s="3" t="str">
        <f t="array" ref="C3037">INDEX(lookup_tables!$A$2:$A$8, RANDBETWEEN(1, COUNTA(lookup_tables!$A$2:$A$8)))</f>
        <v>Leather Handbags</v>
      </c>
      <c r="D3037" s="3" t="str">
        <f>VLOOKUP(C3037, lookup_tables!$A$2:$B$8, 2, FALSE)</f>
        <v>Spring Refresh</v>
      </c>
      <c r="E3037" s="3">
        <f t="shared" si="3"/>
        <v>73</v>
      </c>
      <c r="F3037" s="3">
        <f t="shared" si="4"/>
        <v>197</v>
      </c>
      <c r="G3037" s="4">
        <f t="array" ref="G3037">LET(bucket, J3037,rowIndex, MATCH(bucket, lookup_tables!$D$2:$D$4, 0), minRate, INDEX(lookup_tables!$E$2:$E$4, rowIndex), maxRate, INDEX(lookup_tables!$F$2:$F$4, rowIndex), minRate + (RAND() * (maxRate - minRate)))</f>
        <v>0.3005915398</v>
      </c>
      <c r="H3037" s="5" t="b">
        <f t="shared" si="5"/>
        <v>0</v>
      </c>
      <c r="I3037" s="6" t="b">
        <f t="shared" si="6"/>
        <v>0</v>
      </c>
      <c r="J3037" s="7" t="str">
        <f t="array" ref="J3037">INDEX(lookup_tables!$D$2:$D$4, RANDBETWEEN(1, COUNTA(lookup_tables!$D$2:$D$4)))</f>
        <v>LOW</v>
      </c>
    </row>
    <row r="3038">
      <c r="A3038" s="3" t="str">
        <f t="shared" si="1"/>
        <v>SKU03037</v>
      </c>
      <c r="B3038" s="3" t="str">
        <f t="shared" si="2"/>
        <v>FC-06</v>
      </c>
      <c r="C3038" s="3" t="str">
        <f t="array" ref="C3038">INDEX(lookup_tables!$A$2:$A$8, RANDBETWEEN(1, COUNTA(lookup_tables!$A$2:$A$8)))</f>
        <v>Home Office Accessories</v>
      </c>
      <c r="D3038" s="3" t="str">
        <f>VLOOKUP(C3038, lookup_tables!$A$2:$B$8, 2, FALSE)</f>
        <v/>
      </c>
      <c r="E3038" s="3">
        <f t="shared" si="3"/>
        <v>100</v>
      </c>
      <c r="F3038" s="3">
        <f t="shared" si="4"/>
        <v>75</v>
      </c>
      <c r="G3038" s="4">
        <f t="array" ref="G3038">LET(bucket, J3038,rowIndex, MATCH(bucket, lookup_tables!$D$2:$D$4, 0), minRate, INDEX(lookup_tables!$E$2:$E$4, rowIndex), maxRate, INDEX(lookup_tables!$F$2:$F$4, rowIndex), minRate + (RAND() * (maxRate - minRate)))</f>
        <v>0.5171130284</v>
      </c>
      <c r="H3038" s="5" t="b">
        <f t="shared" si="5"/>
        <v>0</v>
      </c>
      <c r="I3038" s="6" t="b">
        <f t="shared" si="6"/>
        <v>0</v>
      </c>
      <c r="J3038" s="7" t="str">
        <f t="array" ref="J3038">INDEX(lookup_tables!$D$2:$D$4, RANDBETWEEN(1, COUNTA(lookup_tables!$D$2:$D$4)))</f>
        <v>MEDIUM</v>
      </c>
    </row>
    <row r="3039">
      <c r="A3039" s="3" t="str">
        <f t="shared" si="1"/>
        <v>SKU03038</v>
      </c>
      <c r="B3039" s="3" t="str">
        <f t="shared" si="2"/>
        <v>FC-14</v>
      </c>
      <c r="C3039" s="3" t="str">
        <f t="array" ref="C3039">INDEX(lookup_tables!$A$2:$A$8, RANDBETWEEN(1, COUNTA(lookup_tables!$A$2:$A$8)))</f>
        <v>Leather Handbags</v>
      </c>
      <c r="D3039" s="3" t="str">
        <f>VLOOKUP(C3039, lookup_tables!$A$2:$B$8, 2, FALSE)</f>
        <v>Spring Refresh</v>
      </c>
      <c r="E3039" s="3">
        <f t="shared" si="3"/>
        <v>6</v>
      </c>
      <c r="F3039" s="3">
        <f t="shared" si="4"/>
        <v>57</v>
      </c>
      <c r="G3039" s="4">
        <f t="array" ref="G3039">LET(bucket, J3039,rowIndex, MATCH(bucket, lookup_tables!$D$2:$D$4, 0), minRate, INDEX(lookup_tables!$E$2:$E$4, rowIndex), maxRate, INDEX(lookup_tables!$F$2:$F$4, rowIndex), minRate + (RAND() * (maxRate - minRate)))</f>
        <v>0.2781722554</v>
      </c>
      <c r="H3039" s="5" t="b">
        <f t="shared" si="5"/>
        <v>0</v>
      </c>
      <c r="I3039" s="6" t="b">
        <f t="shared" si="6"/>
        <v>0</v>
      </c>
      <c r="J3039" s="7" t="str">
        <f t="array" ref="J3039">INDEX(lookup_tables!$D$2:$D$4, RANDBETWEEN(1, COUNTA(lookup_tables!$D$2:$D$4)))</f>
        <v>LOW</v>
      </c>
    </row>
    <row r="3040">
      <c r="A3040" s="3" t="str">
        <f t="shared" si="1"/>
        <v>SKU03039</v>
      </c>
      <c r="B3040" s="3" t="str">
        <f t="shared" si="2"/>
        <v>FC-05</v>
      </c>
      <c r="C3040" s="3" t="str">
        <f t="array" ref="C3040">INDEX(lookup_tables!$A$2:$A$8, RANDBETWEEN(1, COUNTA(lookup_tables!$A$2:$A$8)))</f>
        <v>Fragrance Gift Sales</v>
      </c>
      <c r="D3040" s="3" t="str">
        <f>VLOOKUP(C3040, lookup_tables!$A$2:$B$8, 2, FALSE)</f>
        <v>Holiday Peak</v>
      </c>
      <c r="E3040" s="3">
        <f t="shared" si="3"/>
        <v>79</v>
      </c>
      <c r="F3040" s="3">
        <f t="shared" si="4"/>
        <v>45</v>
      </c>
      <c r="G3040" s="4">
        <f t="array" ref="G3040">LET(bucket, J3040,rowIndex, MATCH(bucket, lookup_tables!$D$2:$D$4, 0), minRate, INDEX(lookup_tables!$E$2:$E$4, rowIndex), maxRate, INDEX(lookup_tables!$F$2:$F$4, rowIndex), minRate + (RAND() * (maxRate - minRate)))</f>
        <v>0.3454522689</v>
      </c>
      <c r="H3040" s="5" t="b">
        <f t="shared" si="5"/>
        <v>0</v>
      </c>
      <c r="I3040" s="6" t="b">
        <f t="shared" si="6"/>
        <v>0</v>
      </c>
      <c r="J3040" s="7" t="str">
        <f t="array" ref="J3040">INDEX(lookup_tables!$D$2:$D$4, RANDBETWEEN(1, COUNTA(lookup_tables!$D$2:$D$4)))</f>
        <v>LOW</v>
      </c>
    </row>
    <row r="3041">
      <c r="A3041" s="3" t="str">
        <f t="shared" si="1"/>
        <v>SKU03040</v>
      </c>
      <c r="B3041" s="3" t="str">
        <f t="shared" si="2"/>
        <v>FC-27</v>
      </c>
      <c r="C3041" s="3" t="str">
        <f t="array" ref="C3041">INDEX(lookup_tables!$A$2:$A$8, RANDBETWEEN(1, COUNTA(lookup_tables!$A$2:$A$8)))</f>
        <v>Personal Electronics</v>
      </c>
      <c r="D3041" s="3" t="str">
        <f>VLOOKUP(C3041, lookup_tables!$A$2:$B$8, 2, FALSE)</f>
        <v>BTS</v>
      </c>
      <c r="E3041" s="3">
        <f t="shared" si="3"/>
        <v>26</v>
      </c>
      <c r="F3041" s="3">
        <f t="shared" si="4"/>
        <v>50</v>
      </c>
      <c r="G3041" s="4">
        <f t="array" ref="G3041">LET(bucket, J3041,rowIndex, MATCH(bucket, lookup_tables!$D$2:$D$4, 0), minRate, INDEX(lookup_tables!$E$2:$E$4, rowIndex), maxRate, INDEX(lookup_tables!$F$2:$F$4, rowIndex), minRate + (RAND() * (maxRate - minRate)))</f>
        <v>0.5811615852</v>
      </c>
      <c r="H3041" s="5" t="b">
        <f t="shared" si="5"/>
        <v>0</v>
      </c>
      <c r="I3041" s="6" t="b">
        <f t="shared" si="6"/>
        <v>0</v>
      </c>
      <c r="J3041" s="7" t="str">
        <f t="array" ref="J3041">INDEX(lookup_tables!$D$2:$D$4, RANDBETWEEN(1, COUNTA(lookup_tables!$D$2:$D$4)))</f>
        <v>MEDIUM</v>
      </c>
    </row>
    <row r="3042">
      <c r="A3042" s="3" t="str">
        <f t="shared" si="1"/>
        <v>SKU03041</v>
      </c>
      <c r="B3042" s="3" t="str">
        <f t="shared" si="2"/>
        <v>FC-02</v>
      </c>
      <c r="C3042" s="3" t="str">
        <f t="array" ref="C3042">INDEX(lookup_tables!$A$2:$A$8, RANDBETWEEN(1, COUNTA(lookup_tables!$A$2:$A$8)))</f>
        <v>Personal Electronics</v>
      </c>
      <c r="D3042" s="3" t="str">
        <f>VLOOKUP(C3042, lookup_tables!$A$2:$B$8, 2, FALSE)</f>
        <v>BTS</v>
      </c>
      <c r="E3042" s="3">
        <f t="shared" si="3"/>
        <v>103</v>
      </c>
      <c r="F3042" s="3">
        <f t="shared" si="4"/>
        <v>76</v>
      </c>
      <c r="G3042" s="4">
        <f t="array" ref="G3042">LET(bucket, J3042,rowIndex, MATCH(bucket, lookup_tables!$D$2:$D$4, 0), minRate, INDEX(lookup_tables!$E$2:$E$4, rowIndex), maxRate, INDEX(lookup_tables!$F$2:$F$4, rowIndex), minRate + (RAND() * (maxRate - minRate)))</f>
        <v>0.7960736548</v>
      </c>
      <c r="H3042" s="5" t="b">
        <f t="shared" si="5"/>
        <v>0</v>
      </c>
      <c r="I3042" s="6" t="b">
        <f t="shared" si="6"/>
        <v>0</v>
      </c>
      <c r="J3042" s="7" t="str">
        <f t="array" ref="J3042">INDEX(lookup_tables!$D$2:$D$4, RANDBETWEEN(1, COUNTA(lookup_tables!$D$2:$D$4)))</f>
        <v>HIGH</v>
      </c>
    </row>
    <row r="3043">
      <c r="A3043" s="3" t="str">
        <f t="shared" si="1"/>
        <v>SKU03042</v>
      </c>
      <c r="B3043" s="3" t="str">
        <f t="shared" si="2"/>
        <v>FC-10</v>
      </c>
      <c r="C3043" s="3" t="str">
        <f t="array" ref="C3043">INDEX(lookup_tables!$A$2:$A$8, RANDBETWEEN(1, COUNTA(lookup_tables!$A$2:$A$8)))</f>
        <v>Personal Electronics</v>
      </c>
      <c r="D3043" s="3" t="str">
        <f>VLOOKUP(C3043, lookup_tables!$A$2:$B$8, 2, FALSE)</f>
        <v>BTS</v>
      </c>
      <c r="E3043" s="3">
        <f t="shared" si="3"/>
        <v>34</v>
      </c>
      <c r="F3043" s="3">
        <f t="shared" si="4"/>
        <v>110</v>
      </c>
      <c r="G3043" s="4">
        <f t="array" ref="G3043">LET(bucket, J3043,rowIndex, MATCH(bucket, lookup_tables!$D$2:$D$4, 0), minRate, INDEX(lookup_tables!$E$2:$E$4, rowIndex), maxRate, INDEX(lookup_tables!$F$2:$F$4, rowIndex), minRate + (RAND() * (maxRate - minRate)))</f>
        <v>0.1954214095</v>
      </c>
      <c r="H3043" s="5" t="b">
        <f t="shared" si="5"/>
        <v>0</v>
      </c>
      <c r="I3043" s="6" t="b">
        <f t="shared" si="6"/>
        <v>0</v>
      </c>
      <c r="J3043" s="7" t="str">
        <f t="array" ref="J3043">INDEX(lookup_tables!$D$2:$D$4, RANDBETWEEN(1, COUNTA(lookup_tables!$D$2:$D$4)))</f>
        <v>LOW</v>
      </c>
    </row>
    <row r="3044">
      <c r="A3044" s="3" t="str">
        <f t="shared" si="1"/>
        <v>SKU03043</v>
      </c>
      <c r="B3044" s="3" t="str">
        <f t="shared" si="2"/>
        <v>FC-01</v>
      </c>
      <c r="C3044" s="3" t="str">
        <f t="array" ref="C3044">INDEX(lookup_tables!$A$2:$A$8, RANDBETWEEN(1, COUNTA(lookup_tables!$A$2:$A$8)))</f>
        <v>Packaged Skincare Kits</v>
      </c>
      <c r="D3044" s="3" t="str">
        <f>VLOOKUP(C3044, lookup_tables!$A$2:$B$8, 2, FALSE)</f>
        <v/>
      </c>
      <c r="E3044" s="3">
        <f t="shared" si="3"/>
        <v>6</v>
      </c>
      <c r="F3044" s="3">
        <f t="shared" si="4"/>
        <v>120</v>
      </c>
      <c r="G3044" s="4">
        <f t="array" ref="G3044">LET(bucket, J3044,rowIndex, MATCH(bucket, lookup_tables!$D$2:$D$4, 0), minRate, INDEX(lookup_tables!$E$2:$E$4, rowIndex), maxRate, INDEX(lookup_tables!$F$2:$F$4, rowIndex), minRate + (RAND() * (maxRate - minRate)))</f>
        <v>0.3874559692</v>
      </c>
      <c r="H3044" s="5" t="b">
        <f t="shared" si="5"/>
        <v>0</v>
      </c>
      <c r="I3044" s="6" t="b">
        <f t="shared" si="6"/>
        <v>0</v>
      </c>
      <c r="J3044" s="7" t="str">
        <f t="array" ref="J3044">INDEX(lookup_tables!$D$2:$D$4, RANDBETWEEN(1, COUNTA(lookup_tables!$D$2:$D$4)))</f>
        <v>LOW</v>
      </c>
    </row>
    <row r="3045">
      <c r="A3045" s="3" t="str">
        <f t="shared" si="1"/>
        <v>SKU03044</v>
      </c>
      <c r="B3045" s="3" t="str">
        <f t="shared" si="2"/>
        <v>FC-06</v>
      </c>
      <c r="C3045" s="3" t="str">
        <f t="array" ref="C3045">INDEX(lookup_tables!$A$2:$A$8, RANDBETWEEN(1, COUNTA(lookup_tables!$A$2:$A$8)))</f>
        <v>Performance Outerwear</v>
      </c>
      <c r="D3045" s="3" t="str">
        <f>VLOOKUP(C3045, lookup_tables!$A$2:$B$8, 2, FALSE)</f>
        <v>Winter Clearance</v>
      </c>
      <c r="E3045" s="3">
        <f t="shared" si="3"/>
        <v>11</v>
      </c>
      <c r="F3045" s="3">
        <f t="shared" si="4"/>
        <v>101</v>
      </c>
      <c r="G3045" s="4">
        <f t="array" ref="G3045">LET(bucket, J3045,rowIndex, MATCH(bucket, lookup_tables!$D$2:$D$4, 0), minRate, INDEX(lookup_tables!$E$2:$E$4, rowIndex), maxRate, INDEX(lookup_tables!$F$2:$F$4, rowIndex), minRate + (RAND() * (maxRate - minRate)))</f>
        <v>0.7361589099</v>
      </c>
      <c r="H3045" s="5" t="b">
        <f t="shared" si="5"/>
        <v>0</v>
      </c>
      <c r="I3045" s="6" t="b">
        <f t="shared" si="6"/>
        <v>1</v>
      </c>
      <c r="J3045" s="7" t="str">
        <f t="array" ref="J3045">INDEX(lookup_tables!$D$2:$D$4, RANDBETWEEN(1, COUNTA(lookup_tables!$D$2:$D$4)))</f>
        <v>HIGH</v>
      </c>
    </row>
    <row r="3046">
      <c r="A3046" s="3" t="str">
        <f t="shared" si="1"/>
        <v>SKU03045</v>
      </c>
      <c r="B3046" s="3" t="str">
        <f t="shared" si="2"/>
        <v>FC-07</v>
      </c>
      <c r="C3046" s="3" t="str">
        <f t="array" ref="C3046">INDEX(lookup_tables!$A$2:$A$8, RANDBETWEEN(1, COUNTA(lookup_tables!$A$2:$A$8)))</f>
        <v>Performance Outerwear</v>
      </c>
      <c r="D3046" s="3" t="str">
        <f>VLOOKUP(C3046, lookup_tables!$A$2:$B$8, 2, FALSE)</f>
        <v>Winter Clearance</v>
      </c>
      <c r="E3046" s="3">
        <f t="shared" si="3"/>
        <v>74</v>
      </c>
      <c r="F3046" s="3">
        <f t="shared" si="4"/>
        <v>113</v>
      </c>
      <c r="G3046" s="4">
        <f t="array" ref="G3046">LET(bucket, J3046,rowIndex, MATCH(bucket, lookup_tables!$D$2:$D$4, 0), minRate, INDEX(lookup_tables!$E$2:$E$4, rowIndex), maxRate, INDEX(lookup_tables!$F$2:$F$4, rowIndex), minRate + (RAND() * (maxRate - minRate)))</f>
        <v>0.2794933799</v>
      </c>
      <c r="H3046" s="5" t="b">
        <f t="shared" si="5"/>
        <v>0</v>
      </c>
      <c r="I3046" s="6" t="b">
        <f t="shared" si="6"/>
        <v>1</v>
      </c>
      <c r="J3046" s="7" t="str">
        <f t="array" ref="J3046">INDEX(lookup_tables!$D$2:$D$4, RANDBETWEEN(1, COUNTA(lookup_tables!$D$2:$D$4)))</f>
        <v>LOW</v>
      </c>
    </row>
    <row r="3047">
      <c r="A3047" s="3" t="str">
        <f t="shared" si="1"/>
        <v>SKU03046</v>
      </c>
      <c r="B3047" s="3" t="str">
        <f t="shared" si="2"/>
        <v>FC-08</v>
      </c>
      <c r="C3047" s="3" t="str">
        <f t="array" ref="C3047">INDEX(lookup_tables!$A$2:$A$8, RANDBETWEEN(1, COUNTA(lookup_tables!$A$2:$A$8)))</f>
        <v>Home Office Accessories</v>
      </c>
      <c r="D3047" s="3" t="str">
        <f>VLOOKUP(C3047, lookup_tables!$A$2:$B$8, 2, FALSE)</f>
        <v/>
      </c>
      <c r="E3047" s="3">
        <f t="shared" si="3"/>
        <v>3</v>
      </c>
      <c r="F3047" s="3">
        <f t="shared" si="4"/>
        <v>135</v>
      </c>
      <c r="G3047" s="4">
        <f t="array" ref="G3047">LET(bucket, J3047,rowIndex, MATCH(bucket, lookup_tables!$D$2:$D$4, 0), minRate, INDEX(lookup_tables!$E$2:$E$4, rowIndex), maxRate, INDEX(lookup_tables!$F$2:$F$4, rowIndex), minRate + (RAND() * (maxRate - minRate)))</f>
        <v>0.8327662933</v>
      </c>
      <c r="H3047" s="5" t="b">
        <f t="shared" si="5"/>
        <v>0</v>
      </c>
      <c r="I3047" s="6" t="b">
        <f t="shared" si="6"/>
        <v>0</v>
      </c>
      <c r="J3047" s="7" t="str">
        <f t="array" ref="J3047">INDEX(lookup_tables!$D$2:$D$4, RANDBETWEEN(1, COUNTA(lookup_tables!$D$2:$D$4)))</f>
        <v>HIGH</v>
      </c>
    </row>
    <row r="3048">
      <c r="A3048" s="3" t="str">
        <f t="shared" si="1"/>
        <v>SKU03047</v>
      </c>
      <c r="B3048" s="3" t="str">
        <f t="shared" si="2"/>
        <v>FC-28</v>
      </c>
      <c r="C3048" s="3" t="str">
        <f t="array" ref="C3048">INDEX(lookup_tables!$A$2:$A$8, RANDBETWEEN(1, COUNTA(lookup_tables!$A$2:$A$8)))</f>
        <v>Personal Electronics</v>
      </c>
      <c r="D3048" s="3" t="str">
        <f>VLOOKUP(C3048, lookup_tables!$A$2:$B$8, 2, FALSE)</f>
        <v>BTS</v>
      </c>
      <c r="E3048" s="3">
        <f t="shared" si="3"/>
        <v>55</v>
      </c>
      <c r="F3048" s="3">
        <f t="shared" si="4"/>
        <v>22</v>
      </c>
      <c r="G3048" s="4">
        <f t="array" ref="G3048">LET(bucket, J3048,rowIndex, MATCH(bucket, lookup_tables!$D$2:$D$4, 0), minRate, INDEX(lookup_tables!$E$2:$E$4, rowIndex), maxRate, INDEX(lookup_tables!$F$2:$F$4, rowIndex), minRate + (RAND() * (maxRate - minRate)))</f>
        <v>0.9889494647</v>
      </c>
      <c r="H3048" s="5" t="b">
        <f t="shared" si="5"/>
        <v>0</v>
      </c>
      <c r="I3048" s="6" t="b">
        <f t="shared" si="6"/>
        <v>0</v>
      </c>
      <c r="J3048" s="7" t="str">
        <f t="array" ref="J3048">INDEX(lookup_tables!$D$2:$D$4, RANDBETWEEN(1, COUNTA(lookup_tables!$D$2:$D$4)))</f>
        <v>HIGH</v>
      </c>
    </row>
    <row r="3049">
      <c r="A3049" s="3" t="str">
        <f t="shared" si="1"/>
        <v>SKU03048</v>
      </c>
      <c r="B3049" s="3" t="str">
        <f t="shared" si="2"/>
        <v>FC-14</v>
      </c>
      <c r="C3049" s="3" t="str">
        <f t="array" ref="C3049">INDEX(lookup_tables!$A$2:$A$8, RANDBETWEEN(1, COUNTA(lookup_tables!$A$2:$A$8)))</f>
        <v>Leather Handbags</v>
      </c>
      <c r="D3049" s="3" t="str">
        <f>VLOOKUP(C3049, lookup_tables!$A$2:$B$8, 2, FALSE)</f>
        <v>Spring Refresh</v>
      </c>
      <c r="E3049" s="3">
        <f t="shared" si="3"/>
        <v>58</v>
      </c>
      <c r="F3049" s="3">
        <f t="shared" si="4"/>
        <v>179</v>
      </c>
      <c r="G3049" s="4">
        <f t="array" ref="G3049">LET(bucket, J3049,rowIndex, MATCH(bucket, lookup_tables!$D$2:$D$4, 0), minRate, INDEX(lookup_tables!$E$2:$E$4, rowIndex), maxRate, INDEX(lookup_tables!$F$2:$F$4, rowIndex), minRate + (RAND() * (maxRate - minRate)))</f>
        <v>0.7404677737</v>
      </c>
      <c r="H3049" s="5" t="b">
        <f t="shared" si="5"/>
        <v>0</v>
      </c>
      <c r="I3049" s="6" t="b">
        <f t="shared" si="6"/>
        <v>0</v>
      </c>
      <c r="J3049" s="7" t="str">
        <f t="array" ref="J3049">INDEX(lookup_tables!$D$2:$D$4, RANDBETWEEN(1, COUNTA(lookup_tables!$D$2:$D$4)))</f>
        <v>HIGH</v>
      </c>
    </row>
    <row r="3050">
      <c r="A3050" s="3" t="str">
        <f t="shared" si="1"/>
        <v>SKU03049</v>
      </c>
      <c r="B3050" s="3" t="str">
        <f t="shared" si="2"/>
        <v>FC-17</v>
      </c>
      <c r="C3050" s="3" t="str">
        <f t="array" ref="C3050">INDEX(lookup_tables!$A$2:$A$8, RANDBETWEEN(1, COUNTA(lookup_tables!$A$2:$A$8)))</f>
        <v>Home Office Accessories</v>
      </c>
      <c r="D3050" s="3" t="str">
        <f>VLOOKUP(C3050, lookup_tables!$A$2:$B$8, 2, FALSE)</f>
        <v/>
      </c>
      <c r="E3050" s="3">
        <f t="shared" si="3"/>
        <v>51</v>
      </c>
      <c r="F3050" s="3">
        <f t="shared" si="4"/>
        <v>158</v>
      </c>
      <c r="G3050" s="4">
        <f t="array" ref="G3050">LET(bucket, J3050,rowIndex, MATCH(bucket, lookup_tables!$D$2:$D$4, 0), minRate, INDEX(lookup_tables!$E$2:$E$4, rowIndex), maxRate, INDEX(lookup_tables!$F$2:$F$4, rowIndex), minRate + (RAND() * (maxRate - minRate)))</f>
        <v>0.1382911348</v>
      </c>
      <c r="H3050" s="5" t="b">
        <f t="shared" si="5"/>
        <v>0</v>
      </c>
      <c r="I3050" s="6" t="b">
        <f t="shared" si="6"/>
        <v>0</v>
      </c>
      <c r="J3050" s="7" t="str">
        <f t="array" ref="J3050">INDEX(lookup_tables!$D$2:$D$4, RANDBETWEEN(1, COUNTA(lookup_tables!$D$2:$D$4)))</f>
        <v>LOW</v>
      </c>
    </row>
    <row r="3051">
      <c r="A3051" s="3" t="str">
        <f t="shared" si="1"/>
        <v>SKU03050</v>
      </c>
      <c r="B3051" s="3" t="str">
        <f t="shared" si="2"/>
        <v>FC-19</v>
      </c>
      <c r="C3051" s="3" t="str">
        <f t="array" ref="C3051">INDEX(lookup_tables!$A$2:$A$8, RANDBETWEEN(1, COUNTA(lookup_tables!$A$2:$A$8)))</f>
        <v>Packaged Skincare Kits</v>
      </c>
      <c r="D3051" s="3" t="str">
        <f>VLOOKUP(C3051, lookup_tables!$A$2:$B$8, 2, FALSE)</f>
        <v/>
      </c>
      <c r="E3051" s="3">
        <f t="shared" si="3"/>
        <v>75</v>
      </c>
      <c r="F3051" s="3">
        <f t="shared" si="4"/>
        <v>144</v>
      </c>
      <c r="G3051" s="4">
        <f t="array" ref="G3051">LET(bucket, J3051,rowIndex, MATCH(bucket, lookup_tables!$D$2:$D$4, 0), minRate, INDEX(lookup_tables!$E$2:$E$4, rowIndex), maxRate, INDEX(lookup_tables!$F$2:$F$4, rowIndex), minRate + (RAND() * (maxRate - minRate)))</f>
        <v>0.1264894265</v>
      </c>
      <c r="H3051" s="5" t="b">
        <f t="shared" si="5"/>
        <v>0</v>
      </c>
      <c r="I3051" s="6" t="b">
        <f t="shared" si="6"/>
        <v>0</v>
      </c>
      <c r="J3051" s="7" t="str">
        <f t="array" ref="J3051">INDEX(lookup_tables!$D$2:$D$4, RANDBETWEEN(1, COUNTA(lookup_tables!$D$2:$D$4)))</f>
        <v>LOW</v>
      </c>
    </row>
    <row r="3052">
      <c r="A3052" s="3" t="str">
        <f t="shared" si="1"/>
        <v>SKU03051</v>
      </c>
      <c r="B3052" s="3" t="str">
        <f t="shared" si="2"/>
        <v>FC-08</v>
      </c>
      <c r="C3052" s="3" t="str">
        <f t="array" ref="C3052">INDEX(lookup_tables!$A$2:$A$8, RANDBETWEEN(1, COUNTA(lookup_tables!$A$2:$A$8)))</f>
        <v>Home Office Accessories</v>
      </c>
      <c r="D3052" s="3" t="str">
        <f>VLOOKUP(C3052, lookup_tables!$A$2:$B$8, 2, FALSE)</f>
        <v/>
      </c>
      <c r="E3052" s="3">
        <f t="shared" si="3"/>
        <v>103</v>
      </c>
      <c r="F3052" s="3">
        <f t="shared" si="4"/>
        <v>17</v>
      </c>
      <c r="G3052" s="4">
        <f t="array" ref="G3052">LET(bucket, J3052,rowIndex, MATCH(bucket, lookup_tables!$D$2:$D$4, 0), minRate, INDEX(lookup_tables!$E$2:$E$4, rowIndex), maxRate, INDEX(lookup_tables!$F$2:$F$4, rowIndex), minRate + (RAND() * (maxRate - minRate)))</f>
        <v>0.8680416908</v>
      </c>
      <c r="H3052" s="5" t="b">
        <f t="shared" si="5"/>
        <v>0</v>
      </c>
      <c r="I3052" s="6" t="b">
        <f t="shared" si="6"/>
        <v>0</v>
      </c>
      <c r="J3052" s="7" t="str">
        <f t="array" ref="J3052">INDEX(lookup_tables!$D$2:$D$4, RANDBETWEEN(1, COUNTA(lookup_tables!$D$2:$D$4)))</f>
        <v>HIGH</v>
      </c>
    </row>
    <row r="3053">
      <c r="A3053" s="3" t="str">
        <f t="shared" si="1"/>
        <v>SKU03052</v>
      </c>
      <c r="B3053" s="3" t="str">
        <f t="shared" si="2"/>
        <v>FC-02</v>
      </c>
      <c r="C3053" s="3" t="str">
        <f t="array" ref="C3053">INDEX(lookup_tables!$A$2:$A$8, RANDBETWEEN(1, COUNTA(lookup_tables!$A$2:$A$8)))</f>
        <v>Packaged Skincare Kits</v>
      </c>
      <c r="D3053" s="3" t="str">
        <f>VLOOKUP(C3053, lookup_tables!$A$2:$B$8, 2, FALSE)</f>
        <v/>
      </c>
      <c r="E3053" s="3">
        <f t="shared" si="3"/>
        <v>85</v>
      </c>
      <c r="F3053" s="3">
        <f t="shared" si="4"/>
        <v>24</v>
      </c>
      <c r="G3053" s="4">
        <f t="array" ref="G3053">LET(bucket, J3053,rowIndex, MATCH(bucket, lookup_tables!$D$2:$D$4, 0), minRate, INDEX(lookup_tables!$E$2:$E$4, rowIndex), maxRate, INDEX(lookup_tables!$F$2:$F$4, rowIndex), minRate + (RAND() * (maxRate - minRate)))</f>
        <v>0.1178214036</v>
      </c>
      <c r="H3053" s="5" t="b">
        <f t="shared" si="5"/>
        <v>0</v>
      </c>
      <c r="I3053" s="6" t="b">
        <f t="shared" si="6"/>
        <v>0</v>
      </c>
      <c r="J3053" s="7" t="str">
        <f t="array" ref="J3053">INDEX(lookup_tables!$D$2:$D$4, RANDBETWEEN(1, COUNTA(lookup_tables!$D$2:$D$4)))</f>
        <v>LOW</v>
      </c>
    </row>
    <row r="3054">
      <c r="A3054" s="3" t="str">
        <f t="shared" si="1"/>
        <v>SKU03053</v>
      </c>
      <c r="B3054" s="3" t="str">
        <f t="shared" si="2"/>
        <v>FC-22</v>
      </c>
      <c r="C3054" s="3" t="str">
        <f t="array" ref="C3054">INDEX(lookup_tables!$A$2:$A$8, RANDBETWEEN(1, COUNTA(lookup_tables!$A$2:$A$8)))</f>
        <v>Personal Electronics</v>
      </c>
      <c r="D3054" s="3" t="str">
        <f>VLOOKUP(C3054, lookup_tables!$A$2:$B$8, 2, FALSE)</f>
        <v>BTS</v>
      </c>
      <c r="E3054" s="3">
        <f t="shared" si="3"/>
        <v>66</v>
      </c>
      <c r="F3054" s="3">
        <f t="shared" si="4"/>
        <v>10</v>
      </c>
      <c r="G3054" s="4">
        <f t="array" ref="G3054">LET(bucket, J3054,rowIndex, MATCH(bucket, lookup_tables!$D$2:$D$4, 0), minRate, INDEX(lookup_tables!$E$2:$E$4, rowIndex), maxRate, INDEX(lookup_tables!$F$2:$F$4, rowIndex), minRate + (RAND() * (maxRate - minRate)))</f>
        <v>0.1926872001</v>
      </c>
      <c r="H3054" s="5" t="b">
        <f t="shared" si="5"/>
        <v>0</v>
      </c>
      <c r="I3054" s="6" t="b">
        <f t="shared" si="6"/>
        <v>0</v>
      </c>
      <c r="J3054" s="7" t="str">
        <f t="array" ref="J3054">INDEX(lookup_tables!$D$2:$D$4, RANDBETWEEN(1, COUNTA(lookup_tables!$D$2:$D$4)))</f>
        <v>LOW</v>
      </c>
    </row>
    <row r="3055">
      <c r="A3055" s="3" t="str">
        <f t="shared" si="1"/>
        <v>SKU03054</v>
      </c>
      <c r="B3055" s="3" t="str">
        <f t="shared" si="2"/>
        <v>FC-26</v>
      </c>
      <c r="C3055" s="3" t="str">
        <f t="array" ref="C3055">INDEX(lookup_tables!$A$2:$A$8, RANDBETWEEN(1, COUNTA(lookup_tables!$A$2:$A$8)))</f>
        <v>Fashion Sneakers</v>
      </c>
      <c r="D3055" s="3" t="str">
        <f>VLOOKUP(C3055, lookup_tables!$A$2:$B$8, 2, FALSE)</f>
        <v>Summer Travel</v>
      </c>
      <c r="E3055" s="3">
        <f t="shared" si="3"/>
        <v>81</v>
      </c>
      <c r="F3055" s="3">
        <f t="shared" si="4"/>
        <v>41</v>
      </c>
      <c r="G3055" s="4">
        <f t="array" ref="G3055">LET(bucket, J3055,rowIndex, MATCH(bucket, lookup_tables!$D$2:$D$4, 0), minRate, INDEX(lookup_tables!$E$2:$E$4, rowIndex), maxRate, INDEX(lookup_tables!$F$2:$F$4, rowIndex), minRate + (RAND() * (maxRate - minRate)))</f>
        <v>0.5887154659</v>
      </c>
      <c r="H3055" s="5" t="b">
        <f t="shared" si="5"/>
        <v>0</v>
      </c>
      <c r="I3055" s="6" t="b">
        <f t="shared" si="6"/>
        <v>0</v>
      </c>
      <c r="J3055" s="7" t="str">
        <f t="array" ref="J3055">INDEX(lookup_tables!$D$2:$D$4, RANDBETWEEN(1, COUNTA(lookup_tables!$D$2:$D$4)))</f>
        <v>MEDIUM</v>
      </c>
    </row>
    <row r="3056">
      <c r="A3056" s="3" t="str">
        <f t="shared" si="1"/>
        <v>SKU03055</v>
      </c>
      <c r="B3056" s="3" t="str">
        <f t="shared" si="2"/>
        <v>FC-20</v>
      </c>
      <c r="C3056" s="3" t="str">
        <f t="array" ref="C3056">INDEX(lookup_tables!$A$2:$A$8, RANDBETWEEN(1, COUNTA(lookup_tables!$A$2:$A$8)))</f>
        <v>Fashion Sneakers</v>
      </c>
      <c r="D3056" s="3" t="str">
        <f>VLOOKUP(C3056, lookup_tables!$A$2:$B$8, 2, FALSE)</f>
        <v>Summer Travel</v>
      </c>
      <c r="E3056" s="3">
        <f t="shared" si="3"/>
        <v>21</v>
      </c>
      <c r="F3056" s="3">
        <f t="shared" si="4"/>
        <v>179</v>
      </c>
      <c r="G3056" s="4">
        <f t="array" ref="G3056">LET(bucket, J3056,rowIndex, MATCH(bucket, lookup_tables!$D$2:$D$4, 0), minRate, INDEX(lookup_tables!$E$2:$E$4, rowIndex), maxRate, INDEX(lookup_tables!$F$2:$F$4, rowIndex), minRate + (RAND() * (maxRate - minRate)))</f>
        <v>0.1347277323</v>
      </c>
      <c r="H3056" s="5" t="b">
        <f t="shared" si="5"/>
        <v>0</v>
      </c>
      <c r="I3056" s="6" t="b">
        <f t="shared" si="6"/>
        <v>0</v>
      </c>
      <c r="J3056" s="7" t="str">
        <f t="array" ref="J3056">INDEX(lookup_tables!$D$2:$D$4, RANDBETWEEN(1, COUNTA(lookup_tables!$D$2:$D$4)))</f>
        <v>LOW</v>
      </c>
    </row>
    <row r="3057">
      <c r="A3057" s="3" t="str">
        <f t="shared" si="1"/>
        <v>SKU03056</v>
      </c>
      <c r="B3057" s="3" t="str">
        <f t="shared" si="2"/>
        <v>FC-24</v>
      </c>
      <c r="C3057" s="3" t="str">
        <f t="array" ref="C3057">INDEX(lookup_tables!$A$2:$A$8, RANDBETWEEN(1, COUNTA(lookup_tables!$A$2:$A$8)))</f>
        <v>Personal Electronics</v>
      </c>
      <c r="D3057" s="3" t="str">
        <f>VLOOKUP(C3057, lookup_tables!$A$2:$B$8, 2, FALSE)</f>
        <v>BTS</v>
      </c>
      <c r="E3057" s="3">
        <f t="shared" si="3"/>
        <v>102</v>
      </c>
      <c r="F3057" s="3">
        <f t="shared" si="4"/>
        <v>81</v>
      </c>
      <c r="G3057" s="4">
        <f t="array" ref="G3057">LET(bucket, J3057,rowIndex, MATCH(bucket, lookup_tables!$D$2:$D$4, 0), minRate, INDEX(lookup_tables!$E$2:$E$4, rowIndex), maxRate, INDEX(lookup_tables!$F$2:$F$4, rowIndex), minRate + (RAND() * (maxRate - minRate)))</f>
        <v>0.533002762</v>
      </c>
      <c r="H3057" s="5" t="b">
        <f t="shared" si="5"/>
        <v>0</v>
      </c>
      <c r="I3057" s="6" t="b">
        <f t="shared" si="6"/>
        <v>0</v>
      </c>
      <c r="J3057" s="7" t="str">
        <f t="array" ref="J3057">INDEX(lookup_tables!$D$2:$D$4, RANDBETWEEN(1, COUNTA(lookup_tables!$D$2:$D$4)))</f>
        <v>MEDIUM</v>
      </c>
    </row>
    <row r="3058">
      <c r="A3058" s="3" t="str">
        <f t="shared" si="1"/>
        <v>SKU03057</v>
      </c>
      <c r="B3058" s="3" t="str">
        <f t="shared" si="2"/>
        <v>FC-06</v>
      </c>
      <c r="C3058" s="3" t="str">
        <f t="array" ref="C3058">INDEX(lookup_tables!$A$2:$A$8, RANDBETWEEN(1, COUNTA(lookup_tables!$A$2:$A$8)))</f>
        <v>Leather Handbags</v>
      </c>
      <c r="D3058" s="3" t="str">
        <f>VLOOKUP(C3058, lookup_tables!$A$2:$B$8, 2, FALSE)</f>
        <v>Spring Refresh</v>
      </c>
      <c r="E3058" s="3">
        <f t="shared" si="3"/>
        <v>119</v>
      </c>
      <c r="F3058" s="3">
        <f t="shared" si="4"/>
        <v>61</v>
      </c>
      <c r="G3058" s="4">
        <f t="array" ref="G3058">LET(bucket, J3058,rowIndex, MATCH(bucket, lookup_tables!$D$2:$D$4, 0), minRate, INDEX(lookup_tables!$E$2:$E$4, rowIndex), maxRate, INDEX(lookup_tables!$F$2:$F$4, rowIndex), minRate + (RAND() * (maxRate - minRate)))</f>
        <v>0.05912973734</v>
      </c>
      <c r="H3058" s="5" t="b">
        <f t="shared" si="5"/>
        <v>1</v>
      </c>
      <c r="I3058" s="6" t="b">
        <f t="shared" si="6"/>
        <v>0</v>
      </c>
      <c r="J3058" s="7" t="str">
        <f t="array" ref="J3058">INDEX(lookup_tables!$D$2:$D$4, RANDBETWEEN(1, COUNTA(lookup_tables!$D$2:$D$4)))</f>
        <v>LOW</v>
      </c>
    </row>
    <row r="3059">
      <c r="A3059" s="3" t="str">
        <f t="shared" si="1"/>
        <v>SKU03058</v>
      </c>
      <c r="B3059" s="3" t="str">
        <f t="shared" si="2"/>
        <v>FC-01</v>
      </c>
      <c r="C3059" s="3" t="str">
        <f t="array" ref="C3059">INDEX(lookup_tables!$A$2:$A$8, RANDBETWEEN(1, COUNTA(lookup_tables!$A$2:$A$8)))</f>
        <v>Fragrance Gift Sales</v>
      </c>
      <c r="D3059" s="3" t="str">
        <f>VLOOKUP(C3059, lookup_tables!$A$2:$B$8, 2, FALSE)</f>
        <v>Holiday Peak</v>
      </c>
      <c r="E3059" s="3">
        <f t="shared" si="3"/>
        <v>114</v>
      </c>
      <c r="F3059" s="3">
        <f t="shared" si="4"/>
        <v>42</v>
      </c>
      <c r="G3059" s="4">
        <f t="array" ref="G3059">LET(bucket, J3059,rowIndex, MATCH(bucket, lookup_tables!$D$2:$D$4, 0), minRate, INDEX(lookup_tables!$E$2:$E$4, rowIndex), maxRate, INDEX(lookup_tables!$F$2:$F$4, rowIndex), minRate + (RAND() * (maxRate - minRate)))</f>
        <v>0.7423279559</v>
      </c>
      <c r="H3059" s="5" t="b">
        <f t="shared" si="5"/>
        <v>0</v>
      </c>
      <c r="I3059" s="6" t="b">
        <f t="shared" si="6"/>
        <v>0</v>
      </c>
      <c r="J3059" s="7" t="str">
        <f t="array" ref="J3059">INDEX(lookup_tables!$D$2:$D$4, RANDBETWEEN(1, COUNTA(lookup_tables!$D$2:$D$4)))</f>
        <v>HIGH</v>
      </c>
    </row>
    <row r="3060">
      <c r="A3060" s="3" t="str">
        <f t="shared" si="1"/>
        <v>SKU03059</v>
      </c>
      <c r="B3060" s="3" t="str">
        <f t="shared" si="2"/>
        <v>FC-05</v>
      </c>
      <c r="C3060" s="3" t="str">
        <f t="array" ref="C3060">INDEX(lookup_tables!$A$2:$A$8, RANDBETWEEN(1, COUNTA(lookup_tables!$A$2:$A$8)))</f>
        <v>Performance Outerwear</v>
      </c>
      <c r="D3060" s="3" t="str">
        <f>VLOOKUP(C3060, lookup_tables!$A$2:$B$8, 2, FALSE)</f>
        <v>Winter Clearance</v>
      </c>
      <c r="E3060" s="3">
        <f t="shared" si="3"/>
        <v>102</v>
      </c>
      <c r="F3060" s="3">
        <f t="shared" si="4"/>
        <v>17</v>
      </c>
      <c r="G3060" s="4">
        <f t="array" ref="G3060">LET(bucket, J3060,rowIndex, MATCH(bucket, lookup_tables!$D$2:$D$4, 0), minRate, INDEX(lookup_tables!$E$2:$E$4, rowIndex), maxRate, INDEX(lookup_tables!$F$2:$F$4, rowIndex), minRate + (RAND() * (maxRate - minRate)))</f>
        <v>0.5080326121</v>
      </c>
      <c r="H3060" s="5" t="b">
        <f t="shared" si="5"/>
        <v>0</v>
      </c>
      <c r="I3060" s="6" t="b">
        <f t="shared" si="6"/>
        <v>1</v>
      </c>
      <c r="J3060" s="7" t="str">
        <f t="array" ref="J3060">INDEX(lookup_tables!$D$2:$D$4, RANDBETWEEN(1, COUNTA(lookup_tables!$D$2:$D$4)))</f>
        <v>MEDIUM</v>
      </c>
    </row>
    <row r="3061">
      <c r="A3061" s="3" t="str">
        <f t="shared" si="1"/>
        <v>SKU03060</v>
      </c>
      <c r="B3061" s="3" t="str">
        <f t="shared" si="2"/>
        <v>FC-07</v>
      </c>
      <c r="C3061" s="3" t="str">
        <f t="array" ref="C3061">INDEX(lookup_tables!$A$2:$A$8, RANDBETWEEN(1, COUNTA(lookup_tables!$A$2:$A$8)))</f>
        <v>Fashion Sneakers</v>
      </c>
      <c r="D3061" s="3" t="str">
        <f>VLOOKUP(C3061, lookup_tables!$A$2:$B$8, 2, FALSE)</f>
        <v>Summer Travel</v>
      </c>
      <c r="E3061" s="3">
        <f t="shared" si="3"/>
        <v>101</v>
      </c>
      <c r="F3061" s="3">
        <f t="shared" si="4"/>
        <v>200</v>
      </c>
      <c r="G3061" s="4">
        <f t="array" ref="G3061">LET(bucket, J3061,rowIndex, MATCH(bucket, lookup_tables!$D$2:$D$4, 0), minRate, INDEX(lookup_tables!$E$2:$E$4, rowIndex), maxRate, INDEX(lookup_tables!$F$2:$F$4, rowIndex), minRate + (RAND() * (maxRate - minRate)))</f>
        <v>0.8081437198</v>
      </c>
      <c r="H3061" s="5" t="b">
        <f t="shared" si="5"/>
        <v>0</v>
      </c>
      <c r="I3061" s="6" t="b">
        <f t="shared" si="6"/>
        <v>0</v>
      </c>
      <c r="J3061" s="7" t="str">
        <f t="array" ref="J3061">INDEX(lookup_tables!$D$2:$D$4, RANDBETWEEN(1, COUNTA(lookup_tables!$D$2:$D$4)))</f>
        <v>HIGH</v>
      </c>
    </row>
    <row r="3062">
      <c r="A3062" s="3" t="str">
        <f t="shared" si="1"/>
        <v>SKU03061</v>
      </c>
      <c r="B3062" s="3" t="str">
        <f t="shared" si="2"/>
        <v>FC-30</v>
      </c>
      <c r="C3062" s="3" t="str">
        <f t="array" ref="C3062">INDEX(lookup_tables!$A$2:$A$8, RANDBETWEEN(1, COUNTA(lookup_tables!$A$2:$A$8)))</f>
        <v>Home Office Accessories</v>
      </c>
      <c r="D3062" s="3" t="str">
        <f>VLOOKUP(C3062, lookup_tables!$A$2:$B$8, 2, FALSE)</f>
        <v/>
      </c>
      <c r="E3062" s="3">
        <f t="shared" si="3"/>
        <v>104</v>
      </c>
      <c r="F3062" s="3">
        <f t="shared" si="4"/>
        <v>74</v>
      </c>
      <c r="G3062" s="4">
        <f t="array" ref="G3062">LET(bucket, J3062,rowIndex, MATCH(bucket, lookup_tables!$D$2:$D$4, 0), minRate, INDEX(lookup_tables!$E$2:$E$4, rowIndex), maxRate, INDEX(lookup_tables!$F$2:$F$4, rowIndex), minRate + (RAND() * (maxRate - minRate)))</f>
        <v>0.6225201912</v>
      </c>
      <c r="H3062" s="5" t="b">
        <f t="shared" si="5"/>
        <v>0</v>
      </c>
      <c r="I3062" s="6" t="b">
        <f t="shared" si="6"/>
        <v>0</v>
      </c>
      <c r="J3062" s="7" t="str">
        <f t="array" ref="J3062">INDEX(lookup_tables!$D$2:$D$4, RANDBETWEEN(1, COUNTA(lookup_tables!$D$2:$D$4)))</f>
        <v>MEDIUM</v>
      </c>
    </row>
    <row r="3063">
      <c r="A3063" s="3" t="str">
        <f t="shared" si="1"/>
        <v>SKU03062</v>
      </c>
      <c r="B3063" s="3" t="str">
        <f t="shared" si="2"/>
        <v>FC-12</v>
      </c>
      <c r="C3063" s="3" t="str">
        <f t="array" ref="C3063">INDEX(lookup_tables!$A$2:$A$8, RANDBETWEEN(1, COUNTA(lookup_tables!$A$2:$A$8)))</f>
        <v>Fashion Sneakers</v>
      </c>
      <c r="D3063" s="3" t="str">
        <f>VLOOKUP(C3063, lookup_tables!$A$2:$B$8, 2, FALSE)</f>
        <v>Summer Travel</v>
      </c>
      <c r="E3063" s="3">
        <f t="shared" si="3"/>
        <v>7</v>
      </c>
      <c r="F3063" s="3">
        <f t="shared" si="4"/>
        <v>35</v>
      </c>
      <c r="G3063" s="4">
        <f t="array" ref="G3063">LET(bucket, J3063,rowIndex, MATCH(bucket, lookup_tables!$D$2:$D$4, 0), minRate, INDEX(lookup_tables!$E$2:$E$4, rowIndex), maxRate, INDEX(lookup_tables!$F$2:$F$4, rowIndex), minRate + (RAND() * (maxRate - minRate)))</f>
        <v>0.4482445666</v>
      </c>
      <c r="H3063" s="5" t="b">
        <f t="shared" si="5"/>
        <v>0</v>
      </c>
      <c r="I3063" s="6" t="b">
        <f t="shared" si="6"/>
        <v>0</v>
      </c>
      <c r="J3063" s="7" t="str">
        <f t="array" ref="J3063">INDEX(lookup_tables!$D$2:$D$4, RANDBETWEEN(1, COUNTA(lookup_tables!$D$2:$D$4)))</f>
        <v>MEDIUM</v>
      </c>
    </row>
    <row r="3064">
      <c r="A3064" s="3" t="str">
        <f t="shared" si="1"/>
        <v>SKU03063</v>
      </c>
      <c r="B3064" s="3" t="str">
        <f t="shared" si="2"/>
        <v>FC-13</v>
      </c>
      <c r="C3064" s="3" t="str">
        <f t="array" ref="C3064">INDEX(lookup_tables!$A$2:$A$8, RANDBETWEEN(1, COUNTA(lookup_tables!$A$2:$A$8)))</f>
        <v>Personal Electronics</v>
      </c>
      <c r="D3064" s="3" t="str">
        <f>VLOOKUP(C3064, lookup_tables!$A$2:$B$8, 2, FALSE)</f>
        <v>BTS</v>
      </c>
      <c r="E3064" s="3">
        <f t="shared" si="3"/>
        <v>66</v>
      </c>
      <c r="F3064" s="3">
        <f t="shared" si="4"/>
        <v>40</v>
      </c>
      <c r="G3064" s="4">
        <f t="array" ref="G3064">LET(bucket, J3064,rowIndex, MATCH(bucket, lookup_tables!$D$2:$D$4, 0), minRate, INDEX(lookup_tables!$E$2:$E$4, rowIndex), maxRate, INDEX(lookup_tables!$F$2:$F$4, rowIndex), minRate + (RAND() * (maxRate - minRate)))</f>
        <v>0.8799125793</v>
      </c>
      <c r="H3064" s="5" t="b">
        <f t="shared" si="5"/>
        <v>0</v>
      </c>
      <c r="I3064" s="6" t="b">
        <f t="shared" si="6"/>
        <v>0</v>
      </c>
      <c r="J3064" s="7" t="str">
        <f t="array" ref="J3064">INDEX(lookup_tables!$D$2:$D$4, RANDBETWEEN(1, COUNTA(lookup_tables!$D$2:$D$4)))</f>
        <v>HIGH</v>
      </c>
    </row>
    <row r="3065">
      <c r="A3065" s="3" t="str">
        <f t="shared" si="1"/>
        <v>SKU03064</v>
      </c>
      <c r="B3065" s="3" t="str">
        <f t="shared" si="2"/>
        <v>FC-02</v>
      </c>
      <c r="C3065" s="3" t="str">
        <f t="array" ref="C3065">INDEX(lookup_tables!$A$2:$A$8, RANDBETWEEN(1, COUNTA(lookup_tables!$A$2:$A$8)))</f>
        <v>Fashion Sneakers</v>
      </c>
      <c r="D3065" s="3" t="str">
        <f>VLOOKUP(C3065, lookup_tables!$A$2:$B$8, 2, FALSE)</f>
        <v>Summer Travel</v>
      </c>
      <c r="E3065" s="3">
        <f t="shared" si="3"/>
        <v>30</v>
      </c>
      <c r="F3065" s="3">
        <f t="shared" si="4"/>
        <v>95</v>
      </c>
      <c r="G3065" s="4">
        <f t="array" ref="G3065">LET(bucket, J3065,rowIndex, MATCH(bucket, lookup_tables!$D$2:$D$4, 0), minRate, INDEX(lookup_tables!$E$2:$E$4, rowIndex), maxRate, INDEX(lookup_tables!$F$2:$F$4, rowIndex), minRate + (RAND() * (maxRate - minRate)))</f>
        <v>0.2165158771</v>
      </c>
      <c r="H3065" s="5" t="b">
        <f t="shared" si="5"/>
        <v>0</v>
      </c>
      <c r="I3065" s="6" t="b">
        <f t="shared" si="6"/>
        <v>0</v>
      </c>
      <c r="J3065" s="7" t="str">
        <f t="array" ref="J3065">INDEX(lookup_tables!$D$2:$D$4, RANDBETWEEN(1, COUNTA(lookup_tables!$D$2:$D$4)))</f>
        <v>LOW</v>
      </c>
    </row>
    <row r="3066">
      <c r="A3066" s="3" t="str">
        <f t="shared" si="1"/>
        <v>SKU03065</v>
      </c>
      <c r="B3066" s="3" t="str">
        <f t="shared" si="2"/>
        <v>FC-29</v>
      </c>
      <c r="C3066" s="3" t="str">
        <f t="array" ref="C3066">INDEX(lookup_tables!$A$2:$A$8, RANDBETWEEN(1, COUNTA(lookup_tables!$A$2:$A$8)))</f>
        <v>Personal Electronics</v>
      </c>
      <c r="D3066" s="3" t="str">
        <f>VLOOKUP(C3066, lookup_tables!$A$2:$B$8, 2, FALSE)</f>
        <v>BTS</v>
      </c>
      <c r="E3066" s="3">
        <f t="shared" si="3"/>
        <v>10</v>
      </c>
      <c r="F3066" s="3">
        <f t="shared" si="4"/>
        <v>5</v>
      </c>
      <c r="G3066" s="4">
        <f t="array" ref="G3066">LET(bucket, J3066,rowIndex, MATCH(bucket, lookup_tables!$D$2:$D$4, 0), minRate, INDEX(lookup_tables!$E$2:$E$4, rowIndex), maxRate, INDEX(lookup_tables!$F$2:$F$4, rowIndex), minRate + (RAND() * (maxRate - minRate)))</f>
        <v>0.8995687139</v>
      </c>
      <c r="H3066" s="5" t="b">
        <f t="shared" si="5"/>
        <v>0</v>
      </c>
      <c r="I3066" s="6" t="b">
        <f t="shared" si="6"/>
        <v>0</v>
      </c>
      <c r="J3066" s="7" t="str">
        <f t="array" ref="J3066">INDEX(lookup_tables!$D$2:$D$4, RANDBETWEEN(1, COUNTA(lookup_tables!$D$2:$D$4)))</f>
        <v>HIGH</v>
      </c>
    </row>
    <row r="3067">
      <c r="A3067" s="3" t="str">
        <f t="shared" si="1"/>
        <v>SKU03066</v>
      </c>
      <c r="B3067" s="3" t="str">
        <f t="shared" si="2"/>
        <v>FC-03</v>
      </c>
      <c r="C3067" s="3" t="str">
        <f t="array" ref="C3067">INDEX(lookup_tables!$A$2:$A$8, RANDBETWEEN(1, COUNTA(lookup_tables!$A$2:$A$8)))</f>
        <v>Performance Outerwear</v>
      </c>
      <c r="D3067" s="3" t="str">
        <f>VLOOKUP(C3067, lookup_tables!$A$2:$B$8, 2, FALSE)</f>
        <v>Winter Clearance</v>
      </c>
      <c r="E3067" s="3">
        <f t="shared" si="3"/>
        <v>1</v>
      </c>
      <c r="F3067" s="3">
        <f t="shared" si="4"/>
        <v>84</v>
      </c>
      <c r="G3067" s="4">
        <f t="array" ref="G3067">LET(bucket, J3067,rowIndex, MATCH(bucket, lookup_tables!$D$2:$D$4, 0), minRate, INDEX(lookup_tables!$E$2:$E$4, rowIndex), maxRate, INDEX(lookup_tables!$F$2:$F$4, rowIndex), minRate + (RAND() * (maxRate - minRate)))</f>
        <v>0.3199768657</v>
      </c>
      <c r="H3067" s="5" t="b">
        <f t="shared" si="5"/>
        <v>0</v>
      </c>
      <c r="I3067" s="6" t="b">
        <f t="shared" si="6"/>
        <v>1</v>
      </c>
      <c r="J3067" s="7" t="str">
        <f t="array" ref="J3067">INDEX(lookup_tables!$D$2:$D$4, RANDBETWEEN(1, COUNTA(lookup_tables!$D$2:$D$4)))</f>
        <v>LOW</v>
      </c>
    </row>
    <row r="3068">
      <c r="A3068" s="3" t="str">
        <f t="shared" si="1"/>
        <v>SKU03067</v>
      </c>
      <c r="B3068" s="3" t="str">
        <f t="shared" si="2"/>
        <v>FC-16</v>
      </c>
      <c r="C3068" s="3" t="str">
        <f t="array" ref="C3068">INDEX(lookup_tables!$A$2:$A$8, RANDBETWEEN(1, COUNTA(lookup_tables!$A$2:$A$8)))</f>
        <v>Fashion Sneakers</v>
      </c>
      <c r="D3068" s="3" t="str">
        <f>VLOOKUP(C3068, lookup_tables!$A$2:$B$8, 2, FALSE)</f>
        <v>Summer Travel</v>
      </c>
      <c r="E3068" s="3">
        <f t="shared" si="3"/>
        <v>6</v>
      </c>
      <c r="F3068" s="3">
        <f t="shared" si="4"/>
        <v>114</v>
      </c>
      <c r="G3068" s="4">
        <f t="array" ref="G3068">LET(bucket, J3068,rowIndex, MATCH(bucket, lookup_tables!$D$2:$D$4, 0), minRate, INDEX(lookup_tables!$E$2:$E$4, rowIndex), maxRate, INDEX(lookup_tables!$F$2:$F$4, rowIndex), minRate + (RAND() * (maxRate - minRate)))</f>
        <v>0.3050981934</v>
      </c>
      <c r="H3068" s="5" t="b">
        <f t="shared" si="5"/>
        <v>0</v>
      </c>
      <c r="I3068" s="6" t="b">
        <f t="shared" si="6"/>
        <v>0</v>
      </c>
      <c r="J3068" s="7" t="str">
        <f t="array" ref="J3068">INDEX(lookup_tables!$D$2:$D$4, RANDBETWEEN(1, COUNTA(lookup_tables!$D$2:$D$4)))</f>
        <v>LOW</v>
      </c>
    </row>
    <row r="3069">
      <c r="A3069" s="3" t="str">
        <f t="shared" si="1"/>
        <v>SKU03068</v>
      </c>
      <c r="B3069" s="3" t="str">
        <f t="shared" si="2"/>
        <v>FC-04</v>
      </c>
      <c r="C3069" s="3" t="str">
        <f t="array" ref="C3069">INDEX(lookup_tables!$A$2:$A$8, RANDBETWEEN(1, COUNTA(lookup_tables!$A$2:$A$8)))</f>
        <v>Performance Outerwear</v>
      </c>
      <c r="D3069" s="3" t="str">
        <f>VLOOKUP(C3069, lookup_tables!$A$2:$B$8, 2, FALSE)</f>
        <v>Winter Clearance</v>
      </c>
      <c r="E3069" s="3">
        <f t="shared" si="3"/>
        <v>12</v>
      </c>
      <c r="F3069" s="3">
        <f t="shared" si="4"/>
        <v>100</v>
      </c>
      <c r="G3069" s="4">
        <f t="array" ref="G3069">LET(bucket, J3069,rowIndex, MATCH(bucket, lookup_tables!$D$2:$D$4, 0), minRate, INDEX(lookup_tables!$E$2:$E$4, rowIndex), maxRate, INDEX(lookup_tables!$F$2:$F$4, rowIndex), minRate + (RAND() * (maxRate - minRate)))</f>
        <v>0.5808383688</v>
      </c>
      <c r="H3069" s="5" t="b">
        <f t="shared" si="5"/>
        <v>0</v>
      </c>
      <c r="I3069" s="6" t="b">
        <f t="shared" si="6"/>
        <v>1</v>
      </c>
      <c r="J3069" s="7" t="str">
        <f t="array" ref="J3069">INDEX(lookup_tables!$D$2:$D$4, RANDBETWEEN(1, COUNTA(lookup_tables!$D$2:$D$4)))</f>
        <v>MEDIUM</v>
      </c>
    </row>
    <row r="3070">
      <c r="A3070" s="3" t="str">
        <f t="shared" si="1"/>
        <v>SKU03069</v>
      </c>
      <c r="B3070" s="3" t="str">
        <f t="shared" si="2"/>
        <v>FC-06</v>
      </c>
      <c r="C3070" s="3" t="str">
        <f t="array" ref="C3070">INDEX(lookup_tables!$A$2:$A$8, RANDBETWEEN(1, COUNTA(lookup_tables!$A$2:$A$8)))</f>
        <v>Performance Outerwear</v>
      </c>
      <c r="D3070" s="3" t="str">
        <f>VLOOKUP(C3070, lookup_tables!$A$2:$B$8, 2, FALSE)</f>
        <v>Winter Clearance</v>
      </c>
      <c r="E3070" s="3">
        <f t="shared" si="3"/>
        <v>27</v>
      </c>
      <c r="F3070" s="3">
        <f t="shared" si="4"/>
        <v>159</v>
      </c>
      <c r="G3070" s="4">
        <f t="array" ref="G3070">LET(bucket, J3070,rowIndex, MATCH(bucket, lookup_tables!$D$2:$D$4, 0), minRate, INDEX(lookup_tables!$E$2:$E$4, rowIndex), maxRate, INDEX(lookup_tables!$F$2:$F$4, rowIndex), minRate + (RAND() * (maxRate - minRate)))</f>
        <v>0.6362249484</v>
      </c>
      <c r="H3070" s="5" t="b">
        <f t="shared" si="5"/>
        <v>0</v>
      </c>
      <c r="I3070" s="6" t="b">
        <f t="shared" si="6"/>
        <v>1</v>
      </c>
      <c r="J3070" s="7" t="str">
        <f t="array" ref="J3070">INDEX(lookup_tables!$D$2:$D$4, RANDBETWEEN(1, COUNTA(lookup_tables!$D$2:$D$4)))</f>
        <v>MEDIUM</v>
      </c>
    </row>
    <row r="3071">
      <c r="A3071" s="3" t="str">
        <f t="shared" si="1"/>
        <v>SKU03070</v>
      </c>
      <c r="B3071" s="3" t="str">
        <f t="shared" si="2"/>
        <v>FC-06</v>
      </c>
      <c r="C3071" s="3" t="str">
        <f t="array" ref="C3071">INDEX(lookup_tables!$A$2:$A$8, RANDBETWEEN(1, COUNTA(lookup_tables!$A$2:$A$8)))</f>
        <v>Personal Electronics</v>
      </c>
      <c r="D3071" s="3" t="str">
        <f>VLOOKUP(C3071, lookup_tables!$A$2:$B$8, 2, FALSE)</f>
        <v>BTS</v>
      </c>
      <c r="E3071" s="3">
        <f t="shared" si="3"/>
        <v>43</v>
      </c>
      <c r="F3071" s="3">
        <f t="shared" si="4"/>
        <v>61</v>
      </c>
      <c r="G3071" s="4">
        <f t="array" ref="G3071">LET(bucket, J3071,rowIndex, MATCH(bucket, lookup_tables!$D$2:$D$4, 0), minRate, INDEX(lookup_tables!$E$2:$E$4, rowIndex), maxRate, INDEX(lookup_tables!$F$2:$F$4, rowIndex), minRate + (RAND() * (maxRate - minRate)))</f>
        <v>0.330517072</v>
      </c>
      <c r="H3071" s="5" t="b">
        <f t="shared" si="5"/>
        <v>0</v>
      </c>
      <c r="I3071" s="6" t="b">
        <f t="shared" si="6"/>
        <v>0</v>
      </c>
      <c r="J3071" s="7" t="str">
        <f t="array" ref="J3071">INDEX(lookup_tables!$D$2:$D$4, RANDBETWEEN(1, COUNTA(lookup_tables!$D$2:$D$4)))</f>
        <v>LOW</v>
      </c>
    </row>
    <row r="3072">
      <c r="A3072" s="3" t="str">
        <f t="shared" si="1"/>
        <v>SKU03071</v>
      </c>
      <c r="B3072" s="3" t="str">
        <f t="shared" si="2"/>
        <v>FC-13</v>
      </c>
      <c r="C3072" s="3" t="str">
        <f t="array" ref="C3072">INDEX(lookup_tables!$A$2:$A$8, RANDBETWEEN(1, COUNTA(lookup_tables!$A$2:$A$8)))</f>
        <v>Home Office Accessories</v>
      </c>
      <c r="D3072" s="3" t="str">
        <f>VLOOKUP(C3072, lookup_tables!$A$2:$B$8, 2, FALSE)</f>
        <v/>
      </c>
      <c r="E3072" s="3">
        <f t="shared" si="3"/>
        <v>39</v>
      </c>
      <c r="F3072" s="3">
        <f t="shared" si="4"/>
        <v>198</v>
      </c>
      <c r="G3072" s="4">
        <f t="array" ref="G3072">LET(bucket, J3072,rowIndex, MATCH(bucket, lookup_tables!$D$2:$D$4, 0), minRate, INDEX(lookup_tables!$E$2:$E$4, rowIndex), maxRate, INDEX(lookup_tables!$F$2:$F$4, rowIndex), minRate + (RAND() * (maxRate - minRate)))</f>
        <v>0.7594134817</v>
      </c>
      <c r="H3072" s="5" t="b">
        <f t="shared" si="5"/>
        <v>0</v>
      </c>
      <c r="I3072" s="6" t="b">
        <f t="shared" si="6"/>
        <v>0</v>
      </c>
      <c r="J3072" s="7" t="str">
        <f t="array" ref="J3072">INDEX(lookup_tables!$D$2:$D$4, RANDBETWEEN(1, COUNTA(lookup_tables!$D$2:$D$4)))</f>
        <v>HIGH</v>
      </c>
    </row>
    <row r="3073">
      <c r="A3073" s="3" t="str">
        <f t="shared" si="1"/>
        <v>SKU03072</v>
      </c>
      <c r="B3073" s="3" t="str">
        <f t="shared" si="2"/>
        <v>FC-16</v>
      </c>
      <c r="C3073" s="3" t="str">
        <f t="array" ref="C3073">INDEX(lookup_tables!$A$2:$A$8, RANDBETWEEN(1, COUNTA(lookup_tables!$A$2:$A$8)))</f>
        <v>Performance Outerwear</v>
      </c>
      <c r="D3073" s="3" t="str">
        <f>VLOOKUP(C3073, lookup_tables!$A$2:$B$8, 2, FALSE)</f>
        <v>Winter Clearance</v>
      </c>
      <c r="E3073" s="3">
        <f t="shared" si="3"/>
        <v>54</v>
      </c>
      <c r="F3073" s="3">
        <f t="shared" si="4"/>
        <v>119</v>
      </c>
      <c r="G3073" s="4">
        <f t="array" ref="G3073">LET(bucket, J3073,rowIndex, MATCH(bucket, lookup_tables!$D$2:$D$4, 0), minRate, INDEX(lookup_tables!$E$2:$E$4, rowIndex), maxRate, INDEX(lookup_tables!$F$2:$F$4, rowIndex), minRate + (RAND() * (maxRate - minRate)))</f>
        <v>0.7512172875</v>
      </c>
      <c r="H3073" s="5" t="b">
        <f t="shared" si="5"/>
        <v>0</v>
      </c>
      <c r="I3073" s="6" t="b">
        <f t="shared" si="6"/>
        <v>1</v>
      </c>
      <c r="J3073" s="7" t="str">
        <f t="array" ref="J3073">INDEX(lookup_tables!$D$2:$D$4, RANDBETWEEN(1, COUNTA(lookup_tables!$D$2:$D$4)))</f>
        <v>HIGH</v>
      </c>
    </row>
    <row r="3074">
      <c r="A3074" s="3" t="str">
        <f t="shared" si="1"/>
        <v>SKU03073</v>
      </c>
      <c r="B3074" s="3" t="str">
        <f t="shared" si="2"/>
        <v>FC-19</v>
      </c>
      <c r="C3074" s="3" t="str">
        <f t="array" ref="C3074">INDEX(lookup_tables!$A$2:$A$8, RANDBETWEEN(1, COUNTA(lookup_tables!$A$2:$A$8)))</f>
        <v>Packaged Skincare Kits</v>
      </c>
      <c r="D3074" s="3" t="str">
        <f>VLOOKUP(C3074, lookup_tables!$A$2:$B$8, 2, FALSE)</f>
        <v/>
      </c>
      <c r="E3074" s="3">
        <f t="shared" si="3"/>
        <v>22</v>
      </c>
      <c r="F3074" s="3">
        <f t="shared" si="4"/>
        <v>165</v>
      </c>
      <c r="G3074" s="4">
        <f t="array" ref="G3074">LET(bucket, J3074,rowIndex, MATCH(bucket, lookup_tables!$D$2:$D$4, 0), minRate, INDEX(lookup_tables!$E$2:$E$4, rowIndex), maxRate, INDEX(lookup_tables!$F$2:$F$4, rowIndex), minRate + (RAND() * (maxRate - minRate)))</f>
        <v>0.103828391</v>
      </c>
      <c r="H3074" s="5" t="b">
        <f t="shared" si="5"/>
        <v>0</v>
      </c>
      <c r="I3074" s="6" t="b">
        <f t="shared" si="6"/>
        <v>0</v>
      </c>
      <c r="J3074" s="7" t="str">
        <f t="array" ref="J3074">INDEX(lookup_tables!$D$2:$D$4, RANDBETWEEN(1, COUNTA(lookup_tables!$D$2:$D$4)))</f>
        <v>LOW</v>
      </c>
    </row>
    <row r="3075">
      <c r="A3075" s="3" t="str">
        <f t="shared" si="1"/>
        <v>SKU03074</v>
      </c>
      <c r="B3075" s="3" t="str">
        <f t="shared" si="2"/>
        <v>FC-11</v>
      </c>
      <c r="C3075" s="3" t="str">
        <f t="array" ref="C3075">INDEX(lookup_tables!$A$2:$A$8, RANDBETWEEN(1, COUNTA(lookup_tables!$A$2:$A$8)))</f>
        <v>Home Office Accessories</v>
      </c>
      <c r="D3075" s="3" t="str">
        <f>VLOOKUP(C3075, lookup_tables!$A$2:$B$8, 2, FALSE)</f>
        <v/>
      </c>
      <c r="E3075" s="3">
        <f t="shared" si="3"/>
        <v>79</v>
      </c>
      <c r="F3075" s="3">
        <f t="shared" si="4"/>
        <v>38</v>
      </c>
      <c r="G3075" s="4">
        <f t="array" ref="G3075">LET(bucket, J3075,rowIndex, MATCH(bucket, lookup_tables!$D$2:$D$4, 0), minRate, INDEX(lookup_tables!$E$2:$E$4, rowIndex), maxRate, INDEX(lookup_tables!$F$2:$F$4, rowIndex), minRate + (RAND() * (maxRate - minRate)))</f>
        <v>0.4350149779</v>
      </c>
      <c r="H3075" s="5" t="b">
        <f t="shared" si="5"/>
        <v>0</v>
      </c>
      <c r="I3075" s="6" t="b">
        <f t="shared" si="6"/>
        <v>0</v>
      </c>
      <c r="J3075" s="7" t="str">
        <f t="array" ref="J3075">INDEX(lookup_tables!$D$2:$D$4, RANDBETWEEN(1, COUNTA(lookup_tables!$D$2:$D$4)))</f>
        <v>MEDIUM</v>
      </c>
    </row>
    <row r="3076">
      <c r="A3076" s="3" t="str">
        <f t="shared" si="1"/>
        <v>SKU03075</v>
      </c>
      <c r="B3076" s="3" t="str">
        <f t="shared" si="2"/>
        <v>FC-09</v>
      </c>
      <c r="C3076" s="3" t="str">
        <f t="array" ref="C3076">INDEX(lookup_tables!$A$2:$A$8, RANDBETWEEN(1, COUNTA(lookup_tables!$A$2:$A$8)))</f>
        <v>Performance Outerwear</v>
      </c>
      <c r="D3076" s="3" t="str">
        <f>VLOOKUP(C3076, lookup_tables!$A$2:$B$8, 2, FALSE)</f>
        <v>Winter Clearance</v>
      </c>
      <c r="E3076" s="3">
        <f t="shared" si="3"/>
        <v>114</v>
      </c>
      <c r="F3076" s="3">
        <f t="shared" si="4"/>
        <v>100</v>
      </c>
      <c r="G3076" s="4">
        <f t="array" ref="G3076">LET(bucket, J3076,rowIndex, MATCH(bucket, lookup_tables!$D$2:$D$4, 0), minRate, INDEX(lookup_tables!$E$2:$E$4, rowIndex), maxRate, INDEX(lookup_tables!$F$2:$F$4, rowIndex), minRate + (RAND() * (maxRate - minRate)))</f>
        <v>0.679825914</v>
      </c>
      <c r="H3076" s="5" t="b">
        <f t="shared" si="5"/>
        <v>0</v>
      </c>
      <c r="I3076" s="6" t="b">
        <f t="shared" si="6"/>
        <v>1</v>
      </c>
      <c r="J3076" s="7" t="str">
        <f t="array" ref="J3076">INDEX(lookup_tables!$D$2:$D$4, RANDBETWEEN(1, COUNTA(lookup_tables!$D$2:$D$4)))</f>
        <v>MEDIUM</v>
      </c>
    </row>
    <row r="3077">
      <c r="A3077" s="3" t="str">
        <f t="shared" si="1"/>
        <v>SKU03076</v>
      </c>
      <c r="B3077" s="3" t="str">
        <f t="shared" si="2"/>
        <v>FC-25</v>
      </c>
      <c r="C3077" s="3" t="str">
        <f t="array" ref="C3077">INDEX(lookup_tables!$A$2:$A$8, RANDBETWEEN(1, COUNTA(lookup_tables!$A$2:$A$8)))</f>
        <v>Personal Electronics</v>
      </c>
      <c r="D3077" s="3" t="str">
        <f>VLOOKUP(C3077, lookup_tables!$A$2:$B$8, 2, FALSE)</f>
        <v>BTS</v>
      </c>
      <c r="E3077" s="3">
        <f t="shared" si="3"/>
        <v>42</v>
      </c>
      <c r="F3077" s="3">
        <f t="shared" si="4"/>
        <v>196</v>
      </c>
      <c r="G3077" s="4">
        <f t="array" ref="G3077">LET(bucket, J3077,rowIndex, MATCH(bucket, lookup_tables!$D$2:$D$4, 0), minRate, INDEX(lookup_tables!$E$2:$E$4, rowIndex), maxRate, INDEX(lookup_tables!$F$2:$F$4, rowIndex), minRate + (RAND() * (maxRate - minRate)))</f>
        <v>0.8468913741</v>
      </c>
      <c r="H3077" s="5" t="b">
        <f t="shared" si="5"/>
        <v>0</v>
      </c>
      <c r="I3077" s="6" t="b">
        <f t="shared" si="6"/>
        <v>0</v>
      </c>
      <c r="J3077" s="7" t="str">
        <f t="array" ref="J3077">INDEX(lookup_tables!$D$2:$D$4, RANDBETWEEN(1, COUNTA(lookup_tables!$D$2:$D$4)))</f>
        <v>HIGH</v>
      </c>
    </row>
    <row r="3078">
      <c r="A3078" s="3" t="str">
        <f t="shared" si="1"/>
        <v>SKU03077</v>
      </c>
      <c r="B3078" s="3" t="str">
        <f t="shared" si="2"/>
        <v>FC-22</v>
      </c>
      <c r="C3078" s="3" t="str">
        <f t="array" ref="C3078">INDEX(lookup_tables!$A$2:$A$8, RANDBETWEEN(1, COUNTA(lookup_tables!$A$2:$A$8)))</f>
        <v>Performance Outerwear</v>
      </c>
      <c r="D3078" s="3" t="str">
        <f>VLOOKUP(C3078, lookup_tables!$A$2:$B$8, 2, FALSE)</f>
        <v>Winter Clearance</v>
      </c>
      <c r="E3078" s="3">
        <f t="shared" si="3"/>
        <v>93</v>
      </c>
      <c r="F3078" s="3">
        <f t="shared" si="4"/>
        <v>160</v>
      </c>
      <c r="G3078" s="4">
        <f t="array" ref="G3078">LET(bucket, J3078,rowIndex, MATCH(bucket, lookup_tables!$D$2:$D$4, 0), minRate, INDEX(lookup_tables!$E$2:$E$4, rowIndex), maxRate, INDEX(lookup_tables!$F$2:$F$4, rowIndex), minRate + (RAND() * (maxRate - minRate)))</f>
        <v>0.7862776887</v>
      </c>
      <c r="H3078" s="5" t="b">
        <f t="shared" si="5"/>
        <v>0</v>
      </c>
      <c r="I3078" s="6" t="b">
        <f t="shared" si="6"/>
        <v>1</v>
      </c>
      <c r="J3078" s="7" t="str">
        <f t="array" ref="J3078">INDEX(lookup_tables!$D$2:$D$4, RANDBETWEEN(1, COUNTA(lookup_tables!$D$2:$D$4)))</f>
        <v>HIGH</v>
      </c>
    </row>
    <row r="3079">
      <c r="A3079" s="3" t="str">
        <f t="shared" si="1"/>
        <v>SKU03078</v>
      </c>
      <c r="B3079" s="3" t="str">
        <f t="shared" si="2"/>
        <v>FC-23</v>
      </c>
      <c r="C3079" s="3" t="str">
        <f t="array" ref="C3079">INDEX(lookup_tables!$A$2:$A$8, RANDBETWEEN(1, COUNTA(lookup_tables!$A$2:$A$8)))</f>
        <v>Leather Handbags</v>
      </c>
      <c r="D3079" s="3" t="str">
        <f>VLOOKUP(C3079, lookup_tables!$A$2:$B$8, 2, FALSE)</f>
        <v>Spring Refresh</v>
      </c>
      <c r="E3079" s="3">
        <f t="shared" si="3"/>
        <v>53</v>
      </c>
      <c r="F3079" s="3">
        <f t="shared" si="4"/>
        <v>21</v>
      </c>
      <c r="G3079" s="4">
        <f t="array" ref="G3079">LET(bucket, J3079,rowIndex, MATCH(bucket, lookup_tables!$D$2:$D$4, 0), minRate, INDEX(lookup_tables!$E$2:$E$4, rowIndex), maxRate, INDEX(lookup_tables!$F$2:$F$4, rowIndex), minRate + (RAND() * (maxRate - minRate)))</f>
        <v>0.8459079757</v>
      </c>
      <c r="H3079" s="5" t="b">
        <f t="shared" si="5"/>
        <v>0</v>
      </c>
      <c r="I3079" s="6" t="b">
        <f t="shared" si="6"/>
        <v>0</v>
      </c>
      <c r="J3079" s="7" t="str">
        <f t="array" ref="J3079">INDEX(lookup_tables!$D$2:$D$4, RANDBETWEEN(1, COUNTA(lookup_tables!$D$2:$D$4)))</f>
        <v>HIGH</v>
      </c>
    </row>
    <row r="3080">
      <c r="A3080" s="3" t="str">
        <f t="shared" si="1"/>
        <v>SKU03079</v>
      </c>
      <c r="B3080" s="3" t="str">
        <f t="shared" si="2"/>
        <v>FC-19</v>
      </c>
      <c r="C3080" s="3" t="str">
        <f t="array" ref="C3080">INDEX(lookup_tables!$A$2:$A$8, RANDBETWEEN(1, COUNTA(lookup_tables!$A$2:$A$8)))</f>
        <v>Leather Handbags</v>
      </c>
      <c r="D3080" s="3" t="str">
        <f>VLOOKUP(C3080, lookup_tables!$A$2:$B$8, 2, FALSE)</f>
        <v>Spring Refresh</v>
      </c>
      <c r="E3080" s="3">
        <f t="shared" si="3"/>
        <v>98</v>
      </c>
      <c r="F3080" s="3">
        <f t="shared" si="4"/>
        <v>62</v>
      </c>
      <c r="G3080" s="4">
        <f t="array" ref="G3080">LET(bucket, J3080,rowIndex, MATCH(bucket, lookup_tables!$D$2:$D$4, 0), minRate, INDEX(lookup_tables!$E$2:$E$4, rowIndex), maxRate, INDEX(lookup_tables!$F$2:$F$4, rowIndex), minRate + (RAND() * (maxRate - minRate)))</f>
        <v>0.4428730827</v>
      </c>
      <c r="H3080" s="5" t="b">
        <f t="shared" si="5"/>
        <v>0</v>
      </c>
      <c r="I3080" s="6" t="b">
        <f t="shared" si="6"/>
        <v>0</v>
      </c>
      <c r="J3080" s="7" t="str">
        <f t="array" ref="J3080">INDEX(lookup_tables!$D$2:$D$4, RANDBETWEEN(1, COUNTA(lookup_tables!$D$2:$D$4)))</f>
        <v>MEDIUM</v>
      </c>
    </row>
    <row r="3081">
      <c r="A3081" s="3" t="str">
        <f t="shared" si="1"/>
        <v>SKU03080</v>
      </c>
      <c r="B3081" s="3" t="str">
        <f t="shared" si="2"/>
        <v>FC-26</v>
      </c>
      <c r="C3081" s="3" t="str">
        <f t="array" ref="C3081">INDEX(lookup_tables!$A$2:$A$8, RANDBETWEEN(1, COUNTA(lookup_tables!$A$2:$A$8)))</f>
        <v>Home Office Accessories</v>
      </c>
      <c r="D3081" s="3" t="str">
        <f>VLOOKUP(C3081, lookup_tables!$A$2:$B$8, 2, FALSE)</f>
        <v/>
      </c>
      <c r="E3081" s="3">
        <f t="shared" si="3"/>
        <v>102</v>
      </c>
      <c r="F3081" s="3">
        <f t="shared" si="4"/>
        <v>179</v>
      </c>
      <c r="G3081" s="4">
        <f t="array" ref="G3081">LET(bucket, J3081,rowIndex, MATCH(bucket, lookup_tables!$D$2:$D$4, 0), minRate, INDEX(lookup_tables!$E$2:$E$4, rowIndex), maxRate, INDEX(lookup_tables!$F$2:$F$4, rowIndex), minRate + (RAND() * (maxRate - minRate)))</f>
        <v>0.5590611857</v>
      </c>
      <c r="H3081" s="5" t="b">
        <f t="shared" si="5"/>
        <v>0</v>
      </c>
      <c r="I3081" s="6" t="b">
        <f t="shared" si="6"/>
        <v>0</v>
      </c>
      <c r="J3081" s="7" t="str">
        <f t="array" ref="J3081">INDEX(lookup_tables!$D$2:$D$4, RANDBETWEEN(1, COUNTA(lookup_tables!$D$2:$D$4)))</f>
        <v>MEDIUM</v>
      </c>
    </row>
    <row r="3082">
      <c r="A3082" s="3" t="str">
        <f t="shared" si="1"/>
        <v>SKU03081</v>
      </c>
      <c r="B3082" s="3" t="str">
        <f t="shared" si="2"/>
        <v>FC-29</v>
      </c>
      <c r="C3082" s="3" t="str">
        <f t="array" ref="C3082">INDEX(lookup_tables!$A$2:$A$8, RANDBETWEEN(1, COUNTA(lookup_tables!$A$2:$A$8)))</f>
        <v>Personal Electronics</v>
      </c>
      <c r="D3082" s="3" t="str">
        <f>VLOOKUP(C3082, lookup_tables!$A$2:$B$8, 2, FALSE)</f>
        <v>BTS</v>
      </c>
      <c r="E3082" s="3">
        <f t="shared" si="3"/>
        <v>109</v>
      </c>
      <c r="F3082" s="3">
        <f t="shared" si="4"/>
        <v>79</v>
      </c>
      <c r="G3082" s="4">
        <f t="array" ref="G3082">LET(bucket, J3082,rowIndex, MATCH(bucket, lookup_tables!$D$2:$D$4, 0), minRate, INDEX(lookup_tables!$E$2:$E$4, rowIndex), maxRate, INDEX(lookup_tables!$F$2:$F$4, rowIndex), minRate + (RAND() * (maxRate - minRate)))</f>
        <v>0.5971465474</v>
      </c>
      <c r="H3082" s="5" t="b">
        <f t="shared" si="5"/>
        <v>0</v>
      </c>
      <c r="I3082" s="6" t="b">
        <f t="shared" si="6"/>
        <v>0</v>
      </c>
      <c r="J3082" s="7" t="str">
        <f t="array" ref="J3082">INDEX(lookup_tables!$D$2:$D$4, RANDBETWEEN(1, COUNTA(lookup_tables!$D$2:$D$4)))</f>
        <v>MEDIUM</v>
      </c>
    </row>
    <row r="3083">
      <c r="A3083" s="3" t="str">
        <f t="shared" si="1"/>
        <v>SKU03082</v>
      </c>
      <c r="B3083" s="3" t="str">
        <f t="shared" si="2"/>
        <v>FC-30</v>
      </c>
      <c r="C3083" s="3" t="str">
        <f t="array" ref="C3083">INDEX(lookup_tables!$A$2:$A$8, RANDBETWEEN(1, COUNTA(lookup_tables!$A$2:$A$8)))</f>
        <v>Leather Handbags</v>
      </c>
      <c r="D3083" s="3" t="str">
        <f>VLOOKUP(C3083, lookup_tables!$A$2:$B$8, 2, FALSE)</f>
        <v>Spring Refresh</v>
      </c>
      <c r="E3083" s="3">
        <f t="shared" si="3"/>
        <v>36</v>
      </c>
      <c r="F3083" s="3">
        <f t="shared" si="4"/>
        <v>27</v>
      </c>
      <c r="G3083" s="4">
        <f t="array" ref="G3083">LET(bucket, J3083,rowIndex, MATCH(bucket, lookup_tables!$D$2:$D$4, 0), minRate, INDEX(lookup_tables!$E$2:$E$4, rowIndex), maxRate, INDEX(lookup_tables!$F$2:$F$4, rowIndex), minRate + (RAND() * (maxRate - minRate)))</f>
        <v>0.2583407224</v>
      </c>
      <c r="H3083" s="5" t="b">
        <f t="shared" si="5"/>
        <v>0</v>
      </c>
      <c r="I3083" s="6" t="b">
        <f t="shared" si="6"/>
        <v>0</v>
      </c>
      <c r="J3083" s="7" t="str">
        <f t="array" ref="J3083">INDEX(lookup_tables!$D$2:$D$4, RANDBETWEEN(1, COUNTA(lookup_tables!$D$2:$D$4)))</f>
        <v>LOW</v>
      </c>
    </row>
    <row r="3084">
      <c r="A3084" s="3" t="str">
        <f t="shared" si="1"/>
        <v>SKU03083</v>
      </c>
      <c r="B3084" s="3" t="str">
        <f t="shared" si="2"/>
        <v>FC-30</v>
      </c>
      <c r="C3084" s="3" t="str">
        <f t="array" ref="C3084">INDEX(lookup_tables!$A$2:$A$8, RANDBETWEEN(1, COUNTA(lookup_tables!$A$2:$A$8)))</f>
        <v>Fragrance Gift Sales</v>
      </c>
      <c r="D3084" s="3" t="str">
        <f>VLOOKUP(C3084, lookup_tables!$A$2:$B$8, 2, FALSE)</f>
        <v>Holiday Peak</v>
      </c>
      <c r="E3084" s="3">
        <f t="shared" si="3"/>
        <v>86</v>
      </c>
      <c r="F3084" s="3">
        <f t="shared" si="4"/>
        <v>26</v>
      </c>
      <c r="G3084" s="4">
        <f t="array" ref="G3084">LET(bucket, J3084,rowIndex, MATCH(bucket, lookup_tables!$D$2:$D$4, 0), minRate, INDEX(lookup_tables!$E$2:$E$4, rowIndex), maxRate, INDEX(lookup_tables!$F$2:$F$4, rowIndex), minRate + (RAND() * (maxRate - minRate)))</f>
        <v>0.8939618189</v>
      </c>
      <c r="H3084" s="5" t="b">
        <f t="shared" si="5"/>
        <v>0</v>
      </c>
      <c r="I3084" s="6" t="b">
        <f t="shared" si="6"/>
        <v>0</v>
      </c>
      <c r="J3084" s="7" t="str">
        <f t="array" ref="J3084">INDEX(lookup_tables!$D$2:$D$4, RANDBETWEEN(1, COUNTA(lookup_tables!$D$2:$D$4)))</f>
        <v>HIGH</v>
      </c>
    </row>
    <row r="3085">
      <c r="A3085" s="3" t="str">
        <f t="shared" si="1"/>
        <v>SKU03084</v>
      </c>
      <c r="B3085" s="3" t="str">
        <f t="shared" si="2"/>
        <v>FC-07</v>
      </c>
      <c r="C3085" s="3" t="str">
        <f t="array" ref="C3085">INDEX(lookup_tables!$A$2:$A$8, RANDBETWEEN(1, COUNTA(lookup_tables!$A$2:$A$8)))</f>
        <v>Fashion Sneakers</v>
      </c>
      <c r="D3085" s="3" t="str">
        <f>VLOOKUP(C3085, lookup_tables!$A$2:$B$8, 2, FALSE)</f>
        <v>Summer Travel</v>
      </c>
      <c r="E3085" s="3">
        <f t="shared" si="3"/>
        <v>25</v>
      </c>
      <c r="F3085" s="3">
        <f t="shared" si="4"/>
        <v>159</v>
      </c>
      <c r="G3085" s="4">
        <f t="array" ref="G3085">LET(bucket, J3085,rowIndex, MATCH(bucket, lookup_tables!$D$2:$D$4, 0), minRate, INDEX(lookup_tables!$E$2:$E$4, rowIndex), maxRate, INDEX(lookup_tables!$F$2:$F$4, rowIndex), minRate + (RAND() * (maxRate - minRate)))</f>
        <v>0.229704419</v>
      </c>
      <c r="H3085" s="5" t="b">
        <f t="shared" si="5"/>
        <v>0</v>
      </c>
      <c r="I3085" s="6" t="b">
        <f t="shared" si="6"/>
        <v>0</v>
      </c>
      <c r="J3085" s="7" t="str">
        <f t="array" ref="J3085">INDEX(lookup_tables!$D$2:$D$4, RANDBETWEEN(1, COUNTA(lookup_tables!$D$2:$D$4)))</f>
        <v>LOW</v>
      </c>
    </row>
    <row r="3086">
      <c r="A3086" s="3" t="str">
        <f t="shared" si="1"/>
        <v>SKU03085</v>
      </c>
      <c r="B3086" s="3" t="str">
        <f t="shared" si="2"/>
        <v>FC-26</v>
      </c>
      <c r="C3086" s="3" t="str">
        <f t="array" ref="C3086">INDEX(lookup_tables!$A$2:$A$8, RANDBETWEEN(1, COUNTA(lookup_tables!$A$2:$A$8)))</f>
        <v>Fragrance Gift Sales</v>
      </c>
      <c r="D3086" s="3" t="str">
        <f>VLOOKUP(C3086, lookup_tables!$A$2:$B$8, 2, FALSE)</f>
        <v>Holiday Peak</v>
      </c>
      <c r="E3086" s="3">
        <f t="shared" si="3"/>
        <v>29</v>
      </c>
      <c r="F3086" s="3">
        <f t="shared" si="4"/>
        <v>184</v>
      </c>
      <c r="G3086" s="4">
        <f t="array" ref="G3086">LET(bucket, J3086,rowIndex, MATCH(bucket, lookup_tables!$D$2:$D$4, 0), minRate, INDEX(lookup_tables!$E$2:$E$4, rowIndex), maxRate, INDEX(lookup_tables!$F$2:$F$4, rowIndex), minRate + (RAND() * (maxRate - minRate)))</f>
        <v>0.2847712096</v>
      </c>
      <c r="H3086" s="5" t="b">
        <f t="shared" si="5"/>
        <v>0</v>
      </c>
      <c r="I3086" s="6" t="b">
        <f t="shared" si="6"/>
        <v>0</v>
      </c>
      <c r="J3086" s="7" t="str">
        <f t="array" ref="J3086">INDEX(lookup_tables!$D$2:$D$4, RANDBETWEEN(1, COUNTA(lookup_tables!$D$2:$D$4)))</f>
        <v>LOW</v>
      </c>
    </row>
    <row r="3087">
      <c r="A3087" s="3" t="str">
        <f t="shared" si="1"/>
        <v>SKU03086</v>
      </c>
      <c r="B3087" s="3" t="str">
        <f t="shared" si="2"/>
        <v>FC-13</v>
      </c>
      <c r="C3087" s="3" t="str">
        <f t="array" ref="C3087">INDEX(lookup_tables!$A$2:$A$8, RANDBETWEEN(1, COUNTA(lookup_tables!$A$2:$A$8)))</f>
        <v>Performance Outerwear</v>
      </c>
      <c r="D3087" s="3" t="str">
        <f>VLOOKUP(C3087, lookup_tables!$A$2:$B$8, 2, FALSE)</f>
        <v>Winter Clearance</v>
      </c>
      <c r="E3087" s="3">
        <f t="shared" si="3"/>
        <v>9</v>
      </c>
      <c r="F3087" s="3">
        <f t="shared" si="4"/>
        <v>125</v>
      </c>
      <c r="G3087" s="4">
        <f t="array" ref="G3087">LET(bucket, J3087,rowIndex, MATCH(bucket, lookup_tables!$D$2:$D$4, 0), minRate, INDEX(lookup_tables!$E$2:$E$4, rowIndex), maxRate, INDEX(lookup_tables!$F$2:$F$4, rowIndex), minRate + (RAND() * (maxRate - minRate)))</f>
        <v>0.9869550521</v>
      </c>
      <c r="H3087" s="5" t="b">
        <f t="shared" si="5"/>
        <v>0</v>
      </c>
      <c r="I3087" s="6" t="b">
        <f t="shared" si="6"/>
        <v>1</v>
      </c>
      <c r="J3087" s="7" t="str">
        <f t="array" ref="J3087">INDEX(lookup_tables!$D$2:$D$4, RANDBETWEEN(1, COUNTA(lookup_tables!$D$2:$D$4)))</f>
        <v>HIGH</v>
      </c>
    </row>
    <row r="3088">
      <c r="A3088" s="3" t="str">
        <f t="shared" si="1"/>
        <v>SKU03087</v>
      </c>
      <c r="B3088" s="3" t="str">
        <f t="shared" si="2"/>
        <v>FC-13</v>
      </c>
      <c r="C3088" s="3" t="str">
        <f t="array" ref="C3088">INDEX(lookup_tables!$A$2:$A$8, RANDBETWEEN(1, COUNTA(lookup_tables!$A$2:$A$8)))</f>
        <v>Personal Electronics</v>
      </c>
      <c r="D3088" s="3" t="str">
        <f>VLOOKUP(C3088, lookup_tables!$A$2:$B$8, 2, FALSE)</f>
        <v>BTS</v>
      </c>
      <c r="E3088" s="3">
        <f t="shared" si="3"/>
        <v>58</v>
      </c>
      <c r="F3088" s="3">
        <f t="shared" si="4"/>
        <v>103</v>
      </c>
      <c r="G3088" s="4">
        <f t="array" ref="G3088">LET(bucket, J3088,rowIndex, MATCH(bucket, lookup_tables!$D$2:$D$4, 0), minRate, INDEX(lookup_tables!$E$2:$E$4, rowIndex), maxRate, INDEX(lookup_tables!$F$2:$F$4, rowIndex), minRate + (RAND() * (maxRate - minRate)))</f>
        <v>0.05374984169</v>
      </c>
      <c r="H3088" s="5" t="b">
        <f t="shared" si="5"/>
        <v>0</v>
      </c>
      <c r="I3088" s="6" t="b">
        <f t="shared" si="6"/>
        <v>0</v>
      </c>
      <c r="J3088" s="7" t="str">
        <f t="array" ref="J3088">INDEX(lookup_tables!$D$2:$D$4, RANDBETWEEN(1, COUNTA(lookup_tables!$D$2:$D$4)))</f>
        <v>LOW</v>
      </c>
    </row>
    <row r="3089">
      <c r="A3089" s="3" t="str">
        <f t="shared" si="1"/>
        <v>SKU03088</v>
      </c>
      <c r="B3089" s="3" t="str">
        <f t="shared" si="2"/>
        <v>FC-06</v>
      </c>
      <c r="C3089" s="3" t="str">
        <f t="array" ref="C3089">INDEX(lookup_tables!$A$2:$A$8, RANDBETWEEN(1, COUNTA(lookup_tables!$A$2:$A$8)))</f>
        <v>Fragrance Gift Sales</v>
      </c>
      <c r="D3089" s="3" t="str">
        <f>VLOOKUP(C3089, lookup_tables!$A$2:$B$8, 2, FALSE)</f>
        <v>Holiday Peak</v>
      </c>
      <c r="E3089" s="3">
        <f t="shared" si="3"/>
        <v>33</v>
      </c>
      <c r="F3089" s="3">
        <f t="shared" si="4"/>
        <v>115</v>
      </c>
      <c r="G3089" s="4">
        <f t="array" ref="G3089">LET(bucket, J3089,rowIndex, MATCH(bucket, lookup_tables!$D$2:$D$4, 0), minRate, INDEX(lookup_tables!$E$2:$E$4, rowIndex), maxRate, INDEX(lookup_tables!$F$2:$F$4, rowIndex), minRate + (RAND() * (maxRate - minRate)))</f>
        <v>0.627953867</v>
      </c>
      <c r="H3089" s="5" t="b">
        <f t="shared" si="5"/>
        <v>0</v>
      </c>
      <c r="I3089" s="6" t="b">
        <f t="shared" si="6"/>
        <v>0</v>
      </c>
      <c r="J3089" s="7" t="str">
        <f t="array" ref="J3089">INDEX(lookup_tables!$D$2:$D$4, RANDBETWEEN(1, COUNTA(lookup_tables!$D$2:$D$4)))</f>
        <v>MEDIUM</v>
      </c>
    </row>
    <row r="3090">
      <c r="A3090" s="3" t="str">
        <f t="shared" si="1"/>
        <v>SKU03089</v>
      </c>
      <c r="B3090" s="3" t="str">
        <f t="shared" si="2"/>
        <v>FC-19</v>
      </c>
      <c r="C3090" s="3" t="str">
        <f t="array" ref="C3090">INDEX(lookup_tables!$A$2:$A$8, RANDBETWEEN(1, COUNTA(lookup_tables!$A$2:$A$8)))</f>
        <v>Performance Outerwear</v>
      </c>
      <c r="D3090" s="3" t="str">
        <f>VLOOKUP(C3090, lookup_tables!$A$2:$B$8, 2, FALSE)</f>
        <v>Winter Clearance</v>
      </c>
      <c r="E3090" s="3">
        <f t="shared" si="3"/>
        <v>18</v>
      </c>
      <c r="F3090" s="3">
        <f t="shared" si="4"/>
        <v>157</v>
      </c>
      <c r="G3090" s="4">
        <f t="array" ref="G3090">LET(bucket, J3090,rowIndex, MATCH(bucket, lookup_tables!$D$2:$D$4, 0), minRate, INDEX(lookup_tables!$E$2:$E$4, rowIndex), maxRate, INDEX(lookup_tables!$F$2:$F$4, rowIndex), minRate + (RAND() * (maxRate - minRate)))</f>
        <v>0.6377353507</v>
      </c>
      <c r="H3090" s="5" t="b">
        <f t="shared" si="5"/>
        <v>0</v>
      </c>
      <c r="I3090" s="6" t="b">
        <f t="shared" si="6"/>
        <v>1</v>
      </c>
      <c r="J3090" s="7" t="str">
        <f t="array" ref="J3090">INDEX(lookup_tables!$D$2:$D$4, RANDBETWEEN(1, COUNTA(lookup_tables!$D$2:$D$4)))</f>
        <v>MEDIUM</v>
      </c>
    </row>
    <row r="3091">
      <c r="A3091" s="3" t="str">
        <f t="shared" si="1"/>
        <v>SKU03090</v>
      </c>
      <c r="B3091" s="3" t="str">
        <f t="shared" si="2"/>
        <v>FC-04</v>
      </c>
      <c r="C3091" s="3" t="str">
        <f t="array" ref="C3091">INDEX(lookup_tables!$A$2:$A$8, RANDBETWEEN(1, COUNTA(lookup_tables!$A$2:$A$8)))</f>
        <v>Personal Electronics</v>
      </c>
      <c r="D3091" s="3" t="str">
        <f>VLOOKUP(C3091, lookup_tables!$A$2:$B$8, 2, FALSE)</f>
        <v>BTS</v>
      </c>
      <c r="E3091" s="3">
        <f t="shared" si="3"/>
        <v>69</v>
      </c>
      <c r="F3091" s="3">
        <f t="shared" si="4"/>
        <v>67</v>
      </c>
      <c r="G3091" s="4">
        <f t="array" ref="G3091">LET(bucket, J3091,rowIndex, MATCH(bucket, lookup_tables!$D$2:$D$4, 0), minRate, INDEX(lookup_tables!$E$2:$E$4, rowIndex), maxRate, INDEX(lookup_tables!$F$2:$F$4, rowIndex), minRate + (RAND() * (maxRate - minRate)))</f>
        <v>0.4248791983</v>
      </c>
      <c r="H3091" s="5" t="b">
        <f t="shared" si="5"/>
        <v>0</v>
      </c>
      <c r="I3091" s="6" t="b">
        <f t="shared" si="6"/>
        <v>0</v>
      </c>
      <c r="J3091" s="7" t="str">
        <f t="array" ref="J3091">INDEX(lookup_tables!$D$2:$D$4, RANDBETWEEN(1, COUNTA(lookup_tables!$D$2:$D$4)))</f>
        <v>MEDIUM</v>
      </c>
    </row>
    <row r="3092">
      <c r="A3092" s="3" t="str">
        <f t="shared" si="1"/>
        <v>SKU03091</v>
      </c>
      <c r="B3092" s="3" t="str">
        <f t="shared" si="2"/>
        <v>FC-18</v>
      </c>
      <c r="C3092" s="3" t="str">
        <f t="array" ref="C3092">INDEX(lookup_tables!$A$2:$A$8, RANDBETWEEN(1, COUNTA(lookup_tables!$A$2:$A$8)))</f>
        <v>Home Office Accessories</v>
      </c>
      <c r="D3092" s="3" t="str">
        <f>VLOOKUP(C3092, lookup_tables!$A$2:$B$8, 2, FALSE)</f>
        <v/>
      </c>
      <c r="E3092" s="3">
        <f t="shared" si="3"/>
        <v>28</v>
      </c>
      <c r="F3092" s="3">
        <f t="shared" si="4"/>
        <v>177</v>
      </c>
      <c r="G3092" s="4">
        <f t="array" ref="G3092">LET(bucket, J3092,rowIndex, MATCH(bucket, lookup_tables!$D$2:$D$4, 0), minRate, INDEX(lookup_tables!$E$2:$E$4, rowIndex), maxRate, INDEX(lookup_tables!$F$2:$F$4, rowIndex), minRate + (RAND() * (maxRate - minRate)))</f>
        <v>0.9204265955</v>
      </c>
      <c r="H3092" s="5" t="b">
        <f t="shared" si="5"/>
        <v>0</v>
      </c>
      <c r="I3092" s="6" t="b">
        <f t="shared" si="6"/>
        <v>0</v>
      </c>
      <c r="J3092" s="7" t="str">
        <f t="array" ref="J3092">INDEX(lookup_tables!$D$2:$D$4, RANDBETWEEN(1, COUNTA(lookup_tables!$D$2:$D$4)))</f>
        <v>HIGH</v>
      </c>
    </row>
    <row r="3093">
      <c r="A3093" s="3" t="str">
        <f t="shared" si="1"/>
        <v>SKU03092</v>
      </c>
      <c r="B3093" s="3" t="str">
        <f t="shared" si="2"/>
        <v>FC-13</v>
      </c>
      <c r="C3093" s="3" t="str">
        <f t="array" ref="C3093">INDEX(lookup_tables!$A$2:$A$8, RANDBETWEEN(1, COUNTA(lookup_tables!$A$2:$A$8)))</f>
        <v>Fragrance Gift Sales</v>
      </c>
      <c r="D3093" s="3" t="str">
        <f>VLOOKUP(C3093, lookup_tables!$A$2:$B$8, 2, FALSE)</f>
        <v>Holiday Peak</v>
      </c>
      <c r="E3093" s="3">
        <f t="shared" si="3"/>
        <v>108</v>
      </c>
      <c r="F3093" s="3">
        <f t="shared" si="4"/>
        <v>132</v>
      </c>
      <c r="G3093" s="4">
        <f t="array" ref="G3093">LET(bucket, J3093,rowIndex, MATCH(bucket, lookup_tables!$D$2:$D$4, 0), minRate, INDEX(lookup_tables!$E$2:$E$4, rowIndex), maxRate, INDEX(lookup_tables!$F$2:$F$4, rowIndex), minRate + (RAND() * (maxRate - minRate)))</f>
        <v>0.751318431</v>
      </c>
      <c r="H3093" s="5" t="b">
        <f t="shared" si="5"/>
        <v>0</v>
      </c>
      <c r="I3093" s="6" t="b">
        <f t="shared" si="6"/>
        <v>0</v>
      </c>
      <c r="J3093" s="7" t="str">
        <f t="array" ref="J3093">INDEX(lookup_tables!$D$2:$D$4, RANDBETWEEN(1, COUNTA(lookup_tables!$D$2:$D$4)))</f>
        <v>HIGH</v>
      </c>
    </row>
    <row r="3094">
      <c r="A3094" s="3" t="str">
        <f t="shared" si="1"/>
        <v>SKU03093</v>
      </c>
      <c r="B3094" s="3" t="str">
        <f t="shared" si="2"/>
        <v>FC-20</v>
      </c>
      <c r="C3094" s="3" t="str">
        <f t="array" ref="C3094">INDEX(lookup_tables!$A$2:$A$8, RANDBETWEEN(1, COUNTA(lookup_tables!$A$2:$A$8)))</f>
        <v>Leather Handbags</v>
      </c>
      <c r="D3094" s="3" t="str">
        <f>VLOOKUP(C3094, lookup_tables!$A$2:$B$8, 2, FALSE)</f>
        <v>Spring Refresh</v>
      </c>
      <c r="E3094" s="3">
        <f t="shared" si="3"/>
        <v>32</v>
      </c>
      <c r="F3094" s="3">
        <f t="shared" si="4"/>
        <v>184</v>
      </c>
      <c r="G3094" s="4">
        <f t="array" ref="G3094">LET(bucket, J3094,rowIndex, MATCH(bucket, lookup_tables!$D$2:$D$4, 0), minRate, INDEX(lookup_tables!$E$2:$E$4, rowIndex), maxRate, INDEX(lookup_tables!$F$2:$F$4, rowIndex), minRate + (RAND() * (maxRate - minRate)))</f>
        <v>0.5723425253</v>
      </c>
      <c r="H3094" s="5" t="b">
        <f t="shared" si="5"/>
        <v>0</v>
      </c>
      <c r="I3094" s="6" t="b">
        <f t="shared" si="6"/>
        <v>0</v>
      </c>
      <c r="J3094" s="7" t="str">
        <f t="array" ref="J3094">INDEX(lookup_tables!$D$2:$D$4, RANDBETWEEN(1, COUNTA(lookup_tables!$D$2:$D$4)))</f>
        <v>MEDIUM</v>
      </c>
    </row>
    <row r="3095">
      <c r="A3095" s="3" t="str">
        <f t="shared" si="1"/>
        <v>SKU03094</v>
      </c>
      <c r="B3095" s="3" t="str">
        <f t="shared" si="2"/>
        <v>FC-22</v>
      </c>
      <c r="C3095" s="3" t="str">
        <f t="array" ref="C3095">INDEX(lookup_tables!$A$2:$A$8, RANDBETWEEN(1, COUNTA(lookup_tables!$A$2:$A$8)))</f>
        <v>Packaged Skincare Kits</v>
      </c>
      <c r="D3095" s="3" t="str">
        <f>VLOOKUP(C3095, lookup_tables!$A$2:$B$8, 2, FALSE)</f>
        <v/>
      </c>
      <c r="E3095" s="3">
        <f t="shared" si="3"/>
        <v>112</v>
      </c>
      <c r="F3095" s="3">
        <f t="shared" si="4"/>
        <v>83</v>
      </c>
      <c r="G3095" s="4">
        <f t="array" ref="G3095">LET(bucket, J3095,rowIndex, MATCH(bucket, lookup_tables!$D$2:$D$4, 0), minRate, INDEX(lookup_tables!$E$2:$E$4, rowIndex), maxRate, INDEX(lookup_tables!$F$2:$F$4, rowIndex), minRate + (RAND() * (maxRate - minRate)))</f>
        <v>0.4948501884</v>
      </c>
      <c r="H3095" s="5" t="b">
        <f t="shared" si="5"/>
        <v>0</v>
      </c>
      <c r="I3095" s="6" t="b">
        <f t="shared" si="6"/>
        <v>0</v>
      </c>
      <c r="J3095" s="7" t="str">
        <f t="array" ref="J3095">INDEX(lookup_tables!$D$2:$D$4, RANDBETWEEN(1, COUNTA(lookup_tables!$D$2:$D$4)))</f>
        <v>MEDIUM</v>
      </c>
    </row>
    <row r="3096">
      <c r="A3096" s="3" t="str">
        <f t="shared" si="1"/>
        <v>SKU03095</v>
      </c>
      <c r="B3096" s="3" t="str">
        <f t="shared" si="2"/>
        <v>FC-10</v>
      </c>
      <c r="C3096" s="3" t="str">
        <f t="array" ref="C3096">INDEX(lookup_tables!$A$2:$A$8, RANDBETWEEN(1, COUNTA(lookup_tables!$A$2:$A$8)))</f>
        <v>Packaged Skincare Kits</v>
      </c>
      <c r="D3096" s="3" t="str">
        <f>VLOOKUP(C3096, lookup_tables!$A$2:$B$8, 2, FALSE)</f>
        <v/>
      </c>
      <c r="E3096" s="3">
        <f t="shared" si="3"/>
        <v>5</v>
      </c>
      <c r="F3096" s="3">
        <f t="shared" si="4"/>
        <v>32</v>
      </c>
      <c r="G3096" s="4">
        <f t="array" ref="G3096">LET(bucket, J3096,rowIndex, MATCH(bucket, lookup_tables!$D$2:$D$4, 0), minRate, INDEX(lookup_tables!$E$2:$E$4, rowIndex), maxRate, INDEX(lookup_tables!$F$2:$F$4, rowIndex), minRate + (RAND() * (maxRate - minRate)))</f>
        <v>0.2663584434</v>
      </c>
      <c r="H3096" s="5" t="b">
        <f t="shared" si="5"/>
        <v>0</v>
      </c>
      <c r="I3096" s="6" t="b">
        <f t="shared" si="6"/>
        <v>0</v>
      </c>
      <c r="J3096" s="7" t="str">
        <f t="array" ref="J3096">INDEX(lookup_tables!$D$2:$D$4, RANDBETWEEN(1, COUNTA(lookup_tables!$D$2:$D$4)))</f>
        <v>LOW</v>
      </c>
    </row>
    <row r="3097">
      <c r="A3097" s="3" t="str">
        <f t="shared" si="1"/>
        <v>SKU03096</v>
      </c>
      <c r="B3097" s="3" t="str">
        <f t="shared" si="2"/>
        <v>FC-25</v>
      </c>
      <c r="C3097" s="3" t="str">
        <f t="array" ref="C3097">INDEX(lookup_tables!$A$2:$A$8, RANDBETWEEN(1, COUNTA(lookup_tables!$A$2:$A$8)))</f>
        <v>Personal Electronics</v>
      </c>
      <c r="D3097" s="3" t="str">
        <f>VLOOKUP(C3097, lookup_tables!$A$2:$B$8, 2, FALSE)</f>
        <v>BTS</v>
      </c>
      <c r="E3097" s="3">
        <f t="shared" si="3"/>
        <v>89</v>
      </c>
      <c r="F3097" s="3">
        <f t="shared" si="4"/>
        <v>30</v>
      </c>
      <c r="G3097" s="4">
        <f t="array" ref="G3097">LET(bucket, J3097,rowIndex, MATCH(bucket, lookup_tables!$D$2:$D$4, 0), minRate, INDEX(lookup_tables!$E$2:$E$4, rowIndex), maxRate, INDEX(lookup_tables!$F$2:$F$4, rowIndex), minRate + (RAND() * (maxRate - minRate)))</f>
        <v>0.6208332366</v>
      </c>
      <c r="H3097" s="5" t="b">
        <f t="shared" si="5"/>
        <v>0</v>
      </c>
      <c r="I3097" s="6" t="b">
        <f t="shared" si="6"/>
        <v>0</v>
      </c>
      <c r="J3097" s="7" t="str">
        <f t="array" ref="J3097">INDEX(lookup_tables!$D$2:$D$4, RANDBETWEEN(1, COUNTA(lookup_tables!$D$2:$D$4)))</f>
        <v>MEDIUM</v>
      </c>
    </row>
    <row r="3098">
      <c r="A3098" s="3" t="str">
        <f t="shared" si="1"/>
        <v>SKU03097</v>
      </c>
      <c r="B3098" s="3" t="str">
        <f t="shared" si="2"/>
        <v>FC-29</v>
      </c>
      <c r="C3098" s="3" t="str">
        <f t="array" ref="C3098">INDEX(lookup_tables!$A$2:$A$8, RANDBETWEEN(1, COUNTA(lookup_tables!$A$2:$A$8)))</f>
        <v>Leather Handbags</v>
      </c>
      <c r="D3098" s="3" t="str">
        <f>VLOOKUP(C3098, lookup_tables!$A$2:$B$8, 2, FALSE)</f>
        <v>Spring Refresh</v>
      </c>
      <c r="E3098" s="3">
        <f t="shared" si="3"/>
        <v>31</v>
      </c>
      <c r="F3098" s="3">
        <f t="shared" si="4"/>
        <v>76</v>
      </c>
      <c r="G3098" s="4">
        <f t="array" ref="G3098">LET(bucket, J3098,rowIndex, MATCH(bucket, lookup_tables!$D$2:$D$4, 0), minRate, INDEX(lookup_tables!$E$2:$E$4, rowIndex), maxRate, INDEX(lookup_tables!$F$2:$F$4, rowIndex), minRate + (RAND() * (maxRate - minRate)))</f>
        <v>0.5665586381</v>
      </c>
      <c r="H3098" s="5" t="b">
        <f t="shared" si="5"/>
        <v>0</v>
      </c>
      <c r="I3098" s="6" t="b">
        <f t="shared" si="6"/>
        <v>0</v>
      </c>
      <c r="J3098" s="7" t="str">
        <f t="array" ref="J3098">INDEX(lookup_tables!$D$2:$D$4, RANDBETWEEN(1, COUNTA(lookup_tables!$D$2:$D$4)))</f>
        <v>MEDIUM</v>
      </c>
    </row>
    <row r="3099">
      <c r="A3099" s="3" t="str">
        <f t="shared" si="1"/>
        <v>SKU03098</v>
      </c>
      <c r="B3099" s="3" t="str">
        <f t="shared" si="2"/>
        <v>FC-20</v>
      </c>
      <c r="C3099" s="3" t="str">
        <f t="array" ref="C3099">INDEX(lookup_tables!$A$2:$A$8, RANDBETWEEN(1, COUNTA(lookup_tables!$A$2:$A$8)))</f>
        <v>Fragrance Gift Sales</v>
      </c>
      <c r="D3099" s="3" t="str">
        <f>VLOOKUP(C3099, lookup_tables!$A$2:$B$8, 2, FALSE)</f>
        <v>Holiday Peak</v>
      </c>
      <c r="E3099" s="3">
        <f t="shared" si="3"/>
        <v>97</v>
      </c>
      <c r="F3099" s="3">
        <f t="shared" si="4"/>
        <v>43</v>
      </c>
      <c r="G3099" s="4">
        <f t="array" ref="G3099">LET(bucket, J3099,rowIndex, MATCH(bucket, lookup_tables!$D$2:$D$4, 0), minRate, INDEX(lookup_tables!$E$2:$E$4, rowIndex), maxRate, INDEX(lookup_tables!$F$2:$F$4, rowIndex), minRate + (RAND() * (maxRate - minRate)))</f>
        <v>0.3004642665</v>
      </c>
      <c r="H3099" s="5" t="b">
        <f t="shared" si="5"/>
        <v>1</v>
      </c>
      <c r="I3099" s="6" t="b">
        <f t="shared" si="6"/>
        <v>0</v>
      </c>
      <c r="J3099" s="7" t="str">
        <f t="array" ref="J3099">INDEX(lookup_tables!$D$2:$D$4, RANDBETWEEN(1, COUNTA(lookup_tables!$D$2:$D$4)))</f>
        <v>LOW</v>
      </c>
    </row>
    <row r="3100">
      <c r="A3100" s="3" t="str">
        <f t="shared" si="1"/>
        <v>SKU03099</v>
      </c>
      <c r="B3100" s="3" t="str">
        <f t="shared" si="2"/>
        <v>FC-17</v>
      </c>
      <c r="C3100" s="3" t="str">
        <f t="array" ref="C3100">INDEX(lookup_tables!$A$2:$A$8, RANDBETWEEN(1, COUNTA(lookup_tables!$A$2:$A$8)))</f>
        <v>Fashion Sneakers</v>
      </c>
      <c r="D3100" s="3" t="str">
        <f>VLOOKUP(C3100, lookup_tables!$A$2:$B$8, 2, FALSE)</f>
        <v>Summer Travel</v>
      </c>
      <c r="E3100" s="3">
        <f t="shared" si="3"/>
        <v>12</v>
      </c>
      <c r="F3100" s="3">
        <f t="shared" si="4"/>
        <v>148</v>
      </c>
      <c r="G3100" s="4">
        <f t="array" ref="G3100">LET(bucket, J3100,rowIndex, MATCH(bucket, lookup_tables!$D$2:$D$4, 0), minRate, INDEX(lookup_tables!$E$2:$E$4, rowIndex), maxRate, INDEX(lookup_tables!$F$2:$F$4, rowIndex), minRate + (RAND() * (maxRate - minRate)))</f>
        <v>0.2242152517</v>
      </c>
      <c r="H3100" s="5" t="b">
        <f t="shared" si="5"/>
        <v>0</v>
      </c>
      <c r="I3100" s="6" t="b">
        <f t="shared" si="6"/>
        <v>0</v>
      </c>
      <c r="J3100" s="7" t="str">
        <f t="array" ref="J3100">INDEX(lookup_tables!$D$2:$D$4, RANDBETWEEN(1, COUNTA(lookup_tables!$D$2:$D$4)))</f>
        <v>LOW</v>
      </c>
    </row>
    <row r="3101">
      <c r="A3101" s="3" t="str">
        <f t="shared" si="1"/>
        <v>SKU03100</v>
      </c>
      <c r="B3101" s="3" t="str">
        <f t="shared" si="2"/>
        <v>FC-30</v>
      </c>
      <c r="C3101" s="3" t="str">
        <f t="array" ref="C3101">INDEX(lookup_tables!$A$2:$A$8, RANDBETWEEN(1, COUNTA(lookup_tables!$A$2:$A$8)))</f>
        <v>Personal Electronics</v>
      </c>
      <c r="D3101" s="3" t="str">
        <f>VLOOKUP(C3101, lookup_tables!$A$2:$B$8, 2, FALSE)</f>
        <v>BTS</v>
      </c>
      <c r="E3101" s="3">
        <f t="shared" si="3"/>
        <v>4</v>
      </c>
      <c r="F3101" s="3">
        <f t="shared" si="4"/>
        <v>108</v>
      </c>
      <c r="G3101" s="4">
        <f t="array" ref="G3101">LET(bucket, J3101,rowIndex, MATCH(bucket, lookup_tables!$D$2:$D$4, 0), minRate, INDEX(lookup_tables!$E$2:$E$4, rowIndex), maxRate, INDEX(lookup_tables!$F$2:$F$4, rowIndex), minRate + (RAND() * (maxRate - minRate)))</f>
        <v>0.06164574166</v>
      </c>
      <c r="H3101" s="5" t="b">
        <f t="shared" si="5"/>
        <v>0</v>
      </c>
      <c r="I3101" s="6" t="b">
        <f t="shared" si="6"/>
        <v>0</v>
      </c>
      <c r="J3101" s="7" t="str">
        <f t="array" ref="J3101">INDEX(lookup_tables!$D$2:$D$4, RANDBETWEEN(1, COUNTA(lookup_tables!$D$2:$D$4)))</f>
        <v>LOW</v>
      </c>
    </row>
    <row r="3102">
      <c r="A3102" s="3" t="str">
        <f t="shared" si="1"/>
        <v>SKU03101</v>
      </c>
      <c r="B3102" s="3" t="str">
        <f t="shared" si="2"/>
        <v>FC-07</v>
      </c>
      <c r="C3102" s="3" t="str">
        <f t="array" ref="C3102">INDEX(lookup_tables!$A$2:$A$8, RANDBETWEEN(1, COUNTA(lookup_tables!$A$2:$A$8)))</f>
        <v>Fragrance Gift Sales</v>
      </c>
      <c r="D3102" s="3" t="str">
        <f>VLOOKUP(C3102, lookup_tables!$A$2:$B$8, 2, FALSE)</f>
        <v>Holiday Peak</v>
      </c>
      <c r="E3102" s="3">
        <f t="shared" si="3"/>
        <v>39</v>
      </c>
      <c r="F3102" s="3">
        <f t="shared" si="4"/>
        <v>138</v>
      </c>
      <c r="G3102" s="4">
        <f t="array" ref="G3102">LET(bucket, J3102,rowIndex, MATCH(bucket, lookup_tables!$D$2:$D$4, 0), minRate, INDEX(lookup_tables!$E$2:$E$4, rowIndex), maxRate, INDEX(lookup_tables!$F$2:$F$4, rowIndex), minRate + (RAND() * (maxRate - minRate)))</f>
        <v>0.7210524085</v>
      </c>
      <c r="H3102" s="5" t="b">
        <f t="shared" si="5"/>
        <v>0</v>
      </c>
      <c r="I3102" s="6" t="b">
        <f t="shared" si="6"/>
        <v>0</v>
      </c>
      <c r="J3102" s="7" t="str">
        <f t="array" ref="J3102">INDEX(lookup_tables!$D$2:$D$4, RANDBETWEEN(1, COUNTA(lookup_tables!$D$2:$D$4)))</f>
        <v>HIGH</v>
      </c>
    </row>
    <row r="3103">
      <c r="A3103" s="3" t="str">
        <f t="shared" si="1"/>
        <v>SKU03102</v>
      </c>
      <c r="B3103" s="3" t="str">
        <f t="shared" si="2"/>
        <v>FC-05</v>
      </c>
      <c r="C3103" s="3" t="str">
        <f t="array" ref="C3103">INDEX(lookup_tables!$A$2:$A$8, RANDBETWEEN(1, COUNTA(lookup_tables!$A$2:$A$8)))</f>
        <v>Performance Outerwear</v>
      </c>
      <c r="D3103" s="3" t="str">
        <f>VLOOKUP(C3103, lookup_tables!$A$2:$B$8, 2, FALSE)</f>
        <v>Winter Clearance</v>
      </c>
      <c r="E3103" s="3">
        <f t="shared" si="3"/>
        <v>54</v>
      </c>
      <c r="F3103" s="3">
        <f t="shared" si="4"/>
        <v>74</v>
      </c>
      <c r="G3103" s="4">
        <f t="array" ref="G3103">LET(bucket, J3103,rowIndex, MATCH(bucket, lookup_tables!$D$2:$D$4, 0), minRate, INDEX(lookup_tables!$E$2:$E$4, rowIndex), maxRate, INDEX(lookup_tables!$F$2:$F$4, rowIndex), minRate + (RAND() * (maxRate - minRate)))</f>
        <v>0.344417256</v>
      </c>
      <c r="H3103" s="5" t="b">
        <f t="shared" si="5"/>
        <v>0</v>
      </c>
      <c r="I3103" s="6" t="b">
        <f t="shared" si="6"/>
        <v>1</v>
      </c>
      <c r="J3103" s="7" t="str">
        <f t="array" ref="J3103">INDEX(lookup_tables!$D$2:$D$4, RANDBETWEEN(1, COUNTA(lookup_tables!$D$2:$D$4)))</f>
        <v>LOW</v>
      </c>
    </row>
    <row r="3104">
      <c r="A3104" s="3" t="str">
        <f t="shared" si="1"/>
        <v>SKU03103</v>
      </c>
      <c r="B3104" s="3" t="str">
        <f t="shared" si="2"/>
        <v>FC-05</v>
      </c>
      <c r="C3104" s="3" t="str">
        <f t="array" ref="C3104">INDEX(lookup_tables!$A$2:$A$8, RANDBETWEEN(1, COUNTA(lookup_tables!$A$2:$A$8)))</f>
        <v>Packaged Skincare Kits</v>
      </c>
      <c r="D3104" s="3" t="str">
        <f>VLOOKUP(C3104, lookup_tables!$A$2:$B$8, 2, FALSE)</f>
        <v/>
      </c>
      <c r="E3104" s="3">
        <f t="shared" si="3"/>
        <v>15</v>
      </c>
      <c r="F3104" s="3">
        <f t="shared" si="4"/>
        <v>71</v>
      </c>
      <c r="G3104" s="4">
        <f t="array" ref="G3104">LET(bucket, J3104,rowIndex, MATCH(bucket, lookup_tables!$D$2:$D$4, 0), minRate, INDEX(lookup_tables!$E$2:$E$4, rowIndex), maxRate, INDEX(lookup_tables!$F$2:$F$4, rowIndex), minRate + (RAND() * (maxRate - minRate)))</f>
        <v>0.9502534114</v>
      </c>
      <c r="H3104" s="5" t="b">
        <f t="shared" si="5"/>
        <v>0</v>
      </c>
      <c r="I3104" s="6" t="b">
        <f t="shared" si="6"/>
        <v>0</v>
      </c>
      <c r="J3104" s="7" t="str">
        <f t="array" ref="J3104">INDEX(lookup_tables!$D$2:$D$4, RANDBETWEEN(1, COUNTA(lookup_tables!$D$2:$D$4)))</f>
        <v>HIGH</v>
      </c>
    </row>
    <row r="3105">
      <c r="A3105" s="3" t="str">
        <f t="shared" si="1"/>
        <v>SKU03104</v>
      </c>
      <c r="B3105" s="3" t="str">
        <f t="shared" si="2"/>
        <v>FC-18</v>
      </c>
      <c r="C3105" s="3" t="str">
        <f t="array" ref="C3105">INDEX(lookup_tables!$A$2:$A$8, RANDBETWEEN(1, COUNTA(lookup_tables!$A$2:$A$8)))</f>
        <v>Fragrance Gift Sales</v>
      </c>
      <c r="D3105" s="3" t="str">
        <f>VLOOKUP(C3105, lookup_tables!$A$2:$B$8, 2, FALSE)</f>
        <v>Holiday Peak</v>
      </c>
      <c r="E3105" s="3">
        <f t="shared" si="3"/>
        <v>42</v>
      </c>
      <c r="F3105" s="3">
        <f t="shared" si="4"/>
        <v>182</v>
      </c>
      <c r="G3105" s="4">
        <f t="array" ref="G3105">LET(bucket, J3105,rowIndex, MATCH(bucket, lookup_tables!$D$2:$D$4, 0), minRate, INDEX(lookup_tables!$E$2:$E$4, rowIndex), maxRate, INDEX(lookup_tables!$F$2:$F$4, rowIndex), minRate + (RAND() * (maxRate - minRate)))</f>
        <v>0.07218594794</v>
      </c>
      <c r="H3105" s="5" t="b">
        <f t="shared" si="5"/>
        <v>0</v>
      </c>
      <c r="I3105" s="6" t="b">
        <f t="shared" si="6"/>
        <v>0</v>
      </c>
      <c r="J3105" s="7" t="str">
        <f t="array" ref="J3105">INDEX(lookup_tables!$D$2:$D$4, RANDBETWEEN(1, COUNTA(lookup_tables!$D$2:$D$4)))</f>
        <v>LOW</v>
      </c>
    </row>
    <row r="3106">
      <c r="A3106" s="3" t="str">
        <f t="shared" si="1"/>
        <v>SKU03105</v>
      </c>
      <c r="B3106" s="3" t="str">
        <f t="shared" si="2"/>
        <v>FC-30</v>
      </c>
      <c r="C3106" s="3" t="str">
        <f t="array" ref="C3106">INDEX(lookup_tables!$A$2:$A$8, RANDBETWEEN(1, COUNTA(lookup_tables!$A$2:$A$8)))</f>
        <v>Performance Outerwear</v>
      </c>
      <c r="D3106" s="3" t="str">
        <f>VLOOKUP(C3106, lookup_tables!$A$2:$B$8, 2, FALSE)</f>
        <v>Winter Clearance</v>
      </c>
      <c r="E3106" s="3">
        <f t="shared" si="3"/>
        <v>54</v>
      </c>
      <c r="F3106" s="3">
        <f t="shared" si="4"/>
        <v>136</v>
      </c>
      <c r="G3106" s="4">
        <f t="array" ref="G3106">LET(bucket, J3106,rowIndex, MATCH(bucket, lookup_tables!$D$2:$D$4, 0), minRate, INDEX(lookup_tables!$E$2:$E$4, rowIndex), maxRate, INDEX(lookup_tables!$F$2:$F$4, rowIndex), minRate + (RAND() * (maxRate - minRate)))</f>
        <v>0.07061502972</v>
      </c>
      <c r="H3106" s="5" t="b">
        <f t="shared" si="5"/>
        <v>0</v>
      </c>
      <c r="I3106" s="6" t="b">
        <f t="shared" si="6"/>
        <v>1</v>
      </c>
      <c r="J3106" s="7" t="str">
        <f t="array" ref="J3106">INDEX(lookup_tables!$D$2:$D$4, RANDBETWEEN(1, COUNTA(lookup_tables!$D$2:$D$4)))</f>
        <v>LOW</v>
      </c>
    </row>
    <row r="3107">
      <c r="A3107" s="3" t="str">
        <f t="shared" si="1"/>
        <v>SKU03106</v>
      </c>
      <c r="B3107" s="3" t="str">
        <f t="shared" si="2"/>
        <v>FC-23</v>
      </c>
      <c r="C3107" s="3" t="str">
        <f t="array" ref="C3107">INDEX(lookup_tables!$A$2:$A$8, RANDBETWEEN(1, COUNTA(lookup_tables!$A$2:$A$8)))</f>
        <v>Fashion Sneakers</v>
      </c>
      <c r="D3107" s="3" t="str">
        <f>VLOOKUP(C3107, lookup_tables!$A$2:$B$8, 2, FALSE)</f>
        <v>Summer Travel</v>
      </c>
      <c r="E3107" s="3">
        <f t="shared" si="3"/>
        <v>38</v>
      </c>
      <c r="F3107" s="3">
        <f t="shared" si="4"/>
        <v>148</v>
      </c>
      <c r="G3107" s="4">
        <f t="array" ref="G3107">LET(bucket, J3107,rowIndex, MATCH(bucket, lookup_tables!$D$2:$D$4, 0), minRate, INDEX(lookup_tables!$E$2:$E$4, rowIndex), maxRate, INDEX(lookup_tables!$F$2:$F$4, rowIndex), minRate + (RAND() * (maxRate - minRate)))</f>
        <v>0.1834440884</v>
      </c>
      <c r="H3107" s="5" t="b">
        <f t="shared" si="5"/>
        <v>0</v>
      </c>
      <c r="I3107" s="6" t="b">
        <f t="shared" si="6"/>
        <v>0</v>
      </c>
      <c r="J3107" s="7" t="str">
        <f t="array" ref="J3107">INDEX(lookup_tables!$D$2:$D$4, RANDBETWEEN(1, COUNTA(lookup_tables!$D$2:$D$4)))</f>
        <v>LOW</v>
      </c>
    </row>
    <row r="3108">
      <c r="A3108" s="3" t="str">
        <f t="shared" si="1"/>
        <v>SKU03107</v>
      </c>
      <c r="B3108" s="3" t="str">
        <f t="shared" si="2"/>
        <v>FC-09</v>
      </c>
      <c r="C3108" s="3" t="str">
        <f t="array" ref="C3108">INDEX(lookup_tables!$A$2:$A$8, RANDBETWEEN(1, COUNTA(lookup_tables!$A$2:$A$8)))</f>
        <v>Packaged Skincare Kits</v>
      </c>
      <c r="D3108" s="3" t="str">
        <f>VLOOKUP(C3108, lookup_tables!$A$2:$B$8, 2, FALSE)</f>
        <v/>
      </c>
      <c r="E3108" s="3">
        <f t="shared" si="3"/>
        <v>87</v>
      </c>
      <c r="F3108" s="3">
        <f t="shared" si="4"/>
        <v>153</v>
      </c>
      <c r="G3108" s="4">
        <f t="array" ref="G3108">LET(bucket, J3108,rowIndex, MATCH(bucket, lookup_tables!$D$2:$D$4, 0), minRate, INDEX(lookup_tables!$E$2:$E$4, rowIndex), maxRate, INDEX(lookup_tables!$F$2:$F$4, rowIndex), minRate + (RAND() * (maxRate - minRate)))</f>
        <v>0.100509992</v>
      </c>
      <c r="H3108" s="5" t="b">
        <f t="shared" si="5"/>
        <v>0</v>
      </c>
      <c r="I3108" s="6" t="b">
        <f t="shared" si="6"/>
        <v>0</v>
      </c>
      <c r="J3108" s="7" t="str">
        <f t="array" ref="J3108">INDEX(lookup_tables!$D$2:$D$4, RANDBETWEEN(1, COUNTA(lookup_tables!$D$2:$D$4)))</f>
        <v>LOW</v>
      </c>
    </row>
    <row r="3109">
      <c r="A3109" s="3" t="str">
        <f t="shared" si="1"/>
        <v>SKU03108</v>
      </c>
      <c r="B3109" s="3" t="str">
        <f t="shared" si="2"/>
        <v>FC-14</v>
      </c>
      <c r="C3109" s="3" t="str">
        <f t="array" ref="C3109">INDEX(lookup_tables!$A$2:$A$8, RANDBETWEEN(1, COUNTA(lookup_tables!$A$2:$A$8)))</f>
        <v>Home Office Accessories</v>
      </c>
      <c r="D3109" s="3" t="str">
        <f>VLOOKUP(C3109, lookup_tables!$A$2:$B$8, 2, FALSE)</f>
        <v/>
      </c>
      <c r="E3109" s="3">
        <f t="shared" si="3"/>
        <v>45</v>
      </c>
      <c r="F3109" s="3">
        <f t="shared" si="4"/>
        <v>9</v>
      </c>
      <c r="G3109" s="4">
        <f t="array" ref="G3109">LET(bucket, J3109,rowIndex, MATCH(bucket, lookup_tables!$D$2:$D$4, 0), minRate, INDEX(lookup_tables!$E$2:$E$4, rowIndex), maxRate, INDEX(lookup_tables!$F$2:$F$4, rowIndex), minRate + (RAND() * (maxRate - minRate)))</f>
        <v>0.5260184621</v>
      </c>
      <c r="H3109" s="5" t="b">
        <f t="shared" si="5"/>
        <v>0</v>
      </c>
      <c r="I3109" s="6" t="b">
        <f t="shared" si="6"/>
        <v>0</v>
      </c>
      <c r="J3109" s="7" t="str">
        <f t="array" ref="J3109">INDEX(lookup_tables!$D$2:$D$4, RANDBETWEEN(1, COUNTA(lookup_tables!$D$2:$D$4)))</f>
        <v>MEDIUM</v>
      </c>
    </row>
    <row r="3110">
      <c r="A3110" s="3" t="str">
        <f t="shared" si="1"/>
        <v>SKU03109</v>
      </c>
      <c r="B3110" s="3" t="str">
        <f t="shared" si="2"/>
        <v>FC-26</v>
      </c>
      <c r="C3110" s="3" t="str">
        <f t="array" ref="C3110">INDEX(lookup_tables!$A$2:$A$8, RANDBETWEEN(1, COUNTA(lookup_tables!$A$2:$A$8)))</f>
        <v>Home Office Accessories</v>
      </c>
      <c r="D3110" s="3" t="str">
        <f>VLOOKUP(C3110, lookup_tables!$A$2:$B$8, 2, FALSE)</f>
        <v/>
      </c>
      <c r="E3110" s="3">
        <f t="shared" si="3"/>
        <v>64</v>
      </c>
      <c r="F3110" s="3">
        <f t="shared" si="4"/>
        <v>187</v>
      </c>
      <c r="G3110" s="4">
        <f t="array" ref="G3110">LET(bucket, J3110,rowIndex, MATCH(bucket, lookup_tables!$D$2:$D$4, 0), minRate, INDEX(lookup_tables!$E$2:$E$4, rowIndex), maxRate, INDEX(lookup_tables!$F$2:$F$4, rowIndex), minRate + (RAND() * (maxRate - minRate)))</f>
        <v>0.4265735837</v>
      </c>
      <c r="H3110" s="5" t="b">
        <f t="shared" si="5"/>
        <v>0</v>
      </c>
      <c r="I3110" s="6" t="b">
        <f t="shared" si="6"/>
        <v>0</v>
      </c>
      <c r="J3110" s="7" t="str">
        <f t="array" ref="J3110">INDEX(lookup_tables!$D$2:$D$4, RANDBETWEEN(1, COUNTA(lookup_tables!$D$2:$D$4)))</f>
        <v>MEDIUM</v>
      </c>
    </row>
    <row r="3111">
      <c r="A3111" s="3" t="str">
        <f t="shared" si="1"/>
        <v>SKU03110</v>
      </c>
      <c r="B3111" s="3" t="str">
        <f t="shared" si="2"/>
        <v>FC-16</v>
      </c>
      <c r="C3111" s="3" t="str">
        <f t="array" ref="C3111">INDEX(lookup_tables!$A$2:$A$8, RANDBETWEEN(1, COUNTA(lookup_tables!$A$2:$A$8)))</f>
        <v>Leather Handbags</v>
      </c>
      <c r="D3111" s="3" t="str">
        <f>VLOOKUP(C3111, lookup_tables!$A$2:$B$8, 2, FALSE)</f>
        <v>Spring Refresh</v>
      </c>
      <c r="E3111" s="3">
        <f t="shared" si="3"/>
        <v>71</v>
      </c>
      <c r="F3111" s="3">
        <f t="shared" si="4"/>
        <v>54</v>
      </c>
      <c r="G3111" s="4">
        <f t="array" ref="G3111">LET(bucket, J3111,rowIndex, MATCH(bucket, lookup_tables!$D$2:$D$4, 0), minRate, INDEX(lookup_tables!$E$2:$E$4, rowIndex), maxRate, INDEX(lookup_tables!$F$2:$F$4, rowIndex), minRate + (RAND() * (maxRate - minRate)))</f>
        <v>0.8117614524</v>
      </c>
      <c r="H3111" s="5" t="b">
        <f t="shared" si="5"/>
        <v>0</v>
      </c>
      <c r="I3111" s="6" t="b">
        <f t="shared" si="6"/>
        <v>0</v>
      </c>
      <c r="J3111" s="7" t="str">
        <f t="array" ref="J3111">INDEX(lookup_tables!$D$2:$D$4, RANDBETWEEN(1, COUNTA(lookup_tables!$D$2:$D$4)))</f>
        <v>HIGH</v>
      </c>
    </row>
    <row r="3112">
      <c r="A3112" s="3" t="str">
        <f t="shared" si="1"/>
        <v>SKU03111</v>
      </c>
      <c r="B3112" s="3" t="str">
        <f t="shared" si="2"/>
        <v>FC-21</v>
      </c>
      <c r="C3112" s="3" t="str">
        <f t="array" ref="C3112">INDEX(lookup_tables!$A$2:$A$8, RANDBETWEEN(1, COUNTA(lookup_tables!$A$2:$A$8)))</f>
        <v>Personal Electronics</v>
      </c>
      <c r="D3112" s="3" t="str">
        <f>VLOOKUP(C3112, lookup_tables!$A$2:$B$8, 2, FALSE)</f>
        <v>BTS</v>
      </c>
      <c r="E3112" s="3">
        <f t="shared" si="3"/>
        <v>75</v>
      </c>
      <c r="F3112" s="3">
        <f t="shared" si="4"/>
        <v>8</v>
      </c>
      <c r="G3112" s="4">
        <f t="array" ref="G3112">LET(bucket, J3112,rowIndex, MATCH(bucket, lookup_tables!$D$2:$D$4, 0), minRate, INDEX(lookup_tables!$E$2:$E$4, rowIndex), maxRate, INDEX(lookup_tables!$F$2:$F$4, rowIndex), minRate + (RAND() * (maxRate - minRate)))</f>
        <v>0.3198278625</v>
      </c>
      <c r="H3112" s="5" t="b">
        <f t="shared" si="5"/>
        <v>0</v>
      </c>
      <c r="I3112" s="6" t="b">
        <f t="shared" si="6"/>
        <v>0</v>
      </c>
      <c r="J3112" s="7" t="str">
        <f t="array" ref="J3112">INDEX(lookup_tables!$D$2:$D$4, RANDBETWEEN(1, COUNTA(lookup_tables!$D$2:$D$4)))</f>
        <v>LOW</v>
      </c>
    </row>
    <row r="3113">
      <c r="A3113" s="3" t="str">
        <f t="shared" si="1"/>
        <v>SKU03112</v>
      </c>
      <c r="B3113" s="3" t="str">
        <f t="shared" si="2"/>
        <v>FC-27</v>
      </c>
      <c r="C3113" s="3" t="str">
        <f t="array" ref="C3113">INDEX(lookup_tables!$A$2:$A$8, RANDBETWEEN(1, COUNTA(lookup_tables!$A$2:$A$8)))</f>
        <v>Leather Handbags</v>
      </c>
      <c r="D3113" s="3" t="str">
        <f>VLOOKUP(C3113, lookup_tables!$A$2:$B$8, 2, FALSE)</f>
        <v>Spring Refresh</v>
      </c>
      <c r="E3113" s="3">
        <f t="shared" si="3"/>
        <v>15</v>
      </c>
      <c r="F3113" s="3">
        <f t="shared" si="4"/>
        <v>16</v>
      </c>
      <c r="G3113" s="4">
        <f t="array" ref="G3113">LET(bucket, J3113,rowIndex, MATCH(bucket, lookup_tables!$D$2:$D$4, 0), minRate, INDEX(lookup_tables!$E$2:$E$4, rowIndex), maxRate, INDEX(lookup_tables!$F$2:$F$4, rowIndex), minRate + (RAND() * (maxRate - minRate)))</f>
        <v>0.4967233148</v>
      </c>
      <c r="H3113" s="5" t="b">
        <f t="shared" si="5"/>
        <v>0</v>
      </c>
      <c r="I3113" s="6" t="b">
        <f t="shared" si="6"/>
        <v>0</v>
      </c>
      <c r="J3113" s="7" t="str">
        <f t="array" ref="J3113">INDEX(lookup_tables!$D$2:$D$4, RANDBETWEEN(1, COUNTA(lookup_tables!$D$2:$D$4)))</f>
        <v>MEDIUM</v>
      </c>
    </row>
    <row r="3114">
      <c r="A3114" s="3" t="str">
        <f t="shared" si="1"/>
        <v>SKU03113</v>
      </c>
      <c r="B3114" s="3" t="str">
        <f t="shared" si="2"/>
        <v>FC-24</v>
      </c>
      <c r="C3114" s="3" t="str">
        <f t="array" ref="C3114">INDEX(lookup_tables!$A$2:$A$8, RANDBETWEEN(1, COUNTA(lookup_tables!$A$2:$A$8)))</f>
        <v>Personal Electronics</v>
      </c>
      <c r="D3114" s="3" t="str">
        <f>VLOOKUP(C3114, lookup_tables!$A$2:$B$8, 2, FALSE)</f>
        <v>BTS</v>
      </c>
      <c r="E3114" s="3">
        <f t="shared" si="3"/>
        <v>67</v>
      </c>
      <c r="F3114" s="3">
        <f t="shared" si="4"/>
        <v>68</v>
      </c>
      <c r="G3114" s="4">
        <f t="array" ref="G3114">LET(bucket, J3114,rowIndex, MATCH(bucket, lookup_tables!$D$2:$D$4, 0), minRate, INDEX(lookup_tables!$E$2:$E$4, rowIndex), maxRate, INDEX(lookup_tables!$F$2:$F$4, rowIndex), minRate + (RAND() * (maxRate - minRate)))</f>
        <v>0.6413066502</v>
      </c>
      <c r="H3114" s="5" t="b">
        <f t="shared" si="5"/>
        <v>0</v>
      </c>
      <c r="I3114" s="6" t="b">
        <f t="shared" si="6"/>
        <v>0</v>
      </c>
      <c r="J3114" s="7" t="str">
        <f t="array" ref="J3114">INDEX(lookup_tables!$D$2:$D$4, RANDBETWEEN(1, COUNTA(lookup_tables!$D$2:$D$4)))</f>
        <v>MEDIUM</v>
      </c>
    </row>
    <row r="3115">
      <c r="A3115" s="3" t="str">
        <f t="shared" si="1"/>
        <v>SKU03114</v>
      </c>
      <c r="B3115" s="3" t="str">
        <f t="shared" si="2"/>
        <v>FC-01</v>
      </c>
      <c r="C3115" s="3" t="str">
        <f t="array" ref="C3115">INDEX(lookup_tables!$A$2:$A$8, RANDBETWEEN(1, COUNTA(lookup_tables!$A$2:$A$8)))</f>
        <v>Home Office Accessories</v>
      </c>
      <c r="D3115" s="3" t="str">
        <f>VLOOKUP(C3115, lookup_tables!$A$2:$B$8, 2, FALSE)</f>
        <v/>
      </c>
      <c r="E3115" s="3">
        <f t="shared" si="3"/>
        <v>14</v>
      </c>
      <c r="F3115" s="3">
        <f t="shared" si="4"/>
        <v>98</v>
      </c>
      <c r="G3115" s="4">
        <f t="array" ref="G3115">LET(bucket, J3115,rowIndex, MATCH(bucket, lookup_tables!$D$2:$D$4, 0), minRate, INDEX(lookup_tables!$E$2:$E$4, rowIndex), maxRate, INDEX(lookup_tables!$F$2:$F$4, rowIndex), minRate + (RAND() * (maxRate - minRate)))</f>
        <v>0.2174171738</v>
      </c>
      <c r="H3115" s="5" t="b">
        <f t="shared" si="5"/>
        <v>0</v>
      </c>
      <c r="I3115" s="6" t="b">
        <f t="shared" si="6"/>
        <v>0</v>
      </c>
      <c r="J3115" s="7" t="str">
        <f t="array" ref="J3115">INDEX(lookup_tables!$D$2:$D$4, RANDBETWEEN(1, COUNTA(lookup_tables!$D$2:$D$4)))</f>
        <v>LOW</v>
      </c>
    </row>
    <row r="3116">
      <c r="A3116" s="3" t="str">
        <f t="shared" si="1"/>
        <v>SKU03115</v>
      </c>
      <c r="B3116" s="3" t="str">
        <f t="shared" si="2"/>
        <v>FC-30</v>
      </c>
      <c r="C3116" s="3" t="str">
        <f t="array" ref="C3116">INDEX(lookup_tables!$A$2:$A$8, RANDBETWEEN(1, COUNTA(lookup_tables!$A$2:$A$8)))</f>
        <v>Fragrance Gift Sales</v>
      </c>
      <c r="D3116" s="3" t="str">
        <f>VLOOKUP(C3116, lookup_tables!$A$2:$B$8, 2, FALSE)</f>
        <v>Holiday Peak</v>
      </c>
      <c r="E3116" s="3">
        <f t="shared" si="3"/>
        <v>105</v>
      </c>
      <c r="F3116" s="3">
        <f t="shared" si="4"/>
        <v>34</v>
      </c>
      <c r="G3116" s="4">
        <f t="array" ref="G3116">LET(bucket, J3116,rowIndex, MATCH(bucket, lookup_tables!$D$2:$D$4, 0), minRate, INDEX(lookup_tables!$E$2:$E$4, rowIndex), maxRate, INDEX(lookup_tables!$F$2:$F$4, rowIndex), minRate + (RAND() * (maxRate - minRate)))</f>
        <v>0.5927019524</v>
      </c>
      <c r="H3116" s="5" t="b">
        <f t="shared" si="5"/>
        <v>0</v>
      </c>
      <c r="I3116" s="6" t="b">
        <f t="shared" si="6"/>
        <v>0</v>
      </c>
      <c r="J3116" s="7" t="str">
        <f t="array" ref="J3116">INDEX(lookup_tables!$D$2:$D$4, RANDBETWEEN(1, COUNTA(lookup_tables!$D$2:$D$4)))</f>
        <v>MEDIUM</v>
      </c>
    </row>
    <row r="3117">
      <c r="A3117" s="3" t="str">
        <f t="shared" si="1"/>
        <v>SKU03116</v>
      </c>
      <c r="B3117" s="3" t="str">
        <f t="shared" si="2"/>
        <v>FC-29</v>
      </c>
      <c r="C3117" s="3" t="str">
        <f t="array" ref="C3117">INDEX(lookup_tables!$A$2:$A$8, RANDBETWEEN(1, COUNTA(lookup_tables!$A$2:$A$8)))</f>
        <v>Performance Outerwear</v>
      </c>
      <c r="D3117" s="3" t="str">
        <f>VLOOKUP(C3117, lookup_tables!$A$2:$B$8, 2, FALSE)</f>
        <v>Winter Clearance</v>
      </c>
      <c r="E3117" s="3">
        <f t="shared" si="3"/>
        <v>114</v>
      </c>
      <c r="F3117" s="3">
        <f t="shared" si="4"/>
        <v>36</v>
      </c>
      <c r="G3117" s="4">
        <f t="array" ref="G3117">LET(bucket, J3117,rowIndex, MATCH(bucket, lookup_tables!$D$2:$D$4, 0), minRate, INDEX(lookup_tables!$E$2:$E$4, rowIndex), maxRate, INDEX(lookup_tables!$F$2:$F$4, rowIndex), minRate + (RAND() * (maxRate - minRate)))</f>
        <v>0.8965926687</v>
      </c>
      <c r="H3117" s="5" t="b">
        <f t="shared" si="5"/>
        <v>0</v>
      </c>
      <c r="I3117" s="6" t="b">
        <f t="shared" si="6"/>
        <v>1</v>
      </c>
      <c r="J3117" s="7" t="str">
        <f t="array" ref="J3117">INDEX(lookup_tables!$D$2:$D$4, RANDBETWEEN(1, COUNTA(lookup_tables!$D$2:$D$4)))</f>
        <v>HIGH</v>
      </c>
    </row>
    <row r="3118">
      <c r="A3118" s="3" t="str">
        <f t="shared" si="1"/>
        <v>SKU03117</v>
      </c>
      <c r="B3118" s="3" t="str">
        <f t="shared" si="2"/>
        <v>FC-01</v>
      </c>
      <c r="C3118" s="3" t="str">
        <f t="array" ref="C3118">INDEX(lookup_tables!$A$2:$A$8, RANDBETWEEN(1, COUNTA(lookup_tables!$A$2:$A$8)))</f>
        <v>Fashion Sneakers</v>
      </c>
      <c r="D3118" s="3" t="str">
        <f>VLOOKUP(C3118, lookup_tables!$A$2:$B$8, 2, FALSE)</f>
        <v>Summer Travel</v>
      </c>
      <c r="E3118" s="3">
        <f t="shared" si="3"/>
        <v>18</v>
      </c>
      <c r="F3118" s="3">
        <f t="shared" si="4"/>
        <v>69</v>
      </c>
      <c r="G3118" s="4">
        <f t="array" ref="G3118">LET(bucket, J3118,rowIndex, MATCH(bucket, lookup_tables!$D$2:$D$4, 0), minRate, INDEX(lookup_tables!$E$2:$E$4, rowIndex), maxRate, INDEX(lookup_tables!$F$2:$F$4, rowIndex), minRate + (RAND() * (maxRate - minRate)))</f>
        <v>0.964947615</v>
      </c>
      <c r="H3118" s="5" t="b">
        <f t="shared" si="5"/>
        <v>0</v>
      </c>
      <c r="I3118" s="6" t="b">
        <f t="shared" si="6"/>
        <v>0</v>
      </c>
      <c r="J3118" s="7" t="str">
        <f t="array" ref="J3118">INDEX(lookup_tables!$D$2:$D$4, RANDBETWEEN(1, COUNTA(lookup_tables!$D$2:$D$4)))</f>
        <v>HIGH</v>
      </c>
    </row>
    <row r="3119">
      <c r="A3119" s="3" t="str">
        <f t="shared" si="1"/>
        <v>SKU03118</v>
      </c>
      <c r="B3119" s="3" t="str">
        <f t="shared" si="2"/>
        <v>FC-24</v>
      </c>
      <c r="C3119" s="3" t="str">
        <f t="array" ref="C3119">INDEX(lookup_tables!$A$2:$A$8, RANDBETWEEN(1, COUNTA(lookup_tables!$A$2:$A$8)))</f>
        <v>Personal Electronics</v>
      </c>
      <c r="D3119" s="3" t="str">
        <f>VLOOKUP(C3119, lookup_tables!$A$2:$B$8, 2, FALSE)</f>
        <v>BTS</v>
      </c>
      <c r="E3119" s="3">
        <f t="shared" si="3"/>
        <v>30</v>
      </c>
      <c r="F3119" s="3">
        <f t="shared" si="4"/>
        <v>147</v>
      </c>
      <c r="G3119" s="4">
        <f t="array" ref="G3119">LET(bucket, J3119,rowIndex, MATCH(bucket, lookup_tables!$D$2:$D$4, 0), minRate, INDEX(lookup_tables!$E$2:$E$4, rowIndex), maxRate, INDEX(lookup_tables!$F$2:$F$4, rowIndex), minRate + (RAND() * (maxRate - minRate)))</f>
        <v>0.3420023644</v>
      </c>
      <c r="H3119" s="5" t="b">
        <f t="shared" si="5"/>
        <v>0</v>
      </c>
      <c r="I3119" s="6" t="b">
        <f t="shared" si="6"/>
        <v>0</v>
      </c>
      <c r="J3119" s="7" t="str">
        <f t="array" ref="J3119">INDEX(lookup_tables!$D$2:$D$4, RANDBETWEEN(1, COUNTA(lookup_tables!$D$2:$D$4)))</f>
        <v>LOW</v>
      </c>
    </row>
    <row r="3120">
      <c r="A3120" s="3" t="str">
        <f t="shared" si="1"/>
        <v>SKU03119</v>
      </c>
      <c r="B3120" s="3" t="str">
        <f t="shared" si="2"/>
        <v>FC-18</v>
      </c>
      <c r="C3120" s="3" t="str">
        <f t="array" ref="C3120">INDEX(lookup_tables!$A$2:$A$8, RANDBETWEEN(1, COUNTA(lookup_tables!$A$2:$A$8)))</f>
        <v>Fragrance Gift Sales</v>
      </c>
      <c r="D3120" s="3" t="str">
        <f>VLOOKUP(C3120, lookup_tables!$A$2:$B$8, 2, FALSE)</f>
        <v>Holiday Peak</v>
      </c>
      <c r="E3120" s="3">
        <f t="shared" si="3"/>
        <v>14</v>
      </c>
      <c r="F3120" s="3">
        <f t="shared" si="4"/>
        <v>126</v>
      </c>
      <c r="G3120" s="4">
        <f t="array" ref="G3120">LET(bucket, J3120,rowIndex, MATCH(bucket, lookup_tables!$D$2:$D$4, 0), minRate, INDEX(lookup_tables!$E$2:$E$4, rowIndex), maxRate, INDEX(lookup_tables!$F$2:$F$4, rowIndex), minRate + (RAND() * (maxRate - minRate)))</f>
        <v>0.9170015274</v>
      </c>
      <c r="H3120" s="5" t="b">
        <f t="shared" si="5"/>
        <v>0</v>
      </c>
      <c r="I3120" s="6" t="b">
        <f t="shared" si="6"/>
        <v>0</v>
      </c>
      <c r="J3120" s="7" t="str">
        <f t="array" ref="J3120">INDEX(lookup_tables!$D$2:$D$4, RANDBETWEEN(1, COUNTA(lookup_tables!$D$2:$D$4)))</f>
        <v>HIGH</v>
      </c>
    </row>
    <row r="3121">
      <c r="A3121" s="3" t="str">
        <f t="shared" si="1"/>
        <v>SKU03120</v>
      </c>
      <c r="B3121" s="3" t="str">
        <f t="shared" si="2"/>
        <v>FC-11</v>
      </c>
      <c r="C3121" s="3" t="str">
        <f t="array" ref="C3121">INDEX(lookup_tables!$A$2:$A$8, RANDBETWEEN(1, COUNTA(lookup_tables!$A$2:$A$8)))</f>
        <v>Performance Outerwear</v>
      </c>
      <c r="D3121" s="3" t="str">
        <f>VLOOKUP(C3121, lookup_tables!$A$2:$B$8, 2, FALSE)</f>
        <v>Winter Clearance</v>
      </c>
      <c r="E3121" s="3">
        <f t="shared" si="3"/>
        <v>9</v>
      </c>
      <c r="F3121" s="3">
        <f t="shared" si="4"/>
        <v>113</v>
      </c>
      <c r="G3121" s="4">
        <f t="array" ref="G3121">LET(bucket, J3121,rowIndex, MATCH(bucket, lookup_tables!$D$2:$D$4, 0), minRate, INDEX(lookup_tables!$E$2:$E$4, rowIndex), maxRate, INDEX(lookup_tables!$F$2:$F$4, rowIndex), minRate + (RAND() * (maxRate - minRate)))</f>
        <v>0.6745594888</v>
      </c>
      <c r="H3121" s="5" t="b">
        <f t="shared" si="5"/>
        <v>0</v>
      </c>
      <c r="I3121" s="6" t="b">
        <f t="shared" si="6"/>
        <v>1</v>
      </c>
      <c r="J3121" s="7" t="str">
        <f t="array" ref="J3121">INDEX(lookup_tables!$D$2:$D$4, RANDBETWEEN(1, COUNTA(lookup_tables!$D$2:$D$4)))</f>
        <v>MEDIUM</v>
      </c>
    </row>
    <row r="3122">
      <c r="A3122" s="3" t="str">
        <f t="shared" si="1"/>
        <v>SKU03121</v>
      </c>
      <c r="B3122" s="3" t="str">
        <f t="shared" si="2"/>
        <v>FC-08</v>
      </c>
      <c r="C3122" s="3" t="str">
        <f t="array" ref="C3122">INDEX(lookup_tables!$A$2:$A$8, RANDBETWEEN(1, COUNTA(lookup_tables!$A$2:$A$8)))</f>
        <v>Packaged Skincare Kits</v>
      </c>
      <c r="D3122" s="3" t="str">
        <f>VLOOKUP(C3122, lookup_tables!$A$2:$B$8, 2, FALSE)</f>
        <v/>
      </c>
      <c r="E3122" s="3">
        <f t="shared" si="3"/>
        <v>24</v>
      </c>
      <c r="F3122" s="3">
        <f t="shared" si="4"/>
        <v>170</v>
      </c>
      <c r="G3122" s="4">
        <f t="array" ref="G3122">LET(bucket, J3122,rowIndex, MATCH(bucket, lookup_tables!$D$2:$D$4, 0), minRate, INDEX(lookup_tables!$E$2:$E$4, rowIndex), maxRate, INDEX(lookup_tables!$F$2:$F$4, rowIndex), minRate + (RAND() * (maxRate - minRate)))</f>
        <v>0.9362855135</v>
      </c>
      <c r="H3122" s="5" t="b">
        <f t="shared" si="5"/>
        <v>0</v>
      </c>
      <c r="I3122" s="6" t="b">
        <f t="shared" si="6"/>
        <v>0</v>
      </c>
      <c r="J3122" s="7" t="str">
        <f t="array" ref="J3122">INDEX(lookup_tables!$D$2:$D$4, RANDBETWEEN(1, COUNTA(lookup_tables!$D$2:$D$4)))</f>
        <v>HIGH</v>
      </c>
    </row>
    <row r="3123">
      <c r="A3123" s="3" t="str">
        <f t="shared" si="1"/>
        <v>SKU03122</v>
      </c>
      <c r="B3123" s="3" t="str">
        <f t="shared" si="2"/>
        <v>FC-06</v>
      </c>
      <c r="C3123" s="3" t="str">
        <f t="array" ref="C3123">INDEX(lookup_tables!$A$2:$A$8, RANDBETWEEN(1, COUNTA(lookup_tables!$A$2:$A$8)))</f>
        <v>Packaged Skincare Kits</v>
      </c>
      <c r="D3123" s="3" t="str">
        <f>VLOOKUP(C3123, lookup_tables!$A$2:$B$8, 2, FALSE)</f>
        <v/>
      </c>
      <c r="E3123" s="3">
        <f t="shared" si="3"/>
        <v>82</v>
      </c>
      <c r="F3123" s="3">
        <f t="shared" si="4"/>
        <v>56</v>
      </c>
      <c r="G3123" s="4">
        <f t="array" ref="G3123">LET(bucket, J3123,rowIndex, MATCH(bucket, lookup_tables!$D$2:$D$4, 0), minRate, INDEX(lookup_tables!$E$2:$E$4, rowIndex), maxRate, INDEX(lookup_tables!$F$2:$F$4, rowIndex), minRate + (RAND() * (maxRate - minRate)))</f>
        <v>0.6580510162</v>
      </c>
      <c r="H3123" s="5" t="b">
        <f t="shared" si="5"/>
        <v>0</v>
      </c>
      <c r="I3123" s="6" t="b">
        <f t="shared" si="6"/>
        <v>0</v>
      </c>
      <c r="J3123" s="7" t="str">
        <f t="array" ref="J3123">INDEX(lookup_tables!$D$2:$D$4, RANDBETWEEN(1, COUNTA(lookup_tables!$D$2:$D$4)))</f>
        <v>MEDIUM</v>
      </c>
    </row>
    <row r="3124">
      <c r="A3124" s="3" t="str">
        <f t="shared" si="1"/>
        <v>SKU03123</v>
      </c>
      <c r="B3124" s="3" t="str">
        <f t="shared" si="2"/>
        <v>FC-10</v>
      </c>
      <c r="C3124" s="3" t="str">
        <f t="array" ref="C3124">INDEX(lookup_tables!$A$2:$A$8, RANDBETWEEN(1, COUNTA(lookup_tables!$A$2:$A$8)))</f>
        <v>Packaged Skincare Kits</v>
      </c>
      <c r="D3124" s="3" t="str">
        <f>VLOOKUP(C3124, lookup_tables!$A$2:$B$8, 2, FALSE)</f>
        <v/>
      </c>
      <c r="E3124" s="3">
        <f t="shared" si="3"/>
        <v>47</v>
      </c>
      <c r="F3124" s="3">
        <f t="shared" si="4"/>
        <v>15</v>
      </c>
      <c r="G3124" s="4">
        <f t="array" ref="G3124">LET(bucket, J3124,rowIndex, MATCH(bucket, lookup_tables!$D$2:$D$4, 0), minRate, INDEX(lookup_tables!$E$2:$E$4, rowIndex), maxRate, INDEX(lookup_tables!$F$2:$F$4, rowIndex), minRate + (RAND() * (maxRate - minRate)))</f>
        <v>0.139360778</v>
      </c>
      <c r="H3124" s="5" t="b">
        <f t="shared" si="5"/>
        <v>0</v>
      </c>
      <c r="I3124" s="6" t="b">
        <f t="shared" si="6"/>
        <v>0</v>
      </c>
      <c r="J3124" s="7" t="str">
        <f t="array" ref="J3124">INDEX(lookup_tables!$D$2:$D$4, RANDBETWEEN(1, COUNTA(lookup_tables!$D$2:$D$4)))</f>
        <v>LOW</v>
      </c>
    </row>
    <row r="3125">
      <c r="A3125" s="3" t="str">
        <f t="shared" si="1"/>
        <v>SKU03124</v>
      </c>
      <c r="B3125" s="3" t="str">
        <f t="shared" si="2"/>
        <v>FC-16</v>
      </c>
      <c r="C3125" s="3" t="str">
        <f t="array" ref="C3125">INDEX(lookup_tables!$A$2:$A$8, RANDBETWEEN(1, COUNTA(lookup_tables!$A$2:$A$8)))</f>
        <v>Performance Outerwear</v>
      </c>
      <c r="D3125" s="3" t="str">
        <f>VLOOKUP(C3125, lookup_tables!$A$2:$B$8, 2, FALSE)</f>
        <v>Winter Clearance</v>
      </c>
      <c r="E3125" s="3">
        <f t="shared" si="3"/>
        <v>62</v>
      </c>
      <c r="F3125" s="3">
        <f t="shared" si="4"/>
        <v>165</v>
      </c>
      <c r="G3125" s="4">
        <f t="array" ref="G3125">LET(bucket, J3125,rowIndex, MATCH(bucket, lookup_tables!$D$2:$D$4, 0), minRate, INDEX(lookup_tables!$E$2:$E$4, rowIndex), maxRate, INDEX(lookup_tables!$F$2:$F$4, rowIndex), minRate + (RAND() * (maxRate - minRate)))</f>
        <v>0.09219700217</v>
      </c>
      <c r="H3125" s="5" t="b">
        <f t="shared" si="5"/>
        <v>0</v>
      </c>
      <c r="I3125" s="6" t="b">
        <f t="shared" si="6"/>
        <v>1</v>
      </c>
      <c r="J3125" s="7" t="str">
        <f t="array" ref="J3125">INDEX(lookup_tables!$D$2:$D$4, RANDBETWEEN(1, COUNTA(lookup_tables!$D$2:$D$4)))</f>
        <v>LOW</v>
      </c>
    </row>
    <row r="3126">
      <c r="A3126" s="3" t="str">
        <f t="shared" si="1"/>
        <v>SKU03125</v>
      </c>
      <c r="B3126" s="3" t="str">
        <f t="shared" si="2"/>
        <v>FC-21</v>
      </c>
      <c r="C3126" s="3" t="str">
        <f t="array" ref="C3126">INDEX(lookup_tables!$A$2:$A$8, RANDBETWEEN(1, COUNTA(lookup_tables!$A$2:$A$8)))</f>
        <v>Home Office Accessories</v>
      </c>
      <c r="D3126" s="3" t="str">
        <f>VLOOKUP(C3126, lookup_tables!$A$2:$B$8, 2, FALSE)</f>
        <v/>
      </c>
      <c r="E3126" s="3">
        <f t="shared" si="3"/>
        <v>57</v>
      </c>
      <c r="F3126" s="3">
        <f t="shared" si="4"/>
        <v>177</v>
      </c>
      <c r="G3126" s="4">
        <f t="array" ref="G3126">LET(bucket, J3126,rowIndex, MATCH(bucket, lookup_tables!$D$2:$D$4, 0), minRate, INDEX(lookup_tables!$E$2:$E$4, rowIndex), maxRate, INDEX(lookup_tables!$F$2:$F$4, rowIndex), minRate + (RAND() * (maxRate - minRate)))</f>
        <v>0.1258538947</v>
      </c>
      <c r="H3126" s="5" t="b">
        <f t="shared" si="5"/>
        <v>0</v>
      </c>
      <c r="I3126" s="6" t="b">
        <f t="shared" si="6"/>
        <v>0</v>
      </c>
      <c r="J3126" s="7" t="str">
        <f t="array" ref="J3126">INDEX(lookup_tables!$D$2:$D$4, RANDBETWEEN(1, COUNTA(lookup_tables!$D$2:$D$4)))</f>
        <v>LOW</v>
      </c>
    </row>
    <row r="3127">
      <c r="A3127" s="3" t="str">
        <f t="shared" si="1"/>
        <v>SKU03126</v>
      </c>
      <c r="B3127" s="3" t="str">
        <f t="shared" si="2"/>
        <v>FC-21</v>
      </c>
      <c r="C3127" s="3" t="str">
        <f t="array" ref="C3127">INDEX(lookup_tables!$A$2:$A$8, RANDBETWEEN(1, COUNTA(lookup_tables!$A$2:$A$8)))</f>
        <v>Fashion Sneakers</v>
      </c>
      <c r="D3127" s="3" t="str">
        <f>VLOOKUP(C3127, lookup_tables!$A$2:$B$8, 2, FALSE)</f>
        <v>Summer Travel</v>
      </c>
      <c r="E3127" s="3">
        <f t="shared" si="3"/>
        <v>43</v>
      </c>
      <c r="F3127" s="3">
        <f t="shared" si="4"/>
        <v>33</v>
      </c>
      <c r="G3127" s="4">
        <f t="array" ref="G3127">LET(bucket, J3127,rowIndex, MATCH(bucket, lookup_tables!$D$2:$D$4, 0), minRate, INDEX(lookup_tables!$E$2:$E$4, rowIndex), maxRate, INDEX(lookup_tables!$F$2:$F$4, rowIndex), minRate + (RAND() * (maxRate - minRate)))</f>
        <v>0.6785441313</v>
      </c>
      <c r="H3127" s="5" t="b">
        <f t="shared" si="5"/>
        <v>0</v>
      </c>
      <c r="I3127" s="6" t="b">
        <f t="shared" si="6"/>
        <v>0</v>
      </c>
      <c r="J3127" s="7" t="str">
        <f t="array" ref="J3127">INDEX(lookup_tables!$D$2:$D$4, RANDBETWEEN(1, COUNTA(lookup_tables!$D$2:$D$4)))</f>
        <v>MEDIUM</v>
      </c>
    </row>
    <row r="3128">
      <c r="A3128" s="3" t="str">
        <f t="shared" si="1"/>
        <v>SKU03127</v>
      </c>
      <c r="B3128" s="3" t="str">
        <f t="shared" si="2"/>
        <v>FC-11</v>
      </c>
      <c r="C3128" s="3" t="str">
        <f t="array" ref="C3128">INDEX(lookup_tables!$A$2:$A$8, RANDBETWEEN(1, COUNTA(lookup_tables!$A$2:$A$8)))</f>
        <v>Performance Outerwear</v>
      </c>
      <c r="D3128" s="3" t="str">
        <f>VLOOKUP(C3128, lookup_tables!$A$2:$B$8, 2, FALSE)</f>
        <v>Winter Clearance</v>
      </c>
      <c r="E3128" s="3">
        <f t="shared" si="3"/>
        <v>111</v>
      </c>
      <c r="F3128" s="3">
        <f t="shared" si="4"/>
        <v>119</v>
      </c>
      <c r="G3128" s="4">
        <f t="array" ref="G3128">LET(bucket, J3128,rowIndex, MATCH(bucket, lookup_tables!$D$2:$D$4, 0), minRate, INDEX(lookup_tables!$E$2:$E$4, rowIndex), maxRate, INDEX(lookup_tables!$F$2:$F$4, rowIndex), minRate + (RAND() * (maxRate - minRate)))</f>
        <v>0.07241777942</v>
      </c>
      <c r="H3128" s="5" t="b">
        <f t="shared" si="5"/>
        <v>1</v>
      </c>
      <c r="I3128" s="6" t="b">
        <f t="shared" si="6"/>
        <v>1</v>
      </c>
      <c r="J3128" s="7" t="str">
        <f t="array" ref="J3128">INDEX(lookup_tables!$D$2:$D$4, RANDBETWEEN(1, COUNTA(lookup_tables!$D$2:$D$4)))</f>
        <v>LOW</v>
      </c>
    </row>
    <row r="3129">
      <c r="A3129" s="3" t="str">
        <f t="shared" si="1"/>
        <v>SKU03128</v>
      </c>
      <c r="B3129" s="3" t="str">
        <f t="shared" si="2"/>
        <v>FC-16</v>
      </c>
      <c r="C3129" s="3" t="str">
        <f t="array" ref="C3129">INDEX(lookup_tables!$A$2:$A$8, RANDBETWEEN(1, COUNTA(lookup_tables!$A$2:$A$8)))</f>
        <v>Fashion Sneakers</v>
      </c>
      <c r="D3129" s="3" t="str">
        <f>VLOOKUP(C3129, lookup_tables!$A$2:$B$8, 2, FALSE)</f>
        <v>Summer Travel</v>
      </c>
      <c r="E3129" s="3">
        <f t="shared" si="3"/>
        <v>81</v>
      </c>
      <c r="F3129" s="3">
        <f t="shared" si="4"/>
        <v>20</v>
      </c>
      <c r="G3129" s="4">
        <f t="array" ref="G3129">LET(bucket, J3129,rowIndex, MATCH(bucket, lookup_tables!$D$2:$D$4, 0), minRate, INDEX(lookup_tables!$E$2:$E$4, rowIndex), maxRate, INDEX(lookup_tables!$F$2:$F$4, rowIndex), minRate + (RAND() * (maxRate - minRate)))</f>
        <v>0.7712987071</v>
      </c>
      <c r="H3129" s="5" t="b">
        <f t="shared" si="5"/>
        <v>0</v>
      </c>
      <c r="I3129" s="6" t="b">
        <f t="shared" si="6"/>
        <v>0</v>
      </c>
      <c r="J3129" s="7" t="str">
        <f t="array" ref="J3129">INDEX(lookup_tables!$D$2:$D$4, RANDBETWEEN(1, COUNTA(lookup_tables!$D$2:$D$4)))</f>
        <v>HIGH</v>
      </c>
    </row>
    <row r="3130">
      <c r="A3130" s="3" t="str">
        <f t="shared" si="1"/>
        <v>SKU03129</v>
      </c>
      <c r="B3130" s="3" t="str">
        <f t="shared" si="2"/>
        <v>FC-24</v>
      </c>
      <c r="C3130" s="3" t="str">
        <f t="array" ref="C3130">INDEX(lookup_tables!$A$2:$A$8, RANDBETWEEN(1, COUNTA(lookup_tables!$A$2:$A$8)))</f>
        <v>Home Office Accessories</v>
      </c>
      <c r="D3130" s="3" t="str">
        <f>VLOOKUP(C3130, lookup_tables!$A$2:$B$8, 2, FALSE)</f>
        <v/>
      </c>
      <c r="E3130" s="3">
        <f t="shared" si="3"/>
        <v>63</v>
      </c>
      <c r="F3130" s="3">
        <f t="shared" si="4"/>
        <v>149</v>
      </c>
      <c r="G3130" s="4">
        <f t="array" ref="G3130">LET(bucket, J3130,rowIndex, MATCH(bucket, lookup_tables!$D$2:$D$4, 0), minRate, INDEX(lookup_tables!$E$2:$E$4, rowIndex), maxRate, INDEX(lookup_tables!$F$2:$F$4, rowIndex), minRate + (RAND() * (maxRate - minRate)))</f>
        <v>0.6205226297</v>
      </c>
      <c r="H3130" s="5" t="b">
        <f t="shared" si="5"/>
        <v>0</v>
      </c>
      <c r="I3130" s="6" t="b">
        <f t="shared" si="6"/>
        <v>0</v>
      </c>
      <c r="J3130" s="7" t="str">
        <f t="array" ref="J3130">INDEX(lookup_tables!$D$2:$D$4, RANDBETWEEN(1, COUNTA(lookup_tables!$D$2:$D$4)))</f>
        <v>MEDIUM</v>
      </c>
    </row>
    <row r="3131">
      <c r="A3131" s="3" t="str">
        <f t="shared" si="1"/>
        <v>SKU03130</v>
      </c>
      <c r="B3131" s="3" t="str">
        <f t="shared" si="2"/>
        <v>FC-03</v>
      </c>
      <c r="C3131" s="3" t="str">
        <f t="array" ref="C3131">INDEX(lookup_tables!$A$2:$A$8, RANDBETWEEN(1, COUNTA(lookup_tables!$A$2:$A$8)))</f>
        <v>Fashion Sneakers</v>
      </c>
      <c r="D3131" s="3" t="str">
        <f>VLOOKUP(C3131, lookup_tables!$A$2:$B$8, 2, FALSE)</f>
        <v>Summer Travel</v>
      </c>
      <c r="E3131" s="3">
        <f t="shared" si="3"/>
        <v>33</v>
      </c>
      <c r="F3131" s="3">
        <f t="shared" si="4"/>
        <v>185</v>
      </c>
      <c r="G3131" s="4">
        <f t="array" ref="G3131">LET(bucket, J3131,rowIndex, MATCH(bucket, lookup_tables!$D$2:$D$4, 0), minRate, INDEX(lookup_tables!$E$2:$E$4, rowIndex), maxRate, INDEX(lookup_tables!$F$2:$F$4, rowIndex), minRate + (RAND() * (maxRate - minRate)))</f>
        <v>0.2051527381</v>
      </c>
      <c r="H3131" s="5" t="b">
        <f t="shared" si="5"/>
        <v>0</v>
      </c>
      <c r="I3131" s="6" t="b">
        <f t="shared" si="6"/>
        <v>0</v>
      </c>
      <c r="J3131" s="7" t="str">
        <f t="array" ref="J3131">INDEX(lookup_tables!$D$2:$D$4, RANDBETWEEN(1, COUNTA(lookup_tables!$D$2:$D$4)))</f>
        <v>LOW</v>
      </c>
    </row>
    <row r="3132">
      <c r="A3132" s="3" t="str">
        <f t="shared" si="1"/>
        <v>SKU03131</v>
      </c>
      <c r="B3132" s="3" t="str">
        <f t="shared" si="2"/>
        <v>FC-18</v>
      </c>
      <c r="C3132" s="3" t="str">
        <f t="array" ref="C3132">INDEX(lookup_tables!$A$2:$A$8, RANDBETWEEN(1, COUNTA(lookup_tables!$A$2:$A$8)))</f>
        <v>Fashion Sneakers</v>
      </c>
      <c r="D3132" s="3" t="str">
        <f>VLOOKUP(C3132, lookup_tables!$A$2:$B$8, 2, FALSE)</f>
        <v>Summer Travel</v>
      </c>
      <c r="E3132" s="3">
        <f t="shared" si="3"/>
        <v>66</v>
      </c>
      <c r="F3132" s="3">
        <f t="shared" si="4"/>
        <v>63</v>
      </c>
      <c r="G3132" s="4">
        <f t="array" ref="G3132">LET(bucket, J3132,rowIndex, MATCH(bucket, lookup_tables!$D$2:$D$4, 0), minRate, INDEX(lookup_tables!$E$2:$E$4, rowIndex), maxRate, INDEX(lookup_tables!$F$2:$F$4, rowIndex), minRate + (RAND() * (maxRate - minRate)))</f>
        <v>0.6864022404</v>
      </c>
      <c r="H3132" s="5" t="b">
        <f t="shared" si="5"/>
        <v>0</v>
      </c>
      <c r="I3132" s="6" t="b">
        <f t="shared" si="6"/>
        <v>0</v>
      </c>
      <c r="J3132" s="7" t="str">
        <f t="array" ref="J3132">INDEX(lookup_tables!$D$2:$D$4, RANDBETWEEN(1, COUNTA(lookup_tables!$D$2:$D$4)))</f>
        <v>MEDIUM</v>
      </c>
    </row>
    <row r="3133">
      <c r="A3133" s="3" t="str">
        <f t="shared" si="1"/>
        <v>SKU03132</v>
      </c>
      <c r="B3133" s="3" t="str">
        <f t="shared" si="2"/>
        <v>FC-27</v>
      </c>
      <c r="C3133" s="3" t="str">
        <f t="array" ref="C3133">INDEX(lookup_tables!$A$2:$A$8, RANDBETWEEN(1, COUNTA(lookup_tables!$A$2:$A$8)))</f>
        <v>Fashion Sneakers</v>
      </c>
      <c r="D3133" s="3" t="str">
        <f>VLOOKUP(C3133, lookup_tables!$A$2:$B$8, 2, FALSE)</f>
        <v>Summer Travel</v>
      </c>
      <c r="E3133" s="3">
        <f t="shared" si="3"/>
        <v>114</v>
      </c>
      <c r="F3133" s="3">
        <f t="shared" si="4"/>
        <v>147</v>
      </c>
      <c r="G3133" s="4">
        <f t="array" ref="G3133">LET(bucket, J3133,rowIndex, MATCH(bucket, lookup_tables!$D$2:$D$4, 0), minRate, INDEX(lookup_tables!$E$2:$E$4, rowIndex), maxRate, INDEX(lookup_tables!$F$2:$F$4, rowIndex), minRate + (RAND() * (maxRate - minRate)))</f>
        <v>0.8164727691</v>
      </c>
      <c r="H3133" s="5" t="b">
        <f t="shared" si="5"/>
        <v>0</v>
      </c>
      <c r="I3133" s="6" t="b">
        <f t="shared" si="6"/>
        <v>0</v>
      </c>
      <c r="J3133" s="7" t="str">
        <f t="array" ref="J3133">INDEX(lookup_tables!$D$2:$D$4, RANDBETWEEN(1, COUNTA(lookup_tables!$D$2:$D$4)))</f>
        <v>HIGH</v>
      </c>
    </row>
    <row r="3134">
      <c r="A3134" s="3" t="str">
        <f t="shared" si="1"/>
        <v>SKU03133</v>
      </c>
      <c r="B3134" s="3" t="str">
        <f t="shared" si="2"/>
        <v>FC-05</v>
      </c>
      <c r="C3134" s="3" t="str">
        <f t="array" ref="C3134">INDEX(lookup_tables!$A$2:$A$8, RANDBETWEEN(1, COUNTA(lookup_tables!$A$2:$A$8)))</f>
        <v>Fragrance Gift Sales</v>
      </c>
      <c r="D3134" s="3" t="str">
        <f>VLOOKUP(C3134, lookup_tables!$A$2:$B$8, 2, FALSE)</f>
        <v>Holiday Peak</v>
      </c>
      <c r="E3134" s="3">
        <f t="shared" si="3"/>
        <v>89</v>
      </c>
      <c r="F3134" s="3">
        <f t="shared" si="4"/>
        <v>29</v>
      </c>
      <c r="G3134" s="4">
        <f t="array" ref="G3134">LET(bucket, J3134,rowIndex, MATCH(bucket, lookup_tables!$D$2:$D$4, 0), minRate, INDEX(lookup_tables!$E$2:$E$4, rowIndex), maxRate, INDEX(lookup_tables!$F$2:$F$4, rowIndex), minRate + (RAND() * (maxRate - minRate)))</f>
        <v>0.8567313996</v>
      </c>
      <c r="H3134" s="5" t="b">
        <f t="shared" si="5"/>
        <v>0</v>
      </c>
      <c r="I3134" s="6" t="b">
        <f t="shared" si="6"/>
        <v>0</v>
      </c>
      <c r="J3134" s="7" t="str">
        <f t="array" ref="J3134">INDEX(lookup_tables!$D$2:$D$4, RANDBETWEEN(1, COUNTA(lookup_tables!$D$2:$D$4)))</f>
        <v>HIGH</v>
      </c>
    </row>
    <row r="3135">
      <c r="A3135" s="3" t="str">
        <f t="shared" si="1"/>
        <v>SKU03134</v>
      </c>
      <c r="B3135" s="3" t="str">
        <f t="shared" si="2"/>
        <v>FC-26</v>
      </c>
      <c r="C3135" s="3" t="str">
        <f t="array" ref="C3135">INDEX(lookup_tables!$A$2:$A$8, RANDBETWEEN(1, COUNTA(lookup_tables!$A$2:$A$8)))</f>
        <v>Home Office Accessories</v>
      </c>
      <c r="D3135" s="3" t="str">
        <f>VLOOKUP(C3135, lookup_tables!$A$2:$B$8, 2, FALSE)</f>
        <v/>
      </c>
      <c r="E3135" s="3">
        <f t="shared" si="3"/>
        <v>93</v>
      </c>
      <c r="F3135" s="3">
        <f t="shared" si="4"/>
        <v>86</v>
      </c>
      <c r="G3135" s="4">
        <f t="array" ref="G3135">LET(bucket, J3135,rowIndex, MATCH(bucket, lookup_tables!$D$2:$D$4, 0), minRate, INDEX(lookup_tables!$E$2:$E$4, rowIndex), maxRate, INDEX(lookup_tables!$F$2:$F$4, rowIndex), minRate + (RAND() * (maxRate - minRate)))</f>
        <v>0.4997579015</v>
      </c>
      <c r="H3135" s="5" t="b">
        <f t="shared" si="5"/>
        <v>0</v>
      </c>
      <c r="I3135" s="6" t="b">
        <f t="shared" si="6"/>
        <v>0</v>
      </c>
      <c r="J3135" s="7" t="str">
        <f t="array" ref="J3135">INDEX(lookup_tables!$D$2:$D$4, RANDBETWEEN(1, COUNTA(lookup_tables!$D$2:$D$4)))</f>
        <v>MEDIUM</v>
      </c>
    </row>
    <row r="3136">
      <c r="A3136" s="3" t="str">
        <f t="shared" si="1"/>
        <v>SKU03135</v>
      </c>
      <c r="B3136" s="3" t="str">
        <f t="shared" si="2"/>
        <v>FC-26</v>
      </c>
      <c r="C3136" s="3" t="str">
        <f t="array" ref="C3136">INDEX(lookup_tables!$A$2:$A$8, RANDBETWEEN(1, COUNTA(lookup_tables!$A$2:$A$8)))</f>
        <v>Personal Electronics</v>
      </c>
      <c r="D3136" s="3" t="str">
        <f>VLOOKUP(C3136, lookup_tables!$A$2:$B$8, 2, FALSE)</f>
        <v>BTS</v>
      </c>
      <c r="E3136" s="3">
        <f t="shared" si="3"/>
        <v>98</v>
      </c>
      <c r="F3136" s="3">
        <f t="shared" si="4"/>
        <v>173</v>
      </c>
      <c r="G3136" s="4">
        <f t="array" ref="G3136">LET(bucket, J3136,rowIndex, MATCH(bucket, lookup_tables!$D$2:$D$4, 0), minRate, INDEX(lookup_tables!$E$2:$E$4, rowIndex), maxRate, INDEX(lookup_tables!$F$2:$F$4, rowIndex), minRate + (RAND() * (maxRate - minRate)))</f>
        <v>0.8458885338</v>
      </c>
      <c r="H3136" s="5" t="b">
        <f t="shared" si="5"/>
        <v>0</v>
      </c>
      <c r="I3136" s="6" t="b">
        <f t="shared" si="6"/>
        <v>0</v>
      </c>
      <c r="J3136" s="7" t="str">
        <f t="array" ref="J3136">INDEX(lookup_tables!$D$2:$D$4, RANDBETWEEN(1, COUNTA(lookup_tables!$D$2:$D$4)))</f>
        <v>HIGH</v>
      </c>
    </row>
    <row r="3137">
      <c r="A3137" s="3" t="str">
        <f t="shared" si="1"/>
        <v>SKU03136</v>
      </c>
      <c r="B3137" s="3" t="str">
        <f t="shared" si="2"/>
        <v>FC-28</v>
      </c>
      <c r="C3137" s="3" t="str">
        <f t="array" ref="C3137">INDEX(lookup_tables!$A$2:$A$8, RANDBETWEEN(1, COUNTA(lookup_tables!$A$2:$A$8)))</f>
        <v>Personal Electronics</v>
      </c>
      <c r="D3137" s="3" t="str">
        <f>VLOOKUP(C3137, lookup_tables!$A$2:$B$8, 2, FALSE)</f>
        <v>BTS</v>
      </c>
      <c r="E3137" s="3">
        <f t="shared" si="3"/>
        <v>116</v>
      </c>
      <c r="F3137" s="3">
        <f t="shared" si="4"/>
        <v>127</v>
      </c>
      <c r="G3137" s="4">
        <f t="array" ref="G3137">LET(bucket, J3137,rowIndex, MATCH(bucket, lookup_tables!$D$2:$D$4, 0), minRate, INDEX(lookup_tables!$E$2:$E$4, rowIndex), maxRate, INDEX(lookup_tables!$F$2:$F$4, rowIndex), minRate + (RAND() * (maxRate - minRate)))</f>
        <v>0.1752213625</v>
      </c>
      <c r="H3137" s="5" t="b">
        <f t="shared" si="5"/>
        <v>1</v>
      </c>
      <c r="I3137" s="6" t="b">
        <f t="shared" si="6"/>
        <v>0</v>
      </c>
      <c r="J3137" s="7" t="str">
        <f t="array" ref="J3137">INDEX(lookup_tables!$D$2:$D$4, RANDBETWEEN(1, COUNTA(lookup_tables!$D$2:$D$4)))</f>
        <v>LOW</v>
      </c>
    </row>
    <row r="3138">
      <c r="A3138" s="3" t="str">
        <f t="shared" si="1"/>
        <v>SKU03137</v>
      </c>
      <c r="B3138" s="3" t="str">
        <f t="shared" si="2"/>
        <v>FC-22</v>
      </c>
      <c r="C3138" s="3" t="str">
        <f t="array" ref="C3138">INDEX(lookup_tables!$A$2:$A$8, RANDBETWEEN(1, COUNTA(lookup_tables!$A$2:$A$8)))</f>
        <v>Fashion Sneakers</v>
      </c>
      <c r="D3138" s="3" t="str">
        <f>VLOOKUP(C3138, lookup_tables!$A$2:$B$8, 2, FALSE)</f>
        <v>Summer Travel</v>
      </c>
      <c r="E3138" s="3">
        <f t="shared" si="3"/>
        <v>10</v>
      </c>
      <c r="F3138" s="3">
        <f t="shared" si="4"/>
        <v>7</v>
      </c>
      <c r="G3138" s="4">
        <f t="array" ref="G3138">LET(bucket, J3138,rowIndex, MATCH(bucket, lookup_tables!$D$2:$D$4, 0), minRate, INDEX(lookup_tables!$E$2:$E$4, rowIndex), maxRate, INDEX(lookup_tables!$F$2:$F$4, rowIndex), minRate + (RAND() * (maxRate - minRate)))</f>
        <v>0.602107777</v>
      </c>
      <c r="H3138" s="5" t="b">
        <f t="shared" si="5"/>
        <v>0</v>
      </c>
      <c r="I3138" s="6" t="b">
        <f t="shared" si="6"/>
        <v>0</v>
      </c>
      <c r="J3138" s="7" t="str">
        <f t="array" ref="J3138">INDEX(lookup_tables!$D$2:$D$4, RANDBETWEEN(1, COUNTA(lookup_tables!$D$2:$D$4)))</f>
        <v>MEDIUM</v>
      </c>
    </row>
    <row r="3139">
      <c r="A3139" s="3" t="str">
        <f t="shared" si="1"/>
        <v>SKU03138</v>
      </c>
      <c r="B3139" s="3" t="str">
        <f t="shared" si="2"/>
        <v>FC-08</v>
      </c>
      <c r="C3139" s="3" t="str">
        <f t="array" ref="C3139">INDEX(lookup_tables!$A$2:$A$8, RANDBETWEEN(1, COUNTA(lookup_tables!$A$2:$A$8)))</f>
        <v>Fragrance Gift Sales</v>
      </c>
      <c r="D3139" s="3" t="str">
        <f>VLOOKUP(C3139, lookup_tables!$A$2:$B$8, 2, FALSE)</f>
        <v>Holiday Peak</v>
      </c>
      <c r="E3139" s="3">
        <f t="shared" si="3"/>
        <v>6</v>
      </c>
      <c r="F3139" s="3">
        <f t="shared" si="4"/>
        <v>144</v>
      </c>
      <c r="G3139" s="4">
        <f t="array" ref="G3139">LET(bucket, J3139,rowIndex, MATCH(bucket, lookup_tables!$D$2:$D$4, 0), minRate, INDEX(lookup_tables!$E$2:$E$4, rowIndex), maxRate, INDEX(lookup_tables!$F$2:$F$4, rowIndex), minRate + (RAND() * (maxRate - minRate)))</f>
        <v>0.3207326692</v>
      </c>
      <c r="H3139" s="5" t="b">
        <f t="shared" si="5"/>
        <v>0</v>
      </c>
      <c r="I3139" s="6" t="b">
        <f t="shared" si="6"/>
        <v>0</v>
      </c>
      <c r="J3139" s="7" t="str">
        <f t="array" ref="J3139">INDEX(lookup_tables!$D$2:$D$4, RANDBETWEEN(1, COUNTA(lookup_tables!$D$2:$D$4)))</f>
        <v>LOW</v>
      </c>
    </row>
    <row r="3140">
      <c r="A3140" s="3" t="str">
        <f t="shared" si="1"/>
        <v>SKU03139</v>
      </c>
      <c r="B3140" s="3" t="str">
        <f t="shared" si="2"/>
        <v>FC-09</v>
      </c>
      <c r="C3140" s="3" t="str">
        <f t="array" ref="C3140">INDEX(lookup_tables!$A$2:$A$8, RANDBETWEEN(1, COUNTA(lookup_tables!$A$2:$A$8)))</f>
        <v>Personal Electronics</v>
      </c>
      <c r="D3140" s="3" t="str">
        <f>VLOOKUP(C3140, lookup_tables!$A$2:$B$8, 2, FALSE)</f>
        <v>BTS</v>
      </c>
      <c r="E3140" s="3">
        <f t="shared" si="3"/>
        <v>115</v>
      </c>
      <c r="F3140" s="3">
        <f t="shared" si="4"/>
        <v>91</v>
      </c>
      <c r="G3140" s="4">
        <f t="array" ref="G3140">LET(bucket, J3140,rowIndex, MATCH(bucket, lookup_tables!$D$2:$D$4, 0), minRate, INDEX(lookup_tables!$E$2:$E$4, rowIndex), maxRate, INDEX(lookup_tables!$F$2:$F$4, rowIndex), minRate + (RAND() * (maxRate - minRate)))</f>
        <v>0.3080781474</v>
      </c>
      <c r="H3140" s="5" t="b">
        <f t="shared" si="5"/>
        <v>1</v>
      </c>
      <c r="I3140" s="6" t="b">
        <f t="shared" si="6"/>
        <v>0</v>
      </c>
      <c r="J3140" s="7" t="str">
        <f t="array" ref="J3140">INDEX(lookup_tables!$D$2:$D$4, RANDBETWEEN(1, COUNTA(lookup_tables!$D$2:$D$4)))</f>
        <v>LOW</v>
      </c>
    </row>
    <row r="3141">
      <c r="A3141" s="3" t="str">
        <f t="shared" si="1"/>
        <v>SKU03140</v>
      </c>
      <c r="B3141" s="3" t="str">
        <f t="shared" si="2"/>
        <v>FC-06</v>
      </c>
      <c r="C3141" s="3" t="str">
        <f t="array" ref="C3141">INDEX(lookup_tables!$A$2:$A$8, RANDBETWEEN(1, COUNTA(lookup_tables!$A$2:$A$8)))</f>
        <v>Fashion Sneakers</v>
      </c>
      <c r="D3141" s="3" t="str">
        <f>VLOOKUP(C3141, lookup_tables!$A$2:$B$8, 2, FALSE)</f>
        <v>Summer Travel</v>
      </c>
      <c r="E3141" s="3">
        <f t="shared" si="3"/>
        <v>5</v>
      </c>
      <c r="F3141" s="3">
        <f t="shared" si="4"/>
        <v>84</v>
      </c>
      <c r="G3141" s="4">
        <f t="array" ref="G3141">LET(bucket, J3141,rowIndex, MATCH(bucket, lookup_tables!$D$2:$D$4, 0), minRate, INDEX(lookup_tables!$E$2:$E$4, rowIndex), maxRate, INDEX(lookup_tables!$F$2:$F$4, rowIndex), minRate + (RAND() * (maxRate - minRate)))</f>
        <v>0.3516022761</v>
      </c>
      <c r="H3141" s="5" t="b">
        <f t="shared" si="5"/>
        <v>0</v>
      </c>
      <c r="I3141" s="6" t="b">
        <f t="shared" si="6"/>
        <v>0</v>
      </c>
      <c r="J3141" s="7" t="str">
        <f t="array" ref="J3141">INDEX(lookup_tables!$D$2:$D$4, RANDBETWEEN(1, COUNTA(lookup_tables!$D$2:$D$4)))</f>
        <v>LOW</v>
      </c>
    </row>
    <row r="3142">
      <c r="A3142" s="3" t="str">
        <f t="shared" si="1"/>
        <v>SKU03141</v>
      </c>
      <c r="B3142" s="3" t="str">
        <f t="shared" si="2"/>
        <v>FC-03</v>
      </c>
      <c r="C3142" s="3" t="str">
        <f t="array" ref="C3142">INDEX(lookup_tables!$A$2:$A$8, RANDBETWEEN(1, COUNTA(lookup_tables!$A$2:$A$8)))</f>
        <v>Fragrance Gift Sales</v>
      </c>
      <c r="D3142" s="3" t="str">
        <f>VLOOKUP(C3142, lookup_tables!$A$2:$B$8, 2, FALSE)</f>
        <v>Holiday Peak</v>
      </c>
      <c r="E3142" s="3">
        <f t="shared" si="3"/>
        <v>29</v>
      </c>
      <c r="F3142" s="3">
        <f t="shared" si="4"/>
        <v>176</v>
      </c>
      <c r="G3142" s="4">
        <f t="array" ref="G3142">LET(bucket, J3142,rowIndex, MATCH(bucket, lookup_tables!$D$2:$D$4, 0), minRate, INDEX(lookup_tables!$E$2:$E$4, rowIndex), maxRate, INDEX(lookup_tables!$F$2:$F$4, rowIndex), minRate + (RAND() * (maxRate - minRate)))</f>
        <v>0.2742411427</v>
      </c>
      <c r="H3142" s="5" t="b">
        <f t="shared" si="5"/>
        <v>0</v>
      </c>
      <c r="I3142" s="6" t="b">
        <f t="shared" si="6"/>
        <v>0</v>
      </c>
      <c r="J3142" s="7" t="str">
        <f t="array" ref="J3142">INDEX(lookup_tables!$D$2:$D$4, RANDBETWEEN(1, COUNTA(lookup_tables!$D$2:$D$4)))</f>
        <v>LOW</v>
      </c>
    </row>
    <row r="3143">
      <c r="A3143" s="3" t="str">
        <f t="shared" si="1"/>
        <v>SKU03142</v>
      </c>
      <c r="B3143" s="3" t="str">
        <f t="shared" si="2"/>
        <v>FC-27</v>
      </c>
      <c r="C3143" s="3" t="str">
        <f t="array" ref="C3143">INDEX(lookup_tables!$A$2:$A$8, RANDBETWEEN(1, COUNTA(lookup_tables!$A$2:$A$8)))</f>
        <v>Fragrance Gift Sales</v>
      </c>
      <c r="D3143" s="3" t="str">
        <f>VLOOKUP(C3143, lookup_tables!$A$2:$B$8, 2, FALSE)</f>
        <v>Holiday Peak</v>
      </c>
      <c r="E3143" s="3">
        <f t="shared" si="3"/>
        <v>81</v>
      </c>
      <c r="F3143" s="3">
        <f t="shared" si="4"/>
        <v>17</v>
      </c>
      <c r="G3143" s="4">
        <f t="array" ref="G3143">LET(bucket, J3143,rowIndex, MATCH(bucket, lookup_tables!$D$2:$D$4, 0), minRate, INDEX(lookup_tables!$E$2:$E$4, rowIndex), maxRate, INDEX(lookup_tables!$F$2:$F$4, rowIndex), minRate + (RAND() * (maxRate - minRate)))</f>
        <v>0.8675862713</v>
      </c>
      <c r="H3143" s="5" t="b">
        <f t="shared" si="5"/>
        <v>0</v>
      </c>
      <c r="I3143" s="6" t="b">
        <f t="shared" si="6"/>
        <v>0</v>
      </c>
      <c r="J3143" s="7" t="str">
        <f t="array" ref="J3143">INDEX(lookup_tables!$D$2:$D$4, RANDBETWEEN(1, COUNTA(lookup_tables!$D$2:$D$4)))</f>
        <v>HIGH</v>
      </c>
    </row>
    <row r="3144">
      <c r="A3144" s="3" t="str">
        <f t="shared" si="1"/>
        <v>SKU03143</v>
      </c>
      <c r="B3144" s="3" t="str">
        <f t="shared" si="2"/>
        <v>FC-20</v>
      </c>
      <c r="C3144" s="3" t="str">
        <f t="array" ref="C3144">INDEX(lookup_tables!$A$2:$A$8, RANDBETWEEN(1, COUNTA(lookup_tables!$A$2:$A$8)))</f>
        <v>Leather Handbags</v>
      </c>
      <c r="D3144" s="3" t="str">
        <f>VLOOKUP(C3144, lookup_tables!$A$2:$B$8, 2, FALSE)</f>
        <v>Spring Refresh</v>
      </c>
      <c r="E3144" s="3">
        <f t="shared" si="3"/>
        <v>9</v>
      </c>
      <c r="F3144" s="3">
        <f t="shared" si="4"/>
        <v>146</v>
      </c>
      <c r="G3144" s="4">
        <f t="array" ref="G3144">LET(bucket, J3144,rowIndex, MATCH(bucket, lookup_tables!$D$2:$D$4, 0), minRate, INDEX(lookup_tables!$E$2:$E$4, rowIndex), maxRate, INDEX(lookup_tables!$F$2:$F$4, rowIndex), minRate + (RAND() * (maxRate - minRate)))</f>
        <v>0.1678505418</v>
      </c>
      <c r="H3144" s="5" t="b">
        <f t="shared" si="5"/>
        <v>0</v>
      </c>
      <c r="I3144" s="6" t="b">
        <f t="shared" si="6"/>
        <v>0</v>
      </c>
      <c r="J3144" s="7" t="str">
        <f t="array" ref="J3144">INDEX(lookup_tables!$D$2:$D$4, RANDBETWEEN(1, COUNTA(lookup_tables!$D$2:$D$4)))</f>
        <v>LOW</v>
      </c>
    </row>
    <row r="3145">
      <c r="A3145" s="3" t="str">
        <f t="shared" si="1"/>
        <v>SKU03144</v>
      </c>
      <c r="B3145" s="3" t="str">
        <f t="shared" si="2"/>
        <v>FC-08</v>
      </c>
      <c r="C3145" s="3" t="str">
        <f t="array" ref="C3145">INDEX(lookup_tables!$A$2:$A$8, RANDBETWEEN(1, COUNTA(lookup_tables!$A$2:$A$8)))</f>
        <v>Personal Electronics</v>
      </c>
      <c r="D3145" s="3" t="str">
        <f>VLOOKUP(C3145, lookup_tables!$A$2:$B$8, 2, FALSE)</f>
        <v>BTS</v>
      </c>
      <c r="E3145" s="3">
        <f t="shared" si="3"/>
        <v>44</v>
      </c>
      <c r="F3145" s="3">
        <f t="shared" si="4"/>
        <v>133</v>
      </c>
      <c r="G3145" s="4">
        <f t="array" ref="G3145">LET(bucket, J3145,rowIndex, MATCH(bucket, lookup_tables!$D$2:$D$4, 0), minRate, INDEX(lookup_tables!$E$2:$E$4, rowIndex), maxRate, INDEX(lookup_tables!$F$2:$F$4, rowIndex), minRate + (RAND() * (maxRate - minRate)))</f>
        <v>0.05360597638</v>
      </c>
      <c r="H3145" s="5" t="b">
        <f t="shared" si="5"/>
        <v>0</v>
      </c>
      <c r="I3145" s="6" t="b">
        <f t="shared" si="6"/>
        <v>0</v>
      </c>
      <c r="J3145" s="7" t="str">
        <f t="array" ref="J3145">INDEX(lookup_tables!$D$2:$D$4, RANDBETWEEN(1, COUNTA(lookup_tables!$D$2:$D$4)))</f>
        <v>LOW</v>
      </c>
    </row>
    <row r="3146">
      <c r="A3146" s="3" t="str">
        <f t="shared" si="1"/>
        <v>SKU03145</v>
      </c>
      <c r="B3146" s="3" t="str">
        <f t="shared" si="2"/>
        <v>FC-15</v>
      </c>
      <c r="C3146" s="3" t="str">
        <f t="array" ref="C3146">INDEX(lookup_tables!$A$2:$A$8, RANDBETWEEN(1, COUNTA(lookup_tables!$A$2:$A$8)))</f>
        <v>Home Office Accessories</v>
      </c>
      <c r="D3146" s="3" t="str">
        <f>VLOOKUP(C3146, lookup_tables!$A$2:$B$8, 2, FALSE)</f>
        <v/>
      </c>
      <c r="E3146" s="3">
        <f t="shared" si="3"/>
        <v>33</v>
      </c>
      <c r="F3146" s="3">
        <f t="shared" si="4"/>
        <v>112</v>
      </c>
      <c r="G3146" s="4">
        <f t="array" ref="G3146">LET(bucket, J3146,rowIndex, MATCH(bucket, lookup_tables!$D$2:$D$4, 0), minRate, INDEX(lookup_tables!$E$2:$E$4, rowIndex), maxRate, INDEX(lookup_tables!$F$2:$F$4, rowIndex), minRate + (RAND() * (maxRate - minRate)))</f>
        <v>0.7627045327</v>
      </c>
      <c r="H3146" s="5" t="b">
        <f t="shared" si="5"/>
        <v>0</v>
      </c>
      <c r="I3146" s="6" t="b">
        <f t="shared" si="6"/>
        <v>0</v>
      </c>
      <c r="J3146" s="7" t="str">
        <f t="array" ref="J3146">INDEX(lookup_tables!$D$2:$D$4, RANDBETWEEN(1, COUNTA(lookup_tables!$D$2:$D$4)))</f>
        <v>HIGH</v>
      </c>
    </row>
    <row r="3147">
      <c r="A3147" s="3" t="str">
        <f t="shared" si="1"/>
        <v>SKU03146</v>
      </c>
      <c r="B3147" s="3" t="str">
        <f t="shared" si="2"/>
        <v>FC-14</v>
      </c>
      <c r="C3147" s="3" t="str">
        <f t="array" ref="C3147">INDEX(lookup_tables!$A$2:$A$8, RANDBETWEEN(1, COUNTA(lookup_tables!$A$2:$A$8)))</f>
        <v>Packaged Skincare Kits</v>
      </c>
      <c r="D3147" s="3" t="str">
        <f>VLOOKUP(C3147, lookup_tables!$A$2:$B$8, 2, FALSE)</f>
        <v/>
      </c>
      <c r="E3147" s="3">
        <f t="shared" si="3"/>
        <v>65</v>
      </c>
      <c r="F3147" s="3">
        <f t="shared" si="4"/>
        <v>8</v>
      </c>
      <c r="G3147" s="4">
        <f t="array" ref="G3147">LET(bucket, J3147,rowIndex, MATCH(bucket, lookup_tables!$D$2:$D$4, 0), minRate, INDEX(lookup_tables!$E$2:$E$4, rowIndex), maxRate, INDEX(lookup_tables!$F$2:$F$4, rowIndex), minRate + (RAND() * (maxRate - minRate)))</f>
        <v>0.9558806405</v>
      </c>
      <c r="H3147" s="5" t="b">
        <f t="shared" si="5"/>
        <v>0</v>
      </c>
      <c r="I3147" s="6" t="b">
        <f t="shared" si="6"/>
        <v>0</v>
      </c>
      <c r="J3147" s="7" t="str">
        <f t="array" ref="J3147">INDEX(lookup_tables!$D$2:$D$4, RANDBETWEEN(1, COUNTA(lookup_tables!$D$2:$D$4)))</f>
        <v>HIGH</v>
      </c>
    </row>
    <row r="3148">
      <c r="A3148" s="3" t="str">
        <f t="shared" si="1"/>
        <v>SKU03147</v>
      </c>
      <c r="B3148" s="3" t="str">
        <f t="shared" si="2"/>
        <v>FC-05</v>
      </c>
      <c r="C3148" s="3" t="str">
        <f t="array" ref="C3148">INDEX(lookup_tables!$A$2:$A$8, RANDBETWEEN(1, COUNTA(lookup_tables!$A$2:$A$8)))</f>
        <v>Performance Outerwear</v>
      </c>
      <c r="D3148" s="3" t="str">
        <f>VLOOKUP(C3148, lookup_tables!$A$2:$B$8, 2, FALSE)</f>
        <v>Winter Clearance</v>
      </c>
      <c r="E3148" s="3">
        <f t="shared" si="3"/>
        <v>69</v>
      </c>
      <c r="F3148" s="3">
        <f t="shared" si="4"/>
        <v>151</v>
      </c>
      <c r="G3148" s="4">
        <f t="array" ref="G3148">LET(bucket, J3148,rowIndex, MATCH(bucket, lookup_tables!$D$2:$D$4, 0), minRate, INDEX(lookup_tables!$E$2:$E$4, rowIndex), maxRate, INDEX(lookup_tables!$F$2:$F$4, rowIndex), minRate + (RAND() * (maxRate - minRate)))</f>
        <v>0.4413392488</v>
      </c>
      <c r="H3148" s="5" t="b">
        <f t="shared" si="5"/>
        <v>0</v>
      </c>
      <c r="I3148" s="6" t="b">
        <f t="shared" si="6"/>
        <v>1</v>
      </c>
      <c r="J3148" s="7" t="str">
        <f t="array" ref="J3148">INDEX(lookup_tables!$D$2:$D$4, RANDBETWEEN(1, COUNTA(lookup_tables!$D$2:$D$4)))</f>
        <v>MEDIUM</v>
      </c>
    </row>
    <row r="3149">
      <c r="A3149" s="3" t="str">
        <f t="shared" si="1"/>
        <v>SKU03148</v>
      </c>
      <c r="B3149" s="3" t="str">
        <f t="shared" si="2"/>
        <v>FC-20</v>
      </c>
      <c r="C3149" s="3" t="str">
        <f t="array" ref="C3149">INDEX(lookup_tables!$A$2:$A$8, RANDBETWEEN(1, COUNTA(lookup_tables!$A$2:$A$8)))</f>
        <v>Leather Handbags</v>
      </c>
      <c r="D3149" s="3" t="str">
        <f>VLOOKUP(C3149, lookup_tables!$A$2:$B$8, 2, FALSE)</f>
        <v>Spring Refresh</v>
      </c>
      <c r="E3149" s="3">
        <f t="shared" si="3"/>
        <v>73</v>
      </c>
      <c r="F3149" s="3">
        <f t="shared" si="4"/>
        <v>195</v>
      </c>
      <c r="G3149" s="4">
        <f t="array" ref="G3149">LET(bucket, J3149,rowIndex, MATCH(bucket, lookup_tables!$D$2:$D$4, 0), minRate, INDEX(lookup_tables!$E$2:$E$4, rowIndex), maxRate, INDEX(lookup_tables!$F$2:$F$4, rowIndex), minRate + (RAND() * (maxRate - minRate)))</f>
        <v>0.7853479468</v>
      </c>
      <c r="H3149" s="5" t="b">
        <f t="shared" si="5"/>
        <v>0</v>
      </c>
      <c r="I3149" s="6" t="b">
        <f t="shared" si="6"/>
        <v>0</v>
      </c>
      <c r="J3149" s="7" t="str">
        <f t="array" ref="J3149">INDEX(lookup_tables!$D$2:$D$4, RANDBETWEEN(1, COUNTA(lookup_tables!$D$2:$D$4)))</f>
        <v>HIGH</v>
      </c>
    </row>
    <row r="3150">
      <c r="A3150" s="3" t="str">
        <f t="shared" si="1"/>
        <v>SKU03149</v>
      </c>
      <c r="B3150" s="3" t="str">
        <f t="shared" si="2"/>
        <v>FC-22</v>
      </c>
      <c r="C3150" s="3" t="str">
        <f t="array" ref="C3150">INDEX(lookup_tables!$A$2:$A$8, RANDBETWEEN(1, COUNTA(lookup_tables!$A$2:$A$8)))</f>
        <v>Packaged Skincare Kits</v>
      </c>
      <c r="D3150" s="3" t="str">
        <f>VLOOKUP(C3150, lookup_tables!$A$2:$B$8, 2, FALSE)</f>
        <v/>
      </c>
      <c r="E3150" s="3">
        <f t="shared" si="3"/>
        <v>94</v>
      </c>
      <c r="F3150" s="3">
        <f t="shared" si="4"/>
        <v>197</v>
      </c>
      <c r="G3150" s="4">
        <f t="array" ref="G3150">LET(bucket, J3150,rowIndex, MATCH(bucket, lookup_tables!$D$2:$D$4, 0), minRate, INDEX(lookup_tables!$E$2:$E$4, rowIndex), maxRate, INDEX(lookup_tables!$F$2:$F$4, rowIndex), minRate + (RAND() * (maxRate - minRate)))</f>
        <v>0.7558612161</v>
      </c>
      <c r="H3150" s="5" t="b">
        <f t="shared" si="5"/>
        <v>0</v>
      </c>
      <c r="I3150" s="6" t="b">
        <f t="shared" si="6"/>
        <v>0</v>
      </c>
      <c r="J3150" s="7" t="str">
        <f t="array" ref="J3150">INDEX(lookup_tables!$D$2:$D$4, RANDBETWEEN(1, COUNTA(lookup_tables!$D$2:$D$4)))</f>
        <v>HIGH</v>
      </c>
    </row>
    <row r="3151">
      <c r="A3151" s="3" t="str">
        <f t="shared" si="1"/>
        <v>SKU03150</v>
      </c>
      <c r="B3151" s="3" t="str">
        <f t="shared" si="2"/>
        <v>FC-18</v>
      </c>
      <c r="C3151" s="3" t="str">
        <f t="array" ref="C3151">INDEX(lookup_tables!$A$2:$A$8, RANDBETWEEN(1, COUNTA(lookup_tables!$A$2:$A$8)))</f>
        <v>Leather Handbags</v>
      </c>
      <c r="D3151" s="3" t="str">
        <f>VLOOKUP(C3151, lookup_tables!$A$2:$B$8, 2, FALSE)</f>
        <v>Spring Refresh</v>
      </c>
      <c r="E3151" s="3">
        <f t="shared" si="3"/>
        <v>50</v>
      </c>
      <c r="F3151" s="3">
        <f t="shared" si="4"/>
        <v>164</v>
      </c>
      <c r="G3151" s="4">
        <f t="array" ref="G3151">LET(bucket, J3151,rowIndex, MATCH(bucket, lookup_tables!$D$2:$D$4, 0), minRate, INDEX(lookup_tables!$E$2:$E$4, rowIndex), maxRate, INDEX(lookup_tables!$F$2:$F$4, rowIndex), minRate + (RAND() * (maxRate - minRate)))</f>
        <v>0.8554162724</v>
      </c>
      <c r="H3151" s="5" t="b">
        <f t="shared" si="5"/>
        <v>0</v>
      </c>
      <c r="I3151" s="6" t="b">
        <f t="shared" si="6"/>
        <v>0</v>
      </c>
      <c r="J3151" s="7" t="str">
        <f t="array" ref="J3151">INDEX(lookup_tables!$D$2:$D$4, RANDBETWEEN(1, COUNTA(lookup_tables!$D$2:$D$4)))</f>
        <v>HIGH</v>
      </c>
    </row>
    <row r="3152">
      <c r="A3152" s="3" t="str">
        <f t="shared" si="1"/>
        <v>SKU03151</v>
      </c>
      <c r="B3152" s="3" t="str">
        <f t="shared" si="2"/>
        <v>FC-02</v>
      </c>
      <c r="C3152" s="3" t="str">
        <f t="array" ref="C3152">INDEX(lookup_tables!$A$2:$A$8, RANDBETWEEN(1, COUNTA(lookup_tables!$A$2:$A$8)))</f>
        <v>Packaged Skincare Kits</v>
      </c>
      <c r="D3152" s="3" t="str">
        <f>VLOOKUP(C3152, lookup_tables!$A$2:$B$8, 2, FALSE)</f>
        <v/>
      </c>
      <c r="E3152" s="3">
        <f t="shared" si="3"/>
        <v>113</v>
      </c>
      <c r="F3152" s="3">
        <f t="shared" si="4"/>
        <v>104</v>
      </c>
      <c r="G3152" s="4">
        <f t="array" ref="G3152">LET(bucket, J3152,rowIndex, MATCH(bucket, lookup_tables!$D$2:$D$4, 0), minRate, INDEX(lookup_tables!$E$2:$E$4, rowIndex), maxRate, INDEX(lookup_tables!$F$2:$F$4, rowIndex), minRate + (RAND() * (maxRate - minRate)))</f>
        <v>0.4368672181</v>
      </c>
      <c r="H3152" s="5" t="b">
        <f t="shared" si="5"/>
        <v>0</v>
      </c>
      <c r="I3152" s="6" t="b">
        <f t="shared" si="6"/>
        <v>0</v>
      </c>
      <c r="J3152" s="7" t="str">
        <f t="array" ref="J3152">INDEX(lookup_tables!$D$2:$D$4, RANDBETWEEN(1, COUNTA(lookup_tables!$D$2:$D$4)))</f>
        <v>MEDIUM</v>
      </c>
    </row>
    <row r="3153">
      <c r="A3153" s="3" t="str">
        <f t="shared" si="1"/>
        <v>SKU03152</v>
      </c>
      <c r="B3153" s="3" t="str">
        <f t="shared" si="2"/>
        <v>FC-18</v>
      </c>
      <c r="C3153" s="3" t="str">
        <f t="array" ref="C3153">INDEX(lookup_tables!$A$2:$A$8, RANDBETWEEN(1, COUNTA(lookup_tables!$A$2:$A$8)))</f>
        <v>Fashion Sneakers</v>
      </c>
      <c r="D3153" s="3" t="str">
        <f>VLOOKUP(C3153, lookup_tables!$A$2:$B$8, 2, FALSE)</f>
        <v>Summer Travel</v>
      </c>
      <c r="E3153" s="3">
        <f t="shared" si="3"/>
        <v>101</v>
      </c>
      <c r="F3153" s="3">
        <f t="shared" si="4"/>
        <v>156</v>
      </c>
      <c r="G3153" s="4">
        <f t="array" ref="G3153">LET(bucket, J3153,rowIndex, MATCH(bucket, lookup_tables!$D$2:$D$4, 0), minRate, INDEX(lookup_tables!$E$2:$E$4, rowIndex), maxRate, INDEX(lookup_tables!$F$2:$F$4, rowIndex), minRate + (RAND() * (maxRate - minRate)))</f>
        <v>0.4817966909</v>
      </c>
      <c r="H3153" s="5" t="b">
        <f t="shared" si="5"/>
        <v>0</v>
      </c>
      <c r="I3153" s="6" t="b">
        <f t="shared" si="6"/>
        <v>0</v>
      </c>
      <c r="J3153" s="7" t="str">
        <f t="array" ref="J3153">INDEX(lookup_tables!$D$2:$D$4, RANDBETWEEN(1, COUNTA(lookup_tables!$D$2:$D$4)))</f>
        <v>MEDIUM</v>
      </c>
    </row>
    <row r="3154">
      <c r="A3154" s="3" t="str">
        <f t="shared" si="1"/>
        <v>SKU03153</v>
      </c>
      <c r="B3154" s="3" t="str">
        <f t="shared" si="2"/>
        <v>FC-30</v>
      </c>
      <c r="C3154" s="3" t="str">
        <f t="array" ref="C3154">INDEX(lookup_tables!$A$2:$A$8, RANDBETWEEN(1, COUNTA(lookup_tables!$A$2:$A$8)))</f>
        <v>Personal Electronics</v>
      </c>
      <c r="D3154" s="3" t="str">
        <f>VLOOKUP(C3154, lookup_tables!$A$2:$B$8, 2, FALSE)</f>
        <v>BTS</v>
      </c>
      <c r="E3154" s="3">
        <f t="shared" si="3"/>
        <v>113</v>
      </c>
      <c r="F3154" s="3">
        <f t="shared" si="4"/>
        <v>44</v>
      </c>
      <c r="G3154" s="4">
        <f t="array" ref="G3154">LET(bucket, J3154,rowIndex, MATCH(bucket, lookup_tables!$D$2:$D$4, 0), minRate, INDEX(lookup_tables!$E$2:$E$4, rowIndex), maxRate, INDEX(lookup_tables!$F$2:$F$4, rowIndex), minRate + (RAND() * (maxRate - minRate)))</f>
        <v>0.5986225178</v>
      </c>
      <c r="H3154" s="5" t="b">
        <f t="shared" si="5"/>
        <v>0</v>
      </c>
      <c r="I3154" s="6" t="b">
        <f t="shared" si="6"/>
        <v>0</v>
      </c>
      <c r="J3154" s="7" t="str">
        <f t="array" ref="J3154">INDEX(lookup_tables!$D$2:$D$4, RANDBETWEEN(1, COUNTA(lookup_tables!$D$2:$D$4)))</f>
        <v>MEDIUM</v>
      </c>
    </row>
    <row r="3155">
      <c r="A3155" s="3" t="str">
        <f t="shared" si="1"/>
        <v>SKU03154</v>
      </c>
      <c r="B3155" s="3" t="str">
        <f t="shared" si="2"/>
        <v>FC-27</v>
      </c>
      <c r="C3155" s="3" t="str">
        <f t="array" ref="C3155">INDEX(lookup_tables!$A$2:$A$8, RANDBETWEEN(1, COUNTA(lookup_tables!$A$2:$A$8)))</f>
        <v>Home Office Accessories</v>
      </c>
      <c r="D3155" s="3" t="str">
        <f>VLOOKUP(C3155, lookup_tables!$A$2:$B$8, 2, FALSE)</f>
        <v/>
      </c>
      <c r="E3155" s="3">
        <f t="shared" si="3"/>
        <v>8</v>
      </c>
      <c r="F3155" s="3">
        <f t="shared" si="4"/>
        <v>50</v>
      </c>
      <c r="G3155" s="4">
        <f t="array" ref="G3155">LET(bucket, J3155,rowIndex, MATCH(bucket, lookup_tables!$D$2:$D$4, 0), minRate, INDEX(lookup_tables!$E$2:$E$4, rowIndex), maxRate, INDEX(lookup_tables!$F$2:$F$4, rowIndex), minRate + (RAND() * (maxRate - minRate)))</f>
        <v>0.9217177083</v>
      </c>
      <c r="H3155" s="5" t="b">
        <f t="shared" si="5"/>
        <v>0</v>
      </c>
      <c r="I3155" s="6" t="b">
        <f t="shared" si="6"/>
        <v>0</v>
      </c>
      <c r="J3155" s="7" t="str">
        <f t="array" ref="J3155">INDEX(lookup_tables!$D$2:$D$4, RANDBETWEEN(1, COUNTA(lookup_tables!$D$2:$D$4)))</f>
        <v>HIGH</v>
      </c>
    </row>
    <row r="3156">
      <c r="A3156" s="3" t="str">
        <f t="shared" si="1"/>
        <v>SKU03155</v>
      </c>
      <c r="B3156" s="3" t="str">
        <f t="shared" si="2"/>
        <v>FC-23</v>
      </c>
      <c r="C3156" s="3" t="str">
        <f t="array" ref="C3156">INDEX(lookup_tables!$A$2:$A$8, RANDBETWEEN(1, COUNTA(lookup_tables!$A$2:$A$8)))</f>
        <v>Personal Electronics</v>
      </c>
      <c r="D3156" s="3" t="str">
        <f>VLOOKUP(C3156, lookup_tables!$A$2:$B$8, 2, FALSE)</f>
        <v>BTS</v>
      </c>
      <c r="E3156" s="3">
        <f t="shared" si="3"/>
        <v>0</v>
      </c>
      <c r="F3156" s="3">
        <f t="shared" si="4"/>
        <v>192</v>
      </c>
      <c r="G3156" s="4">
        <f t="array" ref="G3156">LET(bucket, J3156,rowIndex, MATCH(bucket, lookup_tables!$D$2:$D$4, 0), minRate, INDEX(lookup_tables!$E$2:$E$4, rowIndex), maxRate, INDEX(lookup_tables!$F$2:$F$4, rowIndex), minRate + (RAND() * (maxRate - minRate)))</f>
        <v>0.8071531823</v>
      </c>
      <c r="H3156" s="5" t="b">
        <f t="shared" si="5"/>
        <v>0</v>
      </c>
      <c r="I3156" s="6" t="b">
        <f t="shared" si="6"/>
        <v>0</v>
      </c>
      <c r="J3156" s="7" t="str">
        <f t="array" ref="J3156">INDEX(lookup_tables!$D$2:$D$4, RANDBETWEEN(1, COUNTA(lookup_tables!$D$2:$D$4)))</f>
        <v>HIGH</v>
      </c>
    </row>
    <row r="3157">
      <c r="A3157" s="3" t="str">
        <f t="shared" si="1"/>
        <v>SKU03156</v>
      </c>
      <c r="B3157" s="3" t="str">
        <f t="shared" si="2"/>
        <v>FC-14</v>
      </c>
      <c r="C3157" s="3" t="str">
        <f t="array" ref="C3157">INDEX(lookup_tables!$A$2:$A$8, RANDBETWEEN(1, COUNTA(lookup_tables!$A$2:$A$8)))</f>
        <v>Personal Electronics</v>
      </c>
      <c r="D3157" s="3" t="str">
        <f>VLOOKUP(C3157, lookup_tables!$A$2:$B$8, 2, FALSE)</f>
        <v>BTS</v>
      </c>
      <c r="E3157" s="3">
        <f t="shared" si="3"/>
        <v>106</v>
      </c>
      <c r="F3157" s="3">
        <f t="shared" si="4"/>
        <v>106</v>
      </c>
      <c r="G3157" s="4">
        <f t="array" ref="G3157">LET(bucket, J3157,rowIndex, MATCH(bucket, lookup_tables!$D$2:$D$4, 0), minRate, INDEX(lookup_tables!$E$2:$E$4, rowIndex), maxRate, INDEX(lookup_tables!$F$2:$F$4, rowIndex), minRate + (RAND() * (maxRate - minRate)))</f>
        <v>0.9031350131</v>
      </c>
      <c r="H3157" s="5" t="b">
        <f t="shared" si="5"/>
        <v>0</v>
      </c>
      <c r="I3157" s="6" t="b">
        <f t="shared" si="6"/>
        <v>0</v>
      </c>
      <c r="J3157" s="7" t="str">
        <f t="array" ref="J3157">INDEX(lookup_tables!$D$2:$D$4, RANDBETWEEN(1, COUNTA(lookup_tables!$D$2:$D$4)))</f>
        <v>HIGH</v>
      </c>
    </row>
    <row r="3158">
      <c r="A3158" s="3" t="str">
        <f t="shared" si="1"/>
        <v>SKU03157</v>
      </c>
      <c r="B3158" s="3" t="str">
        <f t="shared" si="2"/>
        <v>FC-18</v>
      </c>
      <c r="C3158" s="3" t="str">
        <f t="array" ref="C3158">INDEX(lookup_tables!$A$2:$A$8, RANDBETWEEN(1, COUNTA(lookup_tables!$A$2:$A$8)))</f>
        <v>Leather Handbags</v>
      </c>
      <c r="D3158" s="3" t="str">
        <f>VLOOKUP(C3158, lookup_tables!$A$2:$B$8, 2, FALSE)</f>
        <v>Spring Refresh</v>
      </c>
      <c r="E3158" s="3">
        <f t="shared" si="3"/>
        <v>20</v>
      </c>
      <c r="F3158" s="3">
        <f t="shared" si="4"/>
        <v>39</v>
      </c>
      <c r="G3158" s="4">
        <f t="array" ref="G3158">LET(bucket, J3158,rowIndex, MATCH(bucket, lookup_tables!$D$2:$D$4, 0), minRate, INDEX(lookup_tables!$E$2:$E$4, rowIndex), maxRate, INDEX(lookup_tables!$F$2:$F$4, rowIndex), minRate + (RAND() * (maxRate - minRate)))</f>
        <v>0.3248714798</v>
      </c>
      <c r="H3158" s="5" t="b">
        <f t="shared" si="5"/>
        <v>0</v>
      </c>
      <c r="I3158" s="6" t="b">
        <f t="shared" si="6"/>
        <v>0</v>
      </c>
      <c r="J3158" s="7" t="str">
        <f t="array" ref="J3158">INDEX(lookup_tables!$D$2:$D$4, RANDBETWEEN(1, COUNTA(lookup_tables!$D$2:$D$4)))</f>
        <v>LOW</v>
      </c>
    </row>
    <row r="3159">
      <c r="A3159" s="3" t="str">
        <f t="shared" si="1"/>
        <v>SKU03158</v>
      </c>
      <c r="B3159" s="3" t="str">
        <f t="shared" si="2"/>
        <v>FC-09</v>
      </c>
      <c r="C3159" s="3" t="str">
        <f t="array" ref="C3159">INDEX(lookup_tables!$A$2:$A$8, RANDBETWEEN(1, COUNTA(lookup_tables!$A$2:$A$8)))</f>
        <v>Packaged Skincare Kits</v>
      </c>
      <c r="D3159" s="3" t="str">
        <f>VLOOKUP(C3159, lookup_tables!$A$2:$B$8, 2, FALSE)</f>
        <v/>
      </c>
      <c r="E3159" s="3">
        <f t="shared" si="3"/>
        <v>12</v>
      </c>
      <c r="F3159" s="3">
        <f t="shared" si="4"/>
        <v>123</v>
      </c>
      <c r="G3159" s="4">
        <f t="array" ref="G3159">LET(bucket, J3159,rowIndex, MATCH(bucket, lookup_tables!$D$2:$D$4, 0), minRate, INDEX(lookup_tables!$E$2:$E$4, rowIndex), maxRate, INDEX(lookup_tables!$F$2:$F$4, rowIndex), minRate + (RAND() * (maxRate - minRate)))</f>
        <v>0.7021639456</v>
      </c>
      <c r="H3159" s="5" t="b">
        <f t="shared" si="5"/>
        <v>0</v>
      </c>
      <c r="I3159" s="6" t="b">
        <f t="shared" si="6"/>
        <v>0</v>
      </c>
      <c r="J3159" s="7" t="str">
        <f t="array" ref="J3159">INDEX(lookup_tables!$D$2:$D$4, RANDBETWEEN(1, COUNTA(lookup_tables!$D$2:$D$4)))</f>
        <v>HIGH</v>
      </c>
    </row>
    <row r="3160">
      <c r="A3160" s="3" t="str">
        <f t="shared" si="1"/>
        <v>SKU03159</v>
      </c>
      <c r="B3160" s="3" t="str">
        <f t="shared" si="2"/>
        <v>FC-08</v>
      </c>
      <c r="C3160" s="3" t="str">
        <f t="array" ref="C3160">INDEX(lookup_tables!$A$2:$A$8, RANDBETWEEN(1, COUNTA(lookup_tables!$A$2:$A$8)))</f>
        <v>Personal Electronics</v>
      </c>
      <c r="D3160" s="3" t="str">
        <f>VLOOKUP(C3160, lookup_tables!$A$2:$B$8, 2, FALSE)</f>
        <v>BTS</v>
      </c>
      <c r="E3160" s="3">
        <f t="shared" si="3"/>
        <v>43</v>
      </c>
      <c r="F3160" s="3">
        <f t="shared" si="4"/>
        <v>77</v>
      </c>
      <c r="G3160" s="4">
        <f t="array" ref="G3160">LET(bucket, J3160,rowIndex, MATCH(bucket, lookup_tables!$D$2:$D$4, 0), minRate, INDEX(lookup_tables!$E$2:$E$4, rowIndex), maxRate, INDEX(lookup_tables!$F$2:$F$4, rowIndex), minRate + (RAND() * (maxRate - minRate)))</f>
        <v>0.2793043821</v>
      </c>
      <c r="H3160" s="5" t="b">
        <f t="shared" si="5"/>
        <v>0</v>
      </c>
      <c r="I3160" s="6" t="b">
        <f t="shared" si="6"/>
        <v>0</v>
      </c>
      <c r="J3160" s="7" t="str">
        <f t="array" ref="J3160">INDEX(lookup_tables!$D$2:$D$4, RANDBETWEEN(1, COUNTA(lookup_tables!$D$2:$D$4)))</f>
        <v>LOW</v>
      </c>
    </row>
    <row r="3161">
      <c r="A3161" s="3" t="str">
        <f t="shared" si="1"/>
        <v>SKU03160</v>
      </c>
      <c r="B3161" s="3" t="str">
        <f t="shared" si="2"/>
        <v>FC-07</v>
      </c>
      <c r="C3161" s="3" t="str">
        <f t="array" ref="C3161">INDEX(lookup_tables!$A$2:$A$8, RANDBETWEEN(1, COUNTA(lookup_tables!$A$2:$A$8)))</f>
        <v>Fragrance Gift Sales</v>
      </c>
      <c r="D3161" s="3" t="str">
        <f>VLOOKUP(C3161, lookup_tables!$A$2:$B$8, 2, FALSE)</f>
        <v>Holiday Peak</v>
      </c>
      <c r="E3161" s="3">
        <f t="shared" si="3"/>
        <v>120</v>
      </c>
      <c r="F3161" s="3">
        <f t="shared" si="4"/>
        <v>111</v>
      </c>
      <c r="G3161" s="4">
        <f t="array" ref="G3161">LET(bucket, J3161,rowIndex, MATCH(bucket, lookup_tables!$D$2:$D$4, 0), minRate, INDEX(lookup_tables!$E$2:$E$4, rowIndex), maxRate, INDEX(lookup_tables!$F$2:$F$4, rowIndex), minRate + (RAND() * (maxRate - minRate)))</f>
        <v>0.4480739827</v>
      </c>
      <c r="H3161" s="5" t="b">
        <f t="shared" si="5"/>
        <v>0</v>
      </c>
      <c r="I3161" s="6" t="b">
        <f t="shared" si="6"/>
        <v>0</v>
      </c>
      <c r="J3161" s="7" t="str">
        <f t="array" ref="J3161">INDEX(lookup_tables!$D$2:$D$4, RANDBETWEEN(1, COUNTA(lookup_tables!$D$2:$D$4)))</f>
        <v>MEDIUM</v>
      </c>
    </row>
    <row r="3162">
      <c r="A3162" s="3" t="str">
        <f t="shared" si="1"/>
        <v>SKU03161</v>
      </c>
      <c r="B3162" s="3" t="str">
        <f t="shared" si="2"/>
        <v>FC-14</v>
      </c>
      <c r="C3162" s="3" t="str">
        <f t="array" ref="C3162">INDEX(lookup_tables!$A$2:$A$8, RANDBETWEEN(1, COUNTA(lookup_tables!$A$2:$A$8)))</f>
        <v>Fragrance Gift Sales</v>
      </c>
      <c r="D3162" s="3" t="str">
        <f>VLOOKUP(C3162, lookup_tables!$A$2:$B$8, 2, FALSE)</f>
        <v>Holiday Peak</v>
      </c>
      <c r="E3162" s="3">
        <f t="shared" si="3"/>
        <v>49</v>
      </c>
      <c r="F3162" s="3">
        <f t="shared" si="4"/>
        <v>156</v>
      </c>
      <c r="G3162" s="4">
        <f t="array" ref="G3162">LET(bucket, J3162,rowIndex, MATCH(bucket, lookup_tables!$D$2:$D$4, 0), minRate, INDEX(lookup_tables!$E$2:$E$4, rowIndex), maxRate, INDEX(lookup_tables!$F$2:$F$4, rowIndex), minRate + (RAND() * (maxRate - minRate)))</f>
        <v>0.979416629</v>
      </c>
      <c r="H3162" s="5" t="b">
        <f t="shared" si="5"/>
        <v>0</v>
      </c>
      <c r="I3162" s="6" t="b">
        <f t="shared" si="6"/>
        <v>0</v>
      </c>
      <c r="J3162" s="7" t="str">
        <f t="array" ref="J3162">INDEX(lookup_tables!$D$2:$D$4, RANDBETWEEN(1, COUNTA(lookup_tables!$D$2:$D$4)))</f>
        <v>HIGH</v>
      </c>
    </row>
    <row r="3163">
      <c r="A3163" s="3" t="str">
        <f t="shared" si="1"/>
        <v>SKU03162</v>
      </c>
      <c r="B3163" s="3" t="str">
        <f t="shared" si="2"/>
        <v>FC-02</v>
      </c>
      <c r="C3163" s="3" t="str">
        <f t="array" ref="C3163">INDEX(lookup_tables!$A$2:$A$8, RANDBETWEEN(1, COUNTA(lookup_tables!$A$2:$A$8)))</f>
        <v>Fragrance Gift Sales</v>
      </c>
      <c r="D3163" s="3" t="str">
        <f>VLOOKUP(C3163, lookup_tables!$A$2:$B$8, 2, FALSE)</f>
        <v>Holiday Peak</v>
      </c>
      <c r="E3163" s="3">
        <f t="shared" si="3"/>
        <v>68</v>
      </c>
      <c r="F3163" s="3">
        <f t="shared" si="4"/>
        <v>5</v>
      </c>
      <c r="G3163" s="4">
        <f t="array" ref="G3163">LET(bucket, J3163,rowIndex, MATCH(bucket, lookup_tables!$D$2:$D$4, 0), minRate, INDEX(lookup_tables!$E$2:$E$4, rowIndex), maxRate, INDEX(lookup_tables!$F$2:$F$4, rowIndex), minRate + (RAND() * (maxRate - minRate)))</f>
        <v>0.7628281822</v>
      </c>
      <c r="H3163" s="5" t="b">
        <f t="shared" si="5"/>
        <v>0</v>
      </c>
      <c r="I3163" s="6" t="b">
        <f t="shared" si="6"/>
        <v>0</v>
      </c>
      <c r="J3163" s="7" t="str">
        <f t="array" ref="J3163">INDEX(lookup_tables!$D$2:$D$4, RANDBETWEEN(1, COUNTA(lookup_tables!$D$2:$D$4)))</f>
        <v>HIGH</v>
      </c>
    </row>
    <row r="3164">
      <c r="A3164" s="3" t="str">
        <f t="shared" si="1"/>
        <v>SKU03163</v>
      </c>
      <c r="B3164" s="3" t="str">
        <f t="shared" si="2"/>
        <v>FC-12</v>
      </c>
      <c r="C3164" s="3" t="str">
        <f t="array" ref="C3164">INDEX(lookup_tables!$A$2:$A$8, RANDBETWEEN(1, COUNTA(lookup_tables!$A$2:$A$8)))</f>
        <v>Fashion Sneakers</v>
      </c>
      <c r="D3164" s="3" t="str">
        <f>VLOOKUP(C3164, lookup_tables!$A$2:$B$8, 2, FALSE)</f>
        <v>Summer Travel</v>
      </c>
      <c r="E3164" s="3">
        <f t="shared" si="3"/>
        <v>29</v>
      </c>
      <c r="F3164" s="3">
        <f t="shared" si="4"/>
        <v>173</v>
      </c>
      <c r="G3164" s="4">
        <f t="array" ref="G3164">LET(bucket, J3164,rowIndex, MATCH(bucket, lookup_tables!$D$2:$D$4, 0), minRate, INDEX(lookup_tables!$E$2:$E$4, rowIndex), maxRate, INDEX(lookup_tables!$F$2:$F$4, rowIndex), minRate + (RAND() * (maxRate - minRate)))</f>
        <v>0.8900101229</v>
      </c>
      <c r="H3164" s="5" t="b">
        <f t="shared" si="5"/>
        <v>0</v>
      </c>
      <c r="I3164" s="6" t="b">
        <f t="shared" si="6"/>
        <v>0</v>
      </c>
      <c r="J3164" s="7" t="str">
        <f t="array" ref="J3164">INDEX(lookup_tables!$D$2:$D$4, RANDBETWEEN(1, COUNTA(lookup_tables!$D$2:$D$4)))</f>
        <v>HIGH</v>
      </c>
    </row>
    <row r="3165">
      <c r="A3165" s="3" t="str">
        <f t="shared" si="1"/>
        <v>SKU03164</v>
      </c>
      <c r="B3165" s="3" t="str">
        <f t="shared" si="2"/>
        <v>FC-18</v>
      </c>
      <c r="C3165" s="3" t="str">
        <f t="array" ref="C3165">INDEX(lookup_tables!$A$2:$A$8, RANDBETWEEN(1, COUNTA(lookup_tables!$A$2:$A$8)))</f>
        <v>Performance Outerwear</v>
      </c>
      <c r="D3165" s="3" t="str">
        <f>VLOOKUP(C3165, lookup_tables!$A$2:$B$8, 2, FALSE)</f>
        <v>Winter Clearance</v>
      </c>
      <c r="E3165" s="3">
        <f t="shared" si="3"/>
        <v>116</v>
      </c>
      <c r="F3165" s="3">
        <f t="shared" si="4"/>
        <v>22</v>
      </c>
      <c r="G3165" s="4">
        <f t="array" ref="G3165">LET(bucket, J3165,rowIndex, MATCH(bucket, lookup_tables!$D$2:$D$4, 0), minRate, INDEX(lookup_tables!$E$2:$E$4, rowIndex), maxRate, INDEX(lookup_tables!$F$2:$F$4, rowIndex), minRate + (RAND() * (maxRate - minRate)))</f>
        <v>0.8295039267</v>
      </c>
      <c r="H3165" s="5" t="b">
        <f t="shared" si="5"/>
        <v>0</v>
      </c>
      <c r="I3165" s="6" t="b">
        <f t="shared" si="6"/>
        <v>1</v>
      </c>
      <c r="J3165" s="7" t="str">
        <f t="array" ref="J3165">INDEX(lookup_tables!$D$2:$D$4, RANDBETWEEN(1, COUNTA(lookup_tables!$D$2:$D$4)))</f>
        <v>HIGH</v>
      </c>
    </row>
    <row r="3166">
      <c r="A3166" s="3" t="str">
        <f t="shared" si="1"/>
        <v>SKU03165</v>
      </c>
      <c r="B3166" s="3" t="str">
        <f t="shared" si="2"/>
        <v>FC-12</v>
      </c>
      <c r="C3166" s="3" t="str">
        <f t="array" ref="C3166">INDEX(lookup_tables!$A$2:$A$8, RANDBETWEEN(1, COUNTA(lookup_tables!$A$2:$A$8)))</f>
        <v>Leather Handbags</v>
      </c>
      <c r="D3166" s="3" t="str">
        <f>VLOOKUP(C3166, lookup_tables!$A$2:$B$8, 2, FALSE)</f>
        <v>Spring Refresh</v>
      </c>
      <c r="E3166" s="3">
        <f t="shared" si="3"/>
        <v>48</v>
      </c>
      <c r="F3166" s="3">
        <f t="shared" si="4"/>
        <v>161</v>
      </c>
      <c r="G3166" s="4">
        <f t="array" ref="G3166">LET(bucket, J3166,rowIndex, MATCH(bucket, lookup_tables!$D$2:$D$4, 0), minRate, INDEX(lookup_tables!$E$2:$E$4, rowIndex), maxRate, INDEX(lookup_tables!$F$2:$F$4, rowIndex), minRate + (RAND() * (maxRate - minRate)))</f>
        <v>0.4892588287</v>
      </c>
      <c r="H3166" s="5" t="b">
        <f t="shared" si="5"/>
        <v>0</v>
      </c>
      <c r="I3166" s="6" t="b">
        <f t="shared" si="6"/>
        <v>0</v>
      </c>
      <c r="J3166" s="7" t="str">
        <f t="array" ref="J3166">INDEX(lookup_tables!$D$2:$D$4, RANDBETWEEN(1, COUNTA(lookup_tables!$D$2:$D$4)))</f>
        <v>MEDIUM</v>
      </c>
    </row>
    <row r="3167">
      <c r="A3167" s="3" t="str">
        <f t="shared" si="1"/>
        <v>SKU03166</v>
      </c>
      <c r="B3167" s="3" t="str">
        <f t="shared" si="2"/>
        <v>FC-27</v>
      </c>
      <c r="C3167" s="3" t="str">
        <f t="array" ref="C3167">INDEX(lookup_tables!$A$2:$A$8, RANDBETWEEN(1, COUNTA(lookup_tables!$A$2:$A$8)))</f>
        <v>Performance Outerwear</v>
      </c>
      <c r="D3167" s="3" t="str">
        <f>VLOOKUP(C3167, lookup_tables!$A$2:$B$8, 2, FALSE)</f>
        <v>Winter Clearance</v>
      </c>
      <c r="E3167" s="3">
        <f t="shared" si="3"/>
        <v>116</v>
      </c>
      <c r="F3167" s="3">
        <f t="shared" si="4"/>
        <v>67</v>
      </c>
      <c r="G3167" s="4">
        <f t="array" ref="G3167">LET(bucket, J3167,rowIndex, MATCH(bucket, lookup_tables!$D$2:$D$4, 0), minRate, INDEX(lookup_tables!$E$2:$E$4, rowIndex), maxRate, INDEX(lookup_tables!$F$2:$F$4, rowIndex), minRate + (RAND() * (maxRate - minRate)))</f>
        <v>0.1317454845</v>
      </c>
      <c r="H3167" s="5" t="b">
        <f t="shared" si="5"/>
        <v>1</v>
      </c>
      <c r="I3167" s="6" t="b">
        <f t="shared" si="6"/>
        <v>1</v>
      </c>
      <c r="J3167" s="7" t="str">
        <f t="array" ref="J3167">INDEX(lookup_tables!$D$2:$D$4, RANDBETWEEN(1, COUNTA(lookup_tables!$D$2:$D$4)))</f>
        <v>LOW</v>
      </c>
    </row>
    <row r="3168">
      <c r="A3168" s="3" t="str">
        <f t="shared" si="1"/>
        <v>SKU03167</v>
      </c>
      <c r="B3168" s="3" t="str">
        <f t="shared" si="2"/>
        <v>FC-07</v>
      </c>
      <c r="C3168" s="3" t="str">
        <f t="array" ref="C3168">INDEX(lookup_tables!$A$2:$A$8, RANDBETWEEN(1, COUNTA(lookup_tables!$A$2:$A$8)))</f>
        <v>Home Office Accessories</v>
      </c>
      <c r="D3168" s="3" t="str">
        <f>VLOOKUP(C3168, lookup_tables!$A$2:$B$8, 2, FALSE)</f>
        <v/>
      </c>
      <c r="E3168" s="3">
        <f t="shared" si="3"/>
        <v>75</v>
      </c>
      <c r="F3168" s="3">
        <f t="shared" si="4"/>
        <v>54</v>
      </c>
      <c r="G3168" s="4">
        <f t="array" ref="G3168">LET(bucket, J3168,rowIndex, MATCH(bucket, lookup_tables!$D$2:$D$4, 0), minRate, INDEX(lookup_tables!$E$2:$E$4, rowIndex), maxRate, INDEX(lookup_tables!$F$2:$F$4, rowIndex), minRate + (RAND() * (maxRate - minRate)))</f>
        <v>0.9287921725</v>
      </c>
      <c r="H3168" s="5" t="b">
        <f t="shared" si="5"/>
        <v>0</v>
      </c>
      <c r="I3168" s="6" t="b">
        <f t="shared" si="6"/>
        <v>0</v>
      </c>
      <c r="J3168" s="7" t="str">
        <f t="array" ref="J3168">INDEX(lookup_tables!$D$2:$D$4, RANDBETWEEN(1, COUNTA(lookup_tables!$D$2:$D$4)))</f>
        <v>HIGH</v>
      </c>
    </row>
    <row r="3169">
      <c r="A3169" s="3" t="str">
        <f t="shared" si="1"/>
        <v>SKU03168</v>
      </c>
      <c r="B3169" s="3" t="str">
        <f t="shared" si="2"/>
        <v>FC-17</v>
      </c>
      <c r="C3169" s="3" t="str">
        <f t="array" ref="C3169">INDEX(lookup_tables!$A$2:$A$8, RANDBETWEEN(1, COUNTA(lookup_tables!$A$2:$A$8)))</f>
        <v>Personal Electronics</v>
      </c>
      <c r="D3169" s="3" t="str">
        <f>VLOOKUP(C3169, lookup_tables!$A$2:$B$8, 2, FALSE)</f>
        <v>BTS</v>
      </c>
      <c r="E3169" s="3">
        <f t="shared" si="3"/>
        <v>5</v>
      </c>
      <c r="F3169" s="3">
        <f t="shared" si="4"/>
        <v>55</v>
      </c>
      <c r="G3169" s="4">
        <f t="array" ref="G3169">LET(bucket, J3169,rowIndex, MATCH(bucket, lookup_tables!$D$2:$D$4, 0), minRate, INDEX(lookup_tables!$E$2:$E$4, rowIndex), maxRate, INDEX(lookup_tables!$F$2:$F$4, rowIndex), minRate + (RAND() * (maxRate - minRate)))</f>
        <v>0.1871333302</v>
      </c>
      <c r="H3169" s="5" t="b">
        <f t="shared" si="5"/>
        <v>0</v>
      </c>
      <c r="I3169" s="6" t="b">
        <f t="shared" si="6"/>
        <v>0</v>
      </c>
      <c r="J3169" s="7" t="str">
        <f t="array" ref="J3169">INDEX(lookup_tables!$D$2:$D$4, RANDBETWEEN(1, COUNTA(lookup_tables!$D$2:$D$4)))</f>
        <v>LOW</v>
      </c>
    </row>
    <row r="3170">
      <c r="A3170" s="3" t="str">
        <f t="shared" si="1"/>
        <v>SKU03169</v>
      </c>
      <c r="B3170" s="3" t="str">
        <f t="shared" si="2"/>
        <v>FC-01</v>
      </c>
      <c r="C3170" s="3" t="str">
        <f t="array" ref="C3170">INDEX(lookup_tables!$A$2:$A$8, RANDBETWEEN(1, COUNTA(lookup_tables!$A$2:$A$8)))</f>
        <v>Personal Electronics</v>
      </c>
      <c r="D3170" s="3" t="str">
        <f>VLOOKUP(C3170, lookup_tables!$A$2:$B$8, 2, FALSE)</f>
        <v>BTS</v>
      </c>
      <c r="E3170" s="3">
        <f t="shared" si="3"/>
        <v>120</v>
      </c>
      <c r="F3170" s="3">
        <f t="shared" si="4"/>
        <v>19</v>
      </c>
      <c r="G3170" s="4">
        <f t="array" ref="G3170">LET(bucket, J3170,rowIndex, MATCH(bucket, lookup_tables!$D$2:$D$4, 0), minRate, INDEX(lookup_tables!$E$2:$E$4, rowIndex), maxRate, INDEX(lookup_tables!$F$2:$F$4, rowIndex), minRate + (RAND() * (maxRate - minRate)))</f>
        <v>0.6096451856</v>
      </c>
      <c r="H3170" s="5" t="b">
        <f t="shared" si="5"/>
        <v>0</v>
      </c>
      <c r="I3170" s="6" t="b">
        <f t="shared" si="6"/>
        <v>0</v>
      </c>
      <c r="J3170" s="7" t="str">
        <f t="array" ref="J3170">INDEX(lookup_tables!$D$2:$D$4, RANDBETWEEN(1, COUNTA(lookup_tables!$D$2:$D$4)))</f>
        <v>MEDIUM</v>
      </c>
    </row>
    <row r="3171">
      <c r="A3171" s="3" t="str">
        <f t="shared" si="1"/>
        <v>SKU03170</v>
      </c>
      <c r="B3171" s="3" t="str">
        <f t="shared" si="2"/>
        <v>FC-27</v>
      </c>
      <c r="C3171" s="3" t="str">
        <f t="array" ref="C3171">INDEX(lookup_tables!$A$2:$A$8, RANDBETWEEN(1, COUNTA(lookup_tables!$A$2:$A$8)))</f>
        <v>Fashion Sneakers</v>
      </c>
      <c r="D3171" s="3" t="str">
        <f>VLOOKUP(C3171, lookup_tables!$A$2:$B$8, 2, FALSE)</f>
        <v>Summer Travel</v>
      </c>
      <c r="E3171" s="3">
        <f t="shared" si="3"/>
        <v>87</v>
      </c>
      <c r="F3171" s="3">
        <f t="shared" si="4"/>
        <v>43</v>
      </c>
      <c r="G3171" s="4">
        <f t="array" ref="G3171">LET(bucket, J3171,rowIndex, MATCH(bucket, lookup_tables!$D$2:$D$4, 0), minRate, INDEX(lookup_tables!$E$2:$E$4, rowIndex), maxRate, INDEX(lookup_tables!$F$2:$F$4, rowIndex), minRate + (RAND() * (maxRate - minRate)))</f>
        <v>0.5613777213</v>
      </c>
      <c r="H3171" s="5" t="b">
        <f t="shared" si="5"/>
        <v>0</v>
      </c>
      <c r="I3171" s="6" t="b">
        <f t="shared" si="6"/>
        <v>0</v>
      </c>
      <c r="J3171" s="7" t="str">
        <f t="array" ref="J3171">INDEX(lookup_tables!$D$2:$D$4, RANDBETWEEN(1, COUNTA(lookup_tables!$D$2:$D$4)))</f>
        <v>MEDIUM</v>
      </c>
    </row>
    <row r="3172">
      <c r="A3172" s="3" t="str">
        <f t="shared" si="1"/>
        <v>SKU03171</v>
      </c>
      <c r="B3172" s="3" t="str">
        <f t="shared" si="2"/>
        <v>FC-10</v>
      </c>
      <c r="C3172" s="3" t="str">
        <f t="array" ref="C3172">INDEX(lookup_tables!$A$2:$A$8, RANDBETWEEN(1, COUNTA(lookup_tables!$A$2:$A$8)))</f>
        <v>Personal Electronics</v>
      </c>
      <c r="D3172" s="3" t="str">
        <f>VLOOKUP(C3172, lookup_tables!$A$2:$B$8, 2, FALSE)</f>
        <v>BTS</v>
      </c>
      <c r="E3172" s="3">
        <f t="shared" si="3"/>
        <v>25</v>
      </c>
      <c r="F3172" s="3">
        <f t="shared" si="4"/>
        <v>128</v>
      </c>
      <c r="G3172" s="4">
        <f t="array" ref="G3172">LET(bucket, J3172,rowIndex, MATCH(bucket, lookup_tables!$D$2:$D$4, 0), minRate, INDEX(lookup_tables!$E$2:$E$4, rowIndex), maxRate, INDEX(lookup_tables!$F$2:$F$4, rowIndex), minRate + (RAND() * (maxRate - minRate)))</f>
        <v>0.2414520029</v>
      </c>
      <c r="H3172" s="5" t="b">
        <f t="shared" si="5"/>
        <v>0</v>
      </c>
      <c r="I3172" s="6" t="b">
        <f t="shared" si="6"/>
        <v>0</v>
      </c>
      <c r="J3172" s="7" t="str">
        <f t="array" ref="J3172">INDEX(lookup_tables!$D$2:$D$4, RANDBETWEEN(1, COUNTA(lookup_tables!$D$2:$D$4)))</f>
        <v>LOW</v>
      </c>
    </row>
    <row r="3173">
      <c r="A3173" s="3" t="str">
        <f t="shared" si="1"/>
        <v>SKU03172</v>
      </c>
      <c r="B3173" s="3" t="str">
        <f t="shared" si="2"/>
        <v>FC-26</v>
      </c>
      <c r="C3173" s="3" t="str">
        <f t="array" ref="C3173">INDEX(lookup_tables!$A$2:$A$8, RANDBETWEEN(1, COUNTA(lookup_tables!$A$2:$A$8)))</f>
        <v>Personal Electronics</v>
      </c>
      <c r="D3173" s="3" t="str">
        <f>VLOOKUP(C3173, lookup_tables!$A$2:$B$8, 2, FALSE)</f>
        <v>BTS</v>
      </c>
      <c r="E3173" s="3">
        <f t="shared" si="3"/>
        <v>110</v>
      </c>
      <c r="F3173" s="3">
        <f t="shared" si="4"/>
        <v>82</v>
      </c>
      <c r="G3173" s="4">
        <f t="array" ref="G3173">LET(bucket, J3173,rowIndex, MATCH(bucket, lookup_tables!$D$2:$D$4, 0), minRate, INDEX(lookup_tables!$E$2:$E$4, rowIndex), maxRate, INDEX(lookup_tables!$F$2:$F$4, rowIndex), minRate + (RAND() * (maxRate - minRate)))</f>
        <v>0.3183889199</v>
      </c>
      <c r="H3173" s="5" t="b">
        <f t="shared" si="5"/>
        <v>1</v>
      </c>
      <c r="I3173" s="6" t="b">
        <f t="shared" si="6"/>
        <v>0</v>
      </c>
      <c r="J3173" s="7" t="str">
        <f t="array" ref="J3173">INDEX(lookup_tables!$D$2:$D$4, RANDBETWEEN(1, COUNTA(lookup_tables!$D$2:$D$4)))</f>
        <v>LOW</v>
      </c>
    </row>
    <row r="3174">
      <c r="A3174" s="3" t="str">
        <f t="shared" si="1"/>
        <v>SKU03173</v>
      </c>
      <c r="B3174" s="3" t="str">
        <f t="shared" si="2"/>
        <v>FC-11</v>
      </c>
      <c r="C3174" s="3" t="str">
        <f t="array" ref="C3174">INDEX(lookup_tables!$A$2:$A$8, RANDBETWEEN(1, COUNTA(lookup_tables!$A$2:$A$8)))</f>
        <v>Packaged Skincare Kits</v>
      </c>
      <c r="D3174" s="3" t="str">
        <f>VLOOKUP(C3174, lookup_tables!$A$2:$B$8, 2, FALSE)</f>
        <v/>
      </c>
      <c r="E3174" s="3">
        <f t="shared" si="3"/>
        <v>4</v>
      </c>
      <c r="F3174" s="3">
        <f t="shared" si="4"/>
        <v>120</v>
      </c>
      <c r="G3174" s="4">
        <f t="array" ref="G3174">LET(bucket, J3174,rowIndex, MATCH(bucket, lookup_tables!$D$2:$D$4, 0), minRate, INDEX(lookup_tables!$E$2:$E$4, rowIndex), maxRate, INDEX(lookup_tables!$F$2:$F$4, rowIndex), minRate + (RAND() * (maxRate - minRate)))</f>
        <v>0.9959634699</v>
      </c>
      <c r="H3174" s="5" t="b">
        <f t="shared" si="5"/>
        <v>0</v>
      </c>
      <c r="I3174" s="6" t="b">
        <f t="shared" si="6"/>
        <v>0</v>
      </c>
      <c r="J3174" s="7" t="str">
        <f t="array" ref="J3174">INDEX(lookup_tables!$D$2:$D$4, RANDBETWEEN(1, COUNTA(lookup_tables!$D$2:$D$4)))</f>
        <v>HIGH</v>
      </c>
    </row>
    <row r="3175">
      <c r="A3175" s="3" t="str">
        <f t="shared" si="1"/>
        <v>SKU03174</v>
      </c>
      <c r="B3175" s="3" t="str">
        <f t="shared" si="2"/>
        <v>FC-01</v>
      </c>
      <c r="C3175" s="3" t="str">
        <f t="array" ref="C3175">INDEX(lookup_tables!$A$2:$A$8, RANDBETWEEN(1, COUNTA(lookup_tables!$A$2:$A$8)))</f>
        <v>Fragrance Gift Sales</v>
      </c>
      <c r="D3175" s="3" t="str">
        <f>VLOOKUP(C3175, lookup_tables!$A$2:$B$8, 2, FALSE)</f>
        <v>Holiday Peak</v>
      </c>
      <c r="E3175" s="3">
        <f t="shared" si="3"/>
        <v>52</v>
      </c>
      <c r="F3175" s="3">
        <f t="shared" si="4"/>
        <v>69</v>
      </c>
      <c r="G3175" s="4">
        <f t="array" ref="G3175">LET(bucket, J3175,rowIndex, MATCH(bucket, lookup_tables!$D$2:$D$4, 0), minRate, INDEX(lookup_tables!$E$2:$E$4, rowIndex), maxRate, INDEX(lookup_tables!$F$2:$F$4, rowIndex), minRate + (RAND() * (maxRate - minRate)))</f>
        <v>0.6865148348</v>
      </c>
      <c r="H3175" s="5" t="b">
        <f t="shared" si="5"/>
        <v>0</v>
      </c>
      <c r="I3175" s="6" t="b">
        <f t="shared" si="6"/>
        <v>0</v>
      </c>
      <c r="J3175" s="7" t="str">
        <f t="array" ref="J3175">INDEX(lookup_tables!$D$2:$D$4, RANDBETWEEN(1, COUNTA(lookup_tables!$D$2:$D$4)))</f>
        <v>MEDIUM</v>
      </c>
    </row>
    <row r="3176">
      <c r="A3176" s="3" t="str">
        <f t="shared" si="1"/>
        <v>SKU03175</v>
      </c>
      <c r="B3176" s="3" t="str">
        <f t="shared" si="2"/>
        <v>FC-06</v>
      </c>
      <c r="C3176" s="3" t="str">
        <f t="array" ref="C3176">INDEX(lookup_tables!$A$2:$A$8, RANDBETWEEN(1, COUNTA(lookup_tables!$A$2:$A$8)))</f>
        <v>Performance Outerwear</v>
      </c>
      <c r="D3176" s="3" t="str">
        <f>VLOOKUP(C3176, lookup_tables!$A$2:$B$8, 2, FALSE)</f>
        <v>Winter Clearance</v>
      </c>
      <c r="E3176" s="3">
        <f t="shared" si="3"/>
        <v>14</v>
      </c>
      <c r="F3176" s="3">
        <f t="shared" si="4"/>
        <v>107</v>
      </c>
      <c r="G3176" s="4">
        <f t="array" ref="G3176">LET(bucket, J3176,rowIndex, MATCH(bucket, lookup_tables!$D$2:$D$4, 0), minRate, INDEX(lookup_tables!$E$2:$E$4, rowIndex), maxRate, INDEX(lookup_tables!$F$2:$F$4, rowIndex), minRate + (RAND() * (maxRate - minRate)))</f>
        <v>0.7023950933</v>
      </c>
      <c r="H3176" s="5" t="b">
        <f t="shared" si="5"/>
        <v>0</v>
      </c>
      <c r="I3176" s="6" t="b">
        <f t="shared" si="6"/>
        <v>1</v>
      </c>
      <c r="J3176" s="7" t="str">
        <f t="array" ref="J3176">INDEX(lookup_tables!$D$2:$D$4, RANDBETWEEN(1, COUNTA(lookup_tables!$D$2:$D$4)))</f>
        <v>HIGH</v>
      </c>
    </row>
    <row r="3177">
      <c r="A3177" s="3" t="str">
        <f t="shared" si="1"/>
        <v>SKU03176</v>
      </c>
      <c r="B3177" s="3" t="str">
        <f t="shared" si="2"/>
        <v>FC-14</v>
      </c>
      <c r="C3177" s="3" t="str">
        <f t="array" ref="C3177">INDEX(lookup_tables!$A$2:$A$8, RANDBETWEEN(1, COUNTA(lookup_tables!$A$2:$A$8)))</f>
        <v>Packaged Skincare Kits</v>
      </c>
      <c r="D3177" s="3" t="str">
        <f>VLOOKUP(C3177, lookup_tables!$A$2:$B$8, 2, FALSE)</f>
        <v/>
      </c>
      <c r="E3177" s="3">
        <f t="shared" si="3"/>
        <v>32</v>
      </c>
      <c r="F3177" s="3">
        <f t="shared" si="4"/>
        <v>133</v>
      </c>
      <c r="G3177" s="4">
        <f t="array" ref="G3177">LET(bucket, J3177,rowIndex, MATCH(bucket, lookup_tables!$D$2:$D$4, 0), minRate, INDEX(lookup_tables!$E$2:$E$4, rowIndex), maxRate, INDEX(lookup_tables!$F$2:$F$4, rowIndex), minRate + (RAND() * (maxRate - minRate)))</f>
        <v>0.9891593638</v>
      </c>
      <c r="H3177" s="5" t="b">
        <f t="shared" si="5"/>
        <v>0</v>
      </c>
      <c r="I3177" s="6" t="b">
        <f t="shared" si="6"/>
        <v>0</v>
      </c>
      <c r="J3177" s="7" t="str">
        <f t="array" ref="J3177">INDEX(lookup_tables!$D$2:$D$4, RANDBETWEEN(1, COUNTA(lookup_tables!$D$2:$D$4)))</f>
        <v>HIGH</v>
      </c>
    </row>
    <row r="3178">
      <c r="A3178" s="3" t="str">
        <f t="shared" si="1"/>
        <v>SKU03177</v>
      </c>
      <c r="B3178" s="3" t="str">
        <f t="shared" si="2"/>
        <v>FC-05</v>
      </c>
      <c r="C3178" s="3" t="str">
        <f t="array" ref="C3178">INDEX(lookup_tables!$A$2:$A$8, RANDBETWEEN(1, COUNTA(lookup_tables!$A$2:$A$8)))</f>
        <v>Performance Outerwear</v>
      </c>
      <c r="D3178" s="3" t="str">
        <f>VLOOKUP(C3178, lookup_tables!$A$2:$B$8, 2, FALSE)</f>
        <v>Winter Clearance</v>
      </c>
      <c r="E3178" s="3">
        <f t="shared" si="3"/>
        <v>38</v>
      </c>
      <c r="F3178" s="3">
        <f t="shared" si="4"/>
        <v>196</v>
      </c>
      <c r="G3178" s="4">
        <f t="array" ref="G3178">LET(bucket, J3178,rowIndex, MATCH(bucket, lookup_tables!$D$2:$D$4, 0), minRate, INDEX(lookup_tables!$E$2:$E$4, rowIndex), maxRate, INDEX(lookup_tables!$F$2:$F$4, rowIndex), minRate + (RAND() * (maxRate - minRate)))</f>
        <v>0.768855846</v>
      </c>
      <c r="H3178" s="5" t="b">
        <f t="shared" si="5"/>
        <v>0</v>
      </c>
      <c r="I3178" s="6" t="b">
        <f t="shared" si="6"/>
        <v>1</v>
      </c>
      <c r="J3178" s="7" t="str">
        <f t="array" ref="J3178">INDEX(lookup_tables!$D$2:$D$4, RANDBETWEEN(1, COUNTA(lookup_tables!$D$2:$D$4)))</f>
        <v>HIGH</v>
      </c>
    </row>
    <row r="3179">
      <c r="A3179" s="3" t="str">
        <f t="shared" si="1"/>
        <v>SKU03178</v>
      </c>
      <c r="B3179" s="3" t="str">
        <f t="shared" si="2"/>
        <v>FC-13</v>
      </c>
      <c r="C3179" s="3" t="str">
        <f t="array" ref="C3179">INDEX(lookup_tables!$A$2:$A$8, RANDBETWEEN(1, COUNTA(lookup_tables!$A$2:$A$8)))</f>
        <v>Leather Handbags</v>
      </c>
      <c r="D3179" s="3" t="str">
        <f>VLOOKUP(C3179, lookup_tables!$A$2:$B$8, 2, FALSE)</f>
        <v>Spring Refresh</v>
      </c>
      <c r="E3179" s="3">
        <f t="shared" si="3"/>
        <v>34</v>
      </c>
      <c r="F3179" s="3">
        <f t="shared" si="4"/>
        <v>176</v>
      </c>
      <c r="G3179" s="4">
        <f t="array" ref="G3179">LET(bucket, J3179,rowIndex, MATCH(bucket, lookup_tables!$D$2:$D$4, 0), minRate, INDEX(lookup_tables!$E$2:$E$4, rowIndex), maxRate, INDEX(lookup_tables!$F$2:$F$4, rowIndex), minRate + (RAND() * (maxRate - minRate)))</f>
        <v>0.4373867774</v>
      </c>
      <c r="H3179" s="5" t="b">
        <f t="shared" si="5"/>
        <v>0</v>
      </c>
      <c r="I3179" s="6" t="b">
        <f t="shared" si="6"/>
        <v>0</v>
      </c>
      <c r="J3179" s="7" t="str">
        <f t="array" ref="J3179">INDEX(lookup_tables!$D$2:$D$4, RANDBETWEEN(1, COUNTA(lookup_tables!$D$2:$D$4)))</f>
        <v>MEDIUM</v>
      </c>
    </row>
    <row r="3180">
      <c r="A3180" s="3" t="str">
        <f t="shared" si="1"/>
        <v>SKU03179</v>
      </c>
      <c r="B3180" s="3" t="str">
        <f t="shared" si="2"/>
        <v>FC-14</v>
      </c>
      <c r="C3180" s="3" t="str">
        <f t="array" ref="C3180">INDEX(lookup_tables!$A$2:$A$8, RANDBETWEEN(1, COUNTA(lookup_tables!$A$2:$A$8)))</f>
        <v>Packaged Skincare Kits</v>
      </c>
      <c r="D3180" s="3" t="str">
        <f>VLOOKUP(C3180, lookup_tables!$A$2:$B$8, 2, FALSE)</f>
        <v/>
      </c>
      <c r="E3180" s="3">
        <f t="shared" si="3"/>
        <v>91</v>
      </c>
      <c r="F3180" s="3">
        <f t="shared" si="4"/>
        <v>132</v>
      </c>
      <c r="G3180" s="4">
        <f t="array" ref="G3180">LET(bucket, J3180,rowIndex, MATCH(bucket, lookup_tables!$D$2:$D$4, 0), minRate, INDEX(lookup_tables!$E$2:$E$4, rowIndex), maxRate, INDEX(lookup_tables!$F$2:$F$4, rowIndex), minRate + (RAND() * (maxRate - minRate)))</f>
        <v>0.7392146616</v>
      </c>
      <c r="H3180" s="5" t="b">
        <f t="shared" si="5"/>
        <v>0</v>
      </c>
      <c r="I3180" s="6" t="b">
        <f t="shared" si="6"/>
        <v>0</v>
      </c>
      <c r="J3180" s="7" t="str">
        <f t="array" ref="J3180">INDEX(lookup_tables!$D$2:$D$4, RANDBETWEEN(1, COUNTA(lookup_tables!$D$2:$D$4)))</f>
        <v>HIGH</v>
      </c>
    </row>
    <row r="3181">
      <c r="A3181" s="3" t="str">
        <f t="shared" si="1"/>
        <v>SKU03180</v>
      </c>
      <c r="B3181" s="3" t="str">
        <f t="shared" si="2"/>
        <v>FC-16</v>
      </c>
      <c r="C3181" s="3" t="str">
        <f t="array" ref="C3181">INDEX(lookup_tables!$A$2:$A$8, RANDBETWEEN(1, COUNTA(lookup_tables!$A$2:$A$8)))</f>
        <v>Packaged Skincare Kits</v>
      </c>
      <c r="D3181" s="3" t="str">
        <f>VLOOKUP(C3181, lookup_tables!$A$2:$B$8, 2, FALSE)</f>
        <v/>
      </c>
      <c r="E3181" s="3">
        <f t="shared" si="3"/>
        <v>17</v>
      </c>
      <c r="F3181" s="3">
        <f t="shared" si="4"/>
        <v>15</v>
      </c>
      <c r="G3181" s="4">
        <f t="array" ref="G3181">LET(bucket, J3181,rowIndex, MATCH(bucket, lookup_tables!$D$2:$D$4, 0), minRate, INDEX(lookup_tables!$E$2:$E$4, rowIndex), maxRate, INDEX(lookup_tables!$F$2:$F$4, rowIndex), minRate + (RAND() * (maxRate - minRate)))</f>
        <v>0.8682515855</v>
      </c>
      <c r="H3181" s="5" t="b">
        <f t="shared" si="5"/>
        <v>0</v>
      </c>
      <c r="I3181" s="6" t="b">
        <f t="shared" si="6"/>
        <v>0</v>
      </c>
      <c r="J3181" s="7" t="str">
        <f t="array" ref="J3181">INDEX(lookup_tables!$D$2:$D$4, RANDBETWEEN(1, COUNTA(lookup_tables!$D$2:$D$4)))</f>
        <v>HIGH</v>
      </c>
    </row>
    <row r="3182">
      <c r="A3182" s="3" t="str">
        <f t="shared" si="1"/>
        <v>SKU03181</v>
      </c>
      <c r="B3182" s="3" t="str">
        <f t="shared" si="2"/>
        <v>FC-19</v>
      </c>
      <c r="C3182" s="3" t="str">
        <f t="array" ref="C3182">INDEX(lookup_tables!$A$2:$A$8, RANDBETWEEN(1, COUNTA(lookup_tables!$A$2:$A$8)))</f>
        <v>Packaged Skincare Kits</v>
      </c>
      <c r="D3182" s="3" t="str">
        <f>VLOOKUP(C3182, lookup_tables!$A$2:$B$8, 2, FALSE)</f>
        <v/>
      </c>
      <c r="E3182" s="3">
        <f t="shared" si="3"/>
        <v>102</v>
      </c>
      <c r="F3182" s="3">
        <f t="shared" si="4"/>
        <v>16</v>
      </c>
      <c r="G3182" s="4">
        <f t="array" ref="G3182">LET(bucket, J3182,rowIndex, MATCH(bucket, lookup_tables!$D$2:$D$4, 0), minRate, INDEX(lookup_tables!$E$2:$E$4, rowIndex), maxRate, INDEX(lookup_tables!$F$2:$F$4, rowIndex), minRate + (RAND() * (maxRate - minRate)))</f>
        <v>0.6384777743</v>
      </c>
      <c r="H3182" s="5" t="b">
        <f t="shared" si="5"/>
        <v>0</v>
      </c>
      <c r="I3182" s="6" t="b">
        <f t="shared" si="6"/>
        <v>0</v>
      </c>
      <c r="J3182" s="7" t="str">
        <f t="array" ref="J3182">INDEX(lookup_tables!$D$2:$D$4, RANDBETWEEN(1, COUNTA(lookup_tables!$D$2:$D$4)))</f>
        <v>MEDIUM</v>
      </c>
    </row>
    <row r="3183">
      <c r="A3183" s="3" t="str">
        <f t="shared" si="1"/>
        <v>SKU03182</v>
      </c>
      <c r="B3183" s="3" t="str">
        <f t="shared" si="2"/>
        <v>FC-17</v>
      </c>
      <c r="C3183" s="3" t="str">
        <f t="array" ref="C3183">INDEX(lookup_tables!$A$2:$A$8, RANDBETWEEN(1, COUNTA(lookup_tables!$A$2:$A$8)))</f>
        <v>Fashion Sneakers</v>
      </c>
      <c r="D3183" s="3" t="str">
        <f>VLOOKUP(C3183, lookup_tables!$A$2:$B$8, 2, FALSE)</f>
        <v>Summer Travel</v>
      </c>
      <c r="E3183" s="3">
        <f t="shared" si="3"/>
        <v>41</v>
      </c>
      <c r="F3183" s="3">
        <f t="shared" si="4"/>
        <v>180</v>
      </c>
      <c r="G3183" s="4">
        <f t="array" ref="G3183">LET(bucket, J3183,rowIndex, MATCH(bucket, lookup_tables!$D$2:$D$4, 0), minRate, INDEX(lookup_tables!$E$2:$E$4, rowIndex), maxRate, INDEX(lookup_tables!$F$2:$F$4, rowIndex), minRate + (RAND() * (maxRate - minRate)))</f>
        <v>0.8563337428</v>
      </c>
      <c r="H3183" s="5" t="b">
        <f t="shared" si="5"/>
        <v>0</v>
      </c>
      <c r="I3183" s="6" t="b">
        <f t="shared" si="6"/>
        <v>0</v>
      </c>
      <c r="J3183" s="7" t="str">
        <f t="array" ref="J3183">INDEX(lookup_tables!$D$2:$D$4, RANDBETWEEN(1, COUNTA(lookup_tables!$D$2:$D$4)))</f>
        <v>HIGH</v>
      </c>
    </row>
    <row r="3184">
      <c r="A3184" s="3" t="str">
        <f t="shared" si="1"/>
        <v>SKU03183</v>
      </c>
      <c r="B3184" s="3" t="str">
        <f t="shared" si="2"/>
        <v>FC-21</v>
      </c>
      <c r="C3184" s="3" t="str">
        <f t="array" ref="C3184">INDEX(lookup_tables!$A$2:$A$8, RANDBETWEEN(1, COUNTA(lookup_tables!$A$2:$A$8)))</f>
        <v>Personal Electronics</v>
      </c>
      <c r="D3184" s="3" t="str">
        <f>VLOOKUP(C3184, lookup_tables!$A$2:$B$8, 2, FALSE)</f>
        <v>BTS</v>
      </c>
      <c r="E3184" s="3">
        <f t="shared" si="3"/>
        <v>62</v>
      </c>
      <c r="F3184" s="3">
        <f t="shared" si="4"/>
        <v>8</v>
      </c>
      <c r="G3184" s="4">
        <f t="array" ref="G3184">LET(bucket, J3184,rowIndex, MATCH(bucket, lookup_tables!$D$2:$D$4, 0), minRate, INDEX(lookup_tables!$E$2:$E$4, rowIndex), maxRate, INDEX(lookup_tables!$F$2:$F$4, rowIndex), minRate + (RAND() * (maxRate - minRate)))</f>
        <v>0.5096095892</v>
      </c>
      <c r="H3184" s="5" t="b">
        <f t="shared" si="5"/>
        <v>0</v>
      </c>
      <c r="I3184" s="6" t="b">
        <f t="shared" si="6"/>
        <v>0</v>
      </c>
      <c r="J3184" s="7" t="str">
        <f t="array" ref="J3184">INDEX(lookup_tables!$D$2:$D$4, RANDBETWEEN(1, COUNTA(lookup_tables!$D$2:$D$4)))</f>
        <v>MEDIUM</v>
      </c>
    </row>
    <row r="3185">
      <c r="A3185" s="3" t="str">
        <f t="shared" si="1"/>
        <v>SKU03184</v>
      </c>
      <c r="B3185" s="3" t="str">
        <f t="shared" si="2"/>
        <v>FC-23</v>
      </c>
      <c r="C3185" s="3" t="str">
        <f t="array" ref="C3185">INDEX(lookup_tables!$A$2:$A$8, RANDBETWEEN(1, COUNTA(lookup_tables!$A$2:$A$8)))</f>
        <v>Leather Handbags</v>
      </c>
      <c r="D3185" s="3" t="str">
        <f>VLOOKUP(C3185, lookup_tables!$A$2:$B$8, 2, FALSE)</f>
        <v>Spring Refresh</v>
      </c>
      <c r="E3185" s="3">
        <f t="shared" si="3"/>
        <v>1</v>
      </c>
      <c r="F3185" s="3">
        <f t="shared" si="4"/>
        <v>14</v>
      </c>
      <c r="G3185" s="4">
        <f t="array" ref="G3185">LET(bucket, J3185,rowIndex, MATCH(bucket, lookup_tables!$D$2:$D$4, 0), minRate, INDEX(lookup_tables!$E$2:$E$4, rowIndex), maxRate, INDEX(lookup_tables!$F$2:$F$4, rowIndex), minRate + (RAND() * (maxRate - minRate)))</f>
        <v>0.8758318064</v>
      </c>
      <c r="H3185" s="5" t="b">
        <f t="shared" si="5"/>
        <v>0</v>
      </c>
      <c r="I3185" s="6" t="b">
        <f t="shared" si="6"/>
        <v>0</v>
      </c>
      <c r="J3185" s="7" t="str">
        <f t="array" ref="J3185">INDEX(lookup_tables!$D$2:$D$4, RANDBETWEEN(1, COUNTA(lookup_tables!$D$2:$D$4)))</f>
        <v>HIGH</v>
      </c>
    </row>
    <row r="3186">
      <c r="A3186" s="3" t="str">
        <f t="shared" si="1"/>
        <v>SKU03185</v>
      </c>
      <c r="B3186" s="3" t="str">
        <f t="shared" si="2"/>
        <v>FC-20</v>
      </c>
      <c r="C3186" s="3" t="str">
        <f t="array" ref="C3186">INDEX(lookup_tables!$A$2:$A$8, RANDBETWEEN(1, COUNTA(lookup_tables!$A$2:$A$8)))</f>
        <v>Fashion Sneakers</v>
      </c>
      <c r="D3186" s="3" t="str">
        <f>VLOOKUP(C3186, lookup_tables!$A$2:$B$8, 2, FALSE)</f>
        <v>Summer Travel</v>
      </c>
      <c r="E3186" s="3">
        <f t="shared" si="3"/>
        <v>117</v>
      </c>
      <c r="F3186" s="3">
        <f t="shared" si="4"/>
        <v>42</v>
      </c>
      <c r="G3186" s="4">
        <f t="array" ref="G3186">LET(bucket, J3186,rowIndex, MATCH(bucket, lookup_tables!$D$2:$D$4, 0), minRate, INDEX(lookup_tables!$E$2:$E$4, rowIndex), maxRate, INDEX(lookup_tables!$F$2:$F$4, rowIndex), minRate + (RAND() * (maxRate - minRate)))</f>
        <v>0.5702934787</v>
      </c>
      <c r="H3186" s="5" t="b">
        <f t="shared" si="5"/>
        <v>0</v>
      </c>
      <c r="I3186" s="6" t="b">
        <f t="shared" si="6"/>
        <v>0</v>
      </c>
      <c r="J3186" s="7" t="str">
        <f t="array" ref="J3186">INDEX(lookup_tables!$D$2:$D$4, RANDBETWEEN(1, COUNTA(lookup_tables!$D$2:$D$4)))</f>
        <v>MEDIUM</v>
      </c>
    </row>
    <row r="3187">
      <c r="A3187" s="3" t="str">
        <f t="shared" si="1"/>
        <v>SKU03186</v>
      </c>
      <c r="B3187" s="3" t="str">
        <f t="shared" si="2"/>
        <v>FC-05</v>
      </c>
      <c r="C3187" s="3" t="str">
        <f t="array" ref="C3187">INDEX(lookup_tables!$A$2:$A$8, RANDBETWEEN(1, COUNTA(lookup_tables!$A$2:$A$8)))</f>
        <v>Leather Handbags</v>
      </c>
      <c r="D3187" s="3" t="str">
        <f>VLOOKUP(C3187, lookup_tables!$A$2:$B$8, 2, FALSE)</f>
        <v>Spring Refresh</v>
      </c>
      <c r="E3187" s="3">
        <f t="shared" si="3"/>
        <v>101</v>
      </c>
      <c r="F3187" s="3">
        <f t="shared" si="4"/>
        <v>99</v>
      </c>
      <c r="G3187" s="4">
        <f t="array" ref="G3187">LET(bucket, J3187,rowIndex, MATCH(bucket, lookup_tables!$D$2:$D$4, 0), minRate, INDEX(lookup_tables!$E$2:$E$4, rowIndex), maxRate, INDEX(lookup_tables!$F$2:$F$4, rowIndex), minRate + (RAND() * (maxRate - minRate)))</f>
        <v>0.1577944056</v>
      </c>
      <c r="H3187" s="5" t="b">
        <f t="shared" si="5"/>
        <v>1</v>
      </c>
      <c r="I3187" s="6" t="b">
        <f t="shared" si="6"/>
        <v>0</v>
      </c>
      <c r="J3187" s="7" t="str">
        <f t="array" ref="J3187">INDEX(lookup_tables!$D$2:$D$4, RANDBETWEEN(1, COUNTA(lookup_tables!$D$2:$D$4)))</f>
        <v>LOW</v>
      </c>
    </row>
    <row r="3188">
      <c r="A3188" s="3" t="str">
        <f t="shared" si="1"/>
        <v>SKU03187</v>
      </c>
      <c r="B3188" s="3" t="str">
        <f t="shared" si="2"/>
        <v>FC-25</v>
      </c>
      <c r="C3188" s="3" t="str">
        <f t="array" ref="C3188">INDEX(lookup_tables!$A$2:$A$8, RANDBETWEEN(1, COUNTA(lookup_tables!$A$2:$A$8)))</f>
        <v>Personal Electronics</v>
      </c>
      <c r="D3188" s="3" t="str">
        <f>VLOOKUP(C3188, lookup_tables!$A$2:$B$8, 2, FALSE)</f>
        <v>BTS</v>
      </c>
      <c r="E3188" s="3">
        <f t="shared" si="3"/>
        <v>95</v>
      </c>
      <c r="F3188" s="3">
        <f t="shared" si="4"/>
        <v>33</v>
      </c>
      <c r="G3188" s="4">
        <f t="array" ref="G3188">LET(bucket, J3188,rowIndex, MATCH(bucket, lookup_tables!$D$2:$D$4, 0), minRate, INDEX(lookup_tables!$E$2:$E$4, rowIndex), maxRate, INDEX(lookup_tables!$F$2:$F$4, rowIndex), minRate + (RAND() * (maxRate - minRate)))</f>
        <v>0.6347466984</v>
      </c>
      <c r="H3188" s="5" t="b">
        <f t="shared" si="5"/>
        <v>0</v>
      </c>
      <c r="I3188" s="6" t="b">
        <f t="shared" si="6"/>
        <v>0</v>
      </c>
      <c r="J3188" s="7" t="str">
        <f t="array" ref="J3188">INDEX(lookup_tables!$D$2:$D$4, RANDBETWEEN(1, COUNTA(lookup_tables!$D$2:$D$4)))</f>
        <v>MEDIUM</v>
      </c>
    </row>
    <row r="3189">
      <c r="A3189" s="3" t="str">
        <f t="shared" si="1"/>
        <v>SKU03188</v>
      </c>
      <c r="B3189" s="3" t="str">
        <f t="shared" si="2"/>
        <v>FC-30</v>
      </c>
      <c r="C3189" s="3" t="str">
        <f t="array" ref="C3189">INDEX(lookup_tables!$A$2:$A$8, RANDBETWEEN(1, COUNTA(lookup_tables!$A$2:$A$8)))</f>
        <v>Fragrance Gift Sales</v>
      </c>
      <c r="D3189" s="3" t="str">
        <f>VLOOKUP(C3189, lookup_tables!$A$2:$B$8, 2, FALSE)</f>
        <v>Holiday Peak</v>
      </c>
      <c r="E3189" s="3">
        <f t="shared" si="3"/>
        <v>111</v>
      </c>
      <c r="F3189" s="3">
        <f t="shared" si="4"/>
        <v>112</v>
      </c>
      <c r="G3189" s="4">
        <f t="array" ref="G3189">LET(bucket, J3189,rowIndex, MATCH(bucket, lookup_tables!$D$2:$D$4, 0), minRate, INDEX(lookup_tables!$E$2:$E$4, rowIndex), maxRate, INDEX(lookup_tables!$F$2:$F$4, rowIndex), minRate + (RAND() * (maxRate - minRate)))</f>
        <v>0.8084241785</v>
      </c>
      <c r="H3189" s="5" t="b">
        <f t="shared" si="5"/>
        <v>0</v>
      </c>
      <c r="I3189" s="6" t="b">
        <f t="shared" si="6"/>
        <v>0</v>
      </c>
      <c r="J3189" s="7" t="str">
        <f t="array" ref="J3189">INDEX(lookup_tables!$D$2:$D$4, RANDBETWEEN(1, COUNTA(lookup_tables!$D$2:$D$4)))</f>
        <v>HIGH</v>
      </c>
    </row>
    <row r="3190">
      <c r="A3190" s="3" t="str">
        <f t="shared" si="1"/>
        <v>SKU03189</v>
      </c>
      <c r="B3190" s="3" t="str">
        <f t="shared" si="2"/>
        <v>FC-23</v>
      </c>
      <c r="C3190" s="3" t="str">
        <f t="array" ref="C3190">INDEX(lookup_tables!$A$2:$A$8, RANDBETWEEN(1, COUNTA(lookup_tables!$A$2:$A$8)))</f>
        <v>Performance Outerwear</v>
      </c>
      <c r="D3190" s="3" t="str">
        <f>VLOOKUP(C3190, lookup_tables!$A$2:$B$8, 2, FALSE)</f>
        <v>Winter Clearance</v>
      </c>
      <c r="E3190" s="3">
        <f t="shared" si="3"/>
        <v>18</v>
      </c>
      <c r="F3190" s="3">
        <f t="shared" si="4"/>
        <v>198</v>
      </c>
      <c r="G3190" s="4">
        <f t="array" ref="G3190">LET(bucket, J3190,rowIndex, MATCH(bucket, lookup_tables!$D$2:$D$4, 0), minRate, INDEX(lookup_tables!$E$2:$E$4, rowIndex), maxRate, INDEX(lookup_tables!$F$2:$F$4, rowIndex), minRate + (RAND() * (maxRate - minRate)))</f>
        <v>0.620894236</v>
      </c>
      <c r="H3190" s="5" t="b">
        <f t="shared" si="5"/>
        <v>0</v>
      </c>
      <c r="I3190" s="6" t="b">
        <f t="shared" si="6"/>
        <v>1</v>
      </c>
      <c r="J3190" s="7" t="str">
        <f t="array" ref="J3190">INDEX(lookup_tables!$D$2:$D$4, RANDBETWEEN(1, COUNTA(lookup_tables!$D$2:$D$4)))</f>
        <v>MEDIUM</v>
      </c>
    </row>
    <row r="3191">
      <c r="A3191" s="3" t="str">
        <f t="shared" si="1"/>
        <v>SKU03190</v>
      </c>
      <c r="B3191" s="3" t="str">
        <f t="shared" si="2"/>
        <v>FC-06</v>
      </c>
      <c r="C3191" s="3" t="str">
        <f t="array" ref="C3191">INDEX(lookup_tables!$A$2:$A$8, RANDBETWEEN(1, COUNTA(lookup_tables!$A$2:$A$8)))</f>
        <v>Fashion Sneakers</v>
      </c>
      <c r="D3191" s="3" t="str">
        <f>VLOOKUP(C3191, lookup_tables!$A$2:$B$8, 2, FALSE)</f>
        <v>Summer Travel</v>
      </c>
      <c r="E3191" s="3">
        <f t="shared" si="3"/>
        <v>14</v>
      </c>
      <c r="F3191" s="3">
        <f t="shared" si="4"/>
        <v>156</v>
      </c>
      <c r="G3191" s="4">
        <f t="array" ref="G3191">LET(bucket, J3191,rowIndex, MATCH(bucket, lookup_tables!$D$2:$D$4, 0), minRate, INDEX(lookup_tables!$E$2:$E$4, rowIndex), maxRate, INDEX(lookup_tables!$F$2:$F$4, rowIndex), minRate + (RAND() * (maxRate - minRate)))</f>
        <v>0.09061259795</v>
      </c>
      <c r="H3191" s="5" t="b">
        <f t="shared" si="5"/>
        <v>0</v>
      </c>
      <c r="I3191" s="6" t="b">
        <f t="shared" si="6"/>
        <v>0</v>
      </c>
      <c r="J3191" s="7" t="str">
        <f t="array" ref="J3191">INDEX(lookup_tables!$D$2:$D$4, RANDBETWEEN(1, COUNTA(lookup_tables!$D$2:$D$4)))</f>
        <v>LOW</v>
      </c>
    </row>
    <row r="3192">
      <c r="A3192" s="3" t="str">
        <f t="shared" si="1"/>
        <v>SKU03191</v>
      </c>
      <c r="B3192" s="3" t="str">
        <f t="shared" si="2"/>
        <v>FC-08</v>
      </c>
      <c r="C3192" s="3" t="str">
        <f t="array" ref="C3192">INDEX(lookup_tables!$A$2:$A$8, RANDBETWEEN(1, COUNTA(lookup_tables!$A$2:$A$8)))</f>
        <v>Personal Electronics</v>
      </c>
      <c r="D3192" s="3" t="str">
        <f>VLOOKUP(C3192, lookup_tables!$A$2:$B$8, 2, FALSE)</f>
        <v>BTS</v>
      </c>
      <c r="E3192" s="3">
        <f t="shared" si="3"/>
        <v>12</v>
      </c>
      <c r="F3192" s="3">
        <f t="shared" si="4"/>
        <v>137</v>
      </c>
      <c r="G3192" s="4">
        <f t="array" ref="G3192">LET(bucket, J3192,rowIndex, MATCH(bucket, lookup_tables!$D$2:$D$4, 0), minRate, INDEX(lookup_tables!$E$2:$E$4, rowIndex), maxRate, INDEX(lookup_tables!$F$2:$F$4, rowIndex), minRate + (RAND() * (maxRate - minRate)))</f>
        <v>0.5333349585</v>
      </c>
      <c r="H3192" s="5" t="b">
        <f t="shared" si="5"/>
        <v>0</v>
      </c>
      <c r="I3192" s="6" t="b">
        <f t="shared" si="6"/>
        <v>0</v>
      </c>
      <c r="J3192" s="7" t="str">
        <f t="array" ref="J3192">INDEX(lookup_tables!$D$2:$D$4, RANDBETWEEN(1, COUNTA(lookup_tables!$D$2:$D$4)))</f>
        <v>MEDIUM</v>
      </c>
    </row>
    <row r="3193">
      <c r="A3193" s="3" t="str">
        <f t="shared" si="1"/>
        <v>SKU03192</v>
      </c>
      <c r="B3193" s="3" t="str">
        <f t="shared" si="2"/>
        <v>FC-08</v>
      </c>
      <c r="C3193" s="3" t="str">
        <f t="array" ref="C3193">INDEX(lookup_tables!$A$2:$A$8, RANDBETWEEN(1, COUNTA(lookup_tables!$A$2:$A$8)))</f>
        <v>Performance Outerwear</v>
      </c>
      <c r="D3193" s="3" t="str">
        <f>VLOOKUP(C3193, lookup_tables!$A$2:$B$8, 2, FALSE)</f>
        <v>Winter Clearance</v>
      </c>
      <c r="E3193" s="3">
        <f t="shared" si="3"/>
        <v>13</v>
      </c>
      <c r="F3193" s="3">
        <f t="shared" si="4"/>
        <v>97</v>
      </c>
      <c r="G3193" s="4">
        <f t="array" ref="G3193">LET(bucket, J3193,rowIndex, MATCH(bucket, lookup_tables!$D$2:$D$4, 0), minRate, INDEX(lookup_tables!$E$2:$E$4, rowIndex), maxRate, INDEX(lookup_tables!$F$2:$F$4, rowIndex), minRate + (RAND() * (maxRate - minRate)))</f>
        <v>0.3736277798</v>
      </c>
      <c r="H3193" s="5" t="b">
        <f t="shared" si="5"/>
        <v>0</v>
      </c>
      <c r="I3193" s="6" t="b">
        <f t="shared" si="6"/>
        <v>1</v>
      </c>
      <c r="J3193" s="7" t="str">
        <f t="array" ref="J3193">INDEX(lookup_tables!$D$2:$D$4, RANDBETWEEN(1, COUNTA(lookup_tables!$D$2:$D$4)))</f>
        <v>LOW</v>
      </c>
    </row>
    <row r="3194">
      <c r="A3194" s="3" t="str">
        <f t="shared" si="1"/>
        <v>SKU03193</v>
      </c>
      <c r="B3194" s="3" t="str">
        <f t="shared" si="2"/>
        <v>FC-12</v>
      </c>
      <c r="C3194" s="3" t="str">
        <f t="array" ref="C3194">INDEX(lookup_tables!$A$2:$A$8, RANDBETWEEN(1, COUNTA(lookup_tables!$A$2:$A$8)))</f>
        <v>Packaged Skincare Kits</v>
      </c>
      <c r="D3194" s="3" t="str">
        <f>VLOOKUP(C3194, lookup_tables!$A$2:$B$8, 2, FALSE)</f>
        <v/>
      </c>
      <c r="E3194" s="3">
        <f t="shared" si="3"/>
        <v>114</v>
      </c>
      <c r="F3194" s="3">
        <f t="shared" si="4"/>
        <v>117</v>
      </c>
      <c r="G3194" s="4">
        <f t="array" ref="G3194">LET(bucket, J3194,rowIndex, MATCH(bucket, lookup_tables!$D$2:$D$4, 0), minRate, INDEX(lookup_tables!$E$2:$E$4, rowIndex), maxRate, INDEX(lookup_tables!$F$2:$F$4, rowIndex), minRate + (RAND() * (maxRate - minRate)))</f>
        <v>0.3529324387</v>
      </c>
      <c r="H3194" s="5" t="b">
        <f t="shared" si="5"/>
        <v>1</v>
      </c>
      <c r="I3194" s="6" t="b">
        <f t="shared" si="6"/>
        <v>0</v>
      </c>
      <c r="J3194" s="7" t="str">
        <f t="array" ref="J3194">INDEX(lookup_tables!$D$2:$D$4, RANDBETWEEN(1, COUNTA(lookup_tables!$D$2:$D$4)))</f>
        <v>LOW</v>
      </c>
    </row>
    <row r="3195">
      <c r="A3195" s="3" t="str">
        <f t="shared" si="1"/>
        <v>SKU03194</v>
      </c>
      <c r="B3195" s="3" t="str">
        <f t="shared" si="2"/>
        <v>FC-29</v>
      </c>
      <c r="C3195" s="3" t="str">
        <f t="array" ref="C3195">INDEX(lookup_tables!$A$2:$A$8, RANDBETWEEN(1, COUNTA(lookup_tables!$A$2:$A$8)))</f>
        <v>Fragrance Gift Sales</v>
      </c>
      <c r="D3195" s="3" t="str">
        <f>VLOOKUP(C3195, lookup_tables!$A$2:$B$8, 2, FALSE)</f>
        <v>Holiday Peak</v>
      </c>
      <c r="E3195" s="3">
        <f t="shared" si="3"/>
        <v>77</v>
      </c>
      <c r="F3195" s="3">
        <f t="shared" si="4"/>
        <v>81</v>
      </c>
      <c r="G3195" s="4">
        <f t="array" ref="G3195">LET(bucket, J3195,rowIndex, MATCH(bucket, lookup_tables!$D$2:$D$4, 0), minRate, INDEX(lookup_tables!$E$2:$E$4, rowIndex), maxRate, INDEX(lookup_tables!$F$2:$F$4, rowIndex), minRate + (RAND() * (maxRate - minRate)))</f>
        <v>0.3488363967</v>
      </c>
      <c r="H3195" s="5" t="b">
        <f t="shared" si="5"/>
        <v>0</v>
      </c>
      <c r="I3195" s="6" t="b">
        <f t="shared" si="6"/>
        <v>0</v>
      </c>
      <c r="J3195" s="7" t="str">
        <f t="array" ref="J3195">INDEX(lookup_tables!$D$2:$D$4, RANDBETWEEN(1, COUNTA(lookup_tables!$D$2:$D$4)))</f>
        <v>LOW</v>
      </c>
    </row>
    <row r="3196">
      <c r="A3196" s="3" t="str">
        <f t="shared" si="1"/>
        <v>SKU03195</v>
      </c>
      <c r="B3196" s="3" t="str">
        <f t="shared" si="2"/>
        <v>FC-11</v>
      </c>
      <c r="C3196" s="3" t="str">
        <f t="array" ref="C3196">INDEX(lookup_tables!$A$2:$A$8, RANDBETWEEN(1, COUNTA(lookup_tables!$A$2:$A$8)))</f>
        <v>Home Office Accessories</v>
      </c>
      <c r="D3196" s="3" t="str">
        <f>VLOOKUP(C3196, lookup_tables!$A$2:$B$8, 2, FALSE)</f>
        <v/>
      </c>
      <c r="E3196" s="3">
        <f t="shared" si="3"/>
        <v>48</v>
      </c>
      <c r="F3196" s="3">
        <f t="shared" si="4"/>
        <v>159</v>
      </c>
      <c r="G3196" s="4">
        <f t="array" ref="G3196">LET(bucket, J3196,rowIndex, MATCH(bucket, lookup_tables!$D$2:$D$4, 0), minRate, INDEX(lookup_tables!$E$2:$E$4, rowIndex), maxRate, INDEX(lookup_tables!$F$2:$F$4, rowIndex), minRate + (RAND() * (maxRate - minRate)))</f>
        <v>0.1158022024</v>
      </c>
      <c r="H3196" s="5" t="b">
        <f t="shared" si="5"/>
        <v>0</v>
      </c>
      <c r="I3196" s="6" t="b">
        <f t="shared" si="6"/>
        <v>0</v>
      </c>
      <c r="J3196" s="7" t="str">
        <f t="array" ref="J3196">INDEX(lookup_tables!$D$2:$D$4, RANDBETWEEN(1, COUNTA(lookup_tables!$D$2:$D$4)))</f>
        <v>LOW</v>
      </c>
    </row>
    <row r="3197">
      <c r="A3197" s="3" t="str">
        <f t="shared" si="1"/>
        <v>SKU03196</v>
      </c>
      <c r="B3197" s="3" t="str">
        <f t="shared" si="2"/>
        <v>FC-15</v>
      </c>
      <c r="C3197" s="3" t="str">
        <f t="array" ref="C3197">INDEX(lookup_tables!$A$2:$A$8, RANDBETWEEN(1, COUNTA(lookup_tables!$A$2:$A$8)))</f>
        <v>Performance Outerwear</v>
      </c>
      <c r="D3197" s="3" t="str">
        <f>VLOOKUP(C3197, lookup_tables!$A$2:$B$8, 2, FALSE)</f>
        <v>Winter Clearance</v>
      </c>
      <c r="E3197" s="3">
        <f t="shared" si="3"/>
        <v>41</v>
      </c>
      <c r="F3197" s="3">
        <f t="shared" si="4"/>
        <v>165</v>
      </c>
      <c r="G3197" s="4">
        <f t="array" ref="G3197">LET(bucket, J3197,rowIndex, MATCH(bucket, lookup_tables!$D$2:$D$4, 0), minRate, INDEX(lookup_tables!$E$2:$E$4, rowIndex), maxRate, INDEX(lookup_tables!$F$2:$F$4, rowIndex), minRate + (RAND() * (maxRate - minRate)))</f>
        <v>0.5688752935</v>
      </c>
      <c r="H3197" s="5" t="b">
        <f t="shared" si="5"/>
        <v>0</v>
      </c>
      <c r="I3197" s="6" t="b">
        <f t="shared" si="6"/>
        <v>1</v>
      </c>
      <c r="J3197" s="7" t="str">
        <f t="array" ref="J3197">INDEX(lookup_tables!$D$2:$D$4, RANDBETWEEN(1, COUNTA(lookup_tables!$D$2:$D$4)))</f>
        <v>MEDIUM</v>
      </c>
    </row>
    <row r="3198">
      <c r="A3198" s="3" t="str">
        <f t="shared" si="1"/>
        <v>SKU03197</v>
      </c>
      <c r="B3198" s="3" t="str">
        <f t="shared" si="2"/>
        <v>FC-17</v>
      </c>
      <c r="C3198" s="3" t="str">
        <f t="array" ref="C3198">INDEX(lookup_tables!$A$2:$A$8, RANDBETWEEN(1, COUNTA(lookup_tables!$A$2:$A$8)))</f>
        <v>Leather Handbags</v>
      </c>
      <c r="D3198" s="3" t="str">
        <f>VLOOKUP(C3198, lookup_tables!$A$2:$B$8, 2, FALSE)</f>
        <v>Spring Refresh</v>
      </c>
      <c r="E3198" s="3">
        <f t="shared" si="3"/>
        <v>41</v>
      </c>
      <c r="F3198" s="3">
        <f t="shared" si="4"/>
        <v>151</v>
      </c>
      <c r="G3198" s="4">
        <f t="array" ref="G3198">LET(bucket, J3198,rowIndex, MATCH(bucket, lookup_tables!$D$2:$D$4, 0), minRate, INDEX(lookup_tables!$E$2:$E$4, rowIndex), maxRate, INDEX(lookup_tables!$F$2:$F$4, rowIndex), minRate + (RAND() * (maxRate - minRate)))</f>
        <v>0.785083659</v>
      </c>
      <c r="H3198" s="5" t="b">
        <f t="shared" si="5"/>
        <v>0</v>
      </c>
      <c r="I3198" s="6" t="b">
        <f t="shared" si="6"/>
        <v>0</v>
      </c>
      <c r="J3198" s="7" t="str">
        <f t="array" ref="J3198">INDEX(lookup_tables!$D$2:$D$4, RANDBETWEEN(1, COUNTA(lookup_tables!$D$2:$D$4)))</f>
        <v>HIGH</v>
      </c>
    </row>
    <row r="3199">
      <c r="A3199" s="3" t="str">
        <f t="shared" si="1"/>
        <v>SKU03198</v>
      </c>
      <c r="B3199" s="3" t="str">
        <f t="shared" si="2"/>
        <v>FC-14</v>
      </c>
      <c r="C3199" s="3" t="str">
        <f t="array" ref="C3199">INDEX(lookup_tables!$A$2:$A$8, RANDBETWEEN(1, COUNTA(lookup_tables!$A$2:$A$8)))</f>
        <v>Home Office Accessories</v>
      </c>
      <c r="D3199" s="3" t="str">
        <f>VLOOKUP(C3199, lookup_tables!$A$2:$B$8, 2, FALSE)</f>
        <v/>
      </c>
      <c r="E3199" s="3">
        <f t="shared" si="3"/>
        <v>44</v>
      </c>
      <c r="F3199" s="3">
        <f t="shared" si="4"/>
        <v>28</v>
      </c>
      <c r="G3199" s="4">
        <f t="array" ref="G3199">LET(bucket, J3199,rowIndex, MATCH(bucket, lookup_tables!$D$2:$D$4, 0), minRate, INDEX(lookup_tables!$E$2:$E$4, rowIndex), maxRate, INDEX(lookup_tables!$F$2:$F$4, rowIndex), minRate + (RAND() * (maxRate - minRate)))</f>
        <v>0.937475017</v>
      </c>
      <c r="H3199" s="5" t="b">
        <f t="shared" si="5"/>
        <v>0</v>
      </c>
      <c r="I3199" s="6" t="b">
        <f t="shared" si="6"/>
        <v>0</v>
      </c>
      <c r="J3199" s="7" t="str">
        <f t="array" ref="J3199">INDEX(lookup_tables!$D$2:$D$4, RANDBETWEEN(1, COUNTA(lookup_tables!$D$2:$D$4)))</f>
        <v>HIGH</v>
      </c>
    </row>
    <row r="3200">
      <c r="A3200" s="3" t="str">
        <f t="shared" si="1"/>
        <v>SKU03199</v>
      </c>
      <c r="B3200" s="3" t="str">
        <f t="shared" si="2"/>
        <v>FC-15</v>
      </c>
      <c r="C3200" s="3" t="str">
        <f t="array" ref="C3200">INDEX(lookup_tables!$A$2:$A$8, RANDBETWEEN(1, COUNTA(lookup_tables!$A$2:$A$8)))</f>
        <v>Home Office Accessories</v>
      </c>
      <c r="D3200" s="3" t="str">
        <f>VLOOKUP(C3200, lookup_tables!$A$2:$B$8, 2, FALSE)</f>
        <v/>
      </c>
      <c r="E3200" s="3">
        <f t="shared" si="3"/>
        <v>61</v>
      </c>
      <c r="F3200" s="3">
        <f t="shared" si="4"/>
        <v>139</v>
      </c>
      <c r="G3200" s="4">
        <f t="array" ref="G3200">LET(bucket, J3200,rowIndex, MATCH(bucket, lookup_tables!$D$2:$D$4, 0), minRate, INDEX(lookup_tables!$E$2:$E$4, rowIndex), maxRate, INDEX(lookup_tables!$F$2:$F$4, rowIndex), minRate + (RAND() * (maxRate - minRate)))</f>
        <v>0.7243591166</v>
      </c>
      <c r="H3200" s="5" t="b">
        <f t="shared" si="5"/>
        <v>0</v>
      </c>
      <c r="I3200" s="6" t="b">
        <f t="shared" si="6"/>
        <v>0</v>
      </c>
      <c r="J3200" s="7" t="str">
        <f t="array" ref="J3200">INDEX(lookup_tables!$D$2:$D$4, RANDBETWEEN(1, COUNTA(lookup_tables!$D$2:$D$4)))</f>
        <v>HIGH</v>
      </c>
    </row>
    <row r="3201">
      <c r="A3201" s="3" t="str">
        <f t="shared" si="1"/>
        <v>SKU03200</v>
      </c>
      <c r="B3201" s="3" t="str">
        <f t="shared" si="2"/>
        <v>FC-27</v>
      </c>
      <c r="C3201" s="3" t="str">
        <f t="array" ref="C3201">INDEX(lookup_tables!$A$2:$A$8, RANDBETWEEN(1, COUNTA(lookup_tables!$A$2:$A$8)))</f>
        <v>Fashion Sneakers</v>
      </c>
      <c r="D3201" s="3" t="str">
        <f>VLOOKUP(C3201, lookup_tables!$A$2:$B$8, 2, FALSE)</f>
        <v>Summer Travel</v>
      </c>
      <c r="E3201" s="3">
        <f t="shared" si="3"/>
        <v>66</v>
      </c>
      <c r="F3201" s="3">
        <f t="shared" si="4"/>
        <v>165</v>
      </c>
      <c r="G3201" s="4">
        <f t="array" ref="G3201">LET(bucket, J3201,rowIndex, MATCH(bucket, lookup_tables!$D$2:$D$4, 0), minRate, INDEX(lookup_tables!$E$2:$E$4, rowIndex), maxRate, INDEX(lookup_tables!$F$2:$F$4, rowIndex), minRate + (RAND() * (maxRate - minRate)))</f>
        <v>0.844460938</v>
      </c>
      <c r="H3201" s="5" t="b">
        <f t="shared" si="5"/>
        <v>0</v>
      </c>
      <c r="I3201" s="6" t="b">
        <f t="shared" si="6"/>
        <v>0</v>
      </c>
      <c r="J3201" s="7" t="str">
        <f t="array" ref="J3201">INDEX(lookup_tables!$D$2:$D$4, RANDBETWEEN(1, COUNTA(lookup_tables!$D$2:$D$4)))</f>
        <v>HIGH</v>
      </c>
    </row>
    <row r="3202">
      <c r="A3202" s="3" t="str">
        <f t="shared" si="1"/>
        <v>SKU03201</v>
      </c>
      <c r="B3202" s="3" t="str">
        <f t="shared" si="2"/>
        <v>FC-23</v>
      </c>
      <c r="C3202" s="3" t="str">
        <f t="array" ref="C3202">INDEX(lookup_tables!$A$2:$A$8, RANDBETWEEN(1, COUNTA(lookup_tables!$A$2:$A$8)))</f>
        <v>Packaged Skincare Kits</v>
      </c>
      <c r="D3202" s="3" t="str">
        <f>VLOOKUP(C3202, lookup_tables!$A$2:$B$8, 2, FALSE)</f>
        <v/>
      </c>
      <c r="E3202" s="3">
        <f t="shared" si="3"/>
        <v>74</v>
      </c>
      <c r="F3202" s="3">
        <f t="shared" si="4"/>
        <v>52</v>
      </c>
      <c r="G3202" s="4">
        <f t="array" ref="G3202">LET(bucket, J3202,rowIndex, MATCH(bucket, lookup_tables!$D$2:$D$4, 0), minRate, INDEX(lookup_tables!$E$2:$E$4, rowIndex), maxRate, INDEX(lookup_tables!$F$2:$F$4, rowIndex), minRate + (RAND() * (maxRate - minRate)))</f>
        <v>0.9273780473</v>
      </c>
      <c r="H3202" s="5" t="b">
        <f t="shared" si="5"/>
        <v>0</v>
      </c>
      <c r="I3202" s="6" t="b">
        <f t="shared" si="6"/>
        <v>0</v>
      </c>
      <c r="J3202" s="7" t="str">
        <f t="array" ref="J3202">INDEX(lookup_tables!$D$2:$D$4, RANDBETWEEN(1, COUNTA(lookup_tables!$D$2:$D$4)))</f>
        <v>HIGH</v>
      </c>
    </row>
    <row r="3203">
      <c r="A3203" s="3" t="str">
        <f t="shared" si="1"/>
        <v>SKU03202</v>
      </c>
      <c r="B3203" s="3" t="str">
        <f t="shared" si="2"/>
        <v>FC-20</v>
      </c>
      <c r="C3203" s="3" t="str">
        <f t="array" ref="C3203">INDEX(lookup_tables!$A$2:$A$8, RANDBETWEEN(1, COUNTA(lookup_tables!$A$2:$A$8)))</f>
        <v>Fashion Sneakers</v>
      </c>
      <c r="D3203" s="3" t="str">
        <f>VLOOKUP(C3203, lookup_tables!$A$2:$B$8, 2, FALSE)</f>
        <v>Summer Travel</v>
      </c>
      <c r="E3203" s="3">
        <f t="shared" si="3"/>
        <v>43</v>
      </c>
      <c r="F3203" s="3">
        <f t="shared" si="4"/>
        <v>138</v>
      </c>
      <c r="G3203" s="4">
        <f t="array" ref="G3203">LET(bucket, J3203,rowIndex, MATCH(bucket, lookup_tables!$D$2:$D$4, 0), minRate, INDEX(lookup_tables!$E$2:$E$4, rowIndex), maxRate, INDEX(lookup_tables!$F$2:$F$4, rowIndex), minRate + (RAND() * (maxRate - minRate)))</f>
        <v>0.8370106444</v>
      </c>
      <c r="H3203" s="5" t="b">
        <f t="shared" si="5"/>
        <v>0</v>
      </c>
      <c r="I3203" s="6" t="b">
        <f t="shared" si="6"/>
        <v>0</v>
      </c>
      <c r="J3203" s="7" t="str">
        <f t="array" ref="J3203">INDEX(lookup_tables!$D$2:$D$4, RANDBETWEEN(1, COUNTA(lookup_tables!$D$2:$D$4)))</f>
        <v>HIGH</v>
      </c>
    </row>
    <row r="3204">
      <c r="A3204" s="3" t="str">
        <f t="shared" si="1"/>
        <v>SKU03203</v>
      </c>
      <c r="B3204" s="3" t="str">
        <f t="shared" si="2"/>
        <v>FC-26</v>
      </c>
      <c r="C3204" s="3" t="str">
        <f t="array" ref="C3204">INDEX(lookup_tables!$A$2:$A$8, RANDBETWEEN(1, COUNTA(lookup_tables!$A$2:$A$8)))</f>
        <v>Leather Handbags</v>
      </c>
      <c r="D3204" s="3" t="str">
        <f>VLOOKUP(C3204, lookup_tables!$A$2:$B$8, 2, FALSE)</f>
        <v>Spring Refresh</v>
      </c>
      <c r="E3204" s="3">
        <f t="shared" si="3"/>
        <v>95</v>
      </c>
      <c r="F3204" s="3">
        <f t="shared" si="4"/>
        <v>92</v>
      </c>
      <c r="G3204" s="4">
        <f t="array" ref="G3204">LET(bucket, J3204,rowIndex, MATCH(bucket, lookup_tables!$D$2:$D$4, 0), minRate, INDEX(lookup_tables!$E$2:$E$4, rowIndex), maxRate, INDEX(lookup_tables!$F$2:$F$4, rowIndex), minRate + (RAND() * (maxRate - minRate)))</f>
        <v>0.4940097763</v>
      </c>
      <c r="H3204" s="5" t="b">
        <f t="shared" si="5"/>
        <v>0</v>
      </c>
      <c r="I3204" s="6" t="b">
        <f t="shared" si="6"/>
        <v>0</v>
      </c>
      <c r="J3204" s="7" t="str">
        <f t="array" ref="J3204">INDEX(lookup_tables!$D$2:$D$4, RANDBETWEEN(1, COUNTA(lookup_tables!$D$2:$D$4)))</f>
        <v>MEDIUM</v>
      </c>
    </row>
    <row r="3205">
      <c r="A3205" s="3" t="str">
        <f t="shared" si="1"/>
        <v>SKU03204</v>
      </c>
      <c r="B3205" s="3" t="str">
        <f t="shared" si="2"/>
        <v>FC-17</v>
      </c>
      <c r="C3205" s="3" t="str">
        <f t="array" ref="C3205">INDEX(lookup_tables!$A$2:$A$8, RANDBETWEEN(1, COUNTA(lookup_tables!$A$2:$A$8)))</f>
        <v>Leather Handbags</v>
      </c>
      <c r="D3205" s="3" t="str">
        <f>VLOOKUP(C3205, lookup_tables!$A$2:$B$8, 2, FALSE)</f>
        <v>Spring Refresh</v>
      </c>
      <c r="E3205" s="3">
        <f t="shared" si="3"/>
        <v>94</v>
      </c>
      <c r="F3205" s="3">
        <f t="shared" si="4"/>
        <v>195</v>
      </c>
      <c r="G3205" s="4">
        <f t="array" ref="G3205">LET(bucket, J3205,rowIndex, MATCH(bucket, lookup_tables!$D$2:$D$4, 0), minRate, INDEX(lookup_tables!$E$2:$E$4, rowIndex), maxRate, INDEX(lookup_tables!$F$2:$F$4, rowIndex), minRate + (RAND() * (maxRate - minRate)))</f>
        <v>0.8170708563</v>
      </c>
      <c r="H3205" s="5" t="b">
        <f t="shared" si="5"/>
        <v>0</v>
      </c>
      <c r="I3205" s="6" t="b">
        <f t="shared" si="6"/>
        <v>0</v>
      </c>
      <c r="J3205" s="7" t="str">
        <f t="array" ref="J3205">INDEX(lookup_tables!$D$2:$D$4, RANDBETWEEN(1, COUNTA(lookup_tables!$D$2:$D$4)))</f>
        <v>HIGH</v>
      </c>
    </row>
    <row r="3206">
      <c r="A3206" s="3" t="str">
        <f t="shared" si="1"/>
        <v>SKU03205</v>
      </c>
      <c r="B3206" s="3" t="str">
        <f t="shared" si="2"/>
        <v>FC-29</v>
      </c>
      <c r="C3206" s="3" t="str">
        <f t="array" ref="C3206">INDEX(lookup_tables!$A$2:$A$8, RANDBETWEEN(1, COUNTA(lookup_tables!$A$2:$A$8)))</f>
        <v>Personal Electronics</v>
      </c>
      <c r="D3206" s="3" t="str">
        <f>VLOOKUP(C3206, lookup_tables!$A$2:$B$8, 2, FALSE)</f>
        <v>BTS</v>
      </c>
      <c r="E3206" s="3">
        <f t="shared" si="3"/>
        <v>1</v>
      </c>
      <c r="F3206" s="3">
        <f t="shared" si="4"/>
        <v>32</v>
      </c>
      <c r="G3206" s="4">
        <f t="array" ref="G3206">LET(bucket, J3206,rowIndex, MATCH(bucket, lookup_tables!$D$2:$D$4, 0), minRate, INDEX(lookup_tables!$E$2:$E$4, rowIndex), maxRate, INDEX(lookup_tables!$F$2:$F$4, rowIndex), minRate + (RAND() * (maxRate - minRate)))</f>
        <v>0.2620080779</v>
      </c>
      <c r="H3206" s="5" t="b">
        <f t="shared" si="5"/>
        <v>0</v>
      </c>
      <c r="I3206" s="6" t="b">
        <f t="shared" si="6"/>
        <v>0</v>
      </c>
      <c r="J3206" s="7" t="str">
        <f t="array" ref="J3206">INDEX(lookup_tables!$D$2:$D$4, RANDBETWEEN(1, COUNTA(lookup_tables!$D$2:$D$4)))</f>
        <v>LOW</v>
      </c>
    </row>
    <row r="3207">
      <c r="A3207" s="3" t="str">
        <f t="shared" si="1"/>
        <v>SKU03206</v>
      </c>
      <c r="B3207" s="3" t="str">
        <f t="shared" si="2"/>
        <v>FC-03</v>
      </c>
      <c r="C3207" s="3" t="str">
        <f t="array" ref="C3207">INDEX(lookup_tables!$A$2:$A$8, RANDBETWEEN(1, COUNTA(lookup_tables!$A$2:$A$8)))</f>
        <v>Leather Handbags</v>
      </c>
      <c r="D3207" s="3" t="str">
        <f>VLOOKUP(C3207, lookup_tables!$A$2:$B$8, 2, FALSE)</f>
        <v>Spring Refresh</v>
      </c>
      <c r="E3207" s="3">
        <f t="shared" si="3"/>
        <v>77</v>
      </c>
      <c r="F3207" s="3">
        <f t="shared" si="4"/>
        <v>57</v>
      </c>
      <c r="G3207" s="4">
        <f t="array" ref="G3207">LET(bucket, J3207,rowIndex, MATCH(bucket, lookup_tables!$D$2:$D$4, 0), minRate, INDEX(lookup_tables!$E$2:$E$4, rowIndex), maxRate, INDEX(lookup_tables!$F$2:$F$4, rowIndex), minRate + (RAND() * (maxRate - minRate)))</f>
        <v>0.8757927029</v>
      </c>
      <c r="H3207" s="5" t="b">
        <f t="shared" si="5"/>
        <v>0</v>
      </c>
      <c r="I3207" s="6" t="b">
        <f t="shared" si="6"/>
        <v>0</v>
      </c>
      <c r="J3207" s="7" t="str">
        <f t="array" ref="J3207">INDEX(lookup_tables!$D$2:$D$4, RANDBETWEEN(1, COUNTA(lookup_tables!$D$2:$D$4)))</f>
        <v>HIGH</v>
      </c>
    </row>
    <row r="3208">
      <c r="A3208" s="3" t="str">
        <f t="shared" si="1"/>
        <v>SKU03207</v>
      </c>
      <c r="B3208" s="3" t="str">
        <f t="shared" si="2"/>
        <v>FC-19</v>
      </c>
      <c r="C3208" s="3" t="str">
        <f t="array" ref="C3208">INDEX(lookup_tables!$A$2:$A$8, RANDBETWEEN(1, COUNTA(lookup_tables!$A$2:$A$8)))</f>
        <v>Fashion Sneakers</v>
      </c>
      <c r="D3208" s="3" t="str">
        <f>VLOOKUP(C3208, lookup_tables!$A$2:$B$8, 2, FALSE)</f>
        <v>Summer Travel</v>
      </c>
      <c r="E3208" s="3">
        <f t="shared" si="3"/>
        <v>114</v>
      </c>
      <c r="F3208" s="3">
        <f t="shared" si="4"/>
        <v>16</v>
      </c>
      <c r="G3208" s="4">
        <f t="array" ref="G3208">LET(bucket, J3208,rowIndex, MATCH(bucket, lookup_tables!$D$2:$D$4, 0), minRate, INDEX(lookup_tables!$E$2:$E$4, rowIndex), maxRate, INDEX(lookup_tables!$F$2:$F$4, rowIndex), minRate + (RAND() * (maxRate - minRate)))</f>
        <v>0.5665431738</v>
      </c>
      <c r="H3208" s="5" t="b">
        <f t="shared" si="5"/>
        <v>0</v>
      </c>
      <c r="I3208" s="6" t="b">
        <f t="shared" si="6"/>
        <v>0</v>
      </c>
      <c r="J3208" s="7" t="str">
        <f t="array" ref="J3208">INDEX(lookup_tables!$D$2:$D$4, RANDBETWEEN(1, COUNTA(lookup_tables!$D$2:$D$4)))</f>
        <v>MEDIUM</v>
      </c>
    </row>
    <row r="3209">
      <c r="A3209" s="3" t="str">
        <f t="shared" si="1"/>
        <v>SKU03208</v>
      </c>
      <c r="B3209" s="3" t="str">
        <f t="shared" si="2"/>
        <v>FC-02</v>
      </c>
      <c r="C3209" s="3" t="str">
        <f t="array" ref="C3209">INDEX(lookup_tables!$A$2:$A$8, RANDBETWEEN(1, COUNTA(lookup_tables!$A$2:$A$8)))</f>
        <v>Personal Electronics</v>
      </c>
      <c r="D3209" s="3" t="str">
        <f>VLOOKUP(C3209, lookup_tables!$A$2:$B$8, 2, FALSE)</f>
        <v>BTS</v>
      </c>
      <c r="E3209" s="3">
        <f t="shared" si="3"/>
        <v>8</v>
      </c>
      <c r="F3209" s="3">
        <f t="shared" si="4"/>
        <v>145</v>
      </c>
      <c r="G3209" s="4">
        <f t="array" ref="G3209">LET(bucket, J3209,rowIndex, MATCH(bucket, lookup_tables!$D$2:$D$4, 0), minRate, INDEX(lookup_tables!$E$2:$E$4, rowIndex), maxRate, INDEX(lookup_tables!$F$2:$F$4, rowIndex), minRate + (RAND() * (maxRate - minRate)))</f>
        <v>0.2593599799</v>
      </c>
      <c r="H3209" s="5" t="b">
        <f t="shared" si="5"/>
        <v>0</v>
      </c>
      <c r="I3209" s="6" t="b">
        <f t="shared" si="6"/>
        <v>0</v>
      </c>
      <c r="J3209" s="7" t="str">
        <f t="array" ref="J3209">INDEX(lookup_tables!$D$2:$D$4, RANDBETWEEN(1, COUNTA(lookup_tables!$D$2:$D$4)))</f>
        <v>LOW</v>
      </c>
    </row>
    <row r="3210">
      <c r="A3210" s="3" t="str">
        <f t="shared" si="1"/>
        <v>SKU03209</v>
      </c>
      <c r="B3210" s="3" t="str">
        <f t="shared" si="2"/>
        <v>FC-22</v>
      </c>
      <c r="C3210" s="3" t="str">
        <f t="array" ref="C3210">INDEX(lookup_tables!$A$2:$A$8, RANDBETWEEN(1, COUNTA(lookup_tables!$A$2:$A$8)))</f>
        <v>Personal Electronics</v>
      </c>
      <c r="D3210" s="3" t="str">
        <f>VLOOKUP(C3210, lookup_tables!$A$2:$B$8, 2, FALSE)</f>
        <v>BTS</v>
      </c>
      <c r="E3210" s="3">
        <f t="shared" si="3"/>
        <v>12</v>
      </c>
      <c r="F3210" s="3">
        <f t="shared" si="4"/>
        <v>9</v>
      </c>
      <c r="G3210" s="4">
        <f t="array" ref="G3210">LET(bucket, J3210,rowIndex, MATCH(bucket, lookup_tables!$D$2:$D$4, 0), minRate, INDEX(lookup_tables!$E$2:$E$4, rowIndex), maxRate, INDEX(lookup_tables!$F$2:$F$4, rowIndex), minRate + (RAND() * (maxRate - minRate)))</f>
        <v>0.179257232</v>
      </c>
      <c r="H3210" s="5" t="b">
        <f t="shared" si="5"/>
        <v>0</v>
      </c>
      <c r="I3210" s="6" t="b">
        <f t="shared" si="6"/>
        <v>0</v>
      </c>
      <c r="J3210" s="7" t="str">
        <f t="array" ref="J3210">INDEX(lookup_tables!$D$2:$D$4, RANDBETWEEN(1, COUNTA(lookup_tables!$D$2:$D$4)))</f>
        <v>LOW</v>
      </c>
    </row>
    <row r="3211">
      <c r="A3211" s="3" t="str">
        <f t="shared" si="1"/>
        <v>SKU03210</v>
      </c>
      <c r="B3211" s="3" t="str">
        <f t="shared" si="2"/>
        <v>FC-15</v>
      </c>
      <c r="C3211" s="3" t="str">
        <f t="array" ref="C3211">INDEX(lookup_tables!$A$2:$A$8, RANDBETWEEN(1, COUNTA(lookup_tables!$A$2:$A$8)))</f>
        <v>Packaged Skincare Kits</v>
      </c>
      <c r="D3211" s="3" t="str">
        <f>VLOOKUP(C3211, lookup_tables!$A$2:$B$8, 2, FALSE)</f>
        <v/>
      </c>
      <c r="E3211" s="3">
        <f t="shared" si="3"/>
        <v>4</v>
      </c>
      <c r="F3211" s="3">
        <f t="shared" si="4"/>
        <v>111</v>
      </c>
      <c r="G3211" s="4">
        <f t="array" ref="G3211">LET(bucket, J3211,rowIndex, MATCH(bucket, lookup_tables!$D$2:$D$4, 0), minRate, INDEX(lookup_tables!$E$2:$E$4, rowIndex), maxRate, INDEX(lookup_tables!$F$2:$F$4, rowIndex), minRate + (RAND() * (maxRate - minRate)))</f>
        <v>0.1090041244</v>
      </c>
      <c r="H3211" s="5" t="b">
        <f t="shared" si="5"/>
        <v>0</v>
      </c>
      <c r="I3211" s="6" t="b">
        <f t="shared" si="6"/>
        <v>0</v>
      </c>
      <c r="J3211" s="7" t="str">
        <f t="array" ref="J3211">INDEX(lookup_tables!$D$2:$D$4, RANDBETWEEN(1, COUNTA(lookup_tables!$D$2:$D$4)))</f>
        <v>LOW</v>
      </c>
    </row>
    <row r="3212">
      <c r="A3212" s="3" t="str">
        <f t="shared" si="1"/>
        <v>SKU03211</v>
      </c>
      <c r="B3212" s="3" t="str">
        <f t="shared" si="2"/>
        <v>FC-06</v>
      </c>
      <c r="C3212" s="3" t="str">
        <f t="array" ref="C3212">INDEX(lookup_tables!$A$2:$A$8, RANDBETWEEN(1, COUNTA(lookup_tables!$A$2:$A$8)))</f>
        <v>Fashion Sneakers</v>
      </c>
      <c r="D3212" s="3" t="str">
        <f>VLOOKUP(C3212, lookup_tables!$A$2:$B$8, 2, FALSE)</f>
        <v>Summer Travel</v>
      </c>
      <c r="E3212" s="3">
        <f t="shared" si="3"/>
        <v>22</v>
      </c>
      <c r="F3212" s="3">
        <f t="shared" si="4"/>
        <v>98</v>
      </c>
      <c r="G3212" s="4">
        <f t="array" ref="G3212">LET(bucket, J3212,rowIndex, MATCH(bucket, lookup_tables!$D$2:$D$4, 0), minRate, INDEX(lookup_tables!$E$2:$E$4, rowIndex), maxRate, INDEX(lookup_tables!$F$2:$F$4, rowIndex), minRate + (RAND() * (maxRate - minRate)))</f>
        <v>0.5777910466</v>
      </c>
      <c r="H3212" s="5" t="b">
        <f t="shared" si="5"/>
        <v>0</v>
      </c>
      <c r="I3212" s="6" t="b">
        <f t="shared" si="6"/>
        <v>0</v>
      </c>
      <c r="J3212" s="7" t="str">
        <f t="array" ref="J3212">INDEX(lookup_tables!$D$2:$D$4, RANDBETWEEN(1, COUNTA(lookup_tables!$D$2:$D$4)))</f>
        <v>MEDIUM</v>
      </c>
    </row>
    <row r="3213">
      <c r="A3213" s="3" t="str">
        <f t="shared" si="1"/>
        <v>SKU03212</v>
      </c>
      <c r="B3213" s="3" t="str">
        <f t="shared" si="2"/>
        <v>FC-05</v>
      </c>
      <c r="C3213" s="3" t="str">
        <f t="array" ref="C3213">INDEX(lookup_tables!$A$2:$A$8, RANDBETWEEN(1, COUNTA(lookup_tables!$A$2:$A$8)))</f>
        <v>Performance Outerwear</v>
      </c>
      <c r="D3213" s="3" t="str">
        <f>VLOOKUP(C3213, lookup_tables!$A$2:$B$8, 2, FALSE)</f>
        <v>Winter Clearance</v>
      </c>
      <c r="E3213" s="3">
        <f t="shared" si="3"/>
        <v>101</v>
      </c>
      <c r="F3213" s="3">
        <f t="shared" si="4"/>
        <v>100</v>
      </c>
      <c r="G3213" s="4">
        <f t="array" ref="G3213">LET(bucket, J3213,rowIndex, MATCH(bucket, lookup_tables!$D$2:$D$4, 0), minRate, INDEX(lookup_tables!$E$2:$E$4, rowIndex), maxRate, INDEX(lookup_tables!$F$2:$F$4, rowIndex), minRate + (RAND() * (maxRate - minRate)))</f>
        <v>0.3489943335</v>
      </c>
      <c r="H3213" s="5" t="b">
        <f t="shared" si="5"/>
        <v>1</v>
      </c>
      <c r="I3213" s="6" t="b">
        <f t="shared" si="6"/>
        <v>1</v>
      </c>
      <c r="J3213" s="7" t="str">
        <f t="array" ref="J3213">INDEX(lookup_tables!$D$2:$D$4, RANDBETWEEN(1, COUNTA(lookup_tables!$D$2:$D$4)))</f>
        <v>LOW</v>
      </c>
    </row>
    <row r="3214">
      <c r="A3214" s="3" t="str">
        <f t="shared" si="1"/>
        <v>SKU03213</v>
      </c>
      <c r="B3214" s="3" t="str">
        <f t="shared" si="2"/>
        <v>FC-09</v>
      </c>
      <c r="C3214" s="3" t="str">
        <f t="array" ref="C3214">INDEX(lookup_tables!$A$2:$A$8, RANDBETWEEN(1, COUNTA(lookup_tables!$A$2:$A$8)))</f>
        <v>Personal Electronics</v>
      </c>
      <c r="D3214" s="3" t="str">
        <f>VLOOKUP(C3214, lookup_tables!$A$2:$B$8, 2, FALSE)</f>
        <v>BTS</v>
      </c>
      <c r="E3214" s="3">
        <f t="shared" si="3"/>
        <v>42</v>
      </c>
      <c r="F3214" s="3">
        <f t="shared" si="4"/>
        <v>144</v>
      </c>
      <c r="G3214" s="4">
        <f t="array" ref="G3214">LET(bucket, J3214,rowIndex, MATCH(bucket, lookup_tables!$D$2:$D$4, 0), minRate, INDEX(lookup_tables!$E$2:$E$4, rowIndex), maxRate, INDEX(lookup_tables!$F$2:$F$4, rowIndex), minRate + (RAND() * (maxRate - minRate)))</f>
        <v>0.3249950602</v>
      </c>
      <c r="H3214" s="5" t="b">
        <f t="shared" si="5"/>
        <v>0</v>
      </c>
      <c r="I3214" s="6" t="b">
        <f t="shared" si="6"/>
        <v>0</v>
      </c>
      <c r="J3214" s="7" t="str">
        <f t="array" ref="J3214">INDEX(lookup_tables!$D$2:$D$4, RANDBETWEEN(1, COUNTA(lookup_tables!$D$2:$D$4)))</f>
        <v>LOW</v>
      </c>
    </row>
    <row r="3215">
      <c r="A3215" s="3" t="str">
        <f t="shared" si="1"/>
        <v>SKU03214</v>
      </c>
      <c r="B3215" s="3" t="str">
        <f t="shared" si="2"/>
        <v>FC-30</v>
      </c>
      <c r="C3215" s="3" t="str">
        <f t="array" ref="C3215">INDEX(lookup_tables!$A$2:$A$8, RANDBETWEEN(1, COUNTA(lookup_tables!$A$2:$A$8)))</f>
        <v>Fragrance Gift Sales</v>
      </c>
      <c r="D3215" s="3" t="str">
        <f>VLOOKUP(C3215, lookup_tables!$A$2:$B$8, 2, FALSE)</f>
        <v>Holiday Peak</v>
      </c>
      <c r="E3215" s="3">
        <f t="shared" si="3"/>
        <v>50</v>
      </c>
      <c r="F3215" s="3">
        <f t="shared" si="4"/>
        <v>117</v>
      </c>
      <c r="G3215" s="4">
        <f t="array" ref="G3215">LET(bucket, J3215,rowIndex, MATCH(bucket, lookup_tables!$D$2:$D$4, 0), minRate, INDEX(lookup_tables!$E$2:$E$4, rowIndex), maxRate, INDEX(lookup_tables!$F$2:$F$4, rowIndex), minRate + (RAND() * (maxRate - minRate)))</f>
        <v>0.9443560795</v>
      </c>
      <c r="H3215" s="5" t="b">
        <f t="shared" si="5"/>
        <v>0</v>
      </c>
      <c r="I3215" s="6" t="b">
        <f t="shared" si="6"/>
        <v>0</v>
      </c>
      <c r="J3215" s="7" t="str">
        <f t="array" ref="J3215">INDEX(lookup_tables!$D$2:$D$4, RANDBETWEEN(1, COUNTA(lookup_tables!$D$2:$D$4)))</f>
        <v>HIGH</v>
      </c>
    </row>
    <row r="3216">
      <c r="A3216" s="3" t="str">
        <f t="shared" si="1"/>
        <v>SKU03215</v>
      </c>
      <c r="B3216" s="3" t="str">
        <f t="shared" si="2"/>
        <v>FC-10</v>
      </c>
      <c r="C3216" s="3" t="str">
        <f t="array" ref="C3216">INDEX(lookup_tables!$A$2:$A$8, RANDBETWEEN(1, COUNTA(lookup_tables!$A$2:$A$8)))</f>
        <v>Leather Handbags</v>
      </c>
      <c r="D3216" s="3" t="str">
        <f>VLOOKUP(C3216, lookup_tables!$A$2:$B$8, 2, FALSE)</f>
        <v>Spring Refresh</v>
      </c>
      <c r="E3216" s="3">
        <f t="shared" si="3"/>
        <v>53</v>
      </c>
      <c r="F3216" s="3">
        <f t="shared" si="4"/>
        <v>116</v>
      </c>
      <c r="G3216" s="4">
        <f t="array" ref="G3216">LET(bucket, J3216,rowIndex, MATCH(bucket, lookup_tables!$D$2:$D$4, 0), minRate, INDEX(lookup_tables!$E$2:$E$4, rowIndex), maxRate, INDEX(lookup_tables!$F$2:$F$4, rowIndex), minRate + (RAND() * (maxRate - minRate)))</f>
        <v>0.7765775554</v>
      </c>
      <c r="H3216" s="5" t="b">
        <f t="shared" si="5"/>
        <v>0</v>
      </c>
      <c r="I3216" s="6" t="b">
        <f t="shared" si="6"/>
        <v>0</v>
      </c>
      <c r="J3216" s="7" t="str">
        <f t="array" ref="J3216">INDEX(lookup_tables!$D$2:$D$4, RANDBETWEEN(1, COUNTA(lookup_tables!$D$2:$D$4)))</f>
        <v>HIGH</v>
      </c>
    </row>
    <row r="3217">
      <c r="A3217" s="3" t="str">
        <f t="shared" si="1"/>
        <v>SKU03216</v>
      </c>
      <c r="B3217" s="3" t="str">
        <f t="shared" si="2"/>
        <v>FC-20</v>
      </c>
      <c r="C3217" s="3" t="str">
        <f t="array" ref="C3217">INDEX(lookup_tables!$A$2:$A$8, RANDBETWEEN(1, COUNTA(lookup_tables!$A$2:$A$8)))</f>
        <v>Fragrance Gift Sales</v>
      </c>
      <c r="D3217" s="3" t="str">
        <f>VLOOKUP(C3217, lookup_tables!$A$2:$B$8, 2, FALSE)</f>
        <v>Holiday Peak</v>
      </c>
      <c r="E3217" s="3">
        <f t="shared" si="3"/>
        <v>37</v>
      </c>
      <c r="F3217" s="3">
        <f t="shared" si="4"/>
        <v>162</v>
      </c>
      <c r="G3217" s="4">
        <f t="array" ref="G3217">LET(bucket, J3217,rowIndex, MATCH(bucket, lookup_tables!$D$2:$D$4, 0), minRate, INDEX(lookup_tables!$E$2:$E$4, rowIndex), maxRate, INDEX(lookup_tables!$F$2:$F$4, rowIndex), minRate + (RAND() * (maxRate - minRate)))</f>
        <v>0.09940285506</v>
      </c>
      <c r="H3217" s="5" t="b">
        <f t="shared" si="5"/>
        <v>0</v>
      </c>
      <c r="I3217" s="6" t="b">
        <f t="shared" si="6"/>
        <v>0</v>
      </c>
      <c r="J3217" s="7" t="str">
        <f t="array" ref="J3217">INDEX(lookup_tables!$D$2:$D$4, RANDBETWEEN(1, COUNTA(lookup_tables!$D$2:$D$4)))</f>
        <v>LOW</v>
      </c>
    </row>
    <row r="3218">
      <c r="A3218" s="3" t="str">
        <f t="shared" si="1"/>
        <v>SKU03217</v>
      </c>
      <c r="B3218" s="3" t="str">
        <f t="shared" si="2"/>
        <v>FC-11</v>
      </c>
      <c r="C3218" s="3" t="str">
        <f t="array" ref="C3218">INDEX(lookup_tables!$A$2:$A$8, RANDBETWEEN(1, COUNTA(lookup_tables!$A$2:$A$8)))</f>
        <v>Home Office Accessories</v>
      </c>
      <c r="D3218" s="3" t="str">
        <f>VLOOKUP(C3218, lookup_tables!$A$2:$B$8, 2, FALSE)</f>
        <v/>
      </c>
      <c r="E3218" s="3">
        <f t="shared" si="3"/>
        <v>13</v>
      </c>
      <c r="F3218" s="3">
        <f t="shared" si="4"/>
        <v>155</v>
      </c>
      <c r="G3218" s="4">
        <f t="array" ref="G3218">LET(bucket, J3218,rowIndex, MATCH(bucket, lookup_tables!$D$2:$D$4, 0), minRate, INDEX(lookup_tables!$E$2:$E$4, rowIndex), maxRate, INDEX(lookup_tables!$F$2:$F$4, rowIndex), minRate + (RAND() * (maxRate - minRate)))</f>
        <v>0.1451344451</v>
      </c>
      <c r="H3218" s="5" t="b">
        <f t="shared" si="5"/>
        <v>0</v>
      </c>
      <c r="I3218" s="6" t="b">
        <f t="shared" si="6"/>
        <v>0</v>
      </c>
      <c r="J3218" s="7" t="str">
        <f t="array" ref="J3218">INDEX(lookup_tables!$D$2:$D$4, RANDBETWEEN(1, COUNTA(lookup_tables!$D$2:$D$4)))</f>
        <v>LOW</v>
      </c>
    </row>
    <row r="3219">
      <c r="A3219" s="3" t="str">
        <f t="shared" si="1"/>
        <v>SKU03218</v>
      </c>
      <c r="B3219" s="3" t="str">
        <f t="shared" si="2"/>
        <v>FC-23</v>
      </c>
      <c r="C3219" s="3" t="str">
        <f t="array" ref="C3219">INDEX(lookup_tables!$A$2:$A$8, RANDBETWEEN(1, COUNTA(lookup_tables!$A$2:$A$8)))</f>
        <v>Performance Outerwear</v>
      </c>
      <c r="D3219" s="3" t="str">
        <f>VLOOKUP(C3219, lookup_tables!$A$2:$B$8, 2, FALSE)</f>
        <v>Winter Clearance</v>
      </c>
      <c r="E3219" s="3">
        <f t="shared" si="3"/>
        <v>108</v>
      </c>
      <c r="F3219" s="3">
        <f t="shared" si="4"/>
        <v>44</v>
      </c>
      <c r="G3219" s="4">
        <f t="array" ref="G3219">LET(bucket, J3219,rowIndex, MATCH(bucket, lookup_tables!$D$2:$D$4, 0), minRate, INDEX(lookup_tables!$E$2:$E$4, rowIndex), maxRate, INDEX(lookup_tables!$F$2:$F$4, rowIndex), minRate + (RAND() * (maxRate - minRate)))</f>
        <v>0.6766746813</v>
      </c>
      <c r="H3219" s="5" t="b">
        <f t="shared" si="5"/>
        <v>0</v>
      </c>
      <c r="I3219" s="6" t="b">
        <f t="shared" si="6"/>
        <v>1</v>
      </c>
      <c r="J3219" s="7" t="str">
        <f t="array" ref="J3219">INDEX(lookup_tables!$D$2:$D$4, RANDBETWEEN(1, COUNTA(lookup_tables!$D$2:$D$4)))</f>
        <v>MEDIUM</v>
      </c>
    </row>
    <row r="3220">
      <c r="A3220" s="3" t="str">
        <f t="shared" si="1"/>
        <v>SKU03219</v>
      </c>
      <c r="B3220" s="3" t="str">
        <f t="shared" si="2"/>
        <v>FC-13</v>
      </c>
      <c r="C3220" s="3" t="str">
        <f t="array" ref="C3220">INDEX(lookup_tables!$A$2:$A$8, RANDBETWEEN(1, COUNTA(lookup_tables!$A$2:$A$8)))</f>
        <v>Home Office Accessories</v>
      </c>
      <c r="D3220" s="3" t="str">
        <f>VLOOKUP(C3220, lookup_tables!$A$2:$B$8, 2, FALSE)</f>
        <v/>
      </c>
      <c r="E3220" s="3">
        <f t="shared" si="3"/>
        <v>52</v>
      </c>
      <c r="F3220" s="3">
        <f t="shared" si="4"/>
        <v>122</v>
      </c>
      <c r="G3220" s="4">
        <f t="array" ref="G3220">LET(bucket, J3220,rowIndex, MATCH(bucket, lookup_tables!$D$2:$D$4, 0), minRate, INDEX(lookup_tables!$E$2:$E$4, rowIndex), maxRate, INDEX(lookup_tables!$F$2:$F$4, rowIndex), minRate + (RAND() * (maxRate - minRate)))</f>
        <v>0.7328014506</v>
      </c>
      <c r="H3220" s="5" t="b">
        <f t="shared" si="5"/>
        <v>0</v>
      </c>
      <c r="I3220" s="6" t="b">
        <f t="shared" si="6"/>
        <v>0</v>
      </c>
      <c r="J3220" s="7" t="str">
        <f t="array" ref="J3220">INDEX(lookup_tables!$D$2:$D$4, RANDBETWEEN(1, COUNTA(lookup_tables!$D$2:$D$4)))</f>
        <v>HIGH</v>
      </c>
    </row>
    <row r="3221">
      <c r="A3221" s="3" t="str">
        <f t="shared" si="1"/>
        <v>SKU03220</v>
      </c>
      <c r="B3221" s="3" t="str">
        <f t="shared" si="2"/>
        <v>FC-23</v>
      </c>
      <c r="C3221" s="3" t="str">
        <f t="array" ref="C3221">INDEX(lookup_tables!$A$2:$A$8, RANDBETWEEN(1, COUNTA(lookup_tables!$A$2:$A$8)))</f>
        <v>Leather Handbags</v>
      </c>
      <c r="D3221" s="3" t="str">
        <f>VLOOKUP(C3221, lookup_tables!$A$2:$B$8, 2, FALSE)</f>
        <v>Spring Refresh</v>
      </c>
      <c r="E3221" s="3">
        <f t="shared" si="3"/>
        <v>92</v>
      </c>
      <c r="F3221" s="3">
        <f t="shared" si="4"/>
        <v>177</v>
      </c>
      <c r="G3221" s="4">
        <f t="array" ref="G3221">LET(bucket, J3221,rowIndex, MATCH(bucket, lookup_tables!$D$2:$D$4, 0), minRate, INDEX(lookup_tables!$E$2:$E$4, rowIndex), maxRate, INDEX(lookup_tables!$F$2:$F$4, rowIndex), minRate + (RAND() * (maxRate - minRate)))</f>
        <v>0.5080206063</v>
      </c>
      <c r="H3221" s="5" t="b">
        <f t="shared" si="5"/>
        <v>0</v>
      </c>
      <c r="I3221" s="6" t="b">
        <f t="shared" si="6"/>
        <v>0</v>
      </c>
      <c r="J3221" s="7" t="str">
        <f t="array" ref="J3221">INDEX(lookup_tables!$D$2:$D$4, RANDBETWEEN(1, COUNTA(lookup_tables!$D$2:$D$4)))</f>
        <v>MEDIUM</v>
      </c>
    </row>
    <row r="3222">
      <c r="A3222" s="3" t="str">
        <f t="shared" si="1"/>
        <v>SKU03221</v>
      </c>
      <c r="B3222" s="3" t="str">
        <f t="shared" si="2"/>
        <v>FC-26</v>
      </c>
      <c r="C3222" s="3" t="str">
        <f t="array" ref="C3222">INDEX(lookup_tables!$A$2:$A$8, RANDBETWEEN(1, COUNTA(lookup_tables!$A$2:$A$8)))</f>
        <v>Packaged Skincare Kits</v>
      </c>
      <c r="D3222" s="3" t="str">
        <f>VLOOKUP(C3222, lookup_tables!$A$2:$B$8, 2, FALSE)</f>
        <v/>
      </c>
      <c r="E3222" s="3">
        <f t="shared" si="3"/>
        <v>105</v>
      </c>
      <c r="F3222" s="3">
        <f t="shared" si="4"/>
        <v>14</v>
      </c>
      <c r="G3222" s="4">
        <f t="array" ref="G3222">LET(bucket, J3222,rowIndex, MATCH(bucket, lookup_tables!$D$2:$D$4, 0), minRate, INDEX(lookup_tables!$E$2:$E$4, rowIndex), maxRate, INDEX(lookup_tables!$F$2:$F$4, rowIndex), minRate + (RAND() * (maxRate - minRate)))</f>
        <v>0.8309611532</v>
      </c>
      <c r="H3222" s="5" t="b">
        <f t="shared" si="5"/>
        <v>0</v>
      </c>
      <c r="I3222" s="6" t="b">
        <f t="shared" si="6"/>
        <v>0</v>
      </c>
      <c r="J3222" s="7" t="str">
        <f t="array" ref="J3222">INDEX(lookup_tables!$D$2:$D$4, RANDBETWEEN(1, COUNTA(lookup_tables!$D$2:$D$4)))</f>
        <v>HIGH</v>
      </c>
    </row>
    <row r="3223">
      <c r="A3223" s="3" t="str">
        <f t="shared" si="1"/>
        <v>SKU03222</v>
      </c>
      <c r="B3223" s="3" t="str">
        <f t="shared" si="2"/>
        <v>FC-18</v>
      </c>
      <c r="C3223" s="3" t="str">
        <f t="array" ref="C3223">INDEX(lookup_tables!$A$2:$A$8, RANDBETWEEN(1, COUNTA(lookup_tables!$A$2:$A$8)))</f>
        <v>Leather Handbags</v>
      </c>
      <c r="D3223" s="3" t="str">
        <f>VLOOKUP(C3223, lookup_tables!$A$2:$B$8, 2, FALSE)</f>
        <v>Spring Refresh</v>
      </c>
      <c r="E3223" s="3">
        <f t="shared" si="3"/>
        <v>52</v>
      </c>
      <c r="F3223" s="3">
        <f t="shared" si="4"/>
        <v>183</v>
      </c>
      <c r="G3223" s="4">
        <f t="array" ref="G3223">LET(bucket, J3223,rowIndex, MATCH(bucket, lookup_tables!$D$2:$D$4, 0), minRate, INDEX(lookup_tables!$E$2:$E$4, rowIndex), maxRate, INDEX(lookup_tables!$F$2:$F$4, rowIndex), minRate + (RAND() * (maxRate - minRate)))</f>
        <v>0.451726248</v>
      </c>
      <c r="H3223" s="5" t="b">
        <f t="shared" si="5"/>
        <v>0</v>
      </c>
      <c r="I3223" s="6" t="b">
        <f t="shared" si="6"/>
        <v>0</v>
      </c>
      <c r="J3223" s="7" t="str">
        <f t="array" ref="J3223">INDEX(lookup_tables!$D$2:$D$4, RANDBETWEEN(1, COUNTA(lookup_tables!$D$2:$D$4)))</f>
        <v>MEDIUM</v>
      </c>
    </row>
    <row r="3224">
      <c r="A3224" s="3" t="str">
        <f t="shared" si="1"/>
        <v>SKU03223</v>
      </c>
      <c r="B3224" s="3" t="str">
        <f t="shared" si="2"/>
        <v>FC-09</v>
      </c>
      <c r="C3224" s="3" t="str">
        <f t="array" ref="C3224">INDEX(lookup_tables!$A$2:$A$8, RANDBETWEEN(1, COUNTA(lookup_tables!$A$2:$A$8)))</f>
        <v>Leather Handbags</v>
      </c>
      <c r="D3224" s="3" t="str">
        <f>VLOOKUP(C3224, lookup_tables!$A$2:$B$8, 2, FALSE)</f>
        <v>Spring Refresh</v>
      </c>
      <c r="E3224" s="3">
        <f t="shared" si="3"/>
        <v>100</v>
      </c>
      <c r="F3224" s="3">
        <f t="shared" si="4"/>
        <v>71</v>
      </c>
      <c r="G3224" s="4">
        <f t="array" ref="G3224">LET(bucket, J3224,rowIndex, MATCH(bucket, lookup_tables!$D$2:$D$4, 0), minRate, INDEX(lookup_tables!$E$2:$E$4, rowIndex), maxRate, INDEX(lookup_tables!$F$2:$F$4, rowIndex), minRate + (RAND() * (maxRate - minRate)))</f>
        <v>0.546275224</v>
      </c>
      <c r="H3224" s="5" t="b">
        <f t="shared" si="5"/>
        <v>0</v>
      </c>
      <c r="I3224" s="6" t="b">
        <f t="shared" si="6"/>
        <v>0</v>
      </c>
      <c r="J3224" s="7" t="str">
        <f t="array" ref="J3224">INDEX(lookup_tables!$D$2:$D$4, RANDBETWEEN(1, COUNTA(lookup_tables!$D$2:$D$4)))</f>
        <v>MEDIUM</v>
      </c>
    </row>
    <row r="3225">
      <c r="A3225" s="3" t="str">
        <f t="shared" si="1"/>
        <v>SKU03224</v>
      </c>
      <c r="B3225" s="3" t="str">
        <f t="shared" si="2"/>
        <v>FC-17</v>
      </c>
      <c r="C3225" s="3" t="str">
        <f t="array" ref="C3225">INDEX(lookup_tables!$A$2:$A$8, RANDBETWEEN(1, COUNTA(lookup_tables!$A$2:$A$8)))</f>
        <v>Home Office Accessories</v>
      </c>
      <c r="D3225" s="3" t="str">
        <f>VLOOKUP(C3225, lookup_tables!$A$2:$B$8, 2, FALSE)</f>
        <v/>
      </c>
      <c r="E3225" s="3">
        <f t="shared" si="3"/>
        <v>119</v>
      </c>
      <c r="F3225" s="3">
        <f t="shared" si="4"/>
        <v>200</v>
      </c>
      <c r="G3225" s="4">
        <f t="array" ref="G3225">LET(bucket, J3225,rowIndex, MATCH(bucket, lookup_tables!$D$2:$D$4, 0), minRate, INDEX(lookup_tables!$E$2:$E$4, rowIndex), maxRate, INDEX(lookup_tables!$F$2:$F$4, rowIndex), minRate + (RAND() * (maxRate - minRate)))</f>
        <v>0.623419076</v>
      </c>
      <c r="H3225" s="5" t="b">
        <f t="shared" si="5"/>
        <v>0</v>
      </c>
      <c r="I3225" s="6" t="b">
        <f t="shared" si="6"/>
        <v>0</v>
      </c>
      <c r="J3225" s="7" t="str">
        <f t="array" ref="J3225">INDEX(lookup_tables!$D$2:$D$4, RANDBETWEEN(1, COUNTA(lookup_tables!$D$2:$D$4)))</f>
        <v>MEDIUM</v>
      </c>
    </row>
    <row r="3226">
      <c r="A3226" s="3" t="str">
        <f t="shared" si="1"/>
        <v>SKU03225</v>
      </c>
      <c r="B3226" s="3" t="str">
        <f t="shared" si="2"/>
        <v>FC-29</v>
      </c>
      <c r="C3226" s="3" t="str">
        <f t="array" ref="C3226">INDEX(lookup_tables!$A$2:$A$8, RANDBETWEEN(1, COUNTA(lookup_tables!$A$2:$A$8)))</f>
        <v>Fragrance Gift Sales</v>
      </c>
      <c r="D3226" s="3" t="str">
        <f>VLOOKUP(C3226, lookup_tables!$A$2:$B$8, 2, FALSE)</f>
        <v>Holiday Peak</v>
      </c>
      <c r="E3226" s="3">
        <f t="shared" si="3"/>
        <v>111</v>
      </c>
      <c r="F3226" s="3">
        <f t="shared" si="4"/>
        <v>65</v>
      </c>
      <c r="G3226" s="4">
        <f t="array" ref="G3226">LET(bucket, J3226,rowIndex, MATCH(bucket, lookup_tables!$D$2:$D$4, 0), minRate, INDEX(lookup_tables!$E$2:$E$4, rowIndex), maxRate, INDEX(lookup_tables!$F$2:$F$4, rowIndex), minRate + (RAND() * (maxRate - minRate)))</f>
        <v>0.2880569989</v>
      </c>
      <c r="H3226" s="5" t="b">
        <f t="shared" si="5"/>
        <v>1</v>
      </c>
      <c r="I3226" s="6" t="b">
        <f t="shared" si="6"/>
        <v>0</v>
      </c>
      <c r="J3226" s="7" t="str">
        <f t="array" ref="J3226">INDEX(lookup_tables!$D$2:$D$4, RANDBETWEEN(1, COUNTA(lookup_tables!$D$2:$D$4)))</f>
        <v>LOW</v>
      </c>
    </row>
    <row r="3227">
      <c r="A3227" s="3" t="str">
        <f t="shared" si="1"/>
        <v>SKU03226</v>
      </c>
      <c r="B3227" s="3" t="str">
        <f t="shared" si="2"/>
        <v>FC-03</v>
      </c>
      <c r="C3227" s="3" t="str">
        <f t="array" ref="C3227">INDEX(lookup_tables!$A$2:$A$8, RANDBETWEEN(1, COUNTA(lookup_tables!$A$2:$A$8)))</f>
        <v>Leather Handbags</v>
      </c>
      <c r="D3227" s="3" t="str">
        <f>VLOOKUP(C3227, lookup_tables!$A$2:$B$8, 2, FALSE)</f>
        <v>Spring Refresh</v>
      </c>
      <c r="E3227" s="3">
        <f t="shared" si="3"/>
        <v>17</v>
      </c>
      <c r="F3227" s="3">
        <f t="shared" si="4"/>
        <v>12</v>
      </c>
      <c r="G3227" s="4">
        <f t="array" ref="G3227">LET(bucket, J3227,rowIndex, MATCH(bucket, lookup_tables!$D$2:$D$4, 0), minRate, INDEX(lookup_tables!$E$2:$E$4, rowIndex), maxRate, INDEX(lookup_tables!$F$2:$F$4, rowIndex), minRate + (RAND() * (maxRate - minRate)))</f>
        <v>0.5826825589</v>
      </c>
      <c r="H3227" s="5" t="b">
        <f t="shared" si="5"/>
        <v>0</v>
      </c>
      <c r="I3227" s="6" t="b">
        <f t="shared" si="6"/>
        <v>0</v>
      </c>
      <c r="J3227" s="7" t="str">
        <f t="array" ref="J3227">INDEX(lookup_tables!$D$2:$D$4, RANDBETWEEN(1, COUNTA(lookup_tables!$D$2:$D$4)))</f>
        <v>MEDIUM</v>
      </c>
    </row>
    <row r="3228">
      <c r="A3228" s="3" t="str">
        <f t="shared" si="1"/>
        <v>SKU03227</v>
      </c>
      <c r="B3228" s="3" t="str">
        <f t="shared" si="2"/>
        <v>FC-24</v>
      </c>
      <c r="C3228" s="3" t="str">
        <f t="array" ref="C3228">INDEX(lookup_tables!$A$2:$A$8, RANDBETWEEN(1, COUNTA(lookup_tables!$A$2:$A$8)))</f>
        <v>Personal Electronics</v>
      </c>
      <c r="D3228" s="3" t="str">
        <f>VLOOKUP(C3228, lookup_tables!$A$2:$B$8, 2, FALSE)</f>
        <v>BTS</v>
      </c>
      <c r="E3228" s="3">
        <f t="shared" si="3"/>
        <v>101</v>
      </c>
      <c r="F3228" s="3">
        <f t="shared" si="4"/>
        <v>77</v>
      </c>
      <c r="G3228" s="4">
        <f t="array" ref="G3228">LET(bucket, J3228,rowIndex, MATCH(bucket, lookup_tables!$D$2:$D$4, 0), minRate, INDEX(lookup_tables!$E$2:$E$4, rowIndex), maxRate, INDEX(lookup_tables!$F$2:$F$4, rowIndex), minRate + (RAND() * (maxRate - minRate)))</f>
        <v>0.8839229906</v>
      </c>
      <c r="H3228" s="5" t="b">
        <f t="shared" si="5"/>
        <v>0</v>
      </c>
      <c r="I3228" s="6" t="b">
        <f t="shared" si="6"/>
        <v>0</v>
      </c>
      <c r="J3228" s="7" t="str">
        <f t="array" ref="J3228">INDEX(lookup_tables!$D$2:$D$4, RANDBETWEEN(1, COUNTA(lookup_tables!$D$2:$D$4)))</f>
        <v>HIGH</v>
      </c>
    </row>
    <row r="3229">
      <c r="A3229" s="3" t="str">
        <f t="shared" si="1"/>
        <v>SKU03228</v>
      </c>
      <c r="B3229" s="3" t="str">
        <f t="shared" si="2"/>
        <v>FC-05</v>
      </c>
      <c r="C3229" s="3" t="str">
        <f t="array" ref="C3229">INDEX(lookup_tables!$A$2:$A$8, RANDBETWEEN(1, COUNTA(lookup_tables!$A$2:$A$8)))</f>
        <v>Fragrance Gift Sales</v>
      </c>
      <c r="D3229" s="3" t="str">
        <f>VLOOKUP(C3229, lookup_tables!$A$2:$B$8, 2, FALSE)</f>
        <v>Holiday Peak</v>
      </c>
      <c r="E3229" s="3">
        <f t="shared" si="3"/>
        <v>28</v>
      </c>
      <c r="F3229" s="3">
        <f t="shared" si="4"/>
        <v>121</v>
      </c>
      <c r="G3229" s="4">
        <f t="array" ref="G3229">LET(bucket, J3229,rowIndex, MATCH(bucket, lookup_tables!$D$2:$D$4, 0), minRate, INDEX(lookup_tables!$E$2:$E$4, rowIndex), maxRate, INDEX(lookup_tables!$F$2:$F$4, rowIndex), minRate + (RAND() * (maxRate - minRate)))</f>
        <v>0.9032461827</v>
      </c>
      <c r="H3229" s="5" t="b">
        <f t="shared" si="5"/>
        <v>0</v>
      </c>
      <c r="I3229" s="6" t="b">
        <f t="shared" si="6"/>
        <v>0</v>
      </c>
      <c r="J3229" s="7" t="str">
        <f t="array" ref="J3229">INDEX(lookup_tables!$D$2:$D$4, RANDBETWEEN(1, COUNTA(lookup_tables!$D$2:$D$4)))</f>
        <v>HIGH</v>
      </c>
    </row>
    <row r="3230">
      <c r="A3230" s="3" t="str">
        <f t="shared" si="1"/>
        <v>SKU03229</v>
      </c>
      <c r="B3230" s="3" t="str">
        <f t="shared" si="2"/>
        <v>FC-01</v>
      </c>
      <c r="C3230" s="3" t="str">
        <f t="array" ref="C3230">INDEX(lookup_tables!$A$2:$A$8, RANDBETWEEN(1, COUNTA(lookup_tables!$A$2:$A$8)))</f>
        <v>Fashion Sneakers</v>
      </c>
      <c r="D3230" s="3" t="str">
        <f>VLOOKUP(C3230, lookup_tables!$A$2:$B$8, 2, FALSE)</f>
        <v>Summer Travel</v>
      </c>
      <c r="E3230" s="3">
        <f t="shared" si="3"/>
        <v>16</v>
      </c>
      <c r="F3230" s="3">
        <f t="shared" si="4"/>
        <v>122</v>
      </c>
      <c r="G3230" s="4">
        <f t="array" ref="G3230">LET(bucket, J3230,rowIndex, MATCH(bucket, lookup_tables!$D$2:$D$4, 0), minRate, INDEX(lookup_tables!$E$2:$E$4, rowIndex), maxRate, INDEX(lookup_tables!$F$2:$F$4, rowIndex), minRate + (RAND() * (maxRate - minRate)))</f>
        <v>0.9838026498</v>
      </c>
      <c r="H3230" s="5" t="b">
        <f t="shared" si="5"/>
        <v>0</v>
      </c>
      <c r="I3230" s="6" t="b">
        <f t="shared" si="6"/>
        <v>0</v>
      </c>
      <c r="J3230" s="7" t="str">
        <f t="array" ref="J3230">INDEX(lookup_tables!$D$2:$D$4, RANDBETWEEN(1, COUNTA(lookup_tables!$D$2:$D$4)))</f>
        <v>HIGH</v>
      </c>
    </row>
    <row r="3231">
      <c r="A3231" s="3" t="str">
        <f t="shared" si="1"/>
        <v>SKU03230</v>
      </c>
      <c r="B3231" s="3" t="str">
        <f t="shared" si="2"/>
        <v>FC-11</v>
      </c>
      <c r="C3231" s="3" t="str">
        <f t="array" ref="C3231">INDEX(lookup_tables!$A$2:$A$8, RANDBETWEEN(1, COUNTA(lookup_tables!$A$2:$A$8)))</f>
        <v>Packaged Skincare Kits</v>
      </c>
      <c r="D3231" s="3" t="str">
        <f>VLOOKUP(C3231, lookup_tables!$A$2:$B$8, 2, FALSE)</f>
        <v/>
      </c>
      <c r="E3231" s="3">
        <f t="shared" si="3"/>
        <v>112</v>
      </c>
      <c r="F3231" s="3">
        <f t="shared" si="4"/>
        <v>120</v>
      </c>
      <c r="G3231" s="4">
        <f t="array" ref="G3231">LET(bucket, J3231,rowIndex, MATCH(bucket, lookup_tables!$D$2:$D$4, 0), minRate, INDEX(lookup_tables!$E$2:$E$4, rowIndex), maxRate, INDEX(lookup_tables!$F$2:$F$4, rowIndex), minRate + (RAND() * (maxRate - minRate)))</f>
        <v>0.7977889724</v>
      </c>
      <c r="H3231" s="5" t="b">
        <f t="shared" si="5"/>
        <v>0</v>
      </c>
      <c r="I3231" s="6" t="b">
        <f t="shared" si="6"/>
        <v>0</v>
      </c>
      <c r="J3231" s="7" t="str">
        <f t="array" ref="J3231">INDEX(lookup_tables!$D$2:$D$4, RANDBETWEEN(1, COUNTA(lookup_tables!$D$2:$D$4)))</f>
        <v>HIGH</v>
      </c>
    </row>
    <row r="3232">
      <c r="A3232" s="3" t="str">
        <f t="shared" si="1"/>
        <v>SKU03231</v>
      </c>
      <c r="B3232" s="3" t="str">
        <f t="shared" si="2"/>
        <v>FC-08</v>
      </c>
      <c r="C3232" s="3" t="str">
        <f t="array" ref="C3232">INDEX(lookup_tables!$A$2:$A$8, RANDBETWEEN(1, COUNTA(lookup_tables!$A$2:$A$8)))</f>
        <v>Fragrance Gift Sales</v>
      </c>
      <c r="D3232" s="3" t="str">
        <f>VLOOKUP(C3232, lookup_tables!$A$2:$B$8, 2, FALSE)</f>
        <v>Holiday Peak</v>
      </c>
      <c r="E3232" s="3">
        <f t="shared" si="3"/>
        <v>84</v>
      </c>
      <c r="F3232" s="3">
        <f t="shared" si="4"/>
        <v>171</v>
      </c>
      <c r="G3232" s="4">
        <f t="array" ref="G3232">LET(bucket, J3232,rowIndex, MATCH(bucket, lookup_tables!$D$2:$D$4, 0), minRate, INDEX(lookup_tables!$E$2:$E$4, rowIndex), maxRate, INDEX(lookup_tables!$F$2:$F$4, rowIndex), minRate + (RAND() * (maxRate - minRate)))</f>
        <v>0.9932896517</v>
      </c>
      <c r="H3232" s="5" t="b">
        <f t="shared" si="5"/>
        <v>0</v>
      </c>
      <c r="I3232" s="6" t="b">
        <f t="shared" si="6"/>
        <v>0</v>
      </c>
      <c r="J3232" s="7" t="str">
        <f t="array" ref="J3232">INDEX(lookup_tables!$D$2:$D$4, RANDBETWEEN(1, COUNTA(lookup_tables!$D$2:$D$4)))</f>
        <v>HIGH</v>
      </c>
    </row>
    <row r="3233">
      <c r="A3233" s="3" t="str">
        <f t="shared" si="1"/>
        <v>SKU03232</v>
      </c>
      <c r="B3233" s="3" t="str">
        <f t="shared" si="2"/>
        <v>FC-07</v>
      </c>
      <c r="C3233" s="3" t="str">
        <f t="array" ref="C3233">INDEX(lookup_tables!$A$2:$A$8, RANDBETWEEN(1, COUNTA(lookup_tables!$A$2:$A$8)))</f>
        <v>Packaged Skincare Kits</v>
      </c>
      <c r="D3233" s="3" t="str">
        <f>VLOOKUP(C3233, lookup_tables!$A$2:$B$8, 2, FALSE)</f>
        <v/>
      </c>
      <c r="E3233" s="3">
        <f t="shared" si="3"/>
        <v>92</v>
      </c>
      <c r="F3233" s="3">
        <f t="shared" si="4"/>
        <v>127</v>
      </c>
      <c r="G3233" s="4">
        <f t="array" ref="G3233">LET(bucket, J3233,rowIndex, MATCH(bucket, lookup_tables!$D$2:$D$4, 0), minRate, INDEX(lookup_tables!$E$2:$E$4, rowIndex), maxRate, INDEX(lookup_tables!$F$2:$F$4, rowIndex), minRate + (RAND() * (maxRate - minRate)))</f>
        <v>0.7397684167</v>
      </c>
      <c r="H3233" s="5" t="b">
        <f t="shared" si="5"/>
        <v>0</v>
      </c>
      <c r="I3233" s="6" t="b">
        <f t="shared" si="6"/>
        <v>0</v>
      </c>
      <c r="J3233" s="7" t="str">
        <f t="array" ref="J3233">INDEX(lookup_tables!$D$2:$D$4, RANDBETWEEN(1, COUNTA(lookup_tables!$D$2:$D$4)))</f>
        <v>HIGH</v>
      </c>
    </row>
    <row r="3234">
      <c r="A3234" s="3" t="str">
        <f t="shared" si="1"/>
        <v>SKU03233</v>
      </c>
      <c r="B3234" s="3" t="str">
        <f t="shared" si="2"/>
        <v>FC-18</v>
      </c>
      <c r="C3234" s="3" t="str">
        <f t="array" ref="C3234">INDEX(lookup_tables!$A$2:$A$8, RANDBETWEEN(1, COUNTA(lookup_tables!$A$2:$A$8)))</f>
        <v>Personal Electronics</v>
      </c>
      <c r="D3234" s="3" t="str">
        <f>VLOOKUP(C3234, lookup_tables!$A$2:$B$8, 2, FALSE)</f>
        <v>BTS</v>
      </c>
      <c r="E3234" s="3">
        <f t="shared" si="3"/>
        <v>95</v>
      </c>
      <c r="F3234" s="3">
        <f t="shared" si="4"/>
        <v>200</v>
      </c>
      <c r="G3234" s="4">
        <f t="array" ref="G3234">LET(bucket, J3234,rowIndex, MATCH(bucket, lookup_tables!$D$2:$D$4, 0), minRate, INDEX(lookup_tables!$E$2:$E$4, rowIndex), maxRate, INDEX(lookup_tables!$F$2:$F$4, rowIndex), minRate + (RAND() * (maxRate - minRate)))</f>
        <v>0.6690182633</v>
      </c>
      <c r="H3234" s="5" t="b">
        <f t="shared" si="5"/>
        <v>0</v>
      </c>
      <c r="I3234" s="6" t="b">
        <f t="shared" si="6"/>
        <v>0</v>
      </c>
      <c r="J3234" s="7" t="str">
        <f t="array" ref="J3234">INDEX(lookup_tables!$D$2:$D$4, RANDBETWEEN(1, COUNTA(lookup_tables!$D$2:$D$4)))</f>
        <v>MEDIUM</v>
      </c>
    </row>
    <row r="3235">
      <c r="A3235" s="3" t="str">
        <f t="shared" si="1"/>
        <v>SKU03234</v>
      </c>
      <c r="B3235" s="3" t="str">
        <f t="shared" si="2"/>
        <v>FC-05</v>
      </c>
      <c r="C3235" s="3" t="str">
        <f t="array" ref="C3235">INDEX(lookup_tables!$A$2:$A$8, RANDBETWEEN(1, COUNTA(lookup_tables!$A$2:$A$8)))</f>
        <v>Fragrance Gift Sales</v>
      </c>
      <c r="D3235" s="3" t="str">
        <f>VLOOKUP(C3235, lookup_tables!$A$2:$B$8, 2, FALSE)</f>
        <v>Holiday Peak</v>
      </c>
      <c r="E3235" s="3">
        <f t="shared" si="3"/>
        <v>54</v>
      </c>
      <c r="F3235" s="3">
        <f t="shared" si="4"/>
        <v>22</v>
      </c>
      <c r="G3235" s="4">
        <f t="array" ref="G3235">LET(bucket, J3235,rowIndex, MATCH(bucket, lookup_tables!$D$2:$D$4, 0), minRate, INDEX(lookup_tables!$E$2:$E$4, rowIndex), maxRate, INDEX(lookup_tables!$F$2:$F$4, rowIndex), minRate + (RAND() * (maxRate - minRate)))</f>
        <v>0.9154467341</v>
      </c>
      <c r="H3235" s="5" t="b">
        <f t="shared" si="5"/>
        <v>0</v>
      </c>
      <c r="I3235" s="6" t="b">
        <f t="shared" si="6"/>
        <v>0</v>
      </c>
      <c r="J3235" s="7" t="str">
        <f t="array" ref="J3235">INDEX(lookup_tables!$D$2:$D$4, RANDBETWEEN(1, COUNTA(lookup_tables!$D$2:$D$4)))</f>
        <v>HIGH</v>
      </c>
    </row>
    <row r="3236">
      <c r="A3236" s="3" t="str">
        <f t="shared" si="1"/>
        <v>SKU03235</v>
      </c>
      <c r="B3236" s="3" t="str">
        <f t="shared" si="2"/>
        <v>FC-12</v>
      </c>
      <c r="C3236" s="3" t="str">
        <f t="array" ref="C3236">INDEX(lookup_tables!$A$2:$A$8, RANDBETWEEN(1, COUNTA(lookup_tables!$A$2:$A$8)))</f>
        <v>Leather Handbags</v>
      </c>
      <c r="D3236" s="3" t="str">
        <f>VLOOKUP(C3236, lookup_tables!$A$2:$B$8, 2, FALSE)</f>
        <v>Spring Refresh</v>
      </c>
      <c r="E3236" s="3">
        <f t="shared" si="3"/>
        <v>86</v>
      </c>
      <c r="F3236" s="3">
        <f t="shared" si="4"/>
        <v>192</v>
      </c>
      <c r="G3236" s="4">
        <f t="array" ref="G3236">LET(bucket, J3236,rowIndex, MATCH(bucket, lookup_tables!$D$2:$D$4, 0), minRate, INDEX(lookup_tables!$E$2:$E$4, rowIndex), maxRate, INDEX(lookup_tables!$F$2:$F$4, rowIndex), minRate + (RAND() * (maxRate - minRate)))</f>
        <v>0.7674642203</v>
      </c>
      <c r="H3236" s="5" t="b">
        <f t="shared" si="5"/>
        <v>0</v>
      </c>
      <c r="I3236" s="6" t="b">
        <f t="shared" si="6"/>
        <v>0</v>
      </c>
      <c r="J3236" s="7" t="str">
        <f t="array" ref="J3236">INDEX(lookup_tables!$D$2:$D$4, RANDBETWEEN(1, COUNTA(lookup_tables!$D$2:$D$4)))</f>
        <v>HIGH</v>
      </c>
    </row>
    <row r="3237">
      <c r="A3237" s="3" t="str">
        <f t="shared" si="1"/>
        <v>SKU03236</v>
      </c>
      <c r="B3237" s="3" t="str">
        <f t="shared" si="2"/>
        <v>FC-19</v>
      </c>
      <c r="C3237" s="3" t="str">
        <f t="array" ref="C3237">INDEX(lookup_tables!$A$2:$A$8, RANDBETWEEN(1, COUNTA(lookup_tables!$A$2:$A$8)))</f>
        <v>Personal Electronics</v>
      </c>
      <c r="D3237" s="3" t="str">
        <f>VLOOKUP(C3237, lookup_tables!$A$2:$B$8, 2, FALSE)</f>
        <v>BTS</v>
      </c>
      <c r="E3237" s="3">
        <f t="shared" si="3"/>
        <v>114</v>
      </c>
      <c r="F3237" s="3">
        <f t="shared" si="4"/>
        <v>180</v>
      </c>
      <c r="G3237" s="4">
        <f t="array" ref="G3237">LET(bucket, J3237,rowIndex, MATCH(bucket, lookup_tables!$D$2:$D$4, 0), minRate, INDEX(lookup_tables!$E$2:$E$4, rowIndex), maxRate, INDEX(lookup_tables!$F$2:$F$4, rowIndex), minRate + (RAND() * (maxRate - minRate)))</f>
        <v>0.8582861634</v>
      </c>
      <c r="H3237" s="5" t="b">
        <f t="shared" si="5"/>
        <v>0</v>
      </c>
      <c r="I3237" s="6" t="b">
        <f t="shared" si="6"/>
        <v>0</v>
      </c>
      <c r="J3237" s="7" t="str">
        <f t="array" ref="J3237">INDEX(lookup_tables!$D$2:$D$4, RANDBETWEEN(1, COUNTA(lookup_tables!$D$2:$D$4)))</f>
        <v>HIGH</v>
      </c>
    </row>
    <row r="3238">
      <c r="A3238" s="3" t="str">
        <f t="shared" si="1"/>
        <v>SKU03237</v>
      </c>
      <c r="B3238" s="3" t="str">
        <f t="shared" si="2"/>
        <v>FC-11</v>
      </c>
      <c r="C3238" s="3" t="str">
        <f t="array" ref="C3238">INDEX(lookup_tables!$A$2:$A$8, RANDBETWEEN(1, COUNTA(lookup_tables!$A$2:$A$8)))</f>
        <v>Leather Handbags</v>
      </c>
      <c r="D3238" s="3" t="str">
        <f>VLOOKUP(C3238, lookup_tables!$A$2:$B$8, 2, FALSE)</f>
        <v>Spring Refresh</v>
      </c>
      <c r="E3238" s="3">
        <f t="shared" si="3"/>
        <v>65</v>
      </c>
      <c r="F3238" s="3">
        <f t="shared" si="4"/>
        <v>9</v>
      </c>
      <c r="G3238" s="4">
        <f t="array" ref="G3238">LET(bucket, J3238,rowIndex, MATCH(bucket, lookup_tables!$D$2:$D$4, 0), minRate, INDEX(lookup_tables!$E$2:$E$4, rowIndex), maxRate, INDEX(lookup_tables!$F$2:$F$4, rowIndex), minRate + (RAND() * (maxRate - minRate)))</f>
        <v>0.5502436747</v>
      </c>
      <c r="H3238" s="5" t="b">
        <f t="shared" si="5"/>
        <v>0</v>
      </c>
      <c r="I3238" s="6" t="b">
        <f t="shared" si="6"/>
        <v>0</v>
      </c>
      <c r="J3238" s="7" t="str">
        <f t="array" ref="J3238">INDEX(lookup_tables!$D$2:$D$4, RANDBETWEEN(1, COUNTA(lookup_tables!$D$2:$D$4)))</f>
        <v>MEDIUM</v>
      </c>
    </row>
    <row r="3239">
      <c r="A3239" s="3" t="str">
        <f t="shared" si="1"/>
        <v>SKU03238</v>
      </c>
      <c r="B3239" s="3" t="str">
        <f t="shared" si="2"/>
        <v>FC-01</v>
      </c>
      <c r="C3239" s="3" t="str">
        <f t="array" ref="C3239">INDEX(lookup_tables!$A$2:$A$8, RANDBETWEEN(1, COUNTA(lookup_tables!$A$2:$A$8)))</f>
        <v>Leather Handbags</v>
      </c>
      <c r="D3239" s="3" t="str">
        <f>VLOOKUP(C3239, lookup_tables!$A$2:$B$8, 2, FALSE)</f>
        <v>Spring Refresh</v>
      </c>
      <c r="E3239" s="3">
        <f t="shared" si="3"/>
        <v>4</v>
      </c>
      <c r="F3239" s="3">
        <f t="shared" si="4"/>
        <v>120</v>
      </c>
      <c r="G3239" s="4">
        <f t="array" ref="G3239">LET(bucket, J3239,rowIndex, MATCH(bucket, lookup_tables!$D$2:$D$4, 0), minRate, INDEX(lookup_tables!$E$2:$E$4, rowIndex), maxRate, INDEX(lookup_tables!$F$2:$F$4, rowIndex), minRate + (RAND() * (maxRate - minRate)))</f>
        <v>0.1369347039</v>
      </c>
      <c r="H3239" s="5" t="b">
        <f t="shared" si="5"/>
        <v>0</v>
      </c>
      <c r="I3239" s="6" t="b">
        <f t="shared" si="6"/>
        <v>0</v>
      </c>
      <c r="J3239" s="7" t="str">
        <f t="array" ref="J3239">INDEX(lookup_tables!$D$2:$D$4, RANDBETWEEN(1, COUNTA(lookup_tables!$D$2:$D$4)))</f>
        <v>LOW</v>
      </c>
    </row>
    <row r="3240">
      <c r="A3240" s="3" t="str">
        <f t="shared" si="1"/>
        <v>SKU03239</v>
      </c>
      <c r="B3240" s="3" t="str">
        <f t="shared" si="2"/>
        <v>FC-20</v>
      </c>
      <c r="C3240" s="3" t="str">
        <f t="array" ref="C3240">INDEX(lookup_tables!$A$2:$A$8, RANDBETWEEN(1, COUNTA(lookup_tables!$A$2:$A$8)))</f>
        <v>Fashion Sneakers</v>
      </c>
      <c r="D3240" s="3" t="str">
        <f>VLOOKUP(C3240, lookup_tables!$A$2:$B$8, 2, FALSE)</f>
        <v>Summer Travel</v>
      </c>
      <c r="E3240" s="3">
        <f t="shared" si="3"/>
        <v>88</v>
      </c>
      <c r="F3240" s="3">
        <f t="shared" si="4"/>
        <v>21</v>
      </c>
      <c r="G3240" s="4">
        <f t="array" ref="G3240">LET(bucket, J3240,rowIndex, MATCH(bucket, lookup_tables!$D$2:$D$4, 0), minRate, INDEX(lookup_tables!$E$2:$E$4, rowIndex), maxRate, INDEX(lookup_tables!$F$2:$F$4, rowIndex), minRate + (RAND() * (maxRate - minRate)))</f>
        <v>0.3033859208</v>
      </c>
      <c r="H3240" s="5" t="b">
        <f t="shared" si="5"/>
        <v>0</v>
      </c>
      <c r="I3240" s="6" t="b">
        <f t="shared" si="6"/>
        <v>0</v>
      </c>
      <c r="J3240" s="7" t="str">
        <f t="array" ref="J3240">INDEX(lookup_tables!$D$2:$D$4, RANDBETWEEN(1, COUNTA(lookup_tables!$D$2:$D$4)))</f>
        <v>LOW</v>
      </c>
    </row>
    <row r="3241">
      <c r="A3241" s="3" t="str">
        <f t="shared" si="1"/>
        <v>SKU03240</v>
      </c>
      <c r="B3241" s="3" t="str">
        <f t="shared" si="2"/>
        <v>FC-05</v>
      </c>
      <c r="C3241" s="3" t="str">
        <f t="array" ref="C3241">INDEX(lookup_tables!$A$2:$A$8, RANDBETWEEN(1, COUNTA(lookup_tables!$A$2:$A$8)))</f>
        <v>Personal Electronics</v>
      </c>
      <c r="D3241" s="3" t="str">
        <f>VLOOKUP(C3241, lookup_tables!$A$2:$B$8, 2, FALSE)</f>
        <v>BTS</v>
      </c>
      <c r="E3241" s="3">
        <f t="shared" si="3"/>
        <v>103</v>
      </c>
      <c r="F3241" s="3">
        <f t="shared" si="4"/>
        <v>100</v>
      </c>
      <c r="G3241" s="4">
        <f t="array" ref="G3241">LET(bucket, J3241,rowIndex, MATCH(bucket, lookup_tables!$D$2:$D$4, 0), minRate, INDEX(lookup_tables!$E$2:$E$4, rowIndex), maxRate, INDEX(lookup_tables!$F$2:$F$4, rowIndex), minRate + (RAND() * (maxRate - minRate)))</f>
        <v>0.2741391078</v>
      </c>
      <c r="H3241" s="5" t="b">
        <f t="shared" si="5"/>
        <v>1</v>
      </c>
      <c r="I3241" s="6" t="b">
        <f t="shared" si="6"/>
        <v>0</v>
      </c>
      <c r="J3241" s="7" t="str">
        <f t="array" ref="J3241">INDEX(lookup_tables!$D$2:$D$4, RANDBETWEEN(1, COUNTA(lookup_tables!$D$2:$D$4)))</f>
        <v>LOW</v>
      </c>
    </row>
    <row r="3242">
      <c r="A3242" s="3" t="str">
        <f t="shared" si="1"/>
        <v>SKU03241</v>
      </c>
      <c r="B3242" s="3" t="str">
        <f t="shared" si="2"/>
        <v>FC-22</v>
      </c>
      <c r="C3242" s="3" t="str">
        <f t="array" ref="C3242">INDEX(lookup_tables!$A$2:$A$8, RANDBETWEEN(1, COUNTA(lookup_tables!$A$2:$A$8)))</f>
        <v>Fragrance Gift Sales</v>
      </c>
      <c r="D3242" s="3" t="str">
        <f>VLOOKUP(C3242, lookup_tables!$A$2:$B$8, 2, FALSE)</f>
        <v>Holiday Peak</v>
      </c>
      <c r="E3242" s="3">
        <f t="shared" si="3"/>
        <v>31</v>
      </c>
      <c r="F3242" s="3">
        <f t="shared" si="4"/>
        <v>34</v>
      </c>
      <c r="G3242" s="4">
        <f t="array" ref="G3242">LET(bucket, J3242,rowIndex, MATCH(bucket, lookup_tables!$D$2:$D$4, 0), minRate, INDEX(lookup_tables!$E$2:$E$4, rowIndex), maxRate, INDEX(lookup_tables!$F$2:$F$4, rowIndex), minRate + (RAND() * (maxRate - minRate)))</f>
        <v>0.6031021333</v>
      </c>
      <c r="H3242" s="5" t="b">
        <f t="shared" si="5"/>
        <v>0</v>
      </c>
      <c r="I3242" s="6" t="b">
        <f t="shared" si="6"/>
        <v>0</v>
      </c>
      <c r="J3242" s="7" t="str">
        <f t="array" ref="J3242">INDEX(lookup_tables!$D$2:$D$4, RANDBETWEEN(1, COUNTA(lookup_tables!$D$2:$D$4)))</f>
        <v>MEDIUM</v>
      </c>
    </row>
    <row r="3243">
      <c r="A3243" s="3" t="str">
        <f t="shared" si="1"/>
        <v>SKU03242</v>
      </c>
      <c r="B3243" s="3" t="str">
        <f t="shared" si="2"/>
        <v>FC-04</v>
      </c>
      <c r="C3243" s="3" t="str">
        <f t="array" ref="C3243">INDEX(lookup_tables!$A$2:$A$8, RANDBETWEEN(1, COUNTA(lookup_tables!$A$2:$A$8)))</f>
        <v>Fashion Sneakers</v>
      </c>
      <c r="D3243" s="3" t="str">
        <f>VLOOKUP(C3243, lookup_tables!$A$2:$B$8, 2, FALSE)</f>
        <v>Summer Travel</v>
      </c>
      <c r="E3243" s="3">
        <f t="shared" si="3"/>
        <v>83</v>
      </c>
      <c r="F3243" s="3">
        <f t="shared" si="4"/>
        <v>73</v>
      </c>
      <c r="G3243" s="4">
        <f t="array" ref="G3243">LET(bucket, J3243,rowIndex, MATCH(bucket, lookup_tables!$D$2:$D$4, 0), minRate, INDEX(lookup_tables!$E$2:$E$4, rowIndex), maxRate, INDEX(lookup_tables!$F$2:$F$4, rowIndex), minRate + (RAND() * (maxRate - minRate)))</f>
        <v>0.9907696159</v>
      </c>
      <c r="H3243" s="5" t="b">
        <f t="shared" si="5"/>
        <v>0</v>
      </c>
      <c r="I3243" s="6" t="b">
        <f t="shared" si="6"/>
        <v>0</v>
      </c>
      <c r="J3243" s="7" t="str">
        <f t="array" ref="J3243">INDEX(lookup_tables!$D$2:$D$4, RANDBETWEEN(1, COUNTA(lookup_tables!$D$2:$D$4)))</f>
        <v>HIGH</v>
      </c>
    </row>
    <row r="3244">
      <c r="A3244" s="3" t="str">
        <f t="shared" si="1"/>
        <v>SKU03243</v>
      </c>
      <c r="B3244" s="3" t="str">
        <f t="shared" si="2"/>
        <v>FC-13</v>
      </c>
      <c r="C3244" s="3" t="str">
        <f t="array" ref="C3244">INDEX(lookup_tables!$A$2:$A$8, RANDBETWEEN(1, COUNTA(lookup_tables!$A$2:$A$8)))</f>
        <v>Personal Electronics</v>
      </c>
      <c r="D3244" s="3" t="str">
        <f>VLOOKUP(C3244, lookup_tables!$A$2:$B$8, 2, FALSE)</f>
        <v>BTS</v>
      </c>
      <c r="E3244" s="3">
        <f t="shared" si="3"/>
        <v>115</v>
      </c>
      <c r="F3244" s="3">
        <f t="shared" si="4"/>
        <v>125</v>
      </c>
      <c r="G3244" s="4">
        <f t="array" ref="G3244">LET(bucket, J3244,rowIndex, MATCH(bucket, lookup_tables!$D$2:$D$4, 0), minRate, INDEX(lookup_tables!$E$2:$E$4, rowIndex), maxRate, INDEX(lookup_tables!$F$2:$F$4, rowIndex), minRate + (RAND() * (maxRate - minRate)))</f>
        <v>0.2733184678</v>
      </c>
      <c r="H3244" s="5" t="b">
        <f t="shared" si="5"/>
        <v>1</v>
      </c>
      <c r="I3244" s="6" t="b">
        <f t="shared" si="6"/>
        <v>0</v>
      </c>
      <c r="J3244" s="7" t="str">
        <f t="array" ref="J3244">INDEX(lookup_tables!$D$2:$D$4, RANDBETWEEN(1, COUNTA(lookup_tables!$D$2:$D$4)))</f>
        <v>LOW</v>
      </c>
    </row>
    <row r="3245">
      <c r="A3245" s="3" t="str">
        <f t="shared" si="1"/>
        <v>SKU03244</v>
      </c>
      <c r="B3245" s="3" t="str">
        <f t="shared" si="2"/>
        <v>FC-25</v>
      </c>
      <c r="C3245" s="3" t="str">
        <f t="array" ref="C3245">INDEX(lookup_tables!$A$2:$A$8, RANDBETWEEN(1, COUNTA(lookup_tables!$A$2:$A$8)))</f>
        <v>Fashion Sneakers</v>
      </c>
      <c r="D3245" s="3" t="str">
        <f>VLOOKUP(C3245, lookup_tables!$A$2:$B$8, 2, FALSE)</f>
        <v>Summer Travel</v>
      </c>
      <c r="E3245" s="3">
        <f t="shared" si="3"/>
        <v>33</v>
      </c>
      <c r="F3245" s="3">
        <f t="shared" si="4"/>
        <v>136</v>
      </c>
      <c r="G3245" s="4">
        <f t="array" ref="G3245">LET(bucket, J3245,rowIndex, MATCH(bucket, lookup_tables!$D$2:$D$4, 0), minRate, INDEX(lookup_tables!$E$2:$E$4, rowIndex), maxRate, INDEX(lookup_tables!$F$2:$F$4, rowIndex), minRate + (RAND() * (maxRate - minRate)))</f>
        <v>0.06943386539</v>
      </c>
      <c r="H3245" s="5" t="b">
        <f t="shared" si="5"/>
        <v>0</v>
      </c>
      <c r="I3245" s="6" t="b">
        <f t="shared" si="6"/>
        <v>0</v>
      </c>
      <c r="J3245" s="7" t="str">
        <f t="array" ref="J3245">INDEX(lookup_tables!$D$2:$D$4, RANDBETWEEN(1, COUNTA(lookup_tables!$D$2:$D$4)))</f>
        <v>LOW</v>
      </c>
    </row>
    <row r="3246">
      <c r="A3246" s="3" t="str">
        <f t="shared" si="1"/>
        <v>SKU03245</v>
      </c>
      <c r="B3246" s="3" t="str">
        <f t="shared" si="2"/>
        <v>FC-08</v>
      </c>
      <c r="C3246" s="3" t="str">
        <f t="array" ref="C3246">INDEX(lookup_tables!$A$2:$A$8, RANDBETWEEN(1, COUNTA(lookup_tables!$A$2:$A$8)))</f>
        <v>Packaged Skincare Kits</v>
      </c>
      <c r="D3246" s="3" t="str">
        <f>VLOOKUP(C3246, lookup_tables!$A$2:$B$8, 2, FALSE)</f>
        <v/>
      </c>
      <c r="E3246" s="3">
        <f t="shared" si="3"/>
        <v>13</v>
      </c>
      <c r="F3246" s="3">
        <f t="shared" si="4"/>
        <v>87</v>
      </c>
      <c r="G3246" s="4">
        <f t="array" ref="G3246">LET(bucket, J3246,rowIndex, MATCH(bucket, lookup_tables!$D$2:$D$4, 0), minRate, INDEX(lookup_tables!$E$2:$E$4, rowIndex), maxRate, INDEX(lookup_tables!$F$2:$F$4, rowIndex), minRate + (RAND() * (maxRate - minRate)))</f>
        <v>0.9851402042</v>
      </c>
      <c r="H3246" s="5" t="b">
        <f t="shared" si="5"/>
        <v>0</v>
      </c>
      <c r="I3246" s="6" t="b">
        <f t="shared" si="6"/>
        <v>0</v>
      </c>
      <c r="J3246" s="7" t="str">
        <f t="array" ref="J3246">INDEX(lookup_tables!$D$2:$D$4, RANDBETWEEN(1, COUNTA(lookup_tables!$D$2:$D$4)))</f>
        <v>HIGH</v>
      </c>
    </row>
    <row r="3247">
      <c r="A3247" s="3" t="str">
        <f t="shared" si="1"/>
        <v>SKU03246</v>
      </c>
      <c r="B3247" s="3" t="str">
        <f t="shared" si="2"/>
        <v>FC-05</v>
      </c>
      <c r="C3247" s="3" t="str">
        <f t="array" ref="C3247">INDEX(lookup_tables!$A$2:$A$8, RANDBETWEEN(1, COUNTA(lookup_tables!$A$2:$A$8)))</f>
        <v>Packaged Skincare Kits</v>
      </c>
      <c r="D3247" s="3" t="str">
        <f>VLOOKUP(C3247, lookup_tables!$A$2:$B$8, 2, FALSE)</f>
        <v/>
      </c>
      <c r="E3247" s="3">
        <f t="shared" si="3"/>
        <v>70</v>
      </c>
      <c r="F3247" s="3">
        <f t="shared" si="4"/>
        <v>69</v>
      </c>
      <c r="G3247" s="4">
        <f t="array" ref="G3247">LET(bucket, J3247,rowIndex, MATCH(bucket, lookup_tables!$D$2:$D$4, 0), minRate, INDEX(lookup_tables!$E$2:$E$4, rowIndex), maxRate, INDEX(lookup_tables!$F$2:$F$4, rowIndex), minRate + (RAND() * (maxRate - minRate)))</f>
        <v>0.32797669</v>
      </c>
      <c r="H3247" s="5" t="b">
        <f t="shared" si="5"/>
        <v>0</v>
      </c>
      <c r="I3247" s="6" t="b">
        <f t="shared" si="6"/>
        <v>0</v>
      </c>
      <c r="J3247" s="7" t="str">
        <f t="array" ref="J3247">INDEX(lookup_tables!$D$2:$D$4, RANDBETWEEN(1, COUNTA(lookup_tables!$D$2:$D$4)))</f>
        <v>LOW</v>
      </c>
    </row>
    <row r="3248">
      <c r="A3248" s="3" t="str">
        <f t="shared" si="1"/>
        <v>SKU03247</v>
      </c>
      <c r="B3248" s="3" t="str">
        <f t="shared" si="2"/>
        <v>FC-07</v>
      </c>
      <c r="C3248" s="3" t="str">
        <f t="array" ref="C3248">INDEX(lookup_tables!$A$2:$A$8, RANDBETWEEN(1, COUNTA(lookup_tables!$A$2:$A$8)))</f>
        <v>Fragrance Gift Sales</v>
      </c>
      <c r="D3248" s="3" t="str">
        <f>VLOOKUP(C3248, lookup_tables!$A$2:$B$8, 2, FALSE)</f>
        <v>Holiday Peak</v>
      </c>
      <c r="E3248" s="3">
        <f t="shared" si="3"/>
        <v>117</v>
      </c>
      <c r="F3248" s="3">
        <f t="shared" si="4"/>
        <v>179</v>
      </c>
      <c r="G3248" s="4">
        <f t="array" ref="G3248">LET(bucket, J3248,rowIndex, MATCH(bucket, lookup_tables!$D$2:$D$4, 0), minRate, INDEX(lookup_tables!$E$2:$E$4, rowIndex), maxRate, INDEX(lookup_tables!$F$2:$F$4, rowIndex), minRate + (RAND() * (maxRate - minRate)))</f>
        <v>0.2256821312</v>
      </c>
      <c r="H3248" s="5" t="b">
        <f t="shared" si="5"/>
        <v>1</v>
      </c>
      <c r="I3248" s="6" t="b">
        <f t="shared" si="6"/>
        <v>0</v>
      </c>
      <c r="J3248" s="7" t="str">
        <f t="array" ref="J3248">INDEX(lookup_tables!$D$2:$D$4, RANDBETWEEN(1, COUNTA(lookup_tables!$D$2:$D$4)))</f>
        <v>LOW</v>
      </c>
    </row>
    <row r="3249">
      <c r="A3249" s="3" t="str">
        <f t="shared" si="1"/>
        <v>SKU03248</v>
      </c>
      <c r="B3249" s="3" t="str">
        <f t="shared" si="2"/>
        <v>FC-13</v>
      </c>
      <c r="C3249" s="3" t="str">
        <f t="array" ref="C3249">INDEX(lookup_tables!$A$2:$A$8, RANDBETWEEN(1, COUNTA(lookup_tables!$A$2:$A$8)))</f>
        <v>Performance Outerwear</v>
      </c>
      <c r="D3249" s="3" t="str">
        <f>VLOOKUP(C3249, lookup_tables!$A$2:$B$8, 2, FALSE)</f>
        <v>Winter Clearance</v>
      </c>
      <c r="E3249" s="3">
        <f t="shared" si="3"/>
        <v>65</v>
      </c>
      <c r="F3249" s="3">
        <f t="shared" si="4"/>
        <v>7</v>
      </c>
      <c r="G3249" s="4">
        <f t="array" ref="G3249">LET(bucket, J3249,rowIndex, MATCH(bucket, lookup_tables!$D$2:$D$4, 0), minRate, INDEX(lookup_tables!$E$2:$E$4, rowIndex), maxRate, INDEX(lookup_tables!$F$2:$F$4, rowIndex), minRate + (RAND() * (maxRate - minRate)))</f>
        <v>0.8941328475</v>
      </c>
      <c r="H3249" s="5" t="b">
        <f t="shared" si="5"/>
        <v>0</v>
      </c>
      <c r="I3249" s="6" t="b">
        <f t="shared" si="6"/>
        <v>1</v>
      </c>
      <c r="J3249" s="7" t="str">
        <f t="array" ref="J3249">INDEX(lookup_tables!$D$2:$D$4, RANDBETWEEN(1, COUNTA(lookup_tables!$D$2:$D$4)))</f>
        <v>HIGH</v>
      </c>
    </row>
    <row r="3250">
      <c r="A3250" s="3" t="str">
        <f t="shared" si="1"/>
        <v>SKU03249</v>
      </c>
      <c r="B3250" s="3" t="str">
        <f t="shared" si="2"/>
        <v>FC-11</v>
      </c>
      <c r="C3250" s="3" t="str">
        <f t="array" ref="C3250">INDEX(lookup_tables!$A$2:$A$8, RANDBETWEEN(1, COUNTA(lookup_tables!$A$2:$A$8)))</f>
        <v>Leather Handbags</v>
      </c>
      <c r="D3250" s="3" t="str">
        <f>VLOOKUP(C3250, lookup_tables!$A$2:$B$8, 2, FALSE)</f>
        <v>Spring Refresh</v>
      </c>
      <c r="E3250" s="3">
        <f t="shared" si="3"/>
        <v>36</v>
      </c>
      <c r="F3250" s="3">
        <f t="shared" si="4"/>
        <v>145</v>
      </c>
      <c r="G3250" s="4">
        <f t="array" ref="G3250">LET(bucket, J3250,rowIndex, MATCH(bucket, lookup_tables!$D$2:$D$4, 0), minRate, INDEX(lookup_tables!$E$2:$E$4, rowIndex), maxRate, INDEX(lookup_tables!$F$2:$F$4, rowIndex), minRate + (RAND() * (maxRate - minRate)))</f>
        <v>0.804517927</v>
      </c>
      <c r="H3250" s="5" t="b">
        <f t="shared" si="5"/>
        <v>0</v>
      </c>
      <c r="I3250" s="6" t="b">
        <f t="shared" si="6"/>
        <v>0</v>
      </c>
      <c r="J3250" s="7" t="str">
        <f t="array" ref="J3250">INDEX(lookup_tables!$D$2:$D$4, RANDBETWEEN(1, COUNTA(lookup_tables!$D$2:$D$4)))</f>
        <v>HIGH</v>
      </c>
    </row>
    <row r="3251">
      <c r="A3251" s="3" t="str">
        <f t="shared" si="1"/>
        <v>SKU03250</v>
      </c>
      <c r="B3251" s="3" t="str">
        <f t="shared" si="2"/>
        <v>FC-19</v>
      </c>
      <c r="C3251" s="3" t="str">
        <f t="array" ref="C3251">INDEX(lookup_tables!$A$2:$A$8, RANDBETWEEN(1, COUNTA(lookup_tables!$A$2:$A$8)))</f>
        <v>Home Office Accessories</v>
      </c>
      <c r="D3251" s="3" t="str">
        <f>VLOOKUP(C3251, lookup_tables!$A$2:$B$8, 2, FALSE)</f>
        <v/>
      </c>
      <c r="E3251" s="3">
        <f t="shared" si="3"/>
        <v>41</v>
      </c>
      <c r="F3251" s="3">
        <f t="shared" si="4"/>
        <v>166</v>
      </c>
      <c r="G3251" s="4">
        <f t="array" ref="G3251">LET(bucket, J3251,rowIndex, MATCH(bucket, lookup_tables!$D$2:$D$4, 0), minRate, INDEX(lookup_tables!$E$2:$E$4, rowIndex), maxRate, INDEX(lookup_tables!$F$2:$F$4, rowIndex), minRate + (RAND() * (maxRate - minRate)))</f>
        <v>0.794883904</v>
      </c>
      <c r="H3251" s="5" t="b">
        <f t="shared" si="5"/>
        <v>0</v>
      </c>
      <c r="I3251" s="6" t="b">
        <f t="shared" si="6"/>
        <v>0</v>
      </c>
      <c r="J3251" s="7" t="str">
        <f t="array" ref="J3251">INDEX(lookup_tables!$D$2:$D$4, RANDBETWEEN(1, COUNTA(lookup_tables!$D$2:$D$4)))</f>
        <v>HIGH</v>
      </c>
    </row>
    <row r="3252">
      <c r="A3252" s="3" t="str">
        <f t="shared" si="1"/>
        <v>SKU03251</v>
      </c>
      <c r="B3252" s="3" t="str">
        <f t="shared" si="2"/>
        <v>FC-13</v>
      </c>
      <c r="C3252" s="3" t="str">
        <f t="array" ref="C3252">INDEX(lookup_tables!$A$2:$A$8, RANDBETWEEN(1, COUNTA(lookup_tables!$A$2:$A$8)))</f>
        <v>Packaged Skincare Kits</v>
      </c>
      <c r="D3252" s="3" t="str">
        <f>VLOOKUP(C3252, lookup_tables!$A$2:$B$8, 2, FALSE)</f>
        <v/>
      </c>
      <c r="E3252" s="3">
        <f t="shared" si="3"/>
        <v>100</v>
      </c>
      <c r="F3252" s="3">
        <f t="shared" si="4"/>
        <v>7</v>
      </c>
      <c r="G3252" s="4">
        <f t="array" ref="G3252">LET(bucket, J3252,rowIndex, MATCH(bucket, lookup_tables!$D$2:$D$4, 0), minRate, INDEX(lookup_tables!$E$2:$E$4, rowIndex), maxRate, INDEX(lookup_tables!$F$2:$F$4, rowIndex), minRate + (RAND() * (maxRate - minRate)))</f>
        <v>0.7162740028</v>
      </c>
      <c r="H3252" s="5" t="b">
        <f t="shared" si="5"/>
        <v>0</v>
      </c>
      <c r="I3252" s="6" t="b">
        <f t="shared" si="6"/>
        <v>0</v>
      </c>
      <c r="J3252" s="7" t="str">
        <f t="array" ref="J3252">INDEX(lookup_tables!$D$2:$D$4, RANDBETWEEN(1, COUNTA(lookup_tables!$D$2:$D$4)))</f>
        <v>HIGH</v>
      </c>
    </row>
    <row r="3253">
      <c r="A3253" s="3" t="str">
        <f t="shared" si="1"/>
        <v>SKU03252</v>
      </c>
      <c r="B3253" s="3" t="str">
        <f t="shared" si="2"/>
        <v>FC-14</v>
      </c>
      <c r="C3253" s="3" t="str">
        <f t="array" ref="C3253">INDEX(lookup_tables!$A$2:$A$8, RANDBETWEEN(1, COUNTA(lookup_tables!$A$2:$A$8)))</f>
        <v>Home Office Accessories</v>
      </c>
      <c r="D3253" s="3" t="str">
        <f>VLOOKUP(C3253, lookup_tables!$A$2:$B$8, 2, FALSE)</f>
        <v/>
      </c>
      <c r="E3253" s="3">
        <f t="shared" si="3"/>
        <v>63</v>
      </c>
      <c r="F3253" s="3">
        <f t="shared" si="4"/>
        <v>178</v>
      </c>
      <c r="G3253" s="4">
        <f t="array" ref="G3253">LET(bucket, J3253,rowIndex, MATCH(bucket, lookup_tables!$D$2:$D$4, 0), minRate, INDEX(lookup_tables!$E$2:$E$4, rowIndex), maxRate, INDEX(lookup_tables!$F$2:$F$4, rowIndex), minRate + (RAND() * (maxRate - minRate)))</f>
        <v>0.5576007179</v>
      </c>
      <c r="H3253" s="5" t="b">
        <f t="shared" si="5"/>
        <v>0</v>
      </c>
      <c r="I3253" s="6" t="b">
        <f t="shared" si="6"/>
        <v>0</v>
      </c>
      <c r="J3253" s="7" t="str">
        <f t="array" ref="J3253">INDEX(lookup_tables!$D$2:$D$4, RANDBETWEEN(1, COUNTA(lookup_tables!$D$2:$D$4)))</f>
        <v>MEDIUM</v>
      </c>
    </row>
    <row r="3254">
      <c r="A3254" s="3" t="str">
        <f t="shared" si="1"/>
        <v>SKU03253</v>
      </c>
      <c r="B3254" s="3" t="str">
        <f t="shared" si="2"/>
        <v>FC-29</v>
      </c>
      <c r="C3254" s="3" t="str">
        <f t="array" ref="C3254">INDEX(lookup_tables!$A$2:$A$8, RANDBETWEEN(1, COUNTA(lookup_tables!$A$2:$A$8)))</f>
        <v>Performance Outerwear</v>
      </c>
      <c r="D3254" s="3" t="str">
        <f>VLOOKUP(C3254, lookup_tables!$A$2:$B$8, 2, FALSE)</f>
        <v>Winter Clearance</v>
      </c>
      <c r="E3254" s="3">
        <f t="shared" si="3"/>
        <v>82</v>
      </c>
      <c r="F3254" s="3">
        <f t="shared" si="4"/>
        <v>65</v>
      </c>
      <c r="G3254" s="4">
        <f t="array" ref="G3254">LET(bucket, J3254,rowIndex, MATCH(bucket, lookup_tables!$D$2:$D$4, 0), minRate, INDEX(lookup_tables!$E$2:$E$4, rowIndex), maxRate, INDEX(lookup_tables!$F$2:$F$4, rowIndex), minRate + (RAND() * (maxRate - minRate)))</f>
        <v>0.6869178257</v>
      </c>
      <c r="H3254" s="5" t="b">
        <f t="shared" si="5"/>
        <v>0</v>
      </c>
      <c r="I3254" s="6" t="b">
        <f t="shared" si="6"/>
        <v>1</v>
      </c>
      <c r="J3254" s="7" t="str">
        <f t="array" ref="J3254">INDEX(lookup_tables!$D$2:$D$4, RANDBETWEEN(1, COUNTA(lookup_tables!$D$2:$D$4)))</f>
        <v>MEDIUM</v>
      </c>
    </row>
    <row r="3255">
      <c r="A3255" s="3" t="str">
        <f t="shared" si="1"/>
        <v>SKU03254</v>
      </c>
      <c r="B3255" s="3" t="str">
        <f t="shared" si="2"/>
        <v>FC-15</v>
      </c>
      <c r="C3255" s="3" t="str">
        <f t="array" ref="C3255">INDEX(lookup_tables!$A$2:$A$8, RANDBETWEEN(1, COUNTA(lookup_tables!$A$2:$A$8)))</f>
        <v>Personal Electronics</v>
      </c>
      <c r="D3255" s="3" t="str">
        <f>VLOOKUP(C3255, lookup_tables!$A$2:$B$8, 2, FALSE)</f>
        <v>BTS</v>
      </c>
      <c r="E3255" s="3">
        <f t="shared" si="3"/>
        <v>82</v>
      </c>
      <c r="F3255" s="3">
        <f t="shared" si="4"/>
        <v>195</v>
      </c>
      <c r="G3255" s="4">
        <f t="array" ref="G3255">LET(bucket, J3255,rowIndex, MATCH(bucket, lookup_tables!$D$2:$D$4, 0), minRate, INDEX(lookup_tables!$E$2:$E$4, rowIndex), maxRate, INDEX(lookup_tables!$F$2:$F$4, rowIndex), minRate + (RAND() * (maxRate - minRate)))</f>
        <v>0.9339635272</v>
      </c>
      <c r="H3255" s="5" t="b">
        <f t="shared" si="5"/>
        <v>0</v>
      </c>
      <c r="I3255" s="6" t="b">
        <f t="shared" si="6"/>
        <v>0</v>
      </c>
      <c r="J3255" s="7" t="str">
        <f t="array" ref="J3255">INDEX(lookup_tables!$D$2:$D$4, RANDBETWEEN(1, COUNTA(lookup_tables!$D$2:$D$4)))</f>
        <v>HIGH</v>
      </c>
    </row>
    <row r="3256">
      <c r="A3256" s="3" t="str">
        <f t="shared" si="1"/>
        <v>SKU03255</v>
      </c>
      <c r="B3256" s="3" t="str">
        <f t="shared" si="2"/>
        <v>FC-28</v>
      </c>
      <c r="C3256" s="3" t="str">
        <f t="array" ref="C3256">INDEX(lookup_tables!$A$2:$A$8, RANDBETWEEN(1, COUNTA(lookup_tables!$A$2:$A$8)))</f>
        <v>Fashion Sneakers</v>
      </c>
      <c r="D3256" s="3" t="str">
        <f>VLOOKUP(C3256, lookup_tables!$A$2:$B$8, 2, FALSE)</f>
        <v>Summer Travel</v>
      </c>
      <c r="E3256" s="3">
        <f t="shared" si="3"/>
        <v>89</v>
      </c>
      <c r="F3256" s="3">
        <f t="shared" si="4"/>
        <v>33</v>
      </c>
      <c r="G3256" s="4">
        <f t="array" ref="G3256">LET(bucket, J3256,rowIndex, MATCH(bucket, lookup_tables!$D$2:$D$4, 0), minRate, INDEX(lookup_tables!$E$2:$E$4, rowIndex), maxRate, INDEX(lookup_tables!$F$2:$F$4, rowIndex), minRate + (RAND() * (maxRate - minRate)))</f>
        <v>0.2174821555</v>
      </c>
      <c r="H3256" s="5" t="b">
        <f t="shared" si="5"/>
        <v>0</v>
      </c>
      <c r="I3256" s="6" t="b">
        <f t="shared" si="6"/>
        <v>0</v>
      </c>
      <c r="J3256" s="7" t="str">
        <f t="array" ref="J3256">INDEX(lookup_tables!$D$2:$D$4, RANDBETWEEN(1, COUNTA(lookup_tables!$D$2:$D$4)))</f>
        <v>LOW</v>
      </c>
    </row>
    <row r="3257">
      <c r="A3257" s="3" t="str">
        <f t="shared" si="1"/>
        <v>SKU03256</v>
      </c>
      <c r="B3257" s="3" t="str">
        <f t="shared" si="2"/>
        <v>FC-23</v>
      </c>
      <c r="C3257" s="3" t="str">
        <f t="array" ref="C3257">INDEX(lookup_tables!$A$2:$A$8, RANDBETWEEN(1, COUNTA(lookup_tables!$A$2:$A$8)))</f>
        <v>Personal Electronics</v>
      </c>
      <c r="D3257" s="3" t="str">
        <f>VLOOKUP(C3257, lookup_tables!$A$2:$B$8, 2, FALSE)</f>
        <v>BTS</v>
      </c>
      <c r="E3257" s="3">
        <f t="shared" si="3"/>
        <v>101</v>
      </c>
      <c r="F3257" s="3">
        <f t="shared" si="4"/>
        <v>190</v>
      </c>
      <c r="G3257" s="4">
        <f t="array" ref="G3257">LET(bucket, J3257,rowIndex, MATCH(bucket, lookup_tables!$D$2:$D$4, 0), minRate, INDEX(lookup_tables!$E$2:$E$4, rowIndex), maxRate, INDEX(lookup_tables!$F$2:$F$4, rowIndex), minRate + (RAND() * (maxRate - minRate)))</f>
        <v>0.8365051199</v>
      </c>
      <c r="H3257" s="5" t="b">
        <f t="shared" si="5"/>
        <v>0</v>
      </c>
      <c r="I3257" s="6" t="b">
        <f t="shared" si="6"/>
        <v>0</v>
      </c>
      <c r="J3257" s="7" t="str">
        <f t="array" ref="J3257">INDEX(lookup_tables!$D$2:$D$4, RANDBETWEEN(1, COUNTA(lookup_tables!$D$2:$D$4)))</f>
        <v>HIGH</v>
      </c>
    </row>
    <row r="3258">
      <c r="A3258" s="3" t="str">
        <f t="shared" si="1"/>
        <v>SKU03257</v>
      </c>
      <c r="B3258" s="3" t="str">
        <f t="shared" si="2"/>
        <v>FC-20</v>
      </c>
      <c r="C3258" s="3" t="str">
        <f t="array" ref="C3258">INDEX(lookup_tables!$A$2:$A$8, RANDBETWEEN(1, COUNTA(lookup_tables!$A$2:$A$8)))</f>
        <v>Home Office Accessories</v>
      </c>
      <c r="D3258" s="3" t="str">
        <f>VLOOKUP(C3258, lookup_tables!$A$2:$B$8, 2, FALSE)</f>
        <v/>
      </c>
      <c r="E3258" s="3">
        <f t="shared" si="3"/>
        <v>8</v>
      </c>
      <c r="F3258" s="3">
        <f t="shared" si="4"/>
        <v>96</v>
      </c>
      <c r="G3258" s="4">
        <f t="array" ref="G3258">LET(bucket, J3258,rowIndex, MATCH(bucket, lookup_tables!$D$2:$D$4, 0), minRate, INDEX(lookup_tables!$E$2:$E$4, rowIndex), maxRate, INDEX(lookup_tables!$F$2:$F$4, rowIndex), minRate + (RAND() * (maxRate - minRate)))</f>
        <v>0.3718880067</v>
      </c>
      <c r="H3258" s="5" t="b">
        <f t="shared" si="5"/>
        <v>0</v>
      </c>
      <c r="I3258" s="6" t="b">
        <f t="shared" si="6"/>
        <v>0</v>
      </c>
      <c r="J3258" s="7" t="str">
        <f t="array" ref="J3258">INDEX(lookup_tables!$D$2:$D$4, RANDBETWEEN(1, COUNTA(lookup_tables!$D$2:$D$4)))</f>
        <v>LOW</v>
      </c>
    </row>
    <row r="3259">
      <c r="A3259" s="3" t="str">
        <f t="shared" si="1"/>
        <v>SKU03258</v>
      </c>
      <c r="B3259" s="3" t="str">
        <f t="shared" si="2"/>
        <v>FC-05</v>
      </c>
      <c r="C3259" s="3" t="str">
        <f t="array" ref="C3259">INDEX(lookup_tables!$A$2:$A$8, RANDBETWEEN(1, COUNTA(lookup_tables!$A$2:$A$8)))</f>
        <v>Leather Handbags</v>
      </c>
      <c r="D3259" s="3" t="str">
        <f>VLOOKUP(C3259, lookup_tables!$A$2:$B$8, 2, FALSE)</f>
        <v>Spring Refresh</v>
      </c>
      <c r="E3259" s="3">
        <f t="shared" si="3"/>
        <v>112</v>
      </c>
      <c r="F3259" s="3">
        <f t="shared" si="4"/>
        <v>103</v>
      </c>
      <c r="G3259" s="4">
        <f t="array" ref="G3259">LET(bucket, J3259,rowIndex, MATCH(bucket, lookup_tables!$D$2:$D$4, 0), minRate, INDEX(lookup_tables!$E$2:$E$4, rowIndex), maxRate, INDEX(lookup_tables!$F$2:$F$4, rowIndex), minRate + (RAND() * (maxRate - minRate)))</f>
        <v>0.4814797926</v>
      </c>
      <c r="H3259" s="5" t="b">
        <f t="shared" si="5"/>
        <v>0</v>
      </c>
      <c r="I3259" s="6" t="b">
        <f t="shared" si="6"/>
        <v>0</v>
      </c>
      <c r="J3259" s="7" t="str">
        <f t="array" ref="J3259">INDEX(lookup_tables!$D$2:$D$4, RANDBETWEEN(1, COUNTA(lookup_tables!$D$2:$D$4)))</f>
        <v>MEDIUM</v>
      </c>
    </row>
    <row r="3260">
      <c r="A3260" s="3" t="str">
        <f t="shared" si="1"/>
        <v>SKU03259</v>
      </c>
      <c r="B3260" s="3" t="str">
        <f t="shared" si="2"/>
        <v>FC-29</v>
      </c>
      <c r="C3260" s="3" t="str">
        <f t="array" ref="C3260">INDEX(lookup_tables!$A$2:$A$8, RANDBETWEEN(1, COUNTA(lookup_tables!$A$2:$A$8)))</f>
        <v>Fragrance Gift Sales</v>
      </c>
      <c r="D3260" s="3" t="str">
        <f>VLOOKUP(C3260, lookup_tables!$A$2:$B$8, 2, FALSE)</f>
        <v>Holiday Peak</v>
      </c>
      <c r="E3260" s="3">
        <f t="shared" si="3"/>
        <v>110</v>
      </c>
      <c r="F3260" s="3">
        <f t="shared" si="4"/>
        <v>29</v>
      </c>
      <c r="G3260" s="4">
        <f t="array" ref="G3260">LET(bucket, J3260,rowIndex, MATCH(bucket, lookup_tables!$D$2:$D$4, 0), minRate, INDEX(lookup_tables!$E$2:$E$4, rowIndex), maxRate, INDEX(lookup_tables!$F$2:$F$4, rowIndex), minRate + (RAND() * (maxRate - minRate)))</f>
        <v>0.5853296285</v>
      </c>
      <c r="H3260" s="5" t="b">
        <f t="shared" si="5"/>
        <v>0</v>
      </c>
      <c r="I3260" s="6" t="b">
        <f t="shared" si="6"/>
        <v>0</v>
      </c>
      <c r="J3260" s="7" t="str">
        <f t="array" ref="J3260">INDEX(lookup_tables!$D$2:$D$4, RANDBETWEEN(1, COUNTA(lookup_tables!$D$2:$D$4)))</f>
        <v>MEDIUM</v>
      </c>
    </row>
    <row r="3261">
      <c r="A3261" s="3" t="str">
        <f t="shared" si="1"/>
        <v>SKU03260</v>
      </c>
      <c r="B3261" s="3" t="str">
        <f t="shared" si="2"/>
        <v>FC-11</v>
      </c>
      <c r="C3261" s="3" t="str">
        <f t="array" ref="C3261">INDEX(lookup_tables!$A$2:$A$8, RANDBETWEEN(1, COUNTA(lookup_tables!$A$2:$A$8)))</f>
        <v>Personal Electronics</v>
      </c>
      <c r="D3261" s="3" t="str">
        <f>VLOOKUP(C3261, lookup_tables!$A$2:$B$8, 2, FALSE)</f>
        <v>BTS</v>
      </c>
      <c r="E3261" s="3">
        <f t="shared" si="3"/>
        <v>93</v>
      </c>
      <c r="F3261" s="3">
        <f t="shared" si="4"/>
        <v>85</v>
      </c>
      <c r="G3261" s="4">
        <f t="array" ref="G3261">LET(bucket, J3261,rowIndex, MATCH(bucket, lookup_tables!$D$2:$D$4, 0), minRate, INDEX(lookup_tables!$E$2:$E$4, rowIndex), maxRate, INDEX(lookup_tables!$F$2:$F$4, rowIndex), minRate + (RAND() * (maxRate - minRate)))</f>
        <v>0.6456907898</v>
      </c>
      <c r="H3261" s="5" t="b">
        <f t="shared" si="5"/>
        <v>0</v>
      </c>
      <c r="I3261" s="6" t="b">
        <f t="shared" si="6"/>
        <v>0</v>
      </c>
      <c r="J3261" s="7" t="str">
        <f t="array" ref="J3261">INDEX(lookup_tables!$D$2:$D$4, RANDBETWEEN(1, COUNTA(lookup_tables!$D$2:$D$4)))</f>
        <v>MEDIUM</v>
      </c>
    </row>
    <row r="3262">
      <c r="A3262" s="3" t="str">
        <f t="shared" si="1"/>
        <v>SKU03261</v>
      </c>
      <c r="B3262" s="3" t="str">
        <f t="shared" si="2"/>
        <v>FC-23</v>
      </c>
      <c r="C3262" s="3" t="str">
        <f t="array" ref="C3262">INDEX(lookup_tables!$A$2:$A$8, RANDBETWEEN(1, COUNTA(lookup_tables!$A$2:$A$8)))</f>
        <v>Personal Electronics</v>
      </c>
      <c r="D3262" s="3" t="str">
        <f>VLOOKUP(C3262, lookup_tables!$A$2:$B$8, 2, FALSE)</f>
        <v>BTS</v>
      </c>
      <c r="E3262" s="3">
        <f t="shared" si="3"/>
        <v>40</v>
      </c>
      <c r="F3262" s="3">
        <f t="shared" si="4"/>
        <v>72</v>
      </c>
      <c r="G3262" s="4">
        <f t="array" ref="G3262">LET(bucket, J3262,rowIndex, MATCH(bucket, lookup_tables!$D$2:$D$4, 0), minRate, INDEX(lookup_tables!$E$2:$E$4, rowIndex), maxRate, INDEX(lookup_tables!$F$2:$F$4, rowIndex), minRate + (RAND() * (maxRate - minRate)))</f>
        <v>0.8343447429</v>
      </c>
      <c r="H3262" s="5" t="b">
        <f t="shared" si="5"/>
        <v>0</v>
      </c>
      <c r="I3262" s="6" t="b">
        <f t="shared" si="6"/>
        <v>0</v>
      </c>
      <c r="J3262" s="7" t="str">
        <f t="array" ref="J3262">INDEX(lookup_tables!$D$2:$D$4, RANDBETWEEN(1, COUNTA(lookup_tables!$D$2:$D$4)))</f>
        <v>HIGH</v>
      </c>
    </row>
    <row r="3263">
      <c r="A3263" s="3" t="str">
        <f t="shared" si="1"/>
        <v>SKU03262</v>
      </c>
      <c r="B3263" s="3" t="str">
        <f t="shared" si="2"/>
        <v>FC-06</v>
      </c>
      <c r="C3263" s="3" t="str">
        <f t="array" ref="C3263">INDEX(lookup_tables!$A$2:$A$8, RANDBETWEEN(1, COUNTA(lookup_tables!$A$2:$A$8)))</f>
        <v>Home Office Accessories</v>
      </c>
      <c r="D3263" s="3" t="str">
        <f>VLOOKUP(C3263, lookup_tables!$A$2:$B$8, 2, FALSE)</f>
        <v/>
      </c>
      <c r="E3263" s="3">
        <f t="shared" si="3"/>
        <v>12</v>
      </c>
      <c r="F3263" s="3">
        <f t="shared" si="4"/>
        <v>124</v>
      </c>
      <c r="G3263" s="4">
        <f t="array" ref="G3263">LET(bucket, J3263,rowIndex, MATCH(bucket, lookup_tables!$D$2:$D$4, 0), minRate, INDEX(lookup_tables!$E$2:$E$4, rowIndex), maxRate, INDEX(lookup_tables!$F$2:$F$4, rowIndex), minRate + (RAND() * (maxRate - minRate)))</f>
        <v>0.09984098527</v>
      </c>
      <c r="H3263" s="5" t="b">
        <f t="shared" si="5"/>
        <v>0</v>
      </c>
      <c r="I3263" s="6" t="b">
        <f t="shared" si="6"/>
        <v>0</v>
      </c>
      <c r="J3263" s="7" t="str">
        <f t="array" ref="J3263">INDEX(lookup_tables!$D$2:$D$4, RANDBETWEEN(1, COUNTA(lookup_tables!$D$2:$D$4)))</f>
        <v>LOW</v>
      </c>
    </row>
    <row r="3264">
      <c r="A3264" s="3" t="str">
        <f t="shared" si="1"/>
        <v>SKU03263</v>
      </c>
      <c r="B3264" s="3" t="str">
        <f t="shared" si="2"/>
        <v>FC-13</v>
      </c>
      <c r="C3264" s="3" t="str">
        <f t="array" ref="C3264">INDEX(lookup_tables!$A$2:$A$8, RANDBETWEEN(1, COUNTA(lookup_tables!$A$2:$A$8)))</f>
        <v>Fashion Sneakers</v>
      </c>
      <c r="D3264" s="3" t="str">
        <f>VLOOKUP(C3264, lookup_tables!$A$2:$B$8, 2, FALSE)</f>
        <v>Summer Travel</v>
      </c>
      <c r="E3264" s="3">
        <f t="shared" si="3"/>
        <v>19</v>
      </c>
      <c r="F3264" s="3">
        <f t="shared" si="4"/>
        <v>131</v>
      </c>
      <c r="G3264" s="4">
        <f t="array" ref="G3264">LET(bucket, J3264,rowIndex, MATCH(bucket, lookup_tables!$D$2:$D$4, 0), minRate, INDEX(lookup_tables!$E$2:$E$4, rowIndex), maxRate, INDEX(lookup_tables!$F$2:$F$4, rowIndex), minRate + (RAND() * (maxRate - minRate)))</f>
        <v>0.5943198088</v>
      </c>
      <c r="H3264" s="5" t="b">
        <f t="shared" si="5"/>
        <v>0</v>
      </c>
      <c r="I3264" s="6" t="b">
        <f t="shared" si="6"/>
        <v>0</v>
      </c>
      <c r="J3264" s="7" t="str">
        <f t="array" ref="J3264">INDEX(lookup_tables!$D$2:$D$4, RANDBETWEEN(1, COUNTA(lookup_tables!$D$2:$D$4)))</f>
        <v>MEDIUM</v>
      </c>
    </row>
    <row r="3265">
      <c r="A3265" s="3" t="str">
        <f t="shared" si="1"/>
        <v>SKU03264</v>
      </c>
      <c r="B3265" s="3" t="str">
        <f t="shared" si="2"/>
        <v>FC-07</v>
      </c>
      <c r="C3265" s="3" t="str">
        <f t="array" ref="C3265">INDEX(lookup_tables!$A$2:$A$8, RANDBETWEEN(1, COUNTA(lookup_tables!$A$2:$A$8)))</f>
        <v>Performance Outerwear</v>
      </c>
      <c r="D3265" s="3" t="str">
        <f>VLOOKUP(C3265, lookup_tables!$A$2:$B$8, 2, FALSE)</f>
        <v>Winter Clearance</v>
      </c>
      <c r="E3265" s="3">
        <f t="shared" si="3"/>
        <v>19</v>
      </c>
      <c r="F3265" s="3">
        <f t="shared" si="4"/>
        <v>163</v>
      </c>
      <c r="G3265" s="4">
        <f t="array" ref="G3265">LET(bucket, J3265,rowIndex, MATCH(bucket, lookup_tables!$D$2:$D$4, 0), minRate, INDEX(lookup_tables!$E$2:$E$4, rowIndex), maxRate, INDEX(lookup_tables!$F$2:$F$4, rowIndex), minRate + (RAND() * (maxRate - minRate)))</f>
        <v>0.3709479867</v>
      </c>
      <c r="H3265" s="5" t="b">
        <f t="shared" si="5"/>
        <v>0</v>
      </c>
      <c r="I3265" s="6" t="b">
        <f t="shared" si="6"/>
        <v>1</v>
      </c>
      <c r="J3265" s="7" t="str">
        <f t="array" ref="J3265">INDEX(lookup_tables!$D$2:$D$4, RANDBETWEEN(1, COUNTA(lookup_tables!$D$2:$D$4)))</f>
        <v>LOW</v>
      </c>
    </row>
    <row r="3266">
      <c r="A3266" s="3" t="str">
        <f t="shared" si="1"/>
        <v>SKU03265</v>
      </c>
      <c r="B3266" s="3" t="str">
        <f t="shared" si="2"/>
        <v>FC-08</v>
      </c>
      <c r="C3266" s="3" t="str">
        <f t="array" ref="C3266">INDEX(lookup_tables!$A$2:$A$8, RANDBETWEEN(1, COUNTA(lookup_tables!$A$2:$A$8)))</f>
        <v>Packaged Skincare Kits</v>
      </c>
      <c r="D3266" s="3" t="str">
        <f>VLOOKUP(C3266, lookup_tables!$A$2:$B$8, 2, FALSE)</f>
        <v/>
      </c>
      <c r="E3266" s="3">
        <f t="shared" si="3"/>
        <v>37</v>
      </c>
      <c r="F3266" s="3">
        <f t="shared" si="4"/>
        <v>138</v>
      </c>
      <c r="G3266" s="4">
        <f t="array" ref="G3266">LET(bucket, J3266,rowIndex, MATCH(bucket, lookup_tables!$D$2:$D$4, 0), minRate, INDEX(lookup_tables!$E$2:$E$4, rowIndex), maxRate, INDEX(lookup_tables!$F$2:$F$4, rowIndex), minRate + (RAND() * (maxRate - minRate)))</f>
        <v>0.8945694151</v>
      </c>
      <c r="H3266" s="5" t="b">
        <f t="shared" si="5"/>
        <v>0</v>
      </c>
      <c r="I3266" s="6" t="b">
        <f t="shared" si="6"/>
        <v>0</v>
      </c>
      <c r="J3266" s="7" t="str">
        <f t="array" ref="J3266">INDEX(lookup_tables!$D$2:$D$4, RANDBETWEEN(1, COUNTA(lookup_tables!$D$2:$D$4)))</f>
        <v>HIGH</v>
      </c>
    </row>
    <row r="3267">
      <c r="A3267" s="3" t="str">
        <f t="shared" si="1"/>
        <v>SKU03266</v>
      </c>
      <c r="B3267" s="3" t="str">
        <f t="shared" si="2"/>
        <v>FC-10</v>
      </c>
      <c r="C3267" s="3" t="str">
        <f t="array" ref="C3267">INDEX(lookup_tables!$A$2:$A$8, RANDBETWEEN(1, COUNTA(lookup_tables!$A$2:$A$8)))</f>
        <v>Performance Outerwear</v>
      </c>
      <c r="D3267" s="3" t="str">
        <f>VLOOKUP(C3267, lookup_tables!$A$2:$B$8, 2, FALSE)</f>
        <v>Winter Clearance</v>
      </c>
      <c r="E3267" s="3">
        <f t="shared" si="3"/>
        <v>57</v>
      </c>
      <c r="F3267" s="3">
        <f t="shared" si="4"/>
        <v>85</v>
      </c>
      <c r="G3267" s="4">
        <f t="array" ref="G3267">LET(bucket, J3267,rowIndex, MATCH(bucket, lookup_tables!$D$2:$D$4, 0), minRate, INDEX(lookup_tables!$E$2:$E$4, rowIndex), maxRate, INDEX(lookup_tables!$F$2:$F$4, rowIndex), minRate + (RAND() * (maxRate - minRate)))</f>
        <v>0.5897400346</v>
      </c>
      <c r="H3267" s="5" t="b">
        <f t="shared" si="5"/>
        <v>0</v>
      </c>
      <c r="I3267" s="6" t="b">
        <f t="shared" si="6"/>
        <v>1</v>
      </c>
      <c r="J3267" s="7" t="str">
        <f t="array" ref="J3267">INDEX(lookup_tables!$D$2:$D$4, RANDBETWEEN(1, COUNTA(lookup_tables!$D$2:$D$4)))</f>
        <v>MEDIUM</v>
      </c>
    </row>
    <row r="3268">
      <c r="A3268" s="3" t="str">
        <f t="shared" si="1"/>
        <v>SKU03267</v>
      </c>
      <c r="B3268" s="3" t="str">
        <f t="shared" si="2"/>
        <v>FC-10</v>
      </c>
      <c r="C3268" s="3" t="str">
        <f t="array" ref="C3268">INDEX(lookup_tables!$A$2:$A$8, RANDBETWEEN(1, COUNTA(lookup_tables!$A$2:$A$8)))</f>
        <v>Leather Handbags</v>
      </c>
      <c r="D3268" s="3" t="str">
        <f>VLOOKUP(C3268, lookup_tables!$A$2:$B$8, 2, FALSE)</f>
        <v>Spring Refresh</v>
      </c>
      <c r="E3268" s="3">
        <f t="shared" si="3"/>
        <v>60</v>
      </c>
      <c r="F3268" s="3">
        <f t="shared" si="4"/>
        <v>111</v>
      </c>
      <c r="G3268" s="4">
        <f t="array" ref="G3268">LET(bucket, J3268,rowIndex, MATCH(bucket, lookup_tables!$D$2:$D$4, 0), minRate, INDEX(lookup_tables!$E$2:$E$4, rowIndex), maxRate, INDEX(lookup_tables!$F$2:$F$4, rowIndex), minRate + (RAND() * (maxRate - minRate)))</f>
        <v>0.1701592748</v>
      </c>
      <c r="H3268" s="5" t="b">
        <f t="shared" si="5"/>
        <v>0</v>
      </c>
      <c r="I3268" s="6" t="b">
        <f t="shared" si="6"/>
        <v>0</v>
      </c>
      <c r="J3268" s="7" t="str">
        <f t="array" ref="J3268">INDEX(lookup_tables!$D$2:$D$4, RANDBETWEEN(1, COUNTA(lookup_tables!$D$2:$D$4)))</f>
        <v>LOW</v>
      </c>
    </row>
    <row r="3269">
      <c r="A3269" s="3" t="str">
        <f t="shared" si="1"/>
        <v>SKU03268</v>
      </c>
      <c r="B3269" s="3" t="str">
        <f t="shared" si="2"/>
        <v>FC-22</v>
      </c>
      <c r="C3269" s="3" t="str">
        <f t="array" ref="C3269">INDEX(lookup_tables!$A$2:$A$8, RANDBETWEEN(1, COUNTA(lookup_tables!$A$2:$A$8)))</f>
        <v>Fragrance Gift Sales</v>
      </c>
      <c r="D3269" s="3" t="str">
        <f>VLOOKUP(C3269, lookup_tables!$A$2:$B$8, 2, FALSE)</f>
        <v>Holiday Peak</v>
      </c>
      <c r="E3269" s="3">
        <f t="shared" si="3"/>
        <v>40</v>
      </c>
      <c r="F3269" s="3">
        <f t="shared" si="4"/>
        <v>168</v>
      </c>
      <c r="G3269" s="4">
        <f t="array" ref="G3269">LET(bucket, J3269,rowIndex, MATCH(bucket, lookup_tables!$D$2:$D$4, 0), minRate, INDEX(lookup_tables!$E$2:$E$4, rowIndex), maxRate, INDEX(lookup_tables!$F$2:$F$4, rowIndex), minRate + (RAND() * (maxRate - minRate)))</f>
        <v>0.2611398919</v>
      </c>
      <c r="H3269" s="5" t="b">
        <f t="shared" si="5"/>
        <v>0</v>
      </c>
      <c r="I3269" s="6" t="b">
        <f t="shared" si="6"/>
        <v>0</v>
      </c>
      <c r="J3269" s="7" t="str">
        <f t="array" ref="J3269">INDEX(lookup_tables!$D$2:$D$4, RANDBETWEEN(1, COUNTA(lookup_tables!$D$2:$D$4)))</f>
        <v>LOW</v>
      </c>
    </row>
    <row r="3270">
      <c r="A3270" s="3" t="str">
        <f t="shared" si="1"/>
        <v>SKU03269</v>
      </c>
      <c r="B3270" s="3" t="str">
        <f t="shared" si="2"/>
        <v>FC-19</v>
      </c>
      <c r="C3270" s="3" t="str">
        <f t="array" ref="C3270">INDEX(lookup_tables!$A$2:$A$8, RANDBETWEEN(1, COUNTA(lookup_tables!$A$2:$A$8)))</f>
        <v>Fashion Sneakers</v>
      </c>
      <c r="D3270" s="3" t="str">
        <f>VLOOKUP(C3270, lookup_tables!$A$2:$B$8, 2, FALSE)</f>
        <v>Summer Travel</v>
      </c>
      <c r="E3270" s="3">
        <f t="shared" si="3"/>
        <v>114</v>
      </c>
      <c r="F3270" s="3">
        <f t="shared" si="4"/>
        <v>124</v>
      </c>
      <c r="G3270" s="4">
        <f t="array" ref="G3270">LET(bucket, J3270,rowIndex, MATCH(bucket, lookup_tables!$D$2:$D$4, 0), minRate, INDEX(lookup_tables!$E$2:$E$4, rowIndex), maxRate, INDEX(lookup_tables!$F$2:$F$4, rowIndex), minRate + (RAND() * (maxRate - minRate)))</f>
        <v>0.05946275081</v>
      </c>
      <c r="H3270" s="5" t="b">
        <f t="shared" si="5"/>
        <v>1</v>
      </c>
      <c r="I3270" s="6" t="b">
        <f t="shared" si="6"/>
        <v>0</v>
      </c>
      <c r="J3270" s="7" t="str">
        <f t="array" ref="J3270">INDEX(lookup_tables!$D$2:$D$4, RANDBETWEEN(1, COUNTA(lookup_tables!$D$2:$D$4)))</f>
        <v>LOW</v>
      </c>
    </row>
    <row r="3271">
      <c r="A3271" s="3" t="str">
        <f t="shared" si="1"/>
        <v>SKU03270</v>
      </c>
      <c r="B3271" s="3" t="str">
        <f t="shared" si="2"/>
        <v>FC-20</v>
      </c>
      <c r="C3271" s="3" t="str">
        <f t="array" ref="C3271">INDEX(lookup_tables!$A$2:$A$8, RANDBETWEEN(1, COUNTA(lookup_tables!$A$2:$A$8)))</f>
        <v>Packaged Skincare Kits</v>
      </c>
      <c r="D3271" s="3" t="str">
        <f>VLOOKUP(C3271, lookup_tables!$A$2:$B$8, 2, FALSE)</f>
        <v/>
      </c>
      <c r="E3271" s="3">
        <f t="shared" si="3"/>
        <v>78</v>
      </c>
      <c r="F3271" s="3">
        <f t="shared" si="4"/>
        <v>13</v>
      </c>
      <c r="G3271" s="4">
        <f t="array" ref="G3271">LET(bucket, J3271,rowIndex, MATCH(bucket, lookup_tables!$D$2:$D$4, 0), minRate, INDEX(lookup_tables!$E$2:$E$4, rowIndex), maxRate, INDEX(lookup_tables!$F$2:$F$4, rowIndex), minRate + (RAND() * (maxRate - minRate)))</f>
        <v>0.4151384999</v>
      </c>
      <c r="H3271" s="5" t="b">
        <f t="shared" si="5"/>
        <v>0</v>
      </c>
      <c r="I3271" s="6" t="b">
        <f t="shared" si="6"/>
        <v>0</v>
      </c>
      <c r="J3271" s="7" t="str">
        <f t="array" ref="J3271">INDEX(lookup_tables!$D$2:$D$4, RANDBETWEEN(1, COUNTA(lookup_tables!$D$2:$D$4)))</f>
        <v>MEDIUM</v>
      </c>
    </row>
    <row r="3272">
      <c r="A3272" s="3" t="str">
        <f t="shared" si="1"/>
        <v>SKU03271</v>
      </c>
      <c r="B3272" s="3" t="str">
        <f t="shared" si="2"/>
        <v>FC-15</v>
      </c>
      <c r="C3272" s="3" t="str">
        <f t="array" ref="C3272">INDEX(lookup_tables!$A$2:$A$8, RANDBETWEEN(1, COUNTA(lookup_tables!$A$2:$A$8)))</f>
        <v>Performance Outerwear</v>
      </c>
      <c r="D3272" s="3" t="str">
        <f>VLOOKUP(C3272, lookup_tables!$A$2:$B$8, 2, FALSE)</f>
        <v>Winter Clearance</v>
      </c>
      <c r="E3272" s="3">
        <f t="shared" si="3"/>
        <v>61</v>
      </c>
      <c r="F3272" s="3">
        <f t="shared" si="4"/>
        <v>141</v>
      </c>
      <c r="G3272" s="4">
        <f t="array" ref="G3272">LET(bucket, J3272,rowIndex, MATCH(bucket, lookup_tables!$D$2:$D$4, 0), minRate, INDEX(lookup_tables!$E$2:$E$4, rowIndex), maxRate, INDEX(lookup_tables!$F$2:$F$4, rowIndex), minRate + (RAND() * (maxRate - minRate)))</f>
        <v>0.3405286384</v>
      </c>
      <c r="H3272" s="5" t="b">
        <f t="shared" si="5"/>
        <v>0</v>
      </c>
      <c r="I3272" s="6" t="b">
        <f t="shared" si="6"/>
        <v>1</v>
      </c>
      <c r="J3272" s="7" t="str">
        <f t="array" ref="J3272">INDEX(lookup_tables!$D$2:$D$4, RANDBETWEEN(1, COUNTA(lookup_tables!$D$2:$D$4)))</f>
        <v>LOW</v>
      </c>
    </row>
    <row r="3273">
      <c r="A3273" s="3" t="str">
        <f t="shared" si="1"/>
        <v>SKU03272</v>
      </c>
      <c r="B3273" s="3" t="str">
        <f t="shared" si="2"/>
        <v>FC-23</v>
      </c>
      <c r="C3273" s="3" t="str">
        <f t="array" ref="C3273">INDEX(lookup_tables!$A$2:$A$8, RANDBETWEEN(1, COUNTA(lookup_tables!$A$2:$A$8)))</f>
        <v>Fashion Sneakers</v>
      </c>
      <c r="D3273" s="3" t="str">
        <f>VLOOKUP(C3273, lookup_tables!$A$2:$B$8, 2, FALSE)</f>
        <v>Summer Travel</v>
      </c>
      <c r="E3273" s="3">
        <f t="shared" si="3"/>
        <v>61</v>
      </c>
      <c r="F3273" s="3">
        <f t="shared" si="4"/>
        <v>146</v>
      </c>
      <c r="G3273" s="4">
        <f t="array" ref="G3273">LET(bucket, J3273,rowIndex, MATCH(bucket, lookup_tables!$D$2:$D$4, 0), minRate, INDEX(lookup_tables!$E$2:$E$4, rowIndex), maxRate, INDEX(lookup_tables!$F$2:$F$4, rowIndex), minRate + (RAND() * (maxRate - minRate)))</f>
        <v>0.461549764</v>
      </c>
      <c r="H3273" s="5" t="b">
        <f t="shared" si="5"/>
        <v>0</v>
      </c>
      <c r="I3273" s="6" t="b">
        <f t="shared" si="6"/>
        <v>0</v>
      </c>
      <c r="J3273" s="7" t="str">
        <f t="array" ref="J3273">INDEX(lookup_tables!$D$2:$D$4, RANDBETWEEN(1, COUNTA(lookup_tables!$D$2:$D$4)))</f>
        <v>MEDIUM</v>
      </c>
    </row>
    <row r="3274">
      <c r="A3274" s="3" t="str">
        <f t="shared" si="1"/>
        <v>SKU03273</v>
      </c>
      <c r="B3274" s="3" t="str">
        <f t="shared" si="2"/>
        <v>FC-28</v>
      </c>
      <c r="C3274" s="3" t="str">
        <f t="array" ref="C3274">INDEX(lookup_tables!$A$2:$A$8, RANDBETWEEN(1, COUNTA(lookup_tables!$A$2:$A$8)))</f>
        <v>Fragrance Gift Sales</v>
      </c>
      <c r="D3274" s="3" t="str">
        <f>VLOOKUP(C3274, lookup_tables!$A$2:$B$8, 2, FALSE)</f>
        <v>Holiday Peak</v>
      </c>
      <c r="E3274" s="3">
        <f t="shared" si="3"/>
        <v>41</v>
      </c>
      <c r="F3274" s="3">
        <f t="shared" si="4"/>
        <v>6</v>
      </c>
      <c r="G3274" s="4">
        <f t="array" ref="G3274">LET(bucket, J3274,rowIndex, MATCH(bucket, lookup_tables!$D$2:$D$4, 0), minRate, INDEX(lookup_tables!$E$2:$E$4, rowIndex), maxRate, INDEX(lookup_tables!$F$2:$F$4, rowIndex), minRate + (RAND() * (maxRate - minRate)))</f>
        <v>0.2006053761</v>
      </c>
      <c r="H3274" s="5" t="b">
        <f t="shared" si="5"/>
        <v>0</v>
      </c>
      <c r="I3274" s="6" t="b">
        <f t="shared" si="6"/>
        <v>0</v>
      </c>
      <c r="J3274" s="7" t="str">
        <f t="array" ref="J3274">INDEX(lookup_tables!$D$2:$D$4, RANDBETWEEN(1, COUNTA(lookup_tables!$D$2:$D$4)))</f>
        <v>LOW</v>
      </c>
    </row>
    <row r="3275">
      <c r="A3275" s="3" t="str">
        <f t="shared" si="1"/>
        <v>SKU03274</v>
      </c>
      <c r="B3275" s="3" t="str">
        <f t="shared" si="2"/>
        <v>FC-11</v>
      </c>
      <c r="C3275" s="3" t="str">
        <f t="array" ref="C3275">INDEX(lookup_tables!$A$2:$A$8, RANDBETWEEN(1, COUNTA(lookup_tables!$A$2:$A$8)))</f>
        <v>Home Office Accessories</v>
      </c>
      <c r="D3275" s="3" t="str">
        <f>VLOOKUP(C3275, lookup_tables!$A$2:$B$8, 2, FALSE)</f>
        <v/>
      </c>
      <c r="E3275" s="3">
        <f t="shared" si="3"/>
        <v>64</v>
      </c>
      <c r="F3275" s="3">
        <f t="shared" si="4"/>
        <v>184</v>
      </c>
      <c r="G3275" s="4">
        <f t="array" ref="G3275">LET(bucket, J3275,rowIndex, MATCH(bucket, lookup_tables!$D$2:$D$4, 0), minRate, INDEX(lookup_tables!$E$2:$E$4, rowIndex), maxRate, INDEX(lookup_tables!$F$2:$F$4, rowIndex), minRate + (RAND() * (maxRate - minRate)))</f>
        <v>0.1449905849</v>
      </c>
      <c r="H3275" s="5" t="b">
        <f t="shared" si="5"/>
        <v>0</v>
      </c>
      <c r="I3275" s="6" t="b">
        <f t="shared" si="6"/>
        <v>0</v>
      </c>
      <c r="J3275" s="7" t="str">
        <f t="array" ref="J3275">INDEX(lookup_tables!$D$2:$D$4, RANDBETWEEN(1, COUNTA(lookup_tables!$D$2:$D$4)))</f>
        <v>LOW</v>
      </c>
    </row>
    <row r="3276">
      <c r="A3276" s="3" t="str">
        <f t="shared" si="1"/>
        <v>SKU03275</v>
      </c>
      <c r="B3276" s="3" t="str">
        <f t="shared" si="2"/>
        <v>FC-23</v>
      </c>
      <c r="C3276" s="3" t="str">
        <f t="array" ref="C3276">INDEX(lookup_tables!$A$2:$A$8, RANDBETWEEN(1, COUNTA(lookup_tables!$A$2:$A$8)))</f>
        <v>Fashion Sneakers</v>
      </c>
      <c r="D3276" s="3" t="str">
        <f>VLOOKUP(C3276, lookup_tables!$A$2:$B$8, 2, FALSE)</f>
        <v>Summer Travel</v>
      </c>
      <c r="E3276" s="3">
        <f t="shared" si="3"/>
        <v>112</v>
      </c>
      <c r="F3276" s="3">
        <f t="shared" si="4"/>
        <v>40</v>
      </c>
      <c r="G3276" s="4">
        <f t="array" ref="G3276">LET(bucket, J3276,rowIndex, MATCH(bucket, lookup_tables!$D$2:$D$4, 0), minRate, INDEX(lookup_tables!$E$2:$E$4, rowIndex), maxRate, INDEX(lookup_tables!$F$2:$F$4, rowIndex), minRate + (RAND() * (maxRate - minRate)))</f>
        <v>0.1670120338</v>
      </c>
      <c r="H3276" s="5" t="b">
        <f t="shared" si="5"/>
        <v>1</v>
      </c>
      <c r="I3276" s="6" t="b">
        <f t="shared" si="6"/>
        <v>0</v>
      </c>
      <c r="J3276" s="7" t="str">
        <f t="array" ref="J3276">INDEX(lookup_tables!$D$2:$D$4, RANDBETWEEN(1, COUNTA(lookup_tables!$D$2:$D$4)))</f>
        <v>LOW</v>
      </c>
    </row>
    <row r="3277">
      <c r="A3277" s="3" t="str">
        <f t="shared" si="1"/>
        <v>SKU03276</v>
      </c>
      <c r="B3277" s="3" t="str">
        <f t="shared" si="2"/>
        <v>FC-17</v>
      </c>
      <c r="C3277" s="3" t="str">
        <f t="array" ref="C3277">INDEX(lookup_tables!$A$2:$A$8, RANDBETWEEN(1, COUNTA(lookup_tables!$A$2:$A$8)))</f>
        <v>Leather Handbags</v>
      </c>
      <c r="D3277" s="3" t="str">
        <f>VLOOKUP(C3277, lookup_tables!$A$2:$B$8, 2, FALSE)</f>
        <v>Spring Refresh</v>
      </c>
      <c r="E3277" s="3">
        <f t="shared" si="3"/>
        <v>100</v>
      </c>
      <c r="F3277" s="3">
        <f t="shared" si="4"/>
        <v>151</v>
      </c>
      <c r="G3277" s="4">
        <f t="array" ref="G3277">LET(bucket, J3277,rowIndex, MATCH(bucket, lookup_tables!$D$2:$D$4, 0), minRate, INDEX(lookup_tables!$E$2:$E$4, rowIndex), maxRate, INDEX(lookup_tables!$F$2:$F$4, rowIndex), minRate + (RAND() * (maxRate - minRate)))</f>
        <v>0.7729723517</v>
      </c>
      <c r="H3277" s="5" t="b">
        <f t="shared" si="5"/>
        <v>0</v>
      </c>
      <c r="I3277" s="6" t="b">
        <f t="shared" si="6"/>
        <v>0</v>
      </c>
      <c r="J3277" s="7" t="str">
        <f t="array" ref="J3277">INDEX(lookup_tables!$D$2:$D$4, RANDBETWEEN(1, COUNTA(lookup_tables!$D$2:$D$4)))</f>
        <v>HIGH</v>
      </c>
    </row>
    <row r="3278">
      <c r="A3278" s="3" t="str">
        <f t="shared" si="1"/>
        <v>SKU03277</v>
      </c>
      <c r="B3278" s="3" t="str">
        <f t="shared" si="2"/>
        <v>FC-25</v>
      </c>
      <c r="C3278" s="3" t="str">
        <f t="array" ref="C3278">INDEX(lookup_tables!$A$2:$A$8, RANDBETWEEN(1, COUNTA(lookup_tables!$A$2:$A$8)))</f>
        <v>Fashion Sneakers</v>
      </c>
      <c r="D3278" s="3" t="str">
        <f>VLOOKUP(C3278, lookup_tables!$A$2:$B$8, 2, FALSE)</f>
        <v>Summer Travel</v>
      </c>
      <c r="E3278" s="3">
        <f t="shared" si="3"/>
        <v>92</v>
      </c>
      <c r="F3278" s="3">
        <f t="shared" si="4"/>
        <v>84</v>
      </c>
      <c r="G3278" s="4">
        <f t="array" ref="G3278">LET(bucket, J3278,rowIndex, MATCH(bucket, lookup_tables!$D$2:$D$4, 0), minRate, INDEX(lookup_tables!$E$2:$E$4, rowIndex), maxRate, INDEX(lookup_tables!$F$2:$F$4, rowIndex), minRate + (RAND() * (maxRate - minRate)))</f>
        <v>0.620942477</v>
      </c>
      <c r="H3278" s="5" t="b">
        <f t="shared" si="5"/>
        <v>0</v>
      </c>
      <c r="I3278" s="6" t="b">
        <f t="shared" si="6"/>
        <v>0</v>
      </c>
      <c r="J3278" s="7" t="str">
        <f t="array" ref="J3278">INDEX(lookup_tables!$D$2:$D$4, RANDBETWEEN(1, COUNTA(lookup_tables!$D$2:$D$4)))</f>
        <v>MEDIUM</v>
      </c>
    </row>
    <row r="3279">
      <c r="A3279" s="3" t="str">
        <f t="shared" si="1"/>
        <v>SKU03278</v>
      </c>
      <c r="B3279" s="3" t="str">
        <f t="shared" si="2"/>
        <v>FC-28</v>
      </c>
      <c r="C3279" s="3" t="str">
        <f t="array" ref="C3279">INDEX(lookup_tables!$A$2:$A$8, RANDBETWEEN(1, COUNTA(lookup_tables!$A$2:$A$8)))</f>
        <v>Home Office Accessories</v>
      </c>
      <c r="D3279" s="3" t="str">
        <f>VLOOKUP(C3279, lookup_tables!$A$2:$B$8, 2, FALSE)</f>
        <v/>
      </c>
      <c r="E3279" s="3">
        <f t="shared" si="3"/>
        <v>106</v>
      </c>
      <c r="F3279" s="3">
        <f t="shared" si="4"/>
        <v>51</v>
      </c>
      <c r="G3279" s="4">
        <f t="array" ref="G3279">LET(bucket, J3279,rowIndex, MATCH(bucket, lookup_tables!$D$2:$D$4, 0), minRate, INDEX(lookup_tables!$E$2:$E$4, rowIndex), maxRate, INDEX(lookup_tables!$F$2:$F$4, rowIndex), minRate + (RAND() * (maxRate - minRate)))</f>
        <v>0.5362117166</v>
      </c>
      <c r="H3279" s="5" t="b">
        <f t="shared" si="5"/>
        <v>0</v>
      </c>
      <c r="I3279" s="6" t="b">
        <f t="shared" si="6"/>
        <v>0</v>
      </c>
      <c r="J3279" s="7" t="str">
        <f t="array" ref="J3279">INDEX(lookup_tables!$D$2:$D$4, RANDBETWEEN(1, COUNTA(lookup_tables!$D$2:$D$4)))</f>
        <v>MEDIUM</v>
      </c>
    </row>
    <row r="3280">
      <c r="A3280" s="3" t="str">
        <f t="shared" si="1"/>
        <v>SKU03279</v>
      </c>
      <c r="B3280" s="3" t="str">
        <f t="shared" si="2"/>
        <v>FC-27</v>
      </c>
      <c r="C3280" s="3" t="str">
        <f t="array" ref="C3280">INDEX(lookup_tables!$A$2:$A$8, RANDBETWEEN(1, COUNTA(lookup_tables!$A$2:$A$8)))</f>
        <v>Fashion Sneakers</v>
      </c>
      <c r="D3280" s="3" t="str">
        <f>VLOOKUP(C3280, lookup_tables!$A$2:$B$8, 2, FALSE)</f>
        <v>Summer Travel</v>
      </c>
      <c r="E3280" s="3">
        <f t="shared" si="3"/>
        <v>70</v>
      </c>
      <c r="F3280" s="3">
        <f t="shared" si="4"/>
        <v>45</v>
      </c>
      <c r="G3280" s="4">
        <f t="array" ref="G3280">LET(bucket, J3280,rowIndex, MATCH(bucket, lookup_tables!$D$2:$D$4, 0), minRate, INDEX(lookup_tables!$E$2:$E$4, rowIndex), maxRate, INDEX(lookup_tables!$F$2:$F$4, rowIndex), minRate + (RAND() * (maxRate - minRate)))</f>
        <v>0.5313213819</v>
      </c>
      <c r="H3280" s="5" t="b">
        <f t="shared" si="5"/>
        <v>0</v>
      </c>
      <c r="I3280" s="6" t="b">
        <f t="shared" si="6"/>
        <v>0</v>
      </c>
      <c r="J3280" s="7" t="str">
        <f t="array" ref="J3280">INDEX(lookup_tables!$D$2:$D$4, RANDBETWEEN(1, COUNTA(lookup_tables!$D$2:$D$4)))</f>
        <v>MEDIUM</v>
      </c>
    </row>
    <row r="3281">
      <c r="A3281" s="3" t="str">
        <f t="shared" si="1"/>
        <v>SKU03280</v>
      </c>
      <c r="B3281" s="3" t="str">
        <f t="shared" si="2"/>
        <v>FC-27</v>
      </c>
      <c r="C3281" s="3" t="str">
        <f t="array" ref="C3281">INDEX(lookup_tables!$A$2:$A$8, RANDBETWEEN(1, COUNTA(lookup_tables!$A$2:$A$8)))</f>
        <v>Fashion Sneakers</v>
      </c>
      <c r="D3281" s="3" t="str">
        <f>VLOOKUP(C3281, lookup_tables!$A$2:$B$8, 2, FALSE)</f>
        <v>Summer Travel</v>
      </c>
      <c r="E3281" s="3">
        <f t="shared" si="3"/>
        <v>9</v>
      </c>
      <c r="F3281" s="3">
        <f t="shared" si="4"/>
        <v>89</v>
      </c>
      <c r="G3281" s="4">
        <f t="array" ref="G3281">LET(bucket, J3281,rowIndex, MATCH(bucket, lookup_tables!$D$2:$D$4, 0), minRate, INDEX(lookup_tables!$E$2:$E$4, rowIndex), maxRate, INDEX(lookup_tables!$F$2:$F$4, rowIndex), minRate + (RAND() * (maxRate - minRate)))</f>
        <v>0.2825284095</v>
      </c>
      <c r="H3281" s="5" t="b">
        <f t="shared" si="5"/>
        <v>0</v>
      </c>
      <c r="I3281" s="6" t="b">
        <f t="shared" si="6"/>
        <v>0</v>
      </c>
      <c r="J3281" s="7" t="str">
        <f t="array" ref="J3281">INDEX(lookup_tables!$D$2:$D$4, RANDBETWEEN(1, COUNTA(lookup_tables!$D$2:$D$4)))</f>
        <v>LOW</v>
      </c>
    </row>
    <row r="3282">
      <c r="A3282" s="3" t="str">
        <f t="shared" si="1"/>
        <v>SKU03281</v>
      </c>
      <c r="B3282" s="3" t="str">
        <f t="shared" si="2"/>
        <v>FC-26</v>
      </c>
      <c r="C3282" s="3" t="str">
        <f t="array" ref="C3282">INDEX(lookup_tables!$A$2:$A$8, RANDBETWEEN(1, COUNTA(lookup_tables!$A$2:$A$8)))</f>
        <v>Leather Handbags</v>
      </c>
      <c r="D3282" s="3" t="str">
        <f>VLOOKUP(C3282, lookup_tables!$A$2:$B$8, 2, FALSE)</f>
        <v>Spring Refresh</v>
      </c>
      <c r="E3282" s="3">
        <f t="shared" si="3"/>
        <v>16</v>
      </c>
      <c r="F3282" s="3">
        <f t="shared" si="4"/>
        <v>36</v>
      </c>
      <c r="G3282" s="4">
        <f t="array" ref="G3282">LET(bucket, J3282,rowIndex, MATCH(bucket, lookup_tables!$D$2:$D$4, 0), minRate, INDEX(lookup_tables!$E$2:$E$4, rowIndex), maxRate, INDEX(lookup_tables!$F$2:$F$4, rowIndex), minRate + (RAND() * (maxRate - minRate)))</f>
        <v>0.1924053954</v>
      </c>
      <c r="H3282" s="5" t="b">
        <f t="shared" si="5"/>
        <v>0</v>
      </c>
      <c r="I3282" s="6" t="b">
        <f t="shared" si="6"/>
        <v>0</v>
      </c>
      <c r="J3282" s="7" t="str">
        <f t="array" ref="J3282">INDEX(lookup_tables!$D$2:$D$4, RANDBETWEEN(1, COUNTA(lookup_tables!$D$2:$D$4)))</f>
        <v>LOW</v>
      </c>
    </row>
    <row r="3283">
      <c r="A3283" s="3" t="str">
        <f t="shared" si="1"/>
        <v>SKU03282</v>
      </c>
      <c r="B3283" s="3" t="str">
        <f t="shared" si="2"/>
        <v>FC-06</v>
      </c>
      <c r="C3283" s="3" t="str">
        <f t="array" ref="C3283">INDEX(lookup_tables!$A$2:$A$8, RANDBETWEEN(1, COUNTA(lookup_tables!$A$2:$A$8)))</f>
        <v>Home Office Accessories</v>
      </c>
      <c r="D3283" s="3" t="str">
        <f>VLOOKUP(C3283, lookup_tables!$A$2:$B$8, 2, FALSE)</f>
        <v/>
      </c>
      <c r="E3283" s="3">
        <f t="shared" si="3"/>
        <v>93</v>
      </c>
      <c r="F3283" s="3">
        <f t="shared" si="4"/>
        <v>89</v>
      </c>
      <c r="G3283" s="4">
        <f t="array" ref="G3283">LET(bucket, J3283,rowIndex, MATCH(bucket, lookup_tables!$D$2:$D$4, 0), minRate, INDEX(lookup_tables!$E$2:$E$4, rowIndex), maxRate, INDEX(lookup_tables!$F$2:$F$4, rowIndex), minRate + (RAND() * (maxRate - minRate)))</f>
        <v>0.3386472424</v>
      </c>
      <c r="H3283" s="5" t="b">
        <f t="shared" si="5"/>
        <v>1</v>
      </c>
      <c r="I3283" s="6" t="b">
        <f t="shared" si="6"/>
        <v>0</v>
      </c>
      <c r="J3283" s="7" t="str">
        <f t="array" ref="J3283">INDEX(lookup_tables!$D$2:$D$4, RANDBETWEEN(1, COUNTA(lookup_tables!$D$2:$D$4)))</f>
        <v>LOW</v>
      </c>
    </row>
    <row r="3284">
      <c r="A3284" s="3" t="str">
        <f t="shared" si="1"/>
        <v>SKU03283</v>
      </c>
      <c r="B3284" s="3" t="str">
        <f t="shared" si="2"/>
        <v>FC-08</v>
      </c>
      <c r="C3284" s="3" t="str">
        <f t="array" ref="C3284">INDEX(lookup_tables!$A$2:$A$8, RANDBETWEEN(1, COUNTA(lookup_tables!$A$2:$A$8)))</f>
        <v>Home Office Accessories</v>
      </c>
      <c r="D3284" s="3" t="str">
        <f>VLOOKUP(C3284, lookup_tables!$A$2:$B$8, 2, FALSE)</f>
        <v/>
      </c>
      <c r="E3284" s="3">
        <f t="shared" si="3"/>
        <v>20</v>
      </c>
      <c r="F3284" s="3">
        <f t="shared" si="4"/>
        <v>77</v>
      </c>
      <c r="G3284" s="4">
        <f t="array" ref="G3284">LET(bucket, J3284,rowIndex, MATCH(bucket, lookup_tables!$D$2:$D$4, 0), minRate, INDEX(lookup_tables!$E$2:$E$4, rowIndex), maxRate, INDEX(lookup_tables!$F$2:$F$4, rowIndex), minRate + (RAND() * (maxRate - minRate)))</f>
        <v>0.339257752</v>
      </c>
      <c r="H3284" s="5" t="b">
        <f t="shared" si="5"/>
        <v>0</v>
      </c>
      <c r="I3284" s="6" t="b">
        <f t="shared" si="6"/>
        <v>0</v>
      </c>
      <c r="J3284" s="7" t="str">
        <f t="array" ref="J3284">INDEX(lookup_tables!$D$2:$D$4, RANDBETWEEN(1, COUNTA(lookup_tables!$D$2:$D$4)))</f>
        <v>LOW</v>
      </c>
    </row>
    <row r="3285">
      <c r="A3285" s="3" t="str">
        <f t="shared" si="1"/>
        <v>SKU03284</v>
      </c>
      <c r="B3285" s="3" t="str">
        <f t="shared" si="2"/>
        <v>FC-02</v>
      </c>
      <c r="C3285" s="3" t="str">
        <f t="array" ref="C3285">INDEX(lookup_tables!$A$2:$A$8, RANDBETWEEN(1, COUNTA(lookup_tables!$A$2:$A$8)))</f>
        <v>Fragrance Gift Sales</v>
      </c>
      <c r="D3285" s="3" t="str">
        <f>VLOOKUP(C3285, lookup_tables!$A$2:$B$8, 2, FALSE)</f>
        <v>Holiday Peak</v>
      </c>
      <c r="E3285" s="3">
        <f t="shared" si="3"/>
        <v>101</v>
      </c>
      <c r="F3285" s="3">
        <f t="shared" si="4"/>
        <v>102</v>
      </c>
      <c r="G3285" s="4">
        <f t="array" ref="G3285">LET(bucket, J3285,rowIndex, MATCH(bucket, lookup_tables!$D$2:$D$4, 0), minRate, INDEX(lookup_tables!$E$2:$E$4, rowIndex), maxRate, INDEX(lookup_tables!$F$2:$F$4, rowIndex), minRate + (RAND() * (maxRate - minRate)))</f>
        <v>0.4008180055</v>
      </c>
      <c r="H3285" s="5" t="b">
        <f t="shared" si="5"/>
        <v>0</v>
      </c>
      <c r="I3285" s="6" t="b">
        <f t="shared" si="6"/>
        <v>0</v>
      </c>
      <c r="J3285" s="7" t="str">
        <f t="array" ref="J3285">INDEX(lookup_tables!$D$2:$D$4, RANDBETWEEN(1, COUNTA(lookup_tables!$D$2:$D$4)))</f>
        <v>MEDIUM</v>
      </c>
    </row>
    <row r="3286">
      <c r="A3286" s="3" t="str">
        <f t="shared" si="1"/>
        <v>SKU03285</v>
      </c>
      <c r="B3286" s="3" t="str">
        <f t="shared" si="2"/>
        <v>FC-10</v>
      </c>
      <c r="C3286" s="3" t="str">
        <f t="array" ref="C3286">INDEX(lookup_tables!$A$2:$A$8, RANDBETWEEN(1, COUNTA(lookup_tables!$A$2:$A$8)))</f>
        <v>Fragrance Gift Sales</v>
      </c>
      <c r="D3286" s="3" t="str">
        <f>VLOOKUP(C3286, lookup_tables!$A$2:$B$8, 2, FALSE)</f>
        <v>Holiday Peak</v>
      </c>
      <c r="E3286" s="3">
        <f t="shared" si="3"/>
        <v>75</v>
      </c>
      <c r="F3286" s="3">
        <f t="shared" si="4"/>
        <v>106</v>
      </c>
      <c r="G3286" s="4">
        <f t="array" ref="G3286">LET(bucket, J3286,rowIndex, MATCH(bucket, lookup_tables!$D$2:$D$4, 0), minRate, INDEX(lookup_tables!$E$2:$E$4, rowIndex), maxRate, INDEX(lookup_tables!$F$2:$F$4, rowIndex), minRate + (RAND() * (maxRate - minRate)))</f>
        <v>0.862713908</v>
      </c>
      <c r="H3286" s="5" t="b">
        <f t="shared" si="5"/>
        <v>0</v>
      </c>
      <c r="I3286" s="6" t="b">
        <f t="shared" si="6"/>
        <v>0</v>
      </c>
      <c r="J3286" s="7" t="str">
        <f t="array" ref="J3286">INDEX(lookup_tables!$D$2:$D$4, RANDBETWEEN(1, COUNTA(lookup_tables!$D$2:$D$4)))</f>
        <v>HIGH</v>
      </c>
    </row>
    <row r="3287">
      <c r="A3287" s="3" t="str">
        <f t="shared" si="1"/>
        <v>SKU03286</v>
      </c>
      <c r="B3287" s="3" t="str">
        <f t="shared" si="2"/>
        <v>FC-09</v>
      </c>
      <c r="C3287" s="3" t="str">
        <f t="array" ref="C3287">INDEX(lookup_tables!$A$2:$A$8, RANDBETWEEN(1, COUNTA(lookup_tables!$A$2:$A$8)))</f>
        <v>Performance Outerwear</v>
      </c>
      <c r="D3287" s="3" t="str">
        <f>VLOOKUP(C3287, lookup_tables!$A$2:$B$8, 2, FALSE)</f>
        <v>Winter Clearance</v>
      </c>
      <c r="E3287" s="3">
        <f t="shared" si="3"/>
        <v>20</v>
      </c>
      <c r="F3287" s="3">
        <f t="shared" si="4"/>
        <v>71</v>
      </c>
      <c r="G3287" s="4">
        <f t="array" ref="G3287">LET(bucket, J3287,rowIndex, MATCH(bucket, lookup_tables!$D$2:$D$4, 0), minRate, INDEX(lookup_tables!$E$2:$E$4, rowIndex), maxRate, INDEX(lookup_tables!$F$2:$F$4, rowIndex), minRate + (RAND() * (maxRate - minRate)))</f>
        <v>0.3784267973</v>
      </c>
      <c r="H3287" s="5" t="b">
        <f t="shared" si="5"/>
        <v>0</v>
      </c>
      <c r="I3287" s="6" t="b">
        <f t="shared" si="6"/>
        <v>1</v>
      </c>
      <c r="J3287" s="7" t="str">
        <f t="array" ref="J3287">INDEX(lookup_tables!$D$2:$D$4, RANDBETWEEN(1, COUNTA(lookup_tables!$D$2:$D$4)))</f>
        <v>LOW</v>
      </c>
    </row>
    <row r="3288">
      <c r="A3288" s="3" t="str">
        <f t="shared" si="1"/>
        <v>SKU03287</v>
      </c>
      <c r="B3288" s="3" t="str">
        <f t="shared" si="2"/>
        <v>FC-07</v>
      </c>
      <c r="C3288" s="3" t="str">
        <f t="array" ref="C3288">INDEX(lookup_tables!$A$2:$A$8, RANDBETWEEN(1, COUNTA(lookup_tables!$A$2:$A$8)))</f>
        <v>Packaged Skincare Kits</v>
      </c>
      <c r="D3288" s="3" t="str">
        <f>VLOOKUP(C3288, lookup_tables!$A$2:$B$8, 2, FALSE)</f>
        <v/>
      </c>
      <c r="E3288" s="3">
        <f t="shared" si="3"/>
        <v>42</v>
      </c>
      <c r="F3288" s="3">
        <f t="shared" si="4"/>
        <v>149</v>
      </c>
      <c r="G3288" s="4">
        <f t="array" ref="G3288">LET(bucket, J3288,rowIndex, MATCH(bucket, lookup_tables!$D$2:$D$4, 0), minRate, INDEX(lookup_tables!$E$2:$E$4, rowIndex), maxRate, INDEX(lookup_tables!$F$2:$F$4, rowIndex), minRate + (RAND() * (maxRate - minRate)))</f>
        <v>0.08429690768</v>
      </c>
      <c r="H3288" s="5" t="b">
        <f t="shared" si="5"/>
        <v>0</v>
      </c>
      <c r="I3288" s="6" t="b">
        <f t="shared" si="6"/>
        <v>0</v>
      </c>
      <c r="J3288" s="7" t="str">
        <f t="array" ref="J3288">INDEX(lookup_tables!$D$2:$D$4, RANDBETWEEN(1, COUNTA(lookup_tables!$D$2:$D$4)))</f>
        <v>LOW</v>
      </c>
    </row>
    <row r="3289">
      <c r="A3289" s="3" t="str">
        <f t="shared" si="1"/>
        <v>SKU03288</v>
      </c>
      <c r="B3289" s="3" t="str">
        <f t="shared" si="2"/>
        <v>FC-17</v>
      </c>
      <c r="C3289" s="3" t="str">
        <f t="array" ref="C3289">INDEX(lookup_tables!$A$2:$A$8, RANDBETWEEN(1, COUNTA(lookup_tables!$A$2:$A$8)))</f>
        <v>Performance Outerwear</v>
      </c>
      <c r="D3289" s="3" t="str">
        <f>VLOOKUP(C3289, lookup_tables!$A$2:$B$8, 2, FALSE)</f>
        <v>Winter Clearance</v>
      </c>
      <c r="E3289" s="3">
        <f t="shared" si="3"/>
        <v>88</v>
      </c>
      <c r="F3289" s="3">
        <f t="shared" si="4"/>
        <v>105</v>
      </c>
      <c r="G3289" s="4">
        <f t="array" ref="G3289">LET(bucket, J3289,rowIndex, MATCH(bucket, lookup_tables!$D$2:$D$4, 0), minRate, INDEX(lookup_tables!$E$2:$E$4, rowIndex), maxRate, INDEX(lookup_tables!$F$2:$F$4, rowIndex), minRate + (RAND() * (maxRate - minRate)))</f>
        <v>0.7427053251</v>
      </c>
      <c r="H3289" s="5" t="b">
        <f t="shared" si="5"/>
        <v>0</v>
      </c>
      <c r="I3289" s="6" t="b">
        <f t="shared" si="6"/>
        <v>1</v>
      </c>
      <c r="J3289" s="7" t="str">
        <f t="array" ref="J3289">INDEX(lookup_tables!$D$2:$D$4, RANDBETWEEN(1, COUNTA(lookup_tables!$D$2:$D$4)))</f>
        <v>HIGH</v>
      </c>
    </row>
    <row r="3290">
      <c r="A3290" s="3" t="str">
        <f t="shared" si="1"/>
        <v>SKU03289</v>
      </c>
      <c r="B3290" s="3" t="str">
        <f t="shared" si="2"/>
        <v>FC-14</v>
      </c>
      <c r="C3290" s="3" t="str">
        <f t="array" ref="C3290">INDEX(lookup_tables!$A$2:$A$8, RANDBETWEEN(1, COUNTA(lookup_tables!$A$2:$A$8)))</f>
        <v>Home Office Accessories</v>
      </c>
      <c r="D3290" s="3" t="str">
        <f>VLOOKUP(C3290, lookup_tables!$A$2:$B$8, 2, FALSE)</f>
        <v/>
      </c>
      <c r="E3290" s="3">
        <f t="shared" si="3"/>
        <v>19</v>
      </c>
      <c r="F3290" s="3">
        <f t="shared" si="4"/>
        <v>130</v>
      </c>
      <c r="G3290" s="4">
        <f t="array" ref="G3290">LET(bucket, J3290,rowIndex, MATCH(bucket, lookup_tables!$D$2:$D$4, 0), minRate, INDEX(lookup_tables!$E$2:$E$4, rowIndex), maxRate, INDEX(lookup_tables!$F$2:$F$4, rowIndex), minRate + (RAND() * (maxRate - minRate)))</f>
        <v>0.063967502</v>
      </c>
      <c r="H3290" s="5" t="b">
        <f t="shared" si="5"/>
        <v>0</v>
      </c>
      <c r="I3290" s="6" t="b">
        <f t="shared" si="6"/>
        <v>0</v>
      </c>
      <c r="J3290" s="7" t="str">
        <f t="array" ref="J3290">INDEX(lookup_tables!$D$2:$D$4, RANDBETWEEN(1, COUNTA(lookup_tables!$D$2:$D$4)))</f>
        <v>LOW</v>
      </c>
    </row>
    <row r="3291">
      <c r="A3291" s="3" t="str">
        <f t="shared" si="1"/>
        <v>SKU03290</v>
      </c>
      <c r="B3291" s="3" t="str">
        <f t="shared" si="2"/>
        <v>FC-27</v>
      </c>
      <c r="C3291" s="3" t="str">
        <f t="array" ref="C3291">INDEX(lookup_tables!$A$2:$A$8, RANDBETWEEN(1, COUNTA(lookup_tables!$A$2:$A$8)))</f>
        <v>Performance Outerwear</v>
      </c>
      <c r="D3291" s="3" t="str">
        <f>VLOOKUP(C3291, lookup_tables!$A$2:$B$8, 2, FALSE)</f>
        <v>Winter Clearance</v>
      </c>
      <c r="E3291" s="3">
        <f t="shared" si="3"/>
        <v>67</v>
      </c>
      <c r="F3291" s="3">
        <f t="shared" si="4"/>
        <v>44</v>
      </c>
      <c r="G3291" s="4">
        <f t="array" ref="G3291">LET(bucket, J3291,rowIndex, MATCH(bucket, lookup_tables!$D$2:$D$4, 0), minRate, INDEX(lookup_tables!$E$2:$E$4, rowIndex), maxRate, INDEX(lookup_tables!$F$2:$F$4, rowIndex), minRate + (RAND() * (maxRate - minRate)))</f>
        <v>0.4267867433</v>
      </c>
      <c r="H3291" s="5" t="b">
        <f t="shared" si="5"/>
        <v>0</v>
      </c>
      <c r="I3291" s="6" t="b">
        <f t="shared" si="6"/>
        <v>1</v>
      </c>
      <c r="J3291" s="7" t="str">
        <f t="array" ref="J3291">INDEX(lookup_tables!$D$2:$D$4, RANDBETWEEN(1, COUNTA(lookup_tables!$D$2:$D$4)))</f>
        <v>MEDIUM</v>
      </c>
    </row>
    <row r="3292">
      <c r="A3292" s="3" t="str">
        <f t="shared" si="1"/>
        <v>SKU03291</v>
      </c>
      <c r="B3292" s="3" t="str">
        <f t="shared" si="2"/>
        <v>FC-08</v>
      </c>
      <c r="C3292" s="3" t="str">
        <f t="array" ref="C3292">INDEX(lookup_tables!$A$2:$A$8, RANDBETWEEN(1, COUNTA(lookup_tables!$A$2:$A$8)))</f>
        <v>Performance Outerwear</v>
      </c>
      <c r="D3292" s="3" t="str">
        <f>VLOOKUP(C3292, lookup_tables!$A$2:$B$8, 2, FALSE)</f>
        <v>Winter Clearance</v>
      </c>
      <c r="E3292" s="3">
        <f t="shared" si="3"/>
        <v>84</v>
      </c>
      <c r="F3292" s="3">
        <f t="shared" si="4"/>
        <v>121</v>
      </c>
      <c r="G3292" s="4">
        <f t="array" ref="G3292">LET(bucket, J3292,rowIndex, MATCH(bucket, lookup_tables!$D$2:$D$4, 0), minRate, INDEX(lookup_tables!$E$2:$E$4, rowIndex), maxRate, INDEX(lookup_tables!$F$2:$F$4, rowIndex), minRate + (RAND() * (maxRate - minRate)))</f>
        <v>0.7804755834</v>
      </c>
      <c r="H3292" s="5" t="b">
        <f t="shared" si="5"/>
        <v>0</v>
      </c>
      <c r="I3292" s="6" t="b">
        <f t="shared" si="6"/>
        <v>1</v>
      </c>
      <c r="J3292" s="7" t="str">
        <f t="array" ref="J3292">INDEX(lookup_tables!$D$2:$D$4, RANDBETWEEN(1, COUNTA(lookup_tables!$D$2:$D$4)))</f>
        <v>HIGH</v>
      </c>
    </row>
    <row r="3293">
      <c r="A3293" s="3" t="str">
        <f t="shared" si="1"/>
        <v>SKU03292</v>
      </c>
      <c r="B3293" s="3" t="str">
        <f t="shared" si="2"/>
        <v>FC-21</v>
      </c>
      <c r="C3293" s="3" t="str">
        <f t="array" ref="C3293">INDEX(lookup_tables!$A$2:$A$8, RANDBETWEEN(1, COUNTA(lookup_tables!$A$2:$A$8)))</f>
        <v>Leather Handbags</v>
      </c>
      <c r="D3293" s="3" t="str">
        <f>VLOOKUP(C3293, lookup_tables!$A$2:$B$8, 2, FALSE)</f>
        <v>Spring Refresh</v>
      </c>
      <c r="E3293" s="3">
        <f t="shared" si="3"/>
        <v>57</v>
      </c>
      <c r="F3293" s="3">
        <f t="shared" si="4"/>
        <v>10</v>
      </c>
      <c r="G3293" s="4">
        <f t="array" ref="G3293">LET(bucket, J3293,rowIndex, MATCH(bucket, lookup_tables!$D$2:$D$4, 0), minRate, INDEX(lookup_tables!$E$2:$E$4, rowIndex), maxRate, INDEX(lookup_tables!$F$2:$F$4, rowIndex), minRate + (RAND() * (maxRate - minRate)))</f>
        <v>0.4794493306</v>
      </c>
      <c r="H3293" s="5" t="b">
        <f t="shared" si="5"/>
        <v>0</v>
      </c>
      <c r="I3293" s="6" t="b">
        <f t="shared" si="6"/>
        <v>0</v>
      </c>
      <c r="J3293" s="7" t="str">
        <f t="array" ref="J3293">INDEX(lookup_tables!$D$2:$D$4, RANDBETWEEN(1, COUNTA(lookup_tables!$D$2:$D$4)))</f>
        <v>MEDIUM</v>
      </c>
    </row>
    <row r="3294">
      <c r="A3294" s="3" t="str">
        <f t="shared" si="1"/>
        <v>SKU03293</v>
      </c>
      <c r="B3294" s="3" t="str">
        <f t="shared" si="2"/>
        <v>FC-21</v>
      </c>
      <c r="C3294" s="3" t="str">
        <f t="array" ref="C3294">INDEX(lookup_tables!$A$2:$A$8, RANDBETWEEN(1, COUNTA(lookup_tables!$A$2:$A$8)))</f>
        <v>Packaged Skincare Kits</v>
      </c>
      <c r="D3294" s="3" t="str">
        <f>VLOOKUP(C3294, lookup_tables!$A$2:$B$8, 2, FALSE)</f>
        <v/>
      </c>
      <c r="E3294" s="3">
        <f t="shared" si="3"/>
        <v>105</v>
      </c>
      <c r="F3294" s="3">
        <f t="shared" si="4"/>
        <v>154</v>
      </c>
      <c r="G3294" s="4">
        <f t="array" ref="G3294">LET(bucket, J3294,rowIndex, MATCH(bucket, lookup_tables!$D$2:$D$4, 0), minRate, INDEX(lookup_tables!$E$2:$E$4, rowIndex), maxRate, INDEX(lookup_tables!$F$2:$F$4, rowIndex), minRate + (RAND() * (maxRate - minRate)))</f>
        <v>0.8729034121</v>
      </c>
      <c r="H3294" s="5" t="b">
        <f t="shared" si="5"/>
        <v>0</v>
      </c>
      <c r="I3294" s="6" t="b">
        <f t="shared" si="6"/>
        <v>0</v>
      </c>
      <c r="J3294" s="7" t="str">
        <f t="array" ref="J3294">INDEX(lookup_tables!$D$2:$D$4, RANDBETWEEN(1, COUNTA(lookup_tables!$D$2:$D$4)))</f>
        <v>HIGH</v>
      </c>
    </row>
    <row r="3295">
      <c r="A3295" s="3" t="str">
        <f t="shared" si="1"/>
        <v>SKU03294</v>
      </c>
      <c r="B3295" s="3" t="str">
        <f t="shared" si="2"/>
        <v>FC-20</v>
      </c>
      <c r="C3295" s="3" t="str">
        <f t="array" ref="C3295">INDEX(lookup_tables!$A$2:$A$8, RANDBETWEEN(1, COUNTA(lookup_tables!$A$2:$A$8)))</f>
        <v>Home Office Accessories</v>
      </c>
      <c r="D3295" s="3" t="str">
        <f>VLOOKUP(C3295, lookup_tables!$A$2:$B$8, 2, FALSE)</f>
        <v/>
      </c>
      <c r="E3295" s="3">
        <f t="shared" si="3"/>
        <v>67</v>
      </c>
      <c r="F3295" s="3">
        <f t="shared" si="4"/>
        <v>193</v>
      </c>
      <c r="G3295" s="4">
        <f t="array" ref="G3295">LET(bucket, J3295,rowIndex, MATCH(bucket, lookup_tables!$D$2:$D$4, 0), minRate, INDEX(lookup_tables!$E$2:$E$4, rowIndex), maxRate, INDEX(lookup_tables!$F$2:$F$4, rowIndex), minRate + (RAND() * (maxRate - minRate)))</f>
        <v>0.2116471652</v>
      </c>
      <c r="H3295" s="5" t="b">
        <f t="shared" si="5"/>
        <v>0</v>
      </c>
      <c r="I3295" s="6" t="b">
        <f t="shared" si="6"/>
        <v>0</v>
      </c>
      <c r="J3295" s="7" t="str">
        <f t="array" ref="J3295">INDEX(lookup_tables!$D$2:$D$4, RANDBETWEEN(1, COUNTA(lookup_tables!$D$2:$D$4)))</f>
        <v>LOW</v>
      </c>
    </row>
    <row r="3296">
      <c r="A3296" s="3" t="str">
        <f t="shared" si="1"/>
        <v>SKU03295</v>
      </c>
      <c r="B3296" s="3" t="str">
        <f t="shared" si="2"/>
        <v>FC-01</v>
      </c>
      <c r="C3296" s="3" t="str">
        <f t="array" ref="C3296">INDEX(lookup_tables!$A$2:$A$8, RANDBETWEEN(1, COUNTA(lookup_tables!$A$2:$A$8)))</f>
        <v>Fashion Sneakers</v>
      </c>
      <c r="D3296" s="3" t="str">
        <f>VLOOKUP(C3296, lookup_tables!$A$2:$B$8, 2, FALSE)</f>
        <v>Summer Travel</v>
      </c>
      <c r="E3296" s="3">
        <f t="shared" si="3"/>
        <v>99</v>
      </c>
      <c r="F3296" s="3">
        <f t="shared" si="4"/>
        <v>50</v>
      </c>
      <c r="G3296" s="4">
        <f t="array" ref="G3296">LET(bucket, J3296,rowIndex, MATCH(bucket, lookup_tables!$D$2:$D$4, 0), minRate, INDEX(lookup_tables!$E$2:$E$4, rowIndex), maxRate, INDEX(lookup_tables!$F$2:$F$4, rowIndex), minRate + (RAND() * (maxRate - minRate)))</f>
        <v>0.1423268511</v>
      </c>
      <c r="H3296" s="5" t="b">
        <f t="shared" si="5"/>
        <v>1</v>
      </c>
      <c r="I3296" s="6" t="b">
        <f t="shared" si="6"/>
        <v>0</v>
      </c>
      <c r="J3296" s="7" t="str">
        <f t="array" ref="J3296">INDEX(lookup_tables!$D$2:$D$4, RANDBETWEEN(1, COUNTA(lookup_tables!$D$2:$D$4)))</f>
        <v>LOW</v>
      </c>
    </row>
    <row r="3297">
      <c r="A3297" s="3" t="str">
        <f t="shared" si="1"/>
        <v>SKU03296</v>
      </c>
      <c r="B3297" s="3" t="str">
        <f t="shared" si="2"/>
        <v>FC-20</v>
      </c>
      <c r="C3297" s="3" t="str">
        <f t="array" ref="C3297">INDEX(lookup_tables!$A$2:$A$8, RANDBETWEEN(1, COUNTA(lookup_tables!$A$2:$A$8)))</f>
        <v>Home Office Accessories</v>
      </c>
      <c r="D3297" s="3" t="str">
        <f>VLOOKUP(C3297, lookup_tables!$A$2:$B$8, 2, FALSE)</f>
        <v/>
      </c>
      <c r="E3297" s="3">
        <f t="shared" si="3"/>
        <v>119</v>
      </c>
      <c r="F3297" s="3">
        <f t="shared" si="4"/>
        <v>42</v>
      </c>
      <c r="G3297" s="4">
        <f t="array" ref="G3297">LET(bucket, J3297,rowIndex, MATCH(bucket, lookup_tables!$D$2:$D$4, 0), minRate, INDEX(lookup_tables!$E$2:$E$4, rowIndex), maxRate, INDEX(lookup_tables!$F$2:$F$4, rowIndex), minRate + (RAND() * (maxRate - minRate)))</f>
        <v>0.2784422436</v>
      </c>
      <c r="H3297" s="5" t="b">
        <f t="shared" si="5"/>
        <v>1</v>
      </c>
      <c r="I3297" s="6" t="b">
        <f t="shared" si="6"/>
        <v>0</v>
      </c>
      <c r="J3297" s="7" t="str">
        <f t="array" ref="J3297">INDEX(lookup_tables!$D$2:$D$4, RANDBETWEEN(1, COUNTA(lookup_tables!$D$2:$D$4)))</f>
        <v>LOW</v>
      </c>
    </row>
    <row r="3298">
      <c r="A3298" s="3" t="str">
        <f t="shared" si="1"/>
        <v>SKU03297</v>
      </c>
      <c r="B3298" s="3" t="str">
        <f t="shared" si="2"/>
        <v>FC-26</v>
      </c>
      <c r="C3298" s="3" t="str">
        <f t="array" ref="C3298">INDEX(lookup_tables!$A$2:$A$8, RANDBETWEEN(1, COUNTA(lookup_tables!$A$2:$A$8)))</f>
        <v>Personal Electronics</v>
      </c>
      <c r="D3298" s="3" t="str">
        <f>VLOOKUP(C3298, lookup_tables!$A$2:$B$8, 2, FALSE)</f>
        <v>BTS</v>
      </c>
      <c r="E3298" s="3">
        <f t="shared" si="3"/>
        <v>76</v>
      </c>
      <c r="F3298" s="3">
        <f t="shared" si="4"/>
        <v>62</v>
      </c>
      <c r="G3298" s="4">
        <f t="array" ref="G3298">LET(bucket, J3298,rowIndex, MATCH(bucket, lookup_tables!$D$2:$D$4, 0), minRate, INDEX(lookup_tables!$E$2:$E$4, rowIndex), maxRate, INDEX(lookup_tables!$F$2:$F$4, rowIndex), minRate + (RAND() * (maxRate - minRate)))</f>
        <v>0.6388420437</v>
      </c>
      <c r="H3298" s="5" t="b">
        <f t="shared" si="5"/>
        <v>0</v>
      </c>
      <c r="I3298" s="6" t="b">
        <f t="shared" si="6"/>
        <v>0</v>
      </c>
      <c r="J3298" s="7" t="str">
        <f t="array" ref="J3298">INDEX(lookup_tables!$D$2:$D$4, RANDBETWEEN(1, COUNTA(lookup_tables!$D$2:$D$4)))</f>
        <v>MEDIUM</v>
      </c>
    </row>
    <row r="3299">
      <c r="A3299" s="3" t="str">
        <f t="shared" si="1"/>
        <v>SKU03298</v>
      </c>
      <c r="B3299" s="3" t="str">
        <f t="shared" si="2"/>
        <v>FC-26</v>
      </c>
      <c r="C3299" s="3" t="str">
        <f t="array" ref="C3299">INDEX(lookup_tables!$A$2:$A$8, RANDBETWEEN(1, COUNTA(lookup_tables!$A$2:$A$8)))</f>
        <v>Fashion Sneakers</v>
      </c>
      <c r="D3299" s="3" t="str">
        <f>VLOOKUP(C3299, lookup_tables!$A$2:$B$8, 2, FALSE)</f>
        <v>Summer Travel</v>
      </c>
      <c r="E3299" s="3">
        <f t="shared" si="3"/>
        <v>51</v>
      </c>
      <c r="F3299" s="3">
        <f t="shared" si="4"/>
        <v>189</v>
      </c>
      <c r="G3299" s="4">
        <f t="array" ref="G3299">LET(bucket, J3299,rowIndex, MATCH(bucket, lookup_tables!$D$2:$D$4, 0), minRate, INDEX(lookup_tables!$E$2:$E$4, rowIndex), maxRate, INDEX(lookup_tables!$F$2:$F$4, rowIndex), minRate + (RAND() * (maxRate - minRate)))</f>
        <v>0.1657964354</v>
      </c>
      <c r="H3299" s="5" t="b">
        <f t="shared" si="5"/>
        <v>0</v>
      </c>
      <c r="I3299" s="6" t="b">
        <f t="shared" si="6"/>
        <v>0</v>
      </c>
      <c r="J3299" s="7" t="str">
        <f t="array" ref="J3299">INDEX(lookup_tables!$D$2:$D$4, RANDBETWEEN(1, COUNTA(lookup_tables!$D$2:$D$4)))</f>
        <v>LOW</v>
      </c>
    </row>
    <row r="3300">
      <c r="A3300" s="3" t="str">
        <f t="shared" si="1"/>
        <v>SKU03299</v>
      </c>
      <c r="B3300" s="3" t="str">
        <f t="shared" si="2"/>
        <v>FC-03</v>
      </c>
      <c r="C3300" s="3" t="str">
        <f t="array" ref="C3300">INDEX(lookup_tables!$A$2:$A$8, RANDBETWEEN(1, COUNTA(lookup_tables!$A$2:$A$8)))</f>
        <v>Fragrance Gift Sales</v>
      </c>
      <c r="D3300" s="3" t="str">
        <f>VLOOKUP(C3300, lookup_tables!$A$2:$B$8, 2, FALSE)</f>
        <v>Holiday Peak</v>
      </c>
      <c r="E3300" s="3">
        <f t="shared" si="3"/>
        <v>60</v>
      </c>
      <c r="F3300" s="3">
        <f t="shared" si="4"/>
        <v>31</v>
      </c>
      <c r="G3300" s="4">
        <f t="array" ref="G3300">LET(bucket, J3300,rowIndex, MATCH(bucket, lookup_tables!$D$2:$D$4, 0), minRate, INDEX(lookup_tables!$E$2:$E$4, rowIndex), maxRate, INDEX(lookup_tables!$F$2:$F$4, rowIndex), minRate + (RAND() * (maxRate - minRate)))</f>
        <v>0.9968628148</v>
      </c>
      <c r="H3300" s="5" t="b">
        <f t="shared" si="5"/>
        <v>0</v>
      </c>
      <c r="I3300" s="6" t="b">
        <f t="shared" si="6"/>
        <v>0</v>
      </c>
      <c r="J3300" s="7" t="str">
        <f t="array" ref="J3300">INDEX(lookup_tables!$D$2:$D$4, RANDBETWEEN(1, COUNTA(lookup_tables!$D$2:$D$4)))</f>
        <v>HIGH</v>
      </c>
    </row>
    <row r="3301">
      <c r="A3301" s="3" t="str">
        <f t="shared" si="1"/>
        <v>SKU03300</v>
      </c>
      <c r="B3301" s="3" t="str">
        <f t="shared" si="2"/>
        <v>FC-10</v>
      </c>
      <c r="C3301" s="3" t="str">
        <f t="array" ref="C3301">INDEX(lookup_tables!$A$2:$A$8, RANDBETWEEN(1, COUNTA(lookup_tables!$A$2:$A$8)))</f>
        <v>Leather Handbags</v>
      </c>
      <c r="D3301" s="3" t="str">
        <f>VLOOKUP(C3301, lookup_tables!$A$2:$B$8, 2, FALSE)</f>
        <v>Spring Refresh</v>
      </c>
      <c r="E3301" s="3">
        <f t="shared" si="3"/>
        <v>18</v>
      </c>
      <c r="F3301" s="3">
        <f t="shared" si="4"/>
        <v>128</v>
      </c>
      <c r="G3301" s="4">
        <f t="array" ref="G3301">LET(bucket, J3301,rowIndex, MATCH(bucket, lookup_tables!$D$2:$D$4, 0), minRate, INDEX(lookup_tables!$E$2:$E$4, rowIndex), maxRate, INDEX(lookup_tables!$F$2:$F$4, rowIndex), minRate + (RAND() * (maxRate - minRate)))</f>
        <v>0.2731746076</v>
      </c>
      <c r="H3301" s="5" t="b">
        <f t="shared" si="5"/>
        <v>0</v>
      </c>
      <c r="I3301" s="6" t="b">
        <f t="shared" si="6"/>
        <v>0</v>
      </c>
      <c r="J3301" s="7" t="str">
        <f t="array" ref="J3301">INDEX(lookup_tables!$D$2:$D$4, RANDBETWEEN(1, COUNTA(lookup_tables!$D$2:$D$4)))</f>
        <v>LOW</v>
      </c>
    </row>
    <row r="3302">
      <c r="A3302" s="3" t="str">
        <f t="shared" si="1"/>
        <v>SKU03301</v>
      </c>
      <c r="B3302" s="3" t="str">
        <f t="shared" si="2"/>
        <v>FC-27</v>
      </c>
      <c r="C3302" s="3" t="str">
        <f t="array" ref="C3302">INDEX(lookup_tables!$A$2:$A$8, RANDBETWEEN(1, COUNTA(lookup_tables!$A$2:$A$8)))</f>
        <v>Personal Electronics</v>
      </c>
      <c r="D3302" s="3" t="str">
        <f>VLOOKUP(C3302, lookup_tables!$A$2:$B$8, 2, FALSE)</f>
        <v>BTS</v>
      </c>
      <c r="E3302" s="3">
        <f t="shared" si="3"/>
        <v>10</v>
      </c>
      <c r="F3302" s="3">
        <f t="shared" si="4"/>
        <v>165</v>
      </c>
      <c r="G3302" s="4">
        <f t="array" ref="G3302">LET(bucket, J3302,rowIndex, MATCH(bucket, lookup_tables!$D$2:$D$4, 0), minRate, INDEX(lookup_tables!$E$2:$E$4, rowIndex), maxRate, INDEX(lookup_tables!$F$2:$F$4, rowIndex), minRate + (RAND() * (maxRate - minRate)))</f>
        <v>0.7564446419</v>
      </c>
      <c r="H3302" s="5" t="b">
        <f t="shared" si="5"/>
        <v>0</v>
      </c>
      <c r="I3302" s="6" t="b">
        <f t="shared" si="6"/>
        <v>0</v>
      </c>
      <c r="J3302" s="7" t="str">
        <f t="array" ref="J3302">INDEX(lookup_tables!$D$2:$D$4, RANDBETWEEN(1, COUNTA(lookup_tables!$D$2:$D$4)))</f>
        <v>HIGH</v>
      </c>
    </row>
    <row r="3303">
      <c r="A3303" s="3" t="str">
        <f t="shared" si="1"/>
        <v>SKU03302</v>
      </c>
      <c r="B3303" s="3" t="str">
        <f t="shared" si="2"/>
        <v>FC-08</v>
      </c>
      <c r="C3303" s="3" t="str">
        <f t="array" ref="C3303">INDEX(lookup_tables!$A$2:$A$8, RANDBETWEEN(1, COUNTA(lookup_tables!$A$2:$A$8)))</f>
        <v>Packaged Skincare Kits</v>
      </c>
      <c r="D3303" s="3" t="str">
        <f>VLOOKUP(C3303, lookup_tables!$A$2:$B$8, 2, FALSE)</f>
        <v/>
      </c>
      <c r="E3303" s="3">
        <f t="shared" si="3"/>
        <v>21</v>
      </c>
      <c r="F3303" s="3">
        <f t="shared" si="4"/>
        <v>134</v>
      </c>
      <c r="G3303" s="4">
        <f t="array" ref="G3303">LET(bucket, J3303,rowIndex, MATCH(bucket, lookup_tables!$D$2:$D$4, 0), minRate, INDEX(lookup_tables!$E$2:$E$4, rowIndex), maxRate, INDEX(lookup_tables!$F$2:$F$4, rowIndex), minRate + (RAND() * (maxRate - minRate)))</f>
        <v>0.1030520347</v>
      </c>
      <c r="H3303" s="5" t="b">
        <f t="shared" si="5"/>
        <v>0</v>
      </c>
      <c r="I3303" s="6" t="b">
        <f t="shared" si="6"/>
        <v>0</v>
      </c>
      <c r="J3303" s="7" t="str">
        <f t="array" ref="J3303">INDEX(lookup_tables!$D$2:$D$4, RANDBETWEEN(1, COUNTA(lookup_tables!$D$2:$D$4)))</f>
        <v>LOW</v>
      </c>
    </row>
    <row r="3304">
      <c r="A3304" s="3" t="str">
        <f t="shared" si="1"/>
        <v>SKU03303</v>
      </c>
      <c r="B3304" s="3" t="str">
        <f t="shared" si="2"/>
        <v>FC-07</v>
      </c>
      <c r="C3304" s="3" t="str">
        <f t="array" ref="C3304">INDEX(lookup_tables!$A$2:$A$8, RANDBETWEEN(1, COUNTA(lookup_tables!$A$2:$A$8)))</f>
        <v>Fragrance Gift Sales</v>
      </c>
      <c r="D3304" s="3" t="str">
        <f>VLOOKUP(C3304, lookup_tables!$A$2:$B$8, 2, FALSE)</f>
        <v>Holiday Peak</v>
      </c>
      <c r="E3304" s="3">
        <f t="shared" si="3"/>
        <v>81</v>
      </c>
      <c r="F3304" s="3">
        <f t="shared" si="4"/>
        <v>153</v>
      </c>
      <c r="G3304" s="4">
        <f t="array" ref="G3304">LET(bucket, J3304,rowIndex, MATCH(bucket, lookup_tables!$D$2:$D$4, 0), minRate, INDEX(lookup_tables!$E$2:$E$4, rowIndex), maxRate, INDEX(lookup_tables!$F$2:$F$4, rowIndex), minRate + (RAND() * (maxRate - minRate)))</f>
        <v>0.08942287337</v>
      </c>
      <c r="H3304" s="5" t="b">
        <f t="shared" si="5"/>
        <v>0</v>
      </c>
      <c r="I3304" s="6" t="b">
        <f t="shared" si="6"/>
        <v>0</v>
      </c>
      <c r="J3304" s="7" t="str">
        <f t="array" ref="J3304">INDEX(lookup_tables!$D$2:$D$4, RANDBETWEEN(1, COUNTA(lookup_tables!$D$2:$D$4)))</f>
        <v>LOW</v>
      </c>
    </row>
    <row r="3305">
      <c r="A3305" s="3" t="str">
        <f t="shared" si="1"/>
        <v>SKU03304</v>
      </c>
      <c r="B3305" s="3" t="str">
        <f t="shared" si="2"/>
        <v>FC-03</v>
      </c>
      <c r="C3305" s="3" t="str">
        <f t="array" ref="C3305">INDEX(lookup_tables!$A$2:$A$8, RANDBETWEEN(1, COUNTA(lookup_tables!$A$2:$A$8)))</f>
        <v>Performance Outerwear</v>
      </c>
      <c r="D3305" s="3" t="str">
        <f>VLOOKUP(C3305, lookup_tables!$A$2:$B$8, 2, FALSE)</f>
        <v>Winter Clearance</v>
      </c>
      <c r="E3305" s="3">
        <f t="shared" si="3"/>
        <v>31</v>
      </c>
      <c r="F3305" s="3">
        <f t="shared" si="4"/>
        <v>125</v>
      </c>
      <c r="G3305" s="4">
        <f t="array" ref="G3305">LET(bucket, J3305,rowIndex, MATCH(bucket, lookup_tables!$D$2:$D$4, 0), minRate, INDEX(lookup_tables!$E$2:$E$4, rowIndex), maxRate, INDEX(lookup_tables!$F$2:$F$4, rowIndex), minRate + (RAND() * (maxRate - minRate)))</f>
        <v>0.7723285507</v>
      </c>
      <c r="H3305" s="5" t="b">
        <f t="shared" si="5"/>
        <v>0</v>
      </c>
      <c r="I3305" s="6" t="b">
        <f t="shared" si="6"/>
        <v>1</v>
      </c>
      <c r="J3305" s="7" t="str">
        <f t="array" ref="J3305">INDEX(lookup_tables!$D$2:$D$4, RANDBETWEEN(1, COUNTA(lookup_tables!$D$2:$D$4)))</f>
        <v>HIGH</v>
      </c>
    </row>
    <row r="3306">
      <c r="A3306" s="3" t="str">
        <f t="shared" si="1"/>
        <v>SKU03305</v>
      </c>
      <c r="B3306" s="3" t="str">
        <f t="shared" si="2"/>
        <v>FC-18</v>
      </c>
      <c r="C3306" s="3" t="str">
        <f t="array" ref="C3306">INDEX(lookup_tables!$A$2:$A$8, RANDBETWEEN(1, COUNTA(lookup_tables!$A$2:$A$8)))</f>
        <v>Personal Electronics</v>
      </c>
      <c r="D3306" s="3" t="str">
        <f>VLOOKUP(C3306, lookup_tables!$A$2:$B$8, 2, FALSE)</f>
        <v>BTS</v>
      </c>
      <c r="E3306" s="3">
        <f t="shared" si="3"/>
        <v>94</v>
      </c>
      <c r="F3306" s="3">
        <f t="shared" si="4"/>
        <v>15</v>
      </c>
      <c r="G3306" s="4">
        <f t="array" ref="G3306">LET(bucket, J3306,rowIndex, MATCH(bucket, lookup_tables!$D$2:$D$4, 0), minRate, INDEX(lookup_tables!$E$2:$E$4, rowIndex), maxRate, INDEX(lookup_tables!$F$2:$F$4, rowIndex), minRate + (RAND() * (maxRate - minRate)))</f>
        <v>0.6404469834</v>
      </c>
      <c r="H3306" s="5" t="b">
        <f t="shared" si="5"/>
        <v>0</v>
      </c>
      <c r="I3306" s="6" t="b">
        <f t="shared" si="6"/>
        <v>0</v>
      </c>
      <c r="J3306" s="7" t="str">
        <f t="array" ref="J3306">INDEX(lookup_tables!$D$2:$D$4, RANDBETWEEN(1, COUNTA(lookup_tables!$D$2:$D$4)))</f>
        <v>MEDIUM</v>
      </c>
    </row>
    <row r="3307">
      <c r="A3307" s="3" t="str">
        <f t="shared" si="1"/>
        <v>SKU03306</v>
      </c>
      <c r="B3307" s="3" t="str">
        <f t="shared" si="2"/>
        <v>FC-01</v>
      </c>
      <c r="C3307" s="3" t="str">
        <f t="array" ref="C3307">INDEX(lookup_tables!$A$2:$A$8, RANDBETWEEN(1, COUNTA(lookup_tables!$A$2:$A$8)))</f>
        <v>Leather Handbags</v>
      </c>
      <c r="D3307" s="3" t="str">
        <f>VLOOKUP(C3307, lookup_tables!$A$2:$B$8, 2, FALSE)</f>
        <v>Spring Refresh</v>
      </c>
      <c r="E3307" s="3">
        <f t="shared" si="3"/>
        <v>52</v>
      </c>
      <c r="F3307" s="3">
        <f t="shared" si="4"/>
        <v>163</v>
      </c>
      <c r="G3307" s="4">
        <f t="array" ref="G3307">LET(bucket, J3307,rowIndex, MATCH(bucket, lookup_tables!$D$2:$D$4, 0), minRate, INDEX(lookup_tables!$E$2:$E$4, rowIndex), maxRate, INDEX(lookup_tables!$F$2:$F$4, rowIndex), minRate + (RAND() * (maxRate - minRate)))</f>
        <v>0.8867502226</v>
      </c>
      <c r="H3307" s="5" t="b">
        <f t="shared" si="5"/>
        <v>0</v>
      </c>
      <c r="I3307" s="6" t="b">
        <f t="shared" si="6"/>
        <v>0</v>
      </c>
      <c r="J3307" s="7" t="str">
        <f t="array" ref="J3307">INDEX(lookup_tables!$D$2:$D$4, RANDBETWEEN(1, COUNTA(lookup_tables!$D$2:$D$4)))</f>
        <v>HIGH</v>
      </c>
    </row>
    <row r="3308">
      <c r="A3308" s="3" t="str">
        <f t="shared" si="1"/>
        <v>SKU03307</v>
      </c>
      <c r="B3308" s="3" t="str">
        <f t="shared" si="2"/>
        <v>FC-23</v>
      </c>
      <c r="C3308" s="3" t="str">
        <f t="array" ref="C3308">INDEX(lookup_tables!$A$2:$A$8, RANDBETWEEN(1, COUNTA(lookup_tables!$A$2:$A$8)))</f>
        <v>Home Office Accessories</v>
      </c>
      <c r="D3308" s="3" t="str">
        <f>VLOOKUP(C3308, lookup_tables!$A$2:$B$8, 2, FALSE)</f>
        <v/>
      </c>
      <c r="E3308" s="3">
        <f t="shared" si="3"/>
        <v>70</v>
      </c>
      <c r="F3308" s="3">
        <f t="shared" si="4"/>
        <v>19</v>
      </c>
      <c r="G3308" s="4">
        <f t="array" ref="G3308">LET(bucket, J3308,rowIndex, MATCH(bucket, lookup_tables!$D$2:$D$4, 0), minRate, INDEX(lookup_tables!$E$2:$E$4, rowIndex), maxRate, INDEX(lookup_tables!$F$2:$F$4, rowIndex), minRate + (RAND() * (maxRate - minRate)))</f>
        <v>0.544714172</v>
      </c>
      <c r="H3308" s="5" t="b">
        <f t="shared" si="5"/>
        <v>0</v>
      </c>
      <c r="I3308" s="6" t="b">
        <f t="shared" si="6"/>
        <v>0</v>
      </c>
      <c r="J3308" s="7" t="str">
        <f t="array" ref="J3308">INDEX(lookup_tables!$D$2:$D$4, RANDBETWEEN(1, COUNTA(lookup_tables!$D$2:$D$4)))</f>
        <v>MEDIUM</v>
      </c>
    </row>
    <row r="3309">
      <c r="A3309" s="3" t="str">
        <f t="shared" si="1"/>
        <v>SKU03308</v>
      </c>
      <c r="B3309" s="3" t="str">
        <f t="shared" si="2"/>
        <v>FC-18</v>
      </c>
      <c r="C3309" s="3" t="str">
        <f t="array" ref="C3309">INDEX(lookup_tables!$A$2:$A$8, RANDBETWEEN(1, COUNTA(lookup_tables!$A$2:$A$8)))</f>
        <v>Fashion Sneakers</v>
      </c>
      <c r="D3309" s="3" t="str">
        <f>VLOOKUP(C3309, lookup_tables!$A$2:$B$8, 2, FALSE)</f>
        <v>Summer Travel</v>
      </c>
      <c r="E3309" s="3">
        <f t="shared" si="3"/>
        <v>102</v>
      </c>
      <c r="F3309" s="3">
        <f t="shared" si="4"/>
        <v>159</v>
      </c>
      <c r="G3309" s="4">
        <f t="array" ref="G3309">LET(bucket, J3309,rowIndex, MATCH(bucket, lookup_tables!$D$2:$D$4, 0), minRate, INDEX(lookup_tables!$E$2:$E$4, rowIndex), maxRate, INDEX(lookup_tables!$F$2:$F$4, rowIndex), minRate + (RAND() * (maxRate - minRate)))</f>
        <v>0.7884318347</v>
      </c>
      <c r="H3309" s="5" t="b">
        <f t="shared" si="5"/>
        <v>0</v>
      </c>
      <c r="I3309" s="6" t="b">
        <f t="shared" si="6"/>
        <v>0</v>
      </c>
      <c r="J3309" s="7" t="str">
        <f t="array" ref="J3309">INDEX(lookup_tables!$D$2:$D$4, RANDBETWEEN(1, COUNTA(lookup_tables!$D$2:$D$4)))</f>
        <v>HIGH</v>
      </c>
    </row>
    <row r="3310">
      <c r="A3310" s="3" t="str">
        <f t="shared" si="1"/>
        <v>SKU03309</v>
      </c>
      <c r="B3310" s="3" t="str">
        <f t="shared" si="2"/>
        <v>FC-22</v>
      </c>
      <c r="C3310" s="3" t="str">
        <f t="array" ref="C3310">INDEX(lookup_tables!$A$2:$A$8, RANDBETWEEN(1, COUNTA(lookup_tables!$A$2:$A$8)))</f>
        <v>Leather Handbags</v>
      </c>
      <c r="D3310" s="3" t="str">
        <f>VLOOKUP(C3310, lookup_tables!$A$2:$B$8, 2, FALSE)</f>
        <v>Spring Refresh</v>
      </c>
      <c r="E3310" s="3">
        <f t="shared" si="3"/>
        <v>66</v>
      </c>
      <c r="F3310" s="3">
        <f t="shared" si="4"/>
        <v>189</v>
      </c>
      <c r="G3310" s="4">
        <f t="array" ref="G3310">LET(bucket, J3310,rowIndex, MATCH(bucket, lookup_tables!$D$2:$D$4, 0), minRate, INDEX(lookup_tables!$E$2:$E$4, rowIndex), maxRate, INDEX(lookup_tables!$F$2:$F$4, rowIndex), minRate + (RAND() * (maxRate - minRate)))</f>
        <v>0.2852416677</v>
      </c>
      <c r="H3310" s="5" t="b">
        <f t="shared" si="5"/>
        <v>0</v>
      </c>
      <c r="I3310" s="6" t="b">
        <f t="shared" si="6"/>
        <v>0</v>
      </c>
      <c r="J3310" s="7" t="str">
        <f t="array" ref="J3310">INDEX(lookup_tables!$D$2:$D$4, RANDBETWEEN(1, COUNTA(lookup_tables!$D$2:$D$4)))</f>
        <v>LOW</v>
      </c>
    </row>
    <row r="3311">
      <c r="A3311" s="3" t="str">
        <f t="shared" si="1"/>
        <v>SKU03310</v>
      </c>
      <c r="B3311" s="3" t="str">
        <f t="shared" si="2"/>
        <v>FC-08</v>
      </c>
      <c r="C3311" s="3" t="str">
        <f t="array" ref="C3311">INDEX(lookup_tables!$A$2:$A$8, RANDBETWEEN(1, COUNTA(lookup_tables!$A$2:$A$8)))</f>
        <v>Home Office Accessories</v>
      </c>
      <c r="D3311" s="3" t="str">
        <f>VLOOKUP(C3311, lookup_tables!$A$2:$B$8, 2, FALSE)</f>
        <v/>
      </c>
      <c r="E3311" s="3">
        <f t="shared" si="3"/>
        <v>82</v>
      </c>
      <c r="F3311" s="3">
        <f t="shared" si="4"/>
        <v>71</v>
      </c>
      <c r="G3311" s="4">
        <f t="array" ref="G3311">LET(bucket, J3311,rowIndex, MATCH(bucket, lookup_tables!$D$2:$D$4, 0), minRate, INDEX(lookup_tables!$E$2:$E$4, rowIndex), maxRate, INDEX(lookup_tables!$F$2:$F$4, rowIndex), minRate + (RAND() * (maxRate - minRate)))</f>
        <v>0.5099436113</v>
      </c>
      <c r="H3311" s="5" t="b">
        <f t="shared" si="5"/>
        <v>0</v>
      </c>
      <c r="I3311" s="6" t="b">
        <f t="shared" si="6"/>
        <v>0</v>
      </c>
      <c r="J3311" s="7" t="str">
        <f t="array" ref="J3311">INDEX(lookup_tables!$D$2:$D$4, RANDBETWEEN(1, COUNTA(lookup_tables!$D$2:$D$4)))</f>
        <v>MEDIUM</v>
      </c>
    </row>
    <row r="3312">
      <c r="A3312" s="3" t="str">
        <f t="shared" si="1"/>
        <v>SKU03311</v>
      </c>
      <c r="B3312" s="3" t="str">
        <f t="shared" si="2"/>
        <v>FC-13</v>
      </c>
      <c r="C3312" s="3" t="str">
        <f t="array" ref="C3312">INDEX(lookup_tables!$A$2:$A$8, RANDBETWEEN(1, COUNTA(lookup_tables!$A$2:$A$8)))</f>
        <v>Leather Handbags</v>
      </c>
      <c r="D3312" s="3" t="str">
        <f>VLOOKUP(C3312, lookup_tables!$A$2:$B$8, 2, FALSE)</f>
        <v>Spring Refresh</v>
      </c>
      <c r="E3312" s="3">
        <f t="shared" si="3"/>
        <v>118</v>
      </c>
      <c r="F3312" s="3">
        <f t="shared" si="4"/>
        <v>52</v>
      </c>
      <c r="G3312" s="4">
        <f t="array" ref="G3312">LET(bucket, J3312,rowIndex, MATCH(bucket, lookup_tables!$D$2:$D$4, 0), minRate, INDEX(lookup_tables!$E$2:$E$4, rowIndex), maxRate, INDEX(lookup_tables!$F$2:$F$4, rowIndex), minRate + (RAND() * (maxRate - minRate)))</f>
        <v>0.1816113235</v>
      </c>
      <c r="H3312" s="5" t="b">
        <f t="shared" si="5"/>
        <v>1</v>
      </c>
      <c r="I3312" s="6" t="b">
        <f t="shared" si="6"/>
        <v>0</v>
      </c>
      <c r="J3312" s="7" t="str">
        <f t="array" ref="J3312">INDEX(lookup_tables!$D$2:$D$4, RANDBETWEEN(1, COUNTA(lookup_tables!$D$2:$D$4)))</f>
        <v>LOW</v>
      </c>
    </row>
    <row r="3313">
      <c r="A3313" s="3" t="str">
        <f t="shared" si="1"/>
        <v>SKU03312</v>
      </c>
      <c r="B3313" s="3" t="str">
        <f t="shared" si="2"/>
        <v>FC-04</v>
      </c>
      <c r="C3313" s="3" t="str">
        <f t="array" ref="C3313">INDEX(lookup_tables!$A$2:$A$8, RANDBETWEEN(1, COUNTA(lookup_tables!$A$2:$A$8)))</f>
        <v>Fragrance Gift Sales</v>
      </c>
      <c r="D3313" s="3" t="str">
        <f>VLOOKUP(C3313, lookup_tables!$A$2:$B$8, 2, FALSE)</f>
        <v>Holiday Peak</v>
      </c>
      <c r="E3313" s="3">
        <f t="shared" si="3"/>
        <v>74</v>
      </c>
      <c r="F3313" s="3">
        <f t="shared" si="4"/>
        <v>36</v>
      </c>
      <c r="G3313" s="4">
        <f t="array" ref="G3313">LET(bucket, J3313,rowIndex, MATCH(bucket, lookup_tables!$D$2:$D$4, 0), minRate, INDEX(lookup_tables!$E$2:$E$4, rowIndex), maxRate, INDEX(lookup_tables!$F$2:$F$4, rowIndex), minRate + (RAND() * (maxRate - minRate)))</f>
        <v>0.3178318581</v>
      </c>
      <c r="H3313" s="5" t="b">
        <f t="shared" si="5"/>
        <v>0</v>
      </c>
      <c r="I3313" s="6" t="b">
        <f t="shared" si="6"/>
        <v>0</v>
      </c>
      <c r="J3313" s="7" t="str">
        <f t="array" ref="J3313">INDEX(lookup_tables!$D$2:$D$4, RANDBETWEEN(1, COUNTA(lookup_tables!$D$2:$D$4)))</f>
        <v>LOW</v>
      </c>
    </row>
    <row r="3314">
      <c r="A3314" s="3" t="str">
        <f t="shared" si="1"/>
        <v>SKU03313</v>
      </c>
      <c r="B3314" s="3" t="str">
        <f t="shared" si="2"/>
        <v>FC-26</v>
      </c>
      <c r="C3314" s="3" t="str">
        <f t="array" ref="C3314">INDEX(lookup_tables!$A$2:$A$8, RANDBETWEEN(1, COUNTA(lookup_tables!$A$2:$A$8)))</f>
        <v>Fashion Sneakers</v>
      </c>
      <c r="D3314" s="3" t="str">
        <f>VLOOKUP(C3314, lookup_tables!$A$2:$B$8, 2, FALSE)</f>
        <v>Summer Travel</v>
      </c>
      <c r="E3314" s="3">
        <f t="shared" si="3"/>
        <v>21</v>
      </c>
      <c r="F3314" s="3">
        <f t="shared" si="4"/>
        <v>41</v>
      </c>
      <c r="G3314" s="4">
        <f t="array" ref="G3314">LET(bucket, J3314,rowIndex, MATCH(bucket, lookup_tables!$D$2:$D$4, 0), minRate, INDEX(lookup_tables!$E$2:$E$4, rowIndex), maxRate, INDEX(lookup_tables!$F$2:$F$4, rowIndex), minRate + (RAND() * (maxRate - minRate)))</f>
        <v>0.8637900681</v>
      </c>
      <c r="H3314" s="5" t="b">
        <f t="shared" si="5"/>
        <v>0</v>
      </c>
      <c r="I3314" s="6" t="b">
        <f t="shared" si="6"/>
        <v>0</v>
      </c>
      <c r="J3314" s="7" t="str">
        <f t="array" ref="J3314">INDEX(lookup_tables!$D$2:$D$4, RANDBETWEEN(1, COUNTA(lookup_tables!$D$2:$D$4)))</f>
        <v>HIGH</v>
      </c>
    </row>
    <row r="3315">
      <c r="A3315" s="3" t="str">
        <f t="shared" si="1"/>
        <v>SKU03314</v>
      </c>
      <c r="B3315" s="3" t="str">
        <f t="shared" si="2"/>
        <v>FC-29</v>
      </c>
      <c r="C3315" s="3" t="str">
        <f t="array" ref="C3315">INDEX(lookup_tables!$A$2:$A$8, RANDBETWEEN(1, COUNTA(lookup_tables!$A$2:$A$8)))</f>
        <v>Fragrance Gift Sales</v>
      </c>
      <c r="D3315" s="3" t="str">
        <f>VLOOKUP(C3315, lookup_tables!$A$2:$B$8, 2, FALSE)</f>
        <v>Holiday Peak</v>
      </c>
      <c r="E3315" s="3">
        <f t="shared" si="3"/>
        <v>100</v>
      </c>
      <c r="F3315" s="3">
        <f t="shared" si="4"/>
        <v>125</v>
      </c>
      <c r="G3315" s="4">
        <f t="array" ref="G3315">LET(bucket, J3315,rowIndex, MATCH(bucket, lookup_tables!$D$2:$D$4, 0), minRate, INDEX(lookup_tables!$E$2:$E$4, rowIndex), maxRate, INDEX(lookup_tables!$F$2:$F$4, rowIndex), minRate + (RAND() * (maxRate - minRate)))</f>
        <v>0.1332123589</v>
      </c>
      <c r="H3315" s="5" t="b">
        <f t="shared" si="5"/>
        <v>1</v>
      </c>
      <c r="I3315" s="6" t="b">
        <f t="shared" si="6"/>
        <v>0</v>
      </c>
      <c r="J3315" s="7" t="str">
        <f t="array" ref="J3315">INDEX(lookup_tables!$D$2:$D$4, RANDBETWEEN(1, COUNTA(lookup_tables!$D$2:$D$4)))</f>
        <v>LOW</v>
      </c>
    </row>
    <row r="3316">
      <c r="A3316" s="3" t="str">
        <f t="shared" si="1"/>
        <v>SKU03315</v>
      </c>
      <c r="B3316" s="3" t="str">
        <f t="shared" si="2"/>
        <v>FC-09</v>
      </c>
      <c r="C3316" s="3" t="str">
        <f t="array" ref="C3316">INDEX(lookup_tables!$A$2:$A$8, RANDBETWEEN(1, COUNTA(lookup_tables!$A$2:$A$8)))</f>
        <v>Personal Electronics</v>
      </c>
      <c r="D3316" s="3" t="str">
        <f>VLOOKUP(C3316, lookup_tables!$A$2:$B$8, 2, FALSE)</f>
        <v>BTS</v>
      </c>
      <c r="E3316" s="3">
        <f t="shared" si="3"/>
        <v>31</v>
      </c>
      <c r="F3316" s="3">
        <f t="shared" si="4"/>
        <v>99</v>
      </c>
      <c r="G3316" s="4">
        <f t="array" ref="G3316">LET(bucket, J3316,rowIndex, MATCH(bucket, lookup_tables!$D$2:$D$4, 0), minRate, INDEX(lookup_tables!$E$2:$E$4, rowIndex), maxRate, INDEX(lookup_tables!$F$2:$F$4, rowIndex), minRate + (RAND() * (maxRate - minRate)))</f>
        <v>0.2233401676</v>
      </c>
      <c r="H3316" s="5" t="b">
        <f t="shared" si="5"/>
        <v>0</v>
      </c>
      <c r="I3316" s="6" t="b">
        <f t="shared" si="6"/>
        <v>0</v>
      </c>
      <c r="J3316" s="7" t="str">
        <f t="array" ref="J3316">INDEX(lookup_tables!$D$2:$D$4, RANDBETWEEN(1, COUNTA(lookup_tables!$D$2:$D$4)))</f>
        <v>LOW</v>
      </c>
    </row>
    <row r="3317">
      <c r="A3317" s="3" t="str">
        <f t="shared" si="1"/>
        <v>SKU03316</v>
      </c>
      <c r="B3317" s="3" t="str">
        <f t="shared" si="2"/>
        <v>FC-29</v>
      </c>
      <c r="C3317" s="3" t="str">
        <f t="array" ref="C3317">INDEX(lookup_tables!$A$2:$A$8, RANDBETWEEN(1, COUNTA(lookup_tables!$A$2:$A$8)))</f>
        <v>Performance Outerwear</v>
      </c>
      <c r="D3317" s="3" t="str">
        <f>VLOOKUP(C3317, lookup_tables!$A$2:$B$8, 2, FALSE)</f>
        <v>Winter Clearance</v>
      </c>
      <c r="E3317" s="3">
        <f t="shared" si="3"/>
        <v>0</v>
      </c>
      <c r="F3317" s="3">
        <f t="shared" si="4"/>
        <v>132</v>
      </c>
      <c r="G3317" s="4">
        <f t="array" ref="G3317">LET(bucket, J3317,rowIndex, MATCH(bucket, lookup_tables!$D$2:$D$4, 0), minRate, INDEX(lookup_tables!$E$2:$E$4, rowIndex), maxRate, INDEX(lookup_tables!$F$2:$F$4, rowIndex), minRate + (RAND() * (maxRate - minRate)))</f>
        <v>0.36860737</v>
      </c>
      <c r="H3317" s="5" t="b">
        <f t="shared" si="5"/>
        <v>0</v>
      </c>
      <c r="I3317" s="6" t="b">
        <f t="shared" si="6"/>
        <v>1</v>
      </c>
      <c r="J3317" s="7" t="str">
        <f t="array" ref="J3317">INDEX(lookup_tables!$D$2:$D$4, RANDBETWEEN(1, COUNTA(lookup_tables!$D$2:$D$4)))</f>
        <v>LOW</v>
      </c>
    </row>
    <row r="3318">
      <c r="A3318" s="3" t="str">
        <f t="shared" si="1"/>
        <v>SKU03317</v>
      </c>
      <c r="B3318" s="3" t="str">
        <f t="shared" si="2"/>
        <v>FC-04</v>
      </c>
      <c r="C3318" s="3" t="str">
        <f t="array" ref="C3318">INDEX(lookup_tables!$A$2:$A$8, RANDBETWEEN(1, COUNTA(lookup_tables!$A$2:$A$8)))</f>
        <v>Performance Outerwear</v>
      </c>
      <c r="D3318" s="3" t="str">
        <f>VLOOKUP(C3318, lookup_tables!$A$2:$B$8, 2, FALSE)</f>
        <v>Winter Clearance</v>
      </c>
      <c r="E3318" s="3">
        <f t="shared" si="3"/>
        <v>6</v>
      </c>
      <c r="F3318" s="3">
        <f t="shared" si="4"/>
        <v>86</v>
      </c>
      <c r="G3318" s="4">
        <f t="array" ref="G3318">LET(bucket, J3318,rowIndex, MATCH(bucket, lookup_tables!$D$2:$D$4, 0), minRate, INDEX(lookup_tables!$E$2:$E$4, rowIndex), maxRate, INDEX(lookup_tables!$F$2:$F$4, rowIndex), minRate + (RAND() * (maxRate - minRate)))</f>
        <v>0.7116804655</v>
      </c>
      <c r="H3318" s="5" t="b">
        <f t="shared" si="5"/>
        <v>0</v>
      </c>
      <c r="I3318" s="6" t="b">
        <f t="shared" si="6"/>
        <v>1</v>
      </c>
      <c r="J3318" s="7" t="str">
        <f t="array" ref="J3318">INDEX(lookup_tables!$D$2:$D$4, RANDBETWEEN(1, COUNTA(lookup_tables!$D$2:$D$4)))</f>
        <v>HIGH</v>
      </c>
    </row>
    <row r="3319">
      <c r="A3319" s="3" t="str">
        <f t="shared" si="1"/>
        <v>SKU03318</v>
      </c>
      <c r="B3319" s="3" t="str">
        <f t="shared" si="2"/>
        <v>FC-05</v>
      </c>
      <c r="C3319" s="3" t="str">
        <f t="array" ref="C3319">INDEX(lookup_tables!$A$2:$A$8, RANDBETWEEN(1, COUNTA(lookup_tables!$A$2:$A$8)))</f>
        <v>Personal Electronics</v>
      </c>
      <c r="D3319" s="3" t="str">
        <f>VLOOKUP(C3319, lookup_tables!$A$2:$B$8, 2, FALSE)</f>
        <v>BTS</v>
      </c>
      <c r="E3319" s="3">
        <f t="shared" si="3"/>
        <v>69</v>
      </c>
      <c r="F3319" s="3">
        <f t="shared" si="4"/>
        <v>98</v>
      </c>
      <c r="G3319" s="4">
        <f t="array" ref="G3319">LET(bucket, J3319,rowIndex, MATCH(bucket, lookup_tables!$D$2:$D$4, 0), minRate, INDEX(lookup_tables!$E$2:$E$4, rowIndex), maxRate, INDEX(lookup_tables!$F$2:$F$4, rowIndex), minRate + (RAND() * (maxRate - minRate)))</f>
        <v>0.2632906945</v>
      </c>
      <c r="H3319" s="5" t="b">
        <f t="shared" si="5"/>
        <v>0</v>
      </c>
      <c r="I3319" s="6" t="b">
        <f t="shared" si="6"/>
        <v>0</v>
      </c>
      <c r="J3319" s="7" t="str">
        <f t="array" ref="J3319">INDEX(lookup_tables!$D$2:$D$4, RANDBETWEEN(1, COUNTA(lookup_tables!$D$2:$D$4)))</f>
        <v>LOW</v>
      </c>
    </row>
    <row r="3320">
      <c r="A3320" s="3" t="str">
        <f t="shared" si="1"/>
        <v>SKU03319</v>
      </c>
      <c r="B3320" s="3" t="str">
        <f t="shared" si="2"/>
        <v>FC-02</v>
      </c>
      <c r="C3320" s="3" t="str">
        <f t="array" ref="C3320">INDEX(lookup_tables!$A$2:$A$8, RANDBETWEEN(1, COUNTA(lookup_tables!$A$2:$A$8)))</f>
        <v>Packaged Skincare Kits</v>
      </c>
      <c r="D3320" s="3" t="str">
        <f>VLOOKUP(C3320, lookup_tables!$A$2:$B$8, 2, FALSE)</f>
        <v/>
      </c>
      <c r="E3320" s="3">
        <f t="shared" si="3"/>
        <v>30</v>
      </c>
      <c r="F3320" s="3">
        <f t="shared" si="4"/>
        <v>124</v>
      </c>
      <c r="G3320" s="4">
        <f t="array" ref="G3320">LET(bucket, J3320,rowIndex, MATCH(bucket, lookup_tables!$D$2:$D$4, 0), minRate, INDEX(lookup_tables!$E$2:$E$4, rowIndex), maxRate, INDEX(lookup_tables!$F$2:$F$4, rowIndex), minRate + (RAND() * (maxRate - minRate)))</f>
        <v>0.8263171336</v>
      </c>
      <c r="H3320" s="5" t="b">
        <f t="shared" si="5"/>
        <v>0</v>
      </c>
      <c r="I3320" s="6" t="b">
        <f t="shared" si="6"/>
        <v>0</v>
      </c>
      <c r="J3320" s="7" t="str">
        <f t="array" ref="J3320">INDEX(lookup_tables!$D$2:$D$4, RANDBETWEEN(1, COUNTA(lookup_tables!$D$2:$D$4)))</f>
        <v>HIGH</v>
      </c>
    </row>
    <row r="3321">
      <c r="A3321" s="3" t="str">
        <f t="shared" si="1"/>
        <v>SKU03320</v>
      </c>
      <c r="B3321" s="3" t="str">
        <f t="shared" si="2"/>
        <v>FC-25</v>
      </c>
      <c r="C3321" s="3" t="str">
        <f t="array" ref="C3321">INDEX(lookup_tables!$A$2:$A$8, RANDBETWEEN(1, COUNTA(lookup_tables!$A$2:$A$8)))</f>
        <v>Personal Electronics</v>
      </c>
      <c r="D3321" s="3" t="str">
        <f>VLOOKUP(C3321, lookup_tables!$A$2:$B$8, 2, FALSE)</f>
        <v>BTS</v>
      </c>
      <c r="E3321" s="3">
        <f t="shared" si="3"/>
        <v>48</v>
      </c>
      <c r="F3321" s="3">
        <f t="shared" si="4"/>
        <v>180</v>
      </c>
      <c r="G3321" s="4">
        <f t="array" ref="G3321">LET(bucket, J3321,rowIndex, MATCH(bucket, lookup_tables!$D$2:$D$4, 0), minRate, INDEX(lookup_tables!$E$2:$E$4, rowIndex), maxRate, INDEX(lookup_tables!$F$2:$F$4, rowIndex), minRate + (RAND() * (maxRate - minRate)))</f>
        <v>0.9557334011</v>
      </c>
      <c r="H3321" s="5" t="b">
        <f t="shared" si="5"/>
        <v>0</v>
      </c>
      <c r="I3321" s="6" t="b">
        <f t="shared" si="6"/>
        <v>0</v>
      </c>
      <c r="J3321" s="7" t="str">
        <f t="array" ref="J3321">INDEX(lookup_tables!$D$2:$D$4, RANDBETWEEN(1, COUNTA(lookup_tables!$D$2:$D$4)))</f>
        <v>HIGH</v>
      </c>
    </row>
    <row r="3322">
      <c r="A3322" s="3" t="str">
        <f t="shared" si="1"/>
        <v>SKU03321</v>
      </c>
      <c r="B3322" s="3" t="str">
        <f t="shared" si="2"/>
        <v>FC-12</v>
      </c>
      <c r="C3322" s="3" t="str">
        <f t="array" ref="C3322">INDEX(lookup_tables!$A$2:$A$8, RANDBETWEEN(1, COUNTA(lookup_tables!$A$2:$A$8)))</f>
        <v>Leather Handbags</v>
      </c>
      <c r="D3322" s="3" t="str">
        <f>VLOOKUP(C3322, lookup_tables!$A$2:$B$8, 2, FALSE)</f>
        <v>Spring Refresh</v>
      </c>
      <c r="E3322" s="3">
        <f t="shared" si="3"/>
        <v>32</v>
      </c>
      <c r="F3322" s="3">
        <f t="shared" si="4"/>
        <v>163</v>
      </c>
      <c r="G3322" s="4">
        <f t="array" ref="G3322">LET(bucket, J3322,rowIndex, MATCH(bucket, lookup_tables!$D$2:$D$4, 0), minRate, INDEX(lookup_tables!$E$2:$E$4, rowIndex), maxRate, INDEX(lookup_tables!$F$2:$F$4, rowIndex), minRate + (RAND() * (maxRate - minRate)))</f>
        <v>0.7277837495</v>
      </c>
      <c r="H3322" s="5" t="b">
        <f t="shared" si="5"/>
        <v>0</v>
      </c>
      <c r="I3322" s="6" t="b">
        <f t="shared" si="6"/>
        <v>0</v>
      </c>
      <c r="J3322" s="7" t="str">
        <f t="array" ref="J3322">INDEX(lookup_tables!$D$2:$D$4, RANDBETWEEN(1, COUNTA(lookup_tables!$D$2:$D$4)))</f>
        <v>HIGH</v>
      </c>
    </row>
    <row r="3323">
      <c r="A3323" s="3" t="str">
        <f t="shared" si="1"/>
        <v>SKU03322</v>
      </c>
      <c r="B3323" s="3" t="str">
        <f t="shared" si="2"/>
        <v>FC-16</v>
      </c>
      <c r="C3323" s="3" t="str">
        <f t="array" ref="C3323">INDEX(lookup_tables!$A$2:$A$8, RANDBETWEEN(1, COUNTA(lookup_tables!$A$2:$A$8)))</f>
        <v>Home Office Accessories</v>
      </c>
      <c r="D3323" s="3" t="str">
        <f>VLOOKUP(C3323, lookup_tables!$A$2:$B$8, 2, FALSE)</f>
        <v/>
      </c>
      <c r="E3323" s="3">
        <f t="shared" si="3"/>
        <v>41</v>
      </c>
      <c r="F3323" s="3">
        <f t="shared" si="4"/>
        <v>149</v>
      </c>
      <c r="G3323" s="4">
        <f t="array" ref="G3323">LET(bucket, J3323,rowIndex, MATCH(bucket, lookup_tables!$D$2:$D$4, 0), minRate, INDEX(lookup_tables!$E$2:$E$4, rowIndex), maxRate, INDEX(lookup_tables!$F$2:$F$4, rowIndex), minRate + (RAND() * (maxRate - minRate)))</f>
        <v>0.123063089</v>
      </c>
      <c r="H3323" s="5" t="b">
        <f t="shared" si="5"/>
        <v>0</v>
      </c>
      <c r="I3323" s="6" t="b">
        <f t="shared" si="6"/>
        <v>0</v>
      </c>
      <c r="J3323" s="7" t="str">
        <f t="array" ref="J3323">INDEX(lookup_tables!$D$2:$D$4, RANDBETWEEN(1, COUNTA(lookup_tables!$D$2:$D$4)))</f>
        <v>LOW</v>
      </c>
    </row>
    <row r="3324">
      <c r="A3324" s="3" t="str">
        <f t="shared" si="1"/>
        <v>SKU03323</v>
      </c>
      <c r="B3324" s="3" t="str">
        <f t="shared" si="2"/>
        <v>FC-18</v>
      </c>
      <c r="C3324" s="3" t="str">
        <f t="array" ref="C3324">INDEX(lookup_tables!$A$2:$A$8, RANDBETWEEN(1, COUNTA(lookup_tables!$A$2:$A$8)))</f>
        <v>Packaged Skincare Kits</v>
      </c>
      <c r="D3324" s="3" t="str">
        <f>VLOOKUP(C3324, lookup_tables!$A$2:$B$8, 2, FALSE)</f>
        <v/>
      </c>
      <c r="E3324" s="3">
        <f t="shared" si="3"/>
        <v>68</v>
      </c>
      <c r="F3324" s="3">
        <f t="shared" si="4"/>
        <v>136</v>
      </c>
      <c r="G3324" s="4">
        <f t="array" ref="G3324">LET(bucket, J3324,rowIndex, MATCH(bucket, lookup_tables!$D$2:$D$4, 0), minRate, INDEX(lookup_tables!$E$2:$E$4, rowIndex), maxRate, INDEX(lookup_tables!$F$2:$F$4, rowIndex), minRate + (RAND() * (maxRate - minRate)))</f>
        <v>0.1104085722</v>
      </c>
      <c r="H3324" s="5" t="b">
        <f t="shared" si="5"/>
        <v>0</v>
      </c>
      <c r="I3324" s="6" t="b">
        <f t="shared" si="6"/>
        <v>0</v>
      </c>
      <c r="J3324" s="7" t="str">
        <f t="array" ref="J3324">INDEX(lookup_tables!$D$2:$D$4, RANDBETWEEN(1, COUNTA(lookup_tables!$D$2:$D$4)))</f>
        <v>LOW</v>
      </c>
    </row>
    <row r="3325">
      <c r="A3325" s="3" t="str">
        <f t="shared" si="1"/>
        <v>SKU03324</v>
      </c>
      <c r="B3325" s="3" t="str">
        <f t="shared" si="2"/>
        <v>FC-07</v>
      </c>
      <c r="C3325" s="3" t="str">
        <f t="array" ref="C3325">INDEX(lookup_tables!$A$2:$A$8, RANDBETWEEN(1, COUNTA(lookup_tables!$A$2:$A$8)))</f>
        <v>Packaged Skincare Kits</v>
      </c>
      <c r="D3325" s="3" t="str">
        <f>VLOOKUP(C3325, lookup_tables!$A$2:$B$8, 2, FALSE)</f>
        <v/>
      </c>
      <c r="E3325" s="3">
        <f t="shared" si="3"/>
        <v>96</v>
      </c>
      <c r="F3325" s="3">
        <f t="shared" si="4"/>
        <v>13</v>
      </c>
      <c r="G3325" s="4">
        <f t="array" ref="G3325">LET(bucket, J3325,rowIndex, MATCH(bucket, lookup_tables!$D$2:$D$4, 0), minRate, INDEX(lookup_tables!$E$2:$E$4, rowIndex), maxRate, INDEX(lookup_tables!$F$2:$F$4, rowIndex), minRate + (RAND() * (maxRate - minRate)))</f>
        <v>0.555270884</v>
      </c>
      <c r="H3325" s="5" t="b">
        <f t="shared" si="5"/>
        <v>0</v>
      </c>
      <c r="I3325" s="6" t="b">
        <f t="shared" si="6"/>
        <v>0</v>
      </c>
      <c r="J3325" s="7" t="str">
        <f t="array" ref="J3325">INDEX(lookup_tables!$D$2:$D$4, RANDBETWEEN(1, COUNTA(lookup_tables!$D$2:$D$4)))</f>
        <v>MEDIUM</v>
      </c>
    </row>
    <row r="3326">
      <c r="A3326" s="3" t="str">
        <f t="shared" si="1"/>
        <v>SKU03325</v>
      </c>
      <c r="B3326" s="3" t="str">
        <f t="shared" si="2"/>
        <v>FC-30</v>
      </c>
      <c r="C3326" s="3" t="str">
        <f t="array" ref="C3326">INDEX(lookup_tables!$A$2:$A$8, RANDBETWEEN(1, COUNTA(lookup_tables!$A$2:$A$8)))</f>
        <v>Packaged Skincare Kits</v>
      </c>
      <c r="D3326" s="3" t="str">
        <f>VLOOKUP(C3326, lookup_tables!$A$2:$B$8, 2, FALSE)</f>
        <v/>
      </c>
      <c r="E3326" s="3">
        <f t="shared" si="3"/>
        <v>93</v>
      </c>
      <c r="F3326" s="3">
        <f t="shared" si="4"/>
        <v>197</v>
      </c>
      <c r="G3326" s="4">
        <f t="array" ref="G3326">LET(bucket, J3326,rowIndex, MATCH(bucket, lookup_tables!$D$2:$D$4, 0), minRate, INDEX(lookup_tables!$E$2:$E$4, rowIndex), maxRate, INDEX(lookup_tables!$F$2:$F$4, rowIndex), minRate + (RAND() * (maxRate - minRate)))</f>
        <v>0.7431037998</v>
      </c>
      <c r="H3326" s="5" t="b">
        <f t="shared" si="5"/>
        <v>0</v>
      </c>
      <c r="I3326" s="6" t="b">
        <f t="shared" si="6"/>
        <v>0</v>
      </c>
      <c r="J3326" s="7" t="str">
        <f t="array" ref="J3326">INDEX(lookup_tables!$D$2:$D$4, RANDBETWEEN(1, COUNTA(lookup_tables!$D$2:$D$4)))</f>
        <v>HIGH</v>
      </c>
    </row>
    <row r="3327">
      <c r="A3327" s="3" t="str">
        <f t="shared" si="1"/>
        <v>SKU03326</v>
      </c>
      <c r="B3327" s="3" t="str">
        <f t="shared" si="2"/>
        <v>FC-20</v>
      </c>
      <c r="C3327" s="3" t="str">
        <f t="array" ref="C3327">INDEX(lookup_tables!$A$2:$A$8, RANDBETWEEN(1, COUNTA(lookup_tables!$A$2:$A$8)))</f>
        <v>Personal Electronics</v>
      </c>
      <c r="D3327" s="3" t="str">
        <f>VLOOKUP(C3327, lookup_tables!$A$2:$B$8, 2, FALSE)</f>
        <v>BTS</v>
      </c>
      <c r="E3327" s="3">
        <f t="shared" si="3"/>
        <v>61</v>
      </c>
      <c r="F3327" s="3">
        <f t="shared" si="4"/>
        <v>197</v>
      </c>
      <c r="G3327" s="4">
        <f t="array" ref="G3327">LET(bucket, J3327,rowIndex, MATCH(bucket, lookup_tables!$D$2:$D$4, 0), minRate, INDEX(lookup_tables!$E$2:$E$4, rowIndex), maxRate, INDEX(lookup_tables!$F$2:$F$4, rowIndex), minRate + (RAND() * (maxRate - minRate)))</f>
        <v>0.8032494855</v>
      </c>
      <c r="H3327" s="5" t="b">
        <f t="shared" si="5"/>
        <v>0</v>
      </c>
      <c r="I3327" s="6" t="b">
        <f t="shared" si="6"/>
        <v>0</v>
      </c>
      <c r="J3327" s="7" t="str">
        <f t="array" ref="J3327">INDEX(lookup_tables!$D$2:$D$4, RANDBETWEEN(1, COUNTA(lookup_tables!$D$2:$D$4)))</f>
        <v>HIGH</v>
      </c>
    </row>
    <row r="3328">
      <c r="A3328" s="3" t="str">
        <f t="shared" si="1"/>
        <v>SKU03327</v>
      </c>
      <c r="B3328" s="3" t="str">
        <f t="shared" si="2"/>
        <v>FC-25</v>
      </c>
      <c r="C3328" s="3" t="str">
        <f t="array" ref="C3328">INDEX(lookup_tables!$A$2:$A$8, RANDBETWEEN(1, COUNTA(lookup_tables!$A$2:$A$8)))</f>
        <v>Fashion Sneakers</v>
      </c>
      <c r="D3328" s="3" t="str">
        <f>VLOOKUP(C3328, lookup_tables!$A$2:$B$8, 2, FALSE)</f>
        <v>Summer Travel</v>
      </c>
      <c r="E3328" s="3">
        <f t="shared" si="3"/>
        <v>76</v>
      </c>
      <c r="F3328" s="3">
        <f t="shared" si="4"/>
        <v>32</v>
      </c>
      <c r="G3328" s="4">
        <f t="array" ref="G3328">LET(bucket, J3328,rowIndex, MATCH(bucket, lookup_tables!$D$2:$D$4, 0), minRate, INDEX(lookup_tables!$E$2:$E$4, rowIndex), maxRate, INDEX(lookup_tables!$F$2:$F$4, rowIndex), minRate + (RAND() * (maxRate - minRate)))</f>
        <v>0.2457033298</v>
      </c>
      <c r="H3328" s="5" t="b">
        <f t="shared" si="5"/>
        <v>0</v>
      </c>
      <c r="I3328" s="6" t="b">
        <f t="shared" si="6"/>
        <v>0</v>
      </c>
      <c r="J3328" s="7" t="str">
        <f t="array" ref="J3328">INDEX(lookup_tables!$D$2:$D$4, RANDBETWEEN(1, COUNTA(lookup_tables!$D$2:$D$4)))</f>
        <v>LOW</v>
      </c>
    </row>
    <row r="3329">
      <c r="A3329" s="3" t="str">
        <f t="shared" si="1"/>
        <v>SKU03328</v>
      </c>
      <c r="B3329" s="3" t="str">
        <f t="shared" si="2"/>
        <v>FC-19</v>
      </c>
      <c r="C3329" s="3" t="str">
        <f t="array" ref="C3329">INDEX(lookup_tables!$A$2:$A$8, RANDBETWEEN(1, COUNTA(lookup_tables!$A$2:$A$8)))</f>
        <v>Leather Handbags</v>
      </c>
      <c r="D3329" s="3" t="str">
        <f>VLOOKUP(C3329, lookup_tables!$A$2:$B$8, 2, FALSE)</f>
        <v>Spring Refresh</v>
      </c>
      <c r="E3329" s="3">
        <f t="shared" si="3"/>
        <v>7</v>
      </c>
      <c r="F3329" s="3">
        <f t="shared" si="4"/>
        <v>164</v>
      </c>
      <c r="G3329" s="4">
        <f t="array" ref="G3329">LET(bucket, J3329,rowIndex, MATCH(bucket, lookup_tables!$D$2:$D$4, 0), minRate, INDEX(lookup_tables!$E$2:$E$4, rowIndex), maxRate, INDEX(lookup_tables!$F$2:$F$4, rowIndex), minRate + (RAND() * (maxRate - minRate)))</f>
        <v>0.7924066197</v>
      </c>
      <c r="H3329" s="5" t="b">
        <f t="shared" si="5"/>
        <v>0</v>
      </c>
      <c r="I3329" s="6" t="b">
        <f t="shared" si="6"/>
        <v>0</v>
      </c>
      <c r="J3329" s="7" t="str">
        <f t="array" ref="J3329">INDEX(lookup_tables!$D$2:$D$4, RANDBETWEEN(1, COUNTA(lookup_tables!$D$2:$D$4)))</f>
        <v>HIGH</v>
      </c>
    </row>
    <row r="3330">
      <c r="A3330" s="3" t="str">
        <f t="shared" si="1"/>
        <v>SKU03329</v>
      </c>
      <c r="B3330" s="3" t="str">
        <f t="shared" si="2"/>
        <v>FC-23</v>
      </c>
      <c r="C3330" s="3" t="str">
        <f t="array" ref="C3330">INDEX(lookup_tables!$A$2:$A$8, RANDBETWEEN(1, COUNTA(lookup_tables!$A$2:$A$8)))</f>
        <v>Fragrance Gift Sales</v>
      </c>
      <c r="D3330" s="3" t="str">
        <f>VLOOKUP(C3330, lookup_tables!$A$2:$B$8, 2, FALSE)</f>
        <v>Holiday Peak</v>
      </c>
      <c r="E3330" s="3">
        <f t="shared" si="3"/>
        <v>100</v>
      </c>
      <c r="F3330" s="3">
        <f t="shared" si="4"/>
        <v>97</v>
      </c>
      <c r="G3330" s="4">
        <f t="array" ref="G3330">LET(bucket, J3330,rowIndex, MATCH(bucket, lookup_tables!$D$2:$D$4, 0), minRate, INDEX(lookup_tables!$E$2:$E$4, rowIndex), maxRate, INDEX(lookup_tables!$F$2:$F$4, rowIndex), minRate + (RAND() * (maxRate - minRate)))</f>
        <v>0.6131268627</v>
      </c>
      <c r="H3330" s="5" t="b">
        <f t="shared" si="5"/>
        <v>0</v>
      </c>
      <c r="I3330" s="6" t="b">
        <f t="shared" si="6"/>
        <v>0</v>
      </c>
      <c r="J3330" s="7" t="str">
        <f t="array" ref="J3330">INDEX(lookup_tables!$D$2:$D$4, RANDBETWEEN(1, COUNTA(lookup_tables!$D$2:$D$4)))</f>
        <v>MEDIUM</v>
      </c>
    </row>
    <row r="3331">
      <c r="A3331" s="3" t="str">
        <f t="shared" si="1"/>
        <v>SKU03330</v>
      </c>
      <c r="B3331" s="3" t="str">
        <f t="shared" si="2"/>
        <v>FC-05</v>
      </c>
      <c r="C3331" s="3" t="str">
        <f t="array" ref="C3331">INDEX(lookup_tables!$A$2:$A$8, RANDBETWEEN(1, COUNTA(lookup_tables!$A$2:$A$8)))</f>
        <v>Home Office Accessories</v>
      </c>
      <c r="D3331" s="3" t="str">
        <f>VLOOKUP(C3331, lookup_tables!$A$2:$B$8, 2, FALSE)</f>
        <v/>
      </c>
      <c r="E3331" s="3">
        <f t="shared" si="3"/>
        <v>114</v>
      </c>
      <c r="F3331" s="3">
        <f t="shared" si="4"/>
        <v>50</v>
      </c>
      <c r="G3331" s="4">
        <f t="array" ref="G3331">LET(bucket, J3331,rowIndex, MATCH(bucket, lookup_tables!$D$2:$D$4, 0), minRate, INDEX(lookup_tables!$E$2:$E$4, rowIndex), maxRate, INDEX(lookup_tables!$F$2:$F$4, rowIndex), minRate + (RAND() * (maxRate - minRate)))</f>
        <v>0.8177095552</v>
      </c>
      <c r="H3331" s="5" t="b">
        <f t="shared" si="5"/>
        <v>0</v>
      </c>
      <c r="I3331" s="6" t="b">
        <f t="shared" si="6"/>
        <v>0</v>
      </c>
      <c r="J3331" s="7" t="str">
        <f t="array" ref="J3331">INDEX(lookup_tables!$D$2:$D$4, RANDBETWEEN(1, COUNTA(lookup_tables!$D$2:$D$4)))</f>
        <v>HIGH</v>
      </c>
    </row>
    <row r="3332">
      <c r="A3332" s="3" t="str">
        <f t="shared" si="1"/>
        <v>SKU03331</v>
      </c>
      <c r="B3332" s="3" t="str">
        <f t="shared" si="2"/>
        <v>FC-29</v>
      </c>
      <c r="C3332" s="3" t="str">
        <f t="array" ref="C3332">INDEX(lookup_tables!$A$2:$A$8, RANDBETWEEN(1, COUNTA(lookup_tables!$A$2:$A$8)))</f>
        <v>Personal Electronics</v>
      </c>
      <c r="D3332" s="3" t="str">
        <f>VLOOKUP(C3332, lookup_tables!$A$2:$B$8, 2, FALSE)</f>
        <v>BTS</v>
      </c>
      <c r="E3332" s="3">
        <f t="shared" si="3"/>
        <v>109</v>
      </c>
      <c r="F3332" s="3">
        <f t="shared" si="4"/>
        <v>109</v>
      </c>
      <c r="G3332" s="4">
        <f t="array" ref="G3332">LET(bucket, J3332,rowIndex, MATCH(bucket, lookup_tables!$D$2:$D$4, 0), minRate, INDEX(lookup_tables!$E$2:$E$4, rowIndex), maxRate, INDEX(lookup_tables!$F$2:$F$4, rowIndex), minRate + (RAND() * (maxRate - minRate)))</f>
        <v>0.855283969</v>
      </c>
      <c r="H3332" s="5" t="b">
        <f t="shared" si="5"/>
        <v>0</v>
      </c>
      <c r="I3332" s="6" t="b">
        <f t="shared" si="6"/>
        <v>0</v>
      </c>
      <c r="J3332" s="7" t="str">
        <f t="array" ref="J3332">INDEX(lookup_tables!$D$2:$D$4, RANDBETWEEN(1, COUNTA(lookup_tables!$D$2:$D$4)))</f>
        <v>HIGH</v>
      </c>
    </row>
    <row r="3333">
      <c r="A3333" s="3" t="str">
        <f t="shared" si="1"/>
        <v>SKU03332</v>
      </c>
      <c r="B3333" s="3" t="str">
        <f t="shared" si="2"/>
        <v>FC-26</v>
      </c>
      <c r="C3333" s="3" t="str">
        <f t="array" ref="C3333">INDEX(lookup_tables!$A$2:$A$8, RANDBETWEEN(1, COUNTA(lookup_tables!$A$2:$A$8)))</f>
        <v>Performance Outerwear</v>
      </c>
      <c r="D3333" s="3" t="str">
        <f>VLOOKUP(C3333, lookup_tables!$A$2:$B$8, 2, FALSE)</f>
        <v>Winter Clearance</v>
      </c>
      <c r="E3333" s="3">
        <f t="shared" si="3"/>
        <v>93</v>
      </c>
      <c r="F3333" s="3">
        <f t="shared" si="4"/>
        <v>84</v>
      </c>
      <c r="G3333" s="4">
        <f t="array" ref="G3333">LET(bucket, J3333,rowIndex, MATCH(bucket, lookup_tables!$D$2:$D$4, 0), minRate, INDEX(lookup_tables!$E$2:$E$4, rowIndex), maxRate, INDEX(lookup_tables!$F$2:$F$4, rowIndex), minRate + (RAND() * (maxRate - minRate)))</f>
        <v>0.6179508287</v>
      </c>
      <c r="H3333" s="5" t="b">
        <f t="shared" si="5"/>
        <v>0</v>
      </c>
      <c r="I3333" s="6" t="b">
        <f t="shared" si="6"/>
        <v>1</v>
      </c>
      <c r="J3333" s="7" t="str">
        <f t="array" ref="J3333">INDEX(lookup_tables!$D$2:$D$4, RANDBETWEEN(1, COUNTA(lookup_tables!$D$2:$D$4)))</f>
        <v>MEDIUM</v>
      </c>
    </row>
    <row r="3334">
      <c r="A3334" s="3" t="str">
        <f t="shared" si="1"/>
        <v>SKU03333</v>
      </c>
      <c r="B3334" s="3" t="str">
        <f t="shared" si="2"/>
        <v>FC-06</v>
      </c>
      <c r="C3334" s="3" t="str">
        <f t="array" ref="C3334">INDEX(lookup_tables!$A$2:$A$8, RANDBETWEEN(1, COUNTA(lookup_tables!$A$2:$A$8)))</f>
        <v>Fashion Sneakers</v>
      </c>
      <c r="D3334" s="3" t="str">
        <f>VLOOKUP(C3334, lookup_tables!$A$2:$B$8, 2, FALSE)</f>
        <v>Summer Travel</v>
      </c>
      <c r="E3334" s="3">
        <f t="shared" si="3"/>
        <v>24</v>
      </c>
      <c r="F3334" s="3">
        <f t="shared" si="4"/>
        <v>49</v>
      </c>
      <c r="G3334" s="4">
        <f t="array" ref="G3334">LET(bucket, J3334,rowIndex, MATCH(bucket, lookup_tables!$D$2:$D$4, 0), minRate, INDEX(lookup_tables!$E$2:$E$4, rowIndex), maxRate, INDEX(lookup_tables!$F$2:$F$4, rowIndex), minRate + (RAND() * (maxRate - minRate)))</f>
        <v>0.9226047022</v>
      </c>
      <c r="H3334" s="5" t="b">
        <f t="shared" si="5"/>
        <v>0</v>
      </c>
      <c r="I3334" s="6" t="b">
        <f t="shared" si="6"/>
        <v>0</v>
      </c>
      <c r="J3334" s="7" t="str">
        <f t="array" ref="J3334">INDEX(lookup_tables!$D$2:$D$4, RANDBETWEEN(1, COUNTA(lookup_tables!$D$2:$D$4)))</f>
        <v>HIGH</v>
      </c>
    </row>
    <row r="3335">
      <c r="A3335" s="3" t="str">
        <f t="shared" si="1"/>
        <v>SKU03334</v>
      </c>
      <c r="B3335" s="3" t="str">
        <f t="shared" si="2"/>
        <v>FC-27</v>
      </c>
      <c r="C3335" s="3" t="str">
        <f t="array" ref="C3335">INDEX(lookup_tables!$A$2:$A$8, RANDBETWEEN(1, COUNTA(lookup_tables!$A$2:$A$8)))</f>
        <v>Packaged Skincare Kits</v>
      </c>
      <c r="D3335" s="3" t="str">
        <f>VLOOKUP(C3335, lookup_tables!$A$2:$B$8, 2, FALSE)</f>
        <v/>
      </c>
      <c r="E3335" s="3">
        <f t="shared" si="3"/>
        <v>11</v>
      </c>
      <c r="F3335" s="3">
        <f t="shared" si="4"/>
        <v>128</v>
      </c>
      <c r="G3335" s="4">
        <f t="array" ref="G3335">LET(bucket, J3335,rowIndex, MATCH(bucket, lookup_tables!$D$2:$D$4, 0), minRate, INDEX(lookup_tables!$E$2:$E$4, rowIndex), maxRate, INDEX(lookup_tables!$F$2:$F$4, rowIndex), minRate + (RAND() * (maxRate - minRate)))</f>
        <v>0.6170134032</v>
      </c>
      <c r="H3335" s="5" t="b">
        <f t="shared" si="5"/>
        <v>0</v>
      </c>
      <c r="I3335" s="6" t="b">
        <f t="shared" si="6"/>
        <v>0</v>
      </c>
      <c r="J3335" s="7" t="str">
        <f t="array" ref="J3335">INDEX(lookup_tables!$D$2:$D$4, RANDBETWEEN(1, COUNTA(lookup_tables!$D$2:$D$4)))</f>
        <v>MEDIUM</v>
      </c>
    </row>
    <row r="3336">
      <c r="A3336" s="3" t="str">
        <f t="shared" si="1"/>
        <v>SKU03335</v>
      </c>
      <c r="B3336" s="3" t="str">
        <f t="shared" si="2"/>
        <v>FC-09</v>
      </c>
      <c r="C3336" s="3" t="str">
        <f t="array" ref="C3336">INDEX(lookup_tables!$A$2:$A$8, RANDBETWEEN(1, COUNTA(lookup_tables!$A$2:$A$8)))</f>
        <v>Fashion Sneakers</v>
      </c>
      <c r="D3336" s="3" t="str">
        <f>VLOOKUP(C3336, lookup_tables!$A$2:$B$8, 2, FALSE)</f>
        <v>Summer Travel</v>
      </c>
      <c r="E3336" s="3">
        <f t="shared" si="3"/>
        <v>48</v>
      </c>
      <c r="F3336" s="3">
        <f t="shared" si="4"/>
        <v>27</v>
      </c>
      <c r="G3336" s="4">
        <f t="array" ref="G3336">LET(bucket, J3336,rowIndex, MATCH(bucket, lookup_tables!$D$2:$D$4, 0), minRate, INDEX(lookup_tables!$E$2:$E$4, rowIndex), maxRate, INDEX(lookup_tables!$F$2:$F$4, rowIndex), minRate + (RAND() * (maxRate - minRate)))</f>
        <v>0.4420103789</v>
      </c>
      <c r="H3336" s="5" t="b">
        <f t="shared" si="5"/>
        <v>0</v>
      </c>
      <c r="I3336" s="6" t="b">
        <f t="shared" si="6"/>
        <v>0</v>
      </c>
      <c r="J3336" s="7" t="str">
        <f t="array" ref="J3336">INDEX(lookup_tables!$D$2:$D$4, RANDBETWEEN(1, COUNTA(lookup_tables!$D$2:$D$4)))</f>
        <v>MEDIUM</v>
      </c>
    </row>
    <row r="3337">
      <c r="A3337" s="3" t="str">
        <f t="shared" si="1"/>
        <v>SKU03336</v>
      </c>
      <c r="B3337" s="3" t="str">
        <f t="shared" si="2"/>
        <v>FC-15</v>
      </c>
      <c r="C3337" s="3" t="str">
        <f t="array" ref="C3337">INDEX(lookup_tables!$A$2:$A$8, RANDBETWEEN(1, COUNTA(lookup_tables!$A$2:$A$8)))</f>
        <v>Packaged Skincare Kits</v>
      </c>
      <c r="D3337" s="3" t="str">
        <f>VLOOKUP(C3337, lookup_tables!$A$2:$B$8, 2, FALSE)</f>
        <v/>
      </c>
      <c r="E3337" s="3">
        <f t="shared" si="3"/>
        <v>108</v>
      </c>
      <c r="F3337" s="3">
        <f t="shared" si="4"/>
        <v>32</v>
      </c>
      <c r="G3337" s="4">
        <f t="array" ref="G3337">LET(bucket, J3337,rowIndex, MATCH(bucket, lookup_tables!$D$2:$D$4, 0), minRate, INDEX(lookup_tables!$E$2:$E$4, rowIndex), maxRate, INDEX(lookup_tables!$F$2:$F$4, rowIndex), minRate + (RAND() * (maxRate - minRate)))</f>
        <v>0.8656160922</v>
      </c>
      <c r="H3337" s="5" t="b">
        <f t="shared" si="5"/>
        <v>0</v>
      </c>
      <c r="I3337" s="6" t="b">
        <f t="shared" si="6"/>
        <v>0</v>
      </c>
      <c r="J3337" s="7" t="str">
        <f t="array" ref="J3337">INDEX(lookup_tables!$D$2:$D$4, RANDBETWEEN(1, COUNTA(lookup_tables!$D$2:$D$4)))</f>
        <v>HIGH</v>
      </c>
    </row>
    <row r="3338">
      <c r="A3338" s="3" t="str">
        <f t="shared" si="1"/>
        <v>SKU03337</v>
      </c>
      <c r="B3338" s="3" t="str">
        <f t="shared" si="2"/>
        <v>FC-01</v>
      </c>
      <c r="C3338" s="3" t="str">
        <f t="array" ref="C3338">INDEX(lookup_tables!$A$2:$A$8, RANDBETWEEN(1, COUNTA(lookup_tables!$A$2:$A$8)))</f>
        <v>Performance Outerwear</v>
      </c>
      <c r="D3338" s="3" t="str">
        <f>VLOOKUP(C3338, lookup_tables!$A$2:$B$8, 2, FALSE)</f>
        <v>Winter Clearance</v>
      </c>
      <c r="E3338" s="3">
        <f t="shared" si="3"/>
        <v>21</v>
      </c>
      <c r="F3338" s="3">
        <f t="shared" si="4"/>
        <v>86</v>
      </c>
      <c r="G3338" s="4">
        <f t="array" ref="G3338">LET(bucket, J3338,rowIndex, MATCH(bucket, lookup_tables!$D$2:$D$4, 0), minRate, INDEX(lookup_tables!$E$2:$E$4, rowIndex), maxRate, INDEX(lookup_tables!$F$2:$F$4, rowIndex), minRate + (RAND() * (maxRate - minRate)))</f>
        <v>0.2001913604</v>
      </c>
      <c r="H3338" s="5" t="b">
        <f t="shared" si="5"/>
        <v>0</v>
      </c>
      <c r="I3338" s="6" t="b">
        <f t="shared" si="6"/>
        <v>1</v>
      </c>
      <c r="J3338" s="7" t="str">
        <f t="array" ref="J3338">INDEX(lookup_tables!$D$2:$D$4, RANDBETWEEN(1, COUNTA(lookup_tables!$D$2:$D$4)))</f>
        <v>LOW</v>
      </c>
    </row>
    <row r="3339">
      <c r="A3339" s="3" t="str">
        <f t="shared" si="1"/>
        <v>SKU03338</v>
      </c>
      <c r="B3339" s="3" t="str">
        <f t="shared" si="2"/>
        <v>FC-11</v>
      </c>
      <c r="C3339" s="3" t="str">
        <f t="array" ref="C3339">INDEX(lookup_tables!$A$2:$A$8, RANDBETWEEN(1, COUNTA(lookup_tables!$A$2:$A$8)))</f>
        <v>Performance Outerwear</v>
      </c>
      <c r="D3339" s="3" t="str">
        <f>VLOOKUP(C3339, lookup_tables!$A$2:$B$8, 2, FALSE)</f>
        <v>Winter Clearance</v>
      </c>
      <c r="E3339" s="3">
        <f t="shared" si="3"/>
        <v>20</v>
      </c>
      <c r="F3339" s="3">
        <f t="shared" si="4"/>
        <v>196</v>
      </c>
      <c r="G3339" s="4">
        <f t="array" ref="G3339">LET(bucket, J3339,rowIndex, MATCH(bucket, lookup_tables!$D$2:$D$4, 0), minRate, INDEX(lookup_tables!$E$2:$E$4, rowIndex), maxRate, INDEX(lookup_tables!$F$2:$F$4, rowIndex), minRate + (RAND() * (maxRate - minRate)))</f>
        <v>0.8554182062</v>
      </c>
      <c r="H3339" s="5" t="b">
        <f t="shared" si="5"/>
        <v>0</v>
      </c>
      <c r="I3339" s="6" t="b">
        <f t="shared" si="6"/>
        <v>1</v>
      </c>
      <c r="J3339" s="7" t="str">
        <f t="array" ref="J3339">INDEX(lookup_tables!$D$2:$D$4, RANDBETWEEN(1, COUNTA(lookup_tables!$D$2:$D$4)))</f>
        <v>HIGH</v>
      </c>
    </row>
    <row r="3340">
      <c r="A3340" s="3" t="str">
        <f t="shared" si="1"/>
        <v>SKU03339</v>
      </c>
      <c r="B3340" s="3" t="str">
        <f t="shared" si="2"/>
        <v>FC-14</v>
      </c>
      <c r="C3340" s="3" t="str">
        <f t="array" ref="C3340">INDEX(lookup_tables!$A$2:$A$8, RANDBETWEEN(1, COUNTA(lookup_tables!$A$2:$A$8)))</f>
        <v>Leather Handbags</v>
      </c>
      <c r="D3340" s="3" t="str">
        <f>VLOOKUP(C3340, lookup_tables!$A$2:$B$8, 2, FALSE)</f>
        <v>Spring Refresh</v>
      </c>
      <c r="E3340" s="3">
        <f t="shared" si="3"/>
        <v>109</v>
      </c>
      <c r="F3340" s="3">
        <f t="shared" si="4"/>
        <v>79</v>
      </c>
      <c r="G3340" s="4">
        <f t="array" ref="G3340">LET(bucket, J3340,rowIndex, MATCH(bucket, lookup_tables!$D$2:$D$4, 0), minRate, INDEX(lookup_tables!$E$2:$E$4, rowIndex), maxRate, INDEX(lookup_tables!$F$2:$F$4, rowIndex), minRate + (RAND() * (maxRate - minRate)))</f>
        <v>0.3022247373</v>
      </c>
      <c r="H3340" s="5" t="b">
        <f t="shared" si="5"/>
        <v>1</v>
      </c>
      <c r="I3340" s="6" t="b">
        <f t="shared" si="6"/>
        <v>0</v>
      </c>
      <c r="J3340" s="7" t="str">
        <f t="array" ref="J3340">INDEX(lookup_tables!$D$2:$D$4, RANDBETWEEN(1, COUNTA(lookup_tables!$D$2:$D$4)))</f>
        <v>LOW</v>
      </c>
    </row>
    <row r="3341">
      <c r="A3341" s="3" t="str">
        <f t="shared" si="1"/>
        <v>SKU03340</v>
      </c>
      <c r="B3341" s="3" t="str">
        <f t="shared" si="2"/>
        <v>FC-27</v>
      </c>
      <c r="C3341" s="3" t="str">
        <f t="array" ref="C3341">INDEX(lookup_tables!$A$2:$A$8, RANDBETWEEN(1, COUNTA(lookup_tables!$A$2:$A$8)))</f>
        <v>Fashion Sneakers</v>
      </c>
      <c r="D3341" s="3" t="str">
        <f>VLOOKUP(C3341, lookup_tables!$A$2:$B$8, 2, FALSE)</f>
        <v>Summer Travel</v>
      </c>
      <c r="E3341" s="3">
        <f t="shared" si="3"/>
        <v>0</v>
      </c>
      <c r="F3341" s="3">
        <f t="shared" si="4"/>
        <v>105</v>
      </c>
      <c r="G3341" s="4">
        <f t="array" ref="G3341">LET(bucket, J3341,rowIndex, MATCH(bucket, lookup_tables!$D$2:$D$4, 0), minRate, INDEX(lookup_tables!$E$2:$E$4, rowIndex), maxRate, INDEX(lookup_tables!$F$2:$F$4, rowIndex), minRate + (RAND() * (maxRate - minRate)))</f>
        <v>0.2794270819</v>
      </c>
      <c r="H3341" s="5" t="b">
        <f t="shared" si="5"/>
        <v>0</v>
      </c>
      <c r="I3341" s="6" t="b">
        <f t="shared" si="6"/>
        <v>0</v>
      </c>
      <c r="J3341" s="7" t="str">
        <f t="array" ref="J3341">INDEX(lookup_tables!$D$2:$D$4, RANDBETWEEN(1, COUNTA(lookup_tables!$D$2:$D$4)))</f>
        <v>LOW</v>
      </c>
    </row>
    <row r="3342">
      <c r="A3342" s="3" t="str">
        <f t="shared" si="1"/>
        <v>SKU03341</v>
      </c>
      <c r="B3342" s="3" t="str">
        <f t="shared" si="2"/>
        <v>FC-13</v>
      </c>
      <c r="C3342" s="3" t="str">
        <f t="array" ref="C3342">INDEX(lookup_tables!$A$2:$A$8, RANDBETWEEN(1, COUNTA(lookup_tables!$A$2:$A$8)))</f>
        <v>Fragrance Gift Sales</v>
      </c>
      <c r="D3342" s="3" t="str">
        <f>VLOOKUP(C3342, lookup_tables!$A$2:$B$8, 2, FALSE)</f>
        <v>Holiday Peak</v>
      </c>
      <c r="E3342" s="3">
        <f t="shared" si="3"/>
        <v>6</v>
      </c>
      <c r="F3342" s="3">
        <f t="shared" si="4"/>
        <v>92</v>
      </c>
      <c r="G3342" s="4">
        <f t="array" ref="G3342">LET(bucket, J3342,rowIndex, MATCH(bucket, lookup_tables!$D$2:$D$4, 0), minRate, INDEX(lookup_tables!$E$2:$E$4, rowIndex), maxRate, INDEX(lookup_tables!$F$2:$F$4, rowIndex), minRate + (RAND() * (maxRate - minRate)))</f>
        <v>0.5969617667</v>
      </c>
      <c r="H3342" s="5" t="b">
        <f t="shared" si="5"/>
        <v>0</v>
      </c>
      <c r="I3342" s="6" t="b">
        <f t="shared" si="6"/>
        <v>0</v>
      </c>
      <c r="J3342" s="7" t="str">
        <f t="array" ref="J3342">INDEX(lookup_tables!$D$2:$D$4, RANDBETWEEN(1, COUNTA(lookup_tables!$D$2:$D$4)))</f>
        <v>MEDIUM</v>
      </c>
    </row>
    <row r="3343">
      <c r="A3343" s="3" t="str">
        <f t="shared" si="1"/>
        <v>SKU03342</v>
      </c>
      <c r="B3343" s="3" t="str">
        <f t="shared" si="2"/>
        <v>FC-05</v>
      </c>
      <c r="C3343" s="3" t="str">
        <f t="array" ref="C3343">INDEX(lookup_tables!$A$2:$A$8, RANDBETWEEN(1, COUNTA(lookup_tables!$A$2:$A$8)))</f>
        <v>Performance Outerwear</v>
      </c>
      <c r="D3343" s="3" t="str">
        <f>VLOOKUP(C3343, lookup_tables!$A$2:$B$8, 2, FALSE)</f>
        <v>Winter Clearance</v>
      </c>
      <c r="E3343" s="3">
        <f t="shared" si="3"/>
        <v>24</v>
      </c>
      <c r="F3343" s="3">
        <f t="shared" si="4"/>
        <v>170</v>
      </c>
      <c r="G3343" s="4">
        <f t="array" ref="G3343">LET(bucket, J3343,rowIndex, MATCH(bucket, lookup_tables!$D$2:$D$4, 0), minRate, INDEX(lookup_tables!$E$2:$E$4, rowIndex), maxRate, INDEX(lookup_tables!$F$2:$F$4, rowIndex), minRate + (RAND() * (maxRate - minRate)))</f>
        <v>0.9199996855</v>
      </c>
      <c r="H3343" s="5" t="b">
        <f t="shared" si="5"/>
        <v>0</v>
      </c>
      <c r="I3343" s="6" t="b">
        <f t="shared" si="6"/>
        <v>1</v>
      </c>
      <c r="J3343" s="7" t="str">
        <f t="array" ref="J3343">INDEX(lookup_tables!$D$2:$D$4, RANDBETWEEN(1, COUNTA(lookup_tables!$D$2:$D$4)))</f>
        <v>HIGH</v>
      </c>
    </row>
    <row r="3344">
      <c r="A3344" s="3" t="str">
        <f t="shared" si="1"/>
        <v>SKU03343</v>
      </c>
      <c r="B3344" s="3" t="str">
        <f t="shared" si="2"/>
        <v>FC-05</v>
      </c>
      <c r="C3344" s="3" t="str">
        <f t="array" ref="C3344">INDEX(lookup_tables!$A$2:$A$8, RANDBETWEEN(1, COUNTA(lookup_tables!$A$2:$A$8)))</f>
        <v>Personal Electronics</v>
      </c>
      <c r="D3344" s="3" t="str">
        <f>VLOOKUP(C3344, lookup_tables!$A$2:$B$8, 2, FALSE)</f>
        <v>BTS</v>
      </c>
      <c r="E3344" s="3">
        <f t="shared" si="3"/>
        <v>41</v>
      </c>
      <c r="F3344" s="3">
        <f t="shared" si="4"/>
        <v>32</v>
      </c>
      <c r="G3344" s="4">
        <f t="array" ref="G3344">LET(bucket, J3344,rowIndex, MATCH(bucket, lookup_tables!$D$2:$D$4, 0), minRate, INDEX(lookup_tables!$E$2:$E$4, rowIndex), maxRate, INDEX(lookup_tables!$F$2:$F$4, rowIndex), minRate + (RAND() * (maxRate - minRate)))</f>
        <v>0.3108156543</v>
      </c>
      <c r="H3344" s="5" t="b">
        <f t="shared" si="5"/>
        <v>0</v>
      </c>
      <c r="I3344" s="6" t="b">
        <f t="shared" si="6"/>
        <v>0</v>
      </c>
      <c r="J3344" s="7" t="str">
        <f t="array" ref="J3344">INDEX(lookup_tables!$D$2:$D$4, RANDBETWEEN(1, COUNTA(lookup_tables!$D$2:$D$4)))</f>
        <v>LOW</v>
      </c>
    </row>
    <row r="3345">
      <c r="A3345" s="3" t="str">
        <f t="shared" si="1"/>
        <v>SKU03344</v>
      </c>
      <c r="B3345" s="3" t="str">
        <f t="shared" si="2"/>
        <v>FC-10</v>
      </c>
      <c r="C3345" s="3" t="str">
        <f t="array" ref="C3345">INDEX(lookup_tables!$A$2:$A$8, RANDBETWEEN(1, COUNTA(lookup_tables!$A$2:$A$8)))</f>
        <v>Performance Outerwear</v>
      </c>
      <c r="D3345" s="3" t="str">
        <f>VLOOKUP(C3345, lookup_tables!$A$2:$B$8, 2, FALSE)</f>
        <v>Winter Clearance</v>
      </c>
      <c r="E3345" s="3">
        <f t="shared" si="3"/>
        <v>34</v>
      </c>
      <c r="F3345" s="3">
        <f t="shared" si="4"/>
        <v>187</v>
      </c>
      <c r="G3345" s="4">
        <f t="array" ref="G3345">LET(bucket, J3345,rowIndex, MATCH(bucket, lookup_tables!$D$2:$D$4, 0), minRate, INDEX(lookup_tables!$E$2:$E$4, rowIndex), maxRate, INDEX(lookup_tables!$F$2:$F$4, rowIndex), minRate + (RAND() * (maxRate - minRate)))</f>
        <v>0.09751203041</v>
      </c>
      <c r="H3345" s="5" t="b">
        <f t="shared" si="5"/>
        <v>0</v>
      </c>
      <c r="I3345" s="6" t="b">
        <f t="shared" si="6"/>
        <v>1</v>
      </c>
      <c r="J3345" s="7" t="str">
        <f t="array" ref="J3345">INDEX(lookup_tables!$D$2:$D$4, RANDBETWEEN(1, COUNTA(lookup_tables!$D$2:$D$4)))</f>
        <v>LOW</v>
      </c>
    </row>
    <row r="3346">
      <c r="A3346" s="3" t="str">
        <f t="shared" si="1"/>
        <v>SKU03345</v>
      </c>
      <c r="B3346" s="3" t="str">
        <f t="shared" si="2"/>
        <v>FC-10</v>
      </c>
      <c r="C3346" s="3" t="str">
        <f t="array" ref="C3346">INDEX(lookup_tables!$A$2:$A$8, RANDBETWEEN(1, COUNTA(lookup_tables!$A$2:$A$8)))</f>
        <v>Fragrance Gift Sales</v>
      </c>
      <c r="D3346" s="3" t="str">
        <f>VLOOKUP(C3346, lookup_tables!$A$2:$B$8, 2, FALSE)</f>
        <v>Holiday Peak</v>
      </c>
      <c r="E3346" s="3">
        <f t="shared" si="3"/>
        <v>48</v>
      </c>
      <c r="F3346" s="3">
        <f t="shared" si="4"/>
        <v>103</v>
      </c>
      <c r="G3346" s="4">
        <f t="array" ref="G3346">LET(bucket, J3346,rowIndex, MATCH(bucket, lookup_tables!$D$2:$D$4, 0), minRate, INDEX(lookup_tables!$E$2:$E$4, rowIndex), maxRate, INDEX(lookup_tables!$F$2:$F$4, rowIndex), minRate + (RAND() * (maxRate - minRate)))</f>
        <v>0.09269639219</v>
      </c>
      <c r="H3346" s="5" t="b">
        <f t="shared" si="5"/>
        <v>0</v>
      </c>
      <c r="I3346" s="6" t="b">
        <f t="shared" si="6"/>
        <v>0</v>
      </c>
      <c r="J3346" s="7" t="str">
        <f t="array" ref="J3346">INDEX(lookup_tables!$D$2:$D$4, RANDBETWEEN(1, COUNTA(lookup_tables!$D$2:$D$4)))</f>
        <v>LOW</v>
      </c>
    </row>
    <row r="3347">
      <c r="A3347" s="3" t="str">
        <f t="shared" si="1"/>
        <v>SKU03346</v>
      </c>
      <c r="B3347" s="3" t="str">
        <f t="shared" si="2"/>
        <v>FC-17</v>
      </c>
      <c r="C3347" s="3" t="str">
        <f t="array" ref="C3347">INDEX(lookup_tables!$A$2:$A$8, RANDBETWEEN(1, COUNTA(lookup_tables!$A$2:$A$8)))</f>
        <v>Packaged Skincare Kits</v>
      </c>
      <c r="D3347" s="3" t="str">
        <f>VLOOKUP(C3347, lookup_tables!$A$2:$B$8, 2, FALSE)</f>
        <v/>
      </c>
      <c r="E3347" s="3">
        <f t="shared" si="3"/>
        <v>13</v>
      </c>
      <c r="F3347" s="3">
        <f t="shared" si="4"/>
        <v>123</v>
      </c>
      <c r="G3347" s="4">
        <f t="array" ref="G3347">LET(bucket, J3347,rowIndex, MATCH(bucket, lookup_tables!$D$2:$D$4, 0), minRate, INDEX(lookup_tables!$E$2:$E$4, rowIndex), maxRate, INDEX(lookup_tables!$F$2:$F$4, rowIndex), minRate + (RAND() * (maxRate - minRate)))</f>
        <v>0.08957499479</v>
      </c>
      <c r="H3347" s="5" t="b">
        <f t="shared" si="5"/>
        <v>0</v>
      </c>
      <c r="I3347" s="6" t="b">
        <f t="shared" si="6"/>
        <v>0</v>
      </c>
      <c r="J3347" s="7" t="str">
        <f t="array" ref="J3347">INDEX(lookup_tables!$D$2:$D$4, RANDBETWEEN(1, COUNTA(lookup_tables!$D$2:$D$4)))</f>
        <v>LOW</v>
      </c>
    </row>
    <row r="3348">
      <c r="A3348" s="3" t="str">
        <f t="shared" si="1"/>
        <v>SKU03347</v>
      </c>
      <c r="B3348" s="3" t="str">
        <f t="shared" si="2"/>
        <v>FC-09</v>
      </c>
      <c r="C3348" s="3" t="str">
        <f t="array" ref="C3348">INDEX(lookup_tables!$A$2:$A$8, RANDBETWEEN(1, COUNTA(lookup_tables!$A$2:$A$8)))</f>
        <v>Packaged Skincare Kits</v>
      </c>
      <c r="D3348" s="3" t="str">
        <f>VLOOKUP(C3348, lookup_tables!$A$2:$B$8, 2, FALSE)</f>
        <v/>
      </c>
      <c r="E3348" s="3">
        <f t="shared" si="3"/>
        <v>56</v>
      </c>
      <c r="F3348" s="3">
        <f t="shared" si="4"/>
        <v>23</v>
      </c>
      <c r="G3348" s="4">
        <f t="array" ref="G3348">LET(bucket, J3348,rowIndex, MATCH(bucket, lookup_tables!$D$2:$D$4, 0), minRate, INDEX(lookup_tables!$E$2:$E$4, rowIndex), maxRate, INDEX(lookup_tables!$F$2:$F$4, rowIndex), minRate + (RAND() * (maxRate - minRate)))</f>
        <v>0.7237533585</v>
      </c>
      <c r="H3348" s="5" t="b">
        <f t="shared" si="5"/>
        <v>0</v>
      </c>
      <c r="I3348" s="6" t="b">
        <f t="shared" si="6"/>
        <v>0</v>
      </c>
      <c r="J3348" s="7" t="str">
        <f t="array" ref="J3348">INDEX(lookup_tables!$D$2:$D$4, RANDBETWEEN(1, COUNTA(lookup_tables!$D$2:$D$4)))</f>
        <v>HIGH</v>
      </c>
    </row>
    <row r="3349">
      <c r="A3349" s="3" t="str">
        <f t="shared" si="1"/>
        <v>SKU03348</v>
      </c>
      <c r="B3349" s="3" t="str">
        <f t="shared" si="2"/>
        <v>FC-07</v>
      </c>
      <c r="C3349" s="3" t="str">
        <f t="array" ref="C3349">INDEX(lookup_tables!$A$2:$A$8, RANDBETWEEN(1, COUNTA(lookup_tables!$A$2:$A$8)))</f>
        <v>Performance Outerwear</v>
      </c>
      <c r="D3349" s="3" t="str">
        <f>VLOOKUP(C3349, lookup_tables!$A$2:$B$8, 2, FALSE)</f>
        <v>Winter Clearance</v>
      </c>
      <c r="E3349" s="3">
        <f t="shared" si="3"/>
        <v>96</v>
      </c>
      <c r="F3349" s="3">
        <f t="shared" si="4"/>
        <v>96</v>
      </c>
      <c r="G3349" s="4">
        <f t="array" ref="G3349">LET(bucket, J3349,rowIndex, MATCH(bucket, lookup_tables!$D$2:$D$4, 0), minRate, INDEX(lookup_tables!$E$2:$E$4, rowIndex), maxRate, INDEX(lookup_tables!$F$2:$F$4, rowIndex), minRate + (RAND() * (maxRate - minRate)))</f>
        <v>0.6734878114</v>
      </c>
      <c r="H3349" s="5" t="b">
        <f t="shared" si="5"/>
        <v>0</v>
      </c>
      <c r="I3349" s="6" t="b">
        <f t="shared" si="6"/>
        <v>1</v>
      </c>
      <c r="J3349" s="7" t="str">
        <f t="array" ref="J3349">INDEX(lookup_tables!$D$2:$D$4, RANDBETWEEN(1, COUNTA(lookup_tables!$D$2:$D$4)))</f>
        <v>MEDIUM</v>
      </c>
    </row>
    <row r="3350">
      <c r="A3350" s="3" t="str">
        <f t="shared" si="1"/>
        <v>SKU03349</v>
      </c>
      <c r="B3350" s="3" t="str">
        <f t="shared" si="2"/>
        <v>FC-26</v>
      </c>
      <c r="C3350" s="3" t="str">
        <f t="array" ref="C3350">INDEX(lookup_tables!$A$2:$A$8, RANDBETWEEN(1, COUNTA(lookup_tables!$A$2:$A$8)))</f>
        <v>Fashion Sneakers</v>
      </c>
      <c r="D3350" s="3" t="str">
        <f>VLOOKUP(C3350, lookup_tables!$A$2:$B$8, 2, FALSE)</f>
        <v>Summer Travel</v>
      </c>
      <c r="E3350" s="3">
        <f t="shared" si="3"/>
        <v>33</v>
      </c>
      <c r="F3350" s="3">
        <f t="shared" si="4"/>
        <v>188</v>
      </c>
      <c r="G3350" s="4">
        <f t="array" ref="G3350">LET(bucket, J3350,rowIndex, MATCH(bucket, lookup_tables!$D$2:$D$4, 0), minRate, INDEX(lookup_tables!$E$2:$E$4, rowIndex), maxRate, INDEX(lookup_tables!$F$2:$F$4, rowIndex), minRate + (RAND() * (maxRate - minRate)))</f>
        <v>0.8118478558</v>
      </c>
      <c r="H3350" s="5" t="b">
        <f t="shared" si="5"/>
        <v>0</v>
      </c>
      <c r="I3350" s="6" t="b">
        <f t="shared" si="6"/>
        <v>0</v>
      </c>
      <c r="J3350" s="7" t="str">
        <f t="array" ref="J3350">INDEX(lookup_tables!$D$2:$D$4, RANDBETWEEN(1, COUNTA(lookup_tables!$D$2:$D$4)))</f>
        <v>HIGH</v>
      </c>
    </row>
    <row r="3351">
      <c r="A3351" s="3" t="str">
        <f t="shared" si="1"/>
        <v>SKU03350</v>
      </c>
      <c r="B3351" s="3" t="str">
        <f t="shared" si="2"/>
        <v>FC-19</v>
      </c>
      <c r="C3351" s="3" t="str">
        <f t="array" ref="C3351">INDEX(lookup_tables!$A$2:$A$8, RANDBETWEEN(1, COUNTA(lookup_tables!$A$2:$A$8)))</f>
        <v>Fragrance Gift Sales</v>
      </c>
      <c r="D3351" s="3" t="str">
        <f>VLOOKUP(C3351, lookup_tables!$A$2:$B$8, 2, FALSE)</f>
        <v>Holiday Peak</v>
      </c>
      <c r="E3351" s="3">
        <f t="shared" si="3"/>
        <v>84</v>
      </c>
      <c r="F3351" s="3">
        <f t="shared" si="4"/>
        <v>151</v>
      </c>
      <c r="G3351" s="4">
        <f t="array" ref="G3351">LET(bucket, J3351,rowIndex, MATCH(bucket, lookup_tables!$D$2:$D$4, 0), minRate, INDEX(lookup_tables!$E$2:$E$4, rowIndex), maxRate, INDEX(lookup_tables!$F$2:$F$4, rowIndex), minRate + (RAND() * (maxRate - minRate)))</f>
        <v>0.7719812016</v>
      </c>
      <c r="H3351" s="5" t="b">
        <f t="shared" si="5"/>
        <v>0</v>
      </c>
      <c r="I3351" s="6" t="b">
        <f t="shared" si="6"/>
        <v>0</v>
      </c>
      <c r="J3351" s="7" t="str">
        <f t="array" ref="J3351">INDEX(lookup_tables!$D$2:$D$4, RANDBETWEEN(1, COUNTA(lookup_tables!$D$2:$D$4)))</f>
        <v>HIGH</v>
      </c>
    </row>
    <row r="3352">
      <c r="A3352" s="3" t="str">
        <f t="shared" si="1"/>
        <v>SKU03351</v>
      </c>
      <c r="B3352" s="3" t="str">
        <f t="shared" si="2"/>
        <v>FC-22</v>
      </c>
      <c r="C3352" s="3" t="str">
        <f t="array" ref="C3352">INDEX(lookup_tables!$A$2:$A$8, RANDBETWEEN(1, COUNTA(lookup_tables!$A$2:$A$8)))</f>
        <v>Leather Handbags</v>
      </c>
      <c r="D3352" s="3" t="str">
        <f>VLOOKUP(C3352, lookup_tables!$A$2:$B$8, 2, FALSE)</f>
        <v>Spring Refresh</v>
      </c>
      <c r="E3352" s="3">
        <f t="shared" si="3"/>
        <v>59</v>
      </c>
      <c r="F3352" s="3">
        <f t="shared" si="4"/>
        <v>12</v>
      </c>
      <c r="G3352" s="4">
        <f t="array" ref="G3352">LET(bucket, J3352,rowIndex, MATCH(bucket, lookup_tables!$D$2:$D$4, 0), minRate, INDEX(lookup_tables!$E$2:$E$4, rowIndex), maxRate, INDEX(lookup_tables!$F$2:$F$4, rowIndex), minRate + (RAND() * (maxRate - minRate)))</f>
        <v>0.822504508</v>
      </c>
      <c r="H3352" s="5" t="b">
        <f t="shared" si="5"/>
        <v>0</v>
      </c>
      <c r="I3352" s="6" t="b">
        <f t="shared" si="6"/>
        <v>0</v>
      </c>
      <c r="J3352" s="7" t="str">
        <f t="array" ref="J3352">INDEX(lookup_tables!$D$2:$D$4, RANDBETWEEN(1, COUNTA(lookup_tables!$D$2:$D$4)))</f>
        <v>HIGH</v>
      </c>
    </row>
    <row r="3353">
      <c r="A3353" s="3" t="str">
        <f t="shared" si="1"/>
        <v>SKU03352</v>
      </c>
      <c r="B3353" s="3" t="str">
        <f t="shared" si="2"/>
        <v>FC-26</v>
      </c>
      <c r="C3353" s="3" t="str">
        <f t="array" ref="C3353">INDEX(lookup_tables!$A$2:$A$8, RANDBETWEEN(1, COUNTA(lookup_tables!$A$2:$A$8)))</f>
        <v>Leather Handbags</v>
      </c>
      <c r="D3353" s="3" t="str">
        <f>VLOOKUP(C3353, lookup_tables!$A$2:$B$8, 2, FALSE)</f>
        <v>Spring Refresh</v>
      </c>
      <c r="E3353" s="3">
        <f t="shared" si="3"/>
        <v>95</v>
      </c>
      <c r="F3353" s="3">
        <f t="shared" si="4"/>
        <v>39</v>
      </c>
      <c r="G3353" s="4">
        <f t="array" ref="G3353">LET(bucket, J3353,rowIndex, MATCH(bucket, lookup_tables!$D$2:$D$4, 0), minRate, INDEX(lookup_tables!$E$2:$E$4, rowIndex), maxRate, INDEX(lookup_tables!$F$2:$F$4, rowIndex), minRate + (RAND() * (maxRate - minRate)))</f>
        <v>0.420977126</v>
      </c>
      <c r="H3353" s="5" t="b">
        <f t="shared" si="5"/>
        <v>0</v>
      </c>
      <c r="I3353" s="6" t="b">
        <f t="shared" si="6"/>
        <v>0</v>
      </c>
      <c r="J3353" s="7" t="str">
        <f t="array" ref="J3353">INDEX(lookup_tables!$D$2:$D$4, RANDBETWEEN(1, COUNTA(lookup_tables!$D$2:$D$4)))</f>
        <v>MEDIUM</v>
      </c>
    </row>
    <row r="3354">
      <c r="A3354" s="3" t="str">
        <f t="shared" si="1"/>
        <v>SKU03353</v>
      </c>
      <c r="B3354" s="3" t="str">
        <f t="shared" si="2"/>
        <v>FC-24</v>
      </c>
      <c r="C3354" s="3" t="str">
        <f t="array" ref="C3354">INDEX(lookup_tables!$A$2:$A$8, RANDBETWEEN(1, COUNTA(lookup_tables!$A$2:$A$8)))</f>
        <v>Leather Handbags</v>
      </c>
      <c r="D3354" s="3" t="str">
        <f>VLOOKUP(C3354, lookup_tables!$A$2:$B$8, 2, FALSE)</f>
        <v>Spring Refresh</v>
      </c>
      <c r="E3354" s="3">
        <f t="shared" si="3"/>
        <v>99</v>
      </c>
      <c r="F3354" s="3">
        <f t="shared" si="4"/>
        <v>175</v>
      </c>
      <c r="G3354" s="4">
        <f t="array" ref="G3354">LET(bucket, J3354,rowIndex, MATCH(bucket, lookup_tables!$D$2:$D$4, 0), minRate, INDEX(lookup_tables!$E$2:$E$4, rowIndex), maxRate, INDEX(lookup_tables!$F$2:$F$4, rowIndex), minRate + (RAND() * (maxRate - minRate)))</f>
        <v>0.5437118433</v>
      </c>
      <c r="H3354" s="5" t="b">
        <f t="shared" si="5"/>
        <v>0</v>
      </c>
      <c r="I3354" s="6" t="b">
        <f t="shared" si="6"/>
        <v>0</v>
      </c>
      <c r="J3354" s="7" t="str">
        <f t="array" ref="J3354">INDEX(lookup_tables!$D$2:$D$4, RANDBETWEEN(1, COUNTA(lookup_tables!$D$2:$D$4)))</f>
        <v>MEDIUM</v>
      </c>
    </row>
    <row r="3355">
      <c r="A3355" s="3" t="str">
        <f t="shared" si="1"/>
        <v>SKU03354</v>
      </c>
      <c r="B3355" s="3" t="str">
        <f t="shared" si="2"/>
        <v>FC-27</v>
      </c>
      <c r="C3355" s="3" t="str">
        <f t="array" ref="C3355">INDEX(lookup_tables!$A$2:$A$8, RANDBETWEEN(1, COUNTA(lookup_tables!$A$2:$A$8)))</f>
        <v>Personal Electronics</v>
      </c>
      <c r="D3355" s="3" t="str">
        <f>VLOOKUP(C3355, lookup_tables!$A$2:$B$8, 2, FALSE)</f>
        <v>BTS</v>
      </c>
      <c r="E3355" s="3">
        <f t="shared" si="3"/>
        <v>103</v>
      </c>
      <c r="F3355" s="3">
        <f t="shared" si="4"/>
        <v>71</v>
      </c>
      <c r="G3355" s="4">
        <f t="array" ref="G3355">LET(bucket, J3355,rowIndex, MATCH(bucket, lookup_tables!$D$2:$D$4, 0), minRate, INDEX(lookup_tables!$E$2:$E$4, rowIndex), maxRate, INDEX(lookup_tables!$F$2:$F$4, rowIndex), minRate + (RAND() * (maxRate - minRate)))</f>
        <v>0.9276114239</v>
      </c>
      <c r="H3355" s="5" t="b">
        <f t="shared" si="5"/>
        <v>0</v>
      </c>
      <c r="I3355" s="6" t="b">
        <f t="shared" si="6"/>
        <v>0</v>
      </c>
      <c r="J3355" s="7" t="str">
        <f t="array" ref="J3355">INDEX(lookup_tables!$D$2:$D$4, RANDBETWEEN(1, COUNTA(lookup_tables!$D$2:$D$4)))</f>
        <v>HIGH</v>
      </c>
    </row>
    <row r="3356">
      <c r="A3356" s="3" t="str">
        <f t="shared" si="1"/>
        <v>SKU03355</v>
      </c>
      <c r="B3356" s="3" t="str">
        <f t="shared" si="2"/>
        <v>FC-29</v>
      </c>
      <c r="C3356" s="3" t="str">
        <f t="array" ref="C3356">INDEX(lookup_tables!$A$2:$A$8, RANDBETWEEN(1, COUNTA(lookup_tables!$A$2:$A$8)))</f>
        <v>Home Office Accessories</v>
      </c>
      <c r="D3356" s="3" t="str">
        <f>VLOOKUP(C3356, lookup_tables!$A$2:$B$8, 2, FALSE)</f>
        <v/>
      </c>
      <c r="E3356" s="3">
        <f t="shared" si="3"/>
        <v>31</v>
      </c>
      <c r="F3356" s="3">
        <f t="shared" si="4"/>
        <v>39</v>
      </c>
      <c r="G3356" s="4">
        <f t="array" ref="G3356">LET(bucket, J3356,rowIndex, MATCH(bucket, lookup_tables!$D$2:$D$4, 0), minRate, INDEX(lookup_tables!$E$2:$E$4, rowIndex), maxRate, INDEX(lookup_tables!$F$2:$F$4, rowIndex), minRate + (RAND() * (maxRate - minRate)))</f>
        <v>0.55424771</v>
      </c>
      <c r="H3356" s="5" t="b">
        <f t="shared" si="5"/>
        <v>0</v>
      </c>
      <c r="I3356" s="6" t="b">
        <f t="shared" si="6"/>
        <v>0</v>
      </c>
      <c r="J3356" s="7" t="str">
        <f t="array" ref="J3356">INDEX(lookup_tables!$D$2:$D$4, RANDBETWEEN(1, COUNTA(lookup_tables!$D$2:$D$4)))</f>
        <v>MEDIUM</v>
      </c>
    </row>
    <row r="3357">
      <c r="A3357" s="3" t="str">
        <f t="shared" si="1"/>
        <v>SKU03356</v>
      </c>
      <c r="B3357" s="3" t="str">
        <f t="shared" si="2"/>
        <v>FC-30</v>
      </c>
      <c r="C3357" s="3" t="str">
        <f t="array" ref="C3357">INDEX(lookup_tables!$A$2:$A$8, RANDBETWEEN(1, COUNTA(lookup_tables!$A$2:$A$8)))</f>
        <v>Personal Electronics</v>
      </c>
      <c r="D3357" s="3" t="str">
        <f>VLOOKUP(C3357, lookup_tables!$A$2:$B$8, 2, FALSE)</f>
        <v>BTS</v>
      </c>
      <c r="E3357" s="3">
        <f t="shared" si="3"/>
        <v>81</v>
      </c>
      <c r="F3357" s="3">
        <f t="shared" si="4"/>
        <v>10</v>
      </c>
      <c r="G3357" s="4">
        <f t="array" ref="G3357">LET(bucket, J3357,rowIndex, MATCH(bucket, lookup_tables!$D$2:$D$4, 0), minRate, INDEX(lookup_tables!$E$2:$E$4, rowIndex), maxRate, INDEX(lookup_tables!$F$2:$F$4, rowIndex), minRate + (RAND() * (maxRate - minRate)))</f>
        <v>0.5639378436</v>
      </c>
      <c r="H3357" s="5" t="b">
        <f t="shared" si="5"/>
        <v>0</v>
      </c>
      <c r="I3357" s="6" t="b">
        <f t="shared" si="6"/>
        <v>0</v>
      </c>
      <c r="J3357" s="7" t="str">
        <f t="array" ref="J3357">INDEX(lookup_tables!$D$2:$D$4, RANDBETWEEN(1, COUNTA(lookup_tables!$D$2:$D$4)))</f>
        <v>MEDIUM</v>
      </c>
    </row>
    <row r="3358">
      <c r="A3358" s="3" t="str">
        <f t="shared" si="1"/>
        <v>SKU03357</v>
      </c>
      <c r="B3358" s="3" t="str">
        <f t="shared" si="2"/>
        <v>FC-05</v>
      </c>
      <c r="C3358" s="3" t="str">
        <f t="array" ref="C3358">INDEX(lookup_tables!$A$2:$A$8, RANDBETWEEN(1, COUNTA(lookup_tables!$A$2:$A$8)))</f>
        <v>Leather Handbags</v>
      </c>
      <c r="D3358" s="3" t="str">
        <f>VLOOKUP(C3358, lookup_tables!$A$2:$B$8, 2, FALSE)</f>
        <v>Spring Refresh</v>
      </c>
      <c r="E3358" s="3">
        <f t="shared" si="3"/>
        <v>12</v>
      </c>
      <c r="F3358" s="3">
        <f t="shared" si="4"/>
        <v>147</v>
      </c>
      <c r="G3358" s="4">
        <f t="array" ref="G3358">LET(bucket, J3358,rowIndex, MATCH(bucket, lookup_tables!$D$2:$D$4, 0), minRate, INDEX(lookup_tables!$E$2:$E$4, rowIndex), maxRate, INDEX(lookup_tables!$F$2:$F$4, rowIndex), minRate + (RAND() * (maxRate - minRate)))</f>
        <v>0.2107339886</v>
      </c>
      <c r="H3358" s="5" t="b">
        <f t="shared" si="5"/>
        <v>0</v>
      </c>
      <c r="I3358" s="6" t="b">
        <f t="shared" si="6"/>
        <v>0</v>
      </c>
      <c r="J3358" s="7" t="str">
        <f t="array" ref="J3358">INDEX(lookup_tables!$D$2:$D$4, RANDBETWEEN(1, COUNTA(lookup_tables!$D$2:$D$4)))</f>
        <v>LOW</v>
      </c>
    </row>
    <row r="3359">
      <c r="A3359" s="3" t="str">
        <f t="shared" si="1"/>
        <v>SKU03358</v>
      </c>
      <c r="B3359" s="3" t="str">
        <f t="shared" si="2"/>
        <v>FC-20</v>
      </c>
      <c r="C3359" s="3" t="str">
        <f t="array" ref="C3359">INDEX(lookup_tables!$A$2:$A$8, RANDBETWEEN(1, COUNTA(lookup_tables!$A$2:$A$8)))</f>
        <v>Personal Electronics</v>
      </c>
      <c r="D3359" s="3" t="str">
        <f>VLOOKUP(C3359, lookup_tables!$A$2:$B$8, 2, FALSE)</f>
        <v>BTS</v>
      </c>
      <c r="E3359" s="3">
        <f t="shared" si="3"/>
        <v>27</v>
      </c>
      <c r="F3359" s="3">
        <f t="shared" si="4"/>
        <v>173</v>
      </c>
      <c r="G3359" s="4">
        <f t="array" ref="G3359">LET(bucket, J3359,rowIndex, MATCH(bucket, lookup_tables!$D$2:$D$4, 0), minRate, INDEX(lookup_tables!$E$2:$E$4, rowIndex), maxRate, INDEX(lookup_tables!$F$2:$F$4, rowIndex), minRate + (RAND() * (maxRate - minRate)))</f>
        <v>0.3718808888</v>
      </c>
      <c r="H3359" s="5" t="b">
        <f t="shared" si="5"/>
        <v>0</v>
      </c>
      <c r="I3359" s="6" t="b">
        <f t="shared" si="6"/>
        <v>0</v>
      </c>
      <c r="J3359" s="7" t="str">
        <f t="array" ref="J3359">INDEX(lookup_tables!$D$2:$D$4, RANDBETWEEN(1, COUNTA(lookup_tables!$D$2:$D$4)))</f>
        <v>LOW</v>
      </c>
    </row>
    <row r="3360">
      <c r="A3360" s="3" t="str">
        <f t="shared" si="1"/>
        <v>SKU03359</v>
      </c>
      <c r="B3360" s="3" t="str">
        <f t="shared" si="2"/>
        <v>FC-11</v>
      </c>
      <c r="C3360" s="3" t="str">
        <f t="array" ref="C3360">INDEX(lookup_tables!$A$2:$A$8, RANDBETWEEN(1, COUNTA(lookup_tables!$A$2:$A$8)))</f>
        <v>Fragrance Gift Sales</v>
      </c>
      <c r="D3360" s="3" t="str">
        <f>VLOOKUP(C3360, lookup_tables!$A$2:$B$8, 2, FALSE)</f>
        <v>Holiday Peak</v>
      </c>
      <c r="E3360" s="3">
        <f t="shared" si="3"/>
        <v>120</v>
      </c>
      <c r="F3360" s="3">
        <f t="shared" si="4"/>
        <v>83</v>
      </c>
      <c r="G3360" s="4">
        <f t="array" ref="G3360">LET(bucket, J3360,rowIndex, MATCH(bucket, lookup_tables!$D$2:$D$4, 0), minRate, INDEX(lookup_tables!$E$2:$E$4, rowIndex), maxRate, INDEX(lookup_tables!$F$2:$F$4, rowIndex), minRate + (RAND() * (maxRate - minRate)))</f>
        <v>0.3610841556</v>
      </c>
      <c r="H3360" s="5" t="b">
        <f t="shared" si="5"/>
        <v>1</v>
      </c>
      <c r="I3360" s="6" t="b">
        <f t="shared" si="6"/>
        <v>0</v>
      </c>
      <c r="J3360" s="7" t="str">
        <f t="array" ref="J3360">INDEX(lookup_tables!$D$2:$D$4, RANDBETWEEN(1, COUNTA(lookup_tables!$D$2:$D$4)))</f>
        <v>LOW</v>
      </c>
    </row>
    <row r="3361">
      <c r="A3361" s="3" t="str">
        <f t="shared" si="1"/>
        <v>SKU03360</v>
      </c>
      <c r="B3361" s="3" t="str">
        <f t="shared" si="2"/>
        <v>FC-11</v>
      </c>
      <c r="C3361" s="3" t="str">
        <f t="array" ref="C3361">INDEX(lookup_tables!$A$2:$A$8, RANDBETWEEN(1, COUNTA(lookup_tables!$A$2:$A$8)))</f>
        <v>Personal Electronics</v>
      </c>
      <c r="D3361" s="3" t="str">
        <f>VLOOKUP(C3361, lookup_tables!$A$2:$B$8, 2, FALSE)</f>
        <v>BTS</v>
      </c>
      <c r="E3361" s="3">
        <f t="shared" si="3"/>
        <v>31</v>
      </c>
      <c r="F3361" s="3">
        <f t="shared" si="4"/>
        <v>88</v>
      </c>
      <c r="G3361" s="4">
        <f t="array" ref="G3361">LET(bucket, J3361,rowIndex, MATCH(bucket, lookup_tables!$D$2:$D$4, 0), minRate, INDEX(lookup_tables!$E$2:$E$4, rowIndex), maxRate, INDEX(lookup_tables!$F$2:$F$4, rowIndex), minRate + (RAND() * (maxRate - minRate)))</f>
        <v>0.6810410902</v>
      </c>
      <c r="H3361" s="5" t="b">
        <f t="shared" si="5"/>
        <v>0</v>
      </c>
      <c r="I3361" s="6" t="b">
        <f t="shared" si="6"/>
        <v>0</v>
      </c>
      <c r="J3361" s="7" t="str">
        <f t="array" ref="J3361">INDEX(lookup_tables!$D$2:$D$4, RANDBETWEEN(1, COUNTA(lookup_tables!$D$2:$D$4)))</f>
        <v>MEDIUM</v>
      </c>
    </row>
    <row r="3362">
      <c r="A3362" s="3" t="str">
        <f t="shared" si="1"/>
        <v>SKU03361</v>
      </c>
      <c r="B3362" s="3" t="str">
        <f t="shared" si="2"/>
        <v>FC-01</v>
      </c>
      <c r="C3362" s="3" t="str">
        <f t="array" ref="C3362">INDEX(lookup_tables!$A$2:$A$8, RANDBETWEEN(1, COUNTA(lookup_tables!$A$2:$A$8)))</f>
        <v>Personal Electronics</v>
      </c>
      <c r="D3362" s="3" t="str">
        <f>VLOOKUP(C3362, lookup_tables!$A$2:$B$8, 2, FALSE)</f>
        <v>BTS</v>
      </c>
      <c r="E3362" s="3">
        <f t="shared" si="3"/>
        <v>27</v>
      </c>
      <c r="F3362" s="3">
        <f t="shared" si="4"/>
        <v>101</v>
      </c>
      <c r="G3362" s="4">
        <f t="array" ref="G3362">LET(bucket, J3362,rowIndex, MATCH(bucket, lookup_tables!$D$2:$D$4, 0), minRate, INDEX(lookup_tables!$E$2:$E$4, rowIndex), maxRate, INDEX(lookup_tables!$F$2:$F$4, rowIndex), minRate + (RAND() * (maxRate - minRate)))</f>
        <v>0.9222703404</v>
      </c>
      <c r="H3362" s="5" t="b">
        <f t="shared" si="5"/>
        <v>0</v>
      </c>
      <c r="I3362" s="6" t="b">
        <f t="shared" si="6"/>
        <v>0</v>
      </c>
      <c r="J3362" s="7" t="str">
        <f t="array" ref="J3362">INDEX(lookup_tables!$D$2:$D$4, RANDBETWEEN(1, COUNTA(lookup_tables!$D$2:$D$4)))</f>
        <v>HIGH</v>
      </c>
    </row>
    <row r="3363">
      <c r="A3363" s="3" t="str">
        <f t="shared" si="1"/>
        <v>SKU03362</v>
      </c>
      <c r="B3363" s="3" t="str">
        <f t="shared" si="2"/>
        <v>FC-20</v>
      </c>
      <c r="C3363" s="3" t="str">
        <f t="array" ref="C3363">INDEX(lookup_tables!$A$2:$A$8, RANDBETWEEN(1, COUNTA(lookup_tables!$A$2:$A$8)))</f>
        <v>Performance Outerwear</v>
      </c>
      <c r="D3363" s="3" t="str">
        <f>VLOOKUP(C3363, lookup_tables!$A$2:$B$8, 2, FALSE)</f>
        <v>Winter Clearance</v>
      </c>
      <c r="E3363" s="3">
        <f t="shared" si="3"/>
        <v>11</v>
      </c>
      <c r="F3363" s="3">
        <f t="shared" si="4"/>
        <v>152</v>
      </c>
      <c r="G3363" s="4">
        <f t="array" ref="G3363">LET(bucket, J3363,rowIndex, MATCH(bucket, lookup_tables!$D$2:$D$4, 0), minRate, INDEX(lookup_tables!$E$2:$E$4, rowIndex), maxRate, INDEX(lookup_tables!$F$2:$F$4, rowIndex), minRate + (RAND() * (maxRate - minRate)))</f>
        <v>0.9385164786</v>
      </c>
      <c r="H3363" s="5" t="b">
        <f t="shared" si="5"/>
        <v>0</v>
      </c>
      <c r="I3363" s="6" t="b">
        <f t="shared" si="6"/>
        <v>1</v>
      </c>
      <c r="J3363" s="7" t="str">
        <f t="array" ref="J3363">INDEX(lookup_tables!$D$2:$D$4, RANDBETWEEN(1, COUNTA(lookup_tables!$D$2:$D$4)))</f>
        <v>HIGH</v>
      </c>
    </row>
    <row r="3364">
      <c r="A3364" s="3" t="str">
        <f t="shared" si="1"/>
        <v>SKU03363</v>
      </c>
      <c r="B3364" s="3" t="str">
        <f t="shared" si="2"/>
        <v>FC-02</v>
      </c>
      <c r="C3364" s="3" t="str">
        <f t="array" ref="C3364">INDEX(lookup_tables!$A$2:$A$8, RANDBETWEEN(1, COUNTA(lookup_tables!$A$2:$A$8)))</f>
        <v>Personal Electronics</v>
      </c>
      <c r="D3364" s="3" t="str">
        <f>VLOOKUP(C3364, lookup_tables!$A$2:$B$8, 2, FALSE)</f>
        <v>BTS</v>
      </c>
      <c r="E3364" s="3">
        <f t="shared" si="3"/>
        <v>60</v>
      </c>
      <c r="F3364" s="3">
        <f t="shared" si="4"/>
        <v>116</v>
      </c>
      <c r="G3364" s="4">
        <f t="array" ref="G3364">LET(bucket, J3364,rowIndex, MATCH(bucket, lookup_tables!$D$2:$D$4, 0), minRate, INDEX(lookup_tables!$E$2:$E$4, rowIndex), maxRate, INDEX(lookup_tables!$F$2:$F$4, rowIndex), minRate + (RAND() * (maxRate - minRate)))</f>
        <v>0.718427957</v>
      </c>
      <c r="H3364" s="5" t="b">
        <f t="shared" si="5"/>
        <v>0</v>
      </c>
      <c r="I3364" s="6" t="b">
        <f t="shared" si="6"/>
        <v>0</v>
      </c>
      <c r="J3364" s="7" t="str">
        <f t="array" ref="J3364">INDEX(lookup_tables!$D$2:$D$4, RANDBETWEEN(1, COUNTA(lookup_tables!$D$2:$D$4)))</f>
        <v>HIGH</v>
      </c>
    </row>
    <row r="3365">
      <c r="A3365" s="3" t="str">
        <f t="shared" si="1"/>
        <v>SKU03364</v>
      </c>
      <c r="B3365" s="3" t="str">
        <f t="shared" si="2"/>
        <v>FC-16</v>
      </c>
      <c r="C3365" s="3" t="str">
        <f t="array" ref="C3365">INDEX(lookup_tables!$A$2:$A$8, RANDBETWEEN(1, COUNTA(lookup_tables!$A$2:$A$8)))</f>
        <v>Home Office Accessories</v>
      </c>
      <c r="D3365" s="3" t="str">
        <f>VLOOKUP(C3365, lookup_tables!$A$2:$B$8, 2, FALSE)</f>
        <v/>
      </c>
      <c r="E3365" s="3">
        <f t="shared" si="3"/>
        <v>35</v>
      </c>
      <c r="F3365" s="3">
        <f t="shared" si="4"/>
        <v>168</v>
      </c>
      <c r="G3365" s="4">
        <f t="array" ref="G3365">LET(bucket, J3365,rowIndex, MATCH(bucket, lookup_tables!$D$2:$D$4, 0), minRate, INDEX(lookup_tables!$E$2:$E$4, rowIndex), maxRate, INDEX(lookup_tables!$F$2:$F$4, rowIndex), minRate + (RAND() * (maxRate - minRate)))</f>
        <v>0.8394825313</v>
      </c>
      <c r="H3365" s="5" t="b">
        <f t="shared" si="5"/>
        <v>0</v>
      </c>
      <c r="I3365" s="6" t="b">
        <f t="shared" si="6"/>
        <v>0</v>
      </c>
      <c r="J3365" s="7" t="str">
        <f t="array" ref="J3365">INDEX(lookup_tables!$D$2:$D$4, RANDBETWEEN(1, COUNTA(lookup_tables!$D$2:$D$4)))</f>
        <v>HIGH</v>
      </c>
    </row>
    <row r="3366">
      <c r="A3366" s="3" t="str">
        <f t="shared" si="1"/>
        <v>SKU03365</v>
      </c>
      <c r="B3366" s="3" t="str">
        <f t="shared" si="2"/>
        <v>FC-12</v>
      </c>
      <c r="C3366" s="3" t="str">
        <f t="array" ref="C3366">INDEX(lookup_tables!$A$2:$A$8, RANDBETWEEN(1, COUNTA(lookup_tables!$A$2:$A$8)))</f>
        <v>Packaged Skincare Kits</v>
      </c>
      <c r="D3366" s="3" t="str">
        <f>VLOOKUP(C3366, lookup_tables!$A$2:$B$8, 2, FALSE)</f>
        <v/>
      </c>
      <c r="E3366" s="3">
        <f t="shared" si="3"/>
        <v>98</v>
      </c>
      <c r="F3366" s="3">
        <f t="shared" si="4"/>
        <v>122</v>
      </c>
      <c r="G3366" s="4">
        <f t="array" ref="G3366">LET(bucket, J3366,rowIndex, MATCH(bucket, lookup_tables!$D$2:$D$4, 0), minRate, INDEX(lookup_tables!$E$2:$E$4, rowIndex), maxRate, INDEX(lookup_tables!$F$2:$F$4, rowIndex), minRate + (RAND() * (maxRate - minRate)))</f>
        <v>0.9610523945</v>
      </c>
      <c r="H3366" s="5" t="b">
        <f t="shared" si="5"/>
        <v>0</v>
      </c>
      <c r="I3366" s="6" t="b">
        <f t="shared" si="6"/>
        <v>0</v>
      </c>
      <c r="J3366" s="7" t="str">
        <f t="array" ref="J3366">INDEX(lookup_tables!$D$2:$D$4, RANDBETWEEN(1, COUNTA(lookup_tables!$D$2:$D$4)))</f>
        <v>HIGH</v>
      </c>
    </row>
    <row r="3367">
      <c r="A3367" s="3" t="str">
        <f t="shared" si="1"/>
        <v>SKU03366</v>
      </c>
      <c r="B3367" s="3" t="str">
        <f t="shared" si="2"/>
        <v>FC-19</v>
      </c>
      <c r="C3367" s="3" t="str">
        <f t="array" ref="C3367">INDEX(lookup_tables!$A$2:$A$8, RANDBETWEEN(1, COUNTA(lookup_tables!$A$2:$A$8)))</f>
        <v>Leather Handbags</v>
      </c>
      <c r="D3367" s="3" t="str">
        <f>VLOOKUP(C3367, lookup_tables!$A$2:$B$8, 2, FALSE)</f>
        <v>Spring Refresh</v>
      </c>
      <c r="E3367" s="3">
        <f t="shared" si="3"/>
        <v>18</v>
      </c>
      <c r="F3367" s="3">
        <f t="shared" si="4"/>
        <v>135</v>
      </c>
      <c r="G3367" s="4">
        <f t="array" ref="G3367">LET(bucket, J3367,rowIndex, MATCH(bucket, lookup_tables!$D$2:$D$4, 0), minRate, INDEX(lookup_tables!$E$2:$E$4, rowIndex), maxRate, INDEX(lookup_tables!$F$2:$F$4, rowIndex), minRate + (RAND() * (maxRate - minRate)))</f>
        <v>0.4851892758</v>
      </c>
      <c r="H3367" s="5" t="b">
        <f t="shared" si="5"/>
        <v>0</v>
      </c>
      <c r="I3367" s="6" t="b">
        <f t="shared" si="6"/>
        <v>0</v>
      </c>
      <c r="J3367" s="7" t="str">
        <f t="array" ref="J3367">INDEX(lookup_tables!$D$2:$D$4, RANDBETWEEN(1, COUNTA(lookup_tables!$D$2:$D$4)))</f>
        <v>MEDIUM</v>
      </c>
    </row>
    <row r="3368">
      <c r="A3368" s="3" t="str">
        <f t="shared" si="1"/>
        <v>SKU03367</v>
      </c>
      <c r="B3368" s="3" t="str">
        <f t="shared" si="2"/>
        <v>FC-21</v>
      </c>
      <c r="C3368" s="3" t="str">
        <f t="array" ref="C3368">INDEX(lookup_tables!$A$2:$A$8, RANDBETWEEN(1, COUNTA(lookup_tables!$A$2:$A$8)))</f>
        <v>Packaged Skincare Kits</v>
      </c>
      <c r="D3368" s="3" t="str">
        <f>VLOOKUP(C3368, lookup_tables!$A$2:$B$8, 2, FALSE)</f>
        <v/>
      </c>
      <c r="E3368" s="3">
        <f t="shared" si="3"/>
        <v>82</v>
      </c>
      <c r="F3368" s="3">
        <f t="shared" si="4"/>
        <v>35</v>
      </c>
      <c r="G3368" s="4">
        <f t="array" ref="G3368">LET(bucket, J3368,rowIndex, MATCH(bucket, lookup_tables!$D$2:$D$4, 0), minRate, INDEX(lookup_tables!$E$2:$E$4, rowIndex), maxRate, INDEX(lookup_tables!$F$2:$F$4, rowIndex), minRate + (RAND() * (maxRate - minRate)))</f>
        <v>0.4259725575</v>
      </c>
      <c r="H3368" s="5" t="b">
        <f t="shared" si="5"/>
        <v>0</v>
      </c>
      <c r="I3368" s="6" t="b">
        <f t="shared" si="6"/>
        <v>0</v>
      </c>
      <c r="J3368" s="7" t="str">
        <f t="array" ref="J3368">INDEX(lookup_tables!$D$2:$D$4, RANDBETWEEN(1, COUNTA(lookup_tables!$D$2:$D$4)))</f>
        <v>MEDIUM</v>
      </c>
    </row>
    <row r="3369">
      <c r="A3369" s="3" t="str">
        <f t="shared" si="1"/>
        <v>SKU03368</v>
      </c>
      <c r="B3369" s="3" t="str">
        <f t="shared" si="2"/>
        <v>FC-09</v>
      </c>
      <c r="C3369" s="3" t="str">
        <f t="array" ref="C3369">INDEX(lookup_tables!$A$2:$A$8, RANDBETWEEN(1, COUNTA(lookup_tables!$A$2:$A$8)))</f>
        <v>Packaged Skincare Kits</v>
      </c>
      <c r="D3369" s="3" t="str">
        <f>VLOOKUP(C3369, lookup_tables!$A$2:$B$8, 2, FALSE)</f>
        <v/>
      </c>
      <c r="E3369" s="3">
        <f t="shared" si="3"/>
        <v>94</v>
      </c>
      <c r="F3369" s="3">
        <f t="shared" si="4"/>
        <v>195</v>
      </c>
      <c r="G3369" s="4">
        <f t="array" ref="G3369">LET(bucket, J3369,rowIndex, MATCH(bucket, lookup_tables!$D$2:$D$4, 0), minRate, INDEX(lookup_tables!$E$2:$E$4, rowIndex), maxRate, INDEX(lookup_tables!$F$2:$F$4, rowIndex), minRate + (RAND() * (maxRate - minRate)))</f>
        <v>0.5676329644</v>
      </c>
      <c r="H3369" s="5" t="b">
        <f t="shared" si="5"/>
        <v>0</v>
      </c>
      <c r="I3369" s="6" t="b">
        <f t="shared" si="6"/>
        <v>0</v>
      </c>
      <c r="J3369" s="7" t="str">
        <f t="array" ref="J3369">INDEX(lookup_tables!$D$2:$D$4, RANDBETWEEN(1, COUNTA(lookup_tables!$D$2:$D$4)))</f>
        <v>MEDIUM</v>
      </c>
    </row>
    <row r="3370">
      <c r="A3370" s="3" t="str">
        <f t="shared" si="1"/>
        <v>SKU03369</v>
      </c>
      <c r="B3370" s="3" t="str">
        <f t="shared" si="2"/>
        <v>FC-24</v>
      </c>
      <c r="C3370" s="3" t="str">
        <f t="array" ref="C3370">INDEX(lookup_tables!$A$2:$A$8, RANDBETWEEN(1, COUNTA(lookup_tables!$A$2:$A$8)))</f>
        <v>Fashion Sneakers</v>
      </c>
      <c r="D3370" s="3" t="str">
        <f>VLOOKUP(C3370, lookup_tables!$A$2:$B$8, 2, FALSE)</f>
        <v>Summer Travel</v>
      </c>
      <c r="E3370" s="3">
        <f t="shared" si="3"/>
        <v>57</v>
      </c>
      <c r="F3370" s="3">
        <f t="shared" si="4"/>
        <v>167</v>
      </c>
      <c r="G3370" s="4">
        <f t="array" ref="G3370">LET(bucket, J3370,rowIndex, MATCH(bucket, lookup_tables!$D$2:$D$4, 0), minRate, INDEX(lookup_tables!$E$2:$E$4, rowIndex), maxRate, INDEX(lookup_tables!$F$2:$F$4, rowIndex), minRate + (RAND() * (maxRate - minRate)))</f>
        <v>0.597170736</v>
      </c>
      <c r="H3370" s="5" t="b">
        <f t="shared" si="5"/>
        <v>0</v>
      </c>
      <c r="I3370" s="6" t="b">
        <f t="shared" si="6"/>
        <v>0</v>
      </c>
      <c r="J3370" s="7" t="str">
        <f t="array" ref="J3370">INDEX(lookup_tables!$D$2:$D$4, RANDBETWEEN(1, COUNTA(lookup_tables!$D$2:$D$4)))</f>
        <v>MEDIUM</v>
      </c>
    </row>
    <row r="3371">
      <c r="A3371" s="3" t="str">
        <f t="shared" si="1"/>
        <v>SKU03370</v>
      </c>
      <c r="B3371" s="3" t="str">
        <f t="shared" si="2"/>
        <v>FC-15</v>
      </c>
      <c r="C3371" s="3" t="str">
        <f t="array" ref="C3371">INDEX(lookup_tables!$A$2:$A$8, RANDBETWEEN(1, COUNTA(lookup_tables!$A$2:$A$8)))</f>
        <v>Packaged Skincare Kits</v>
      </c>
      <c r="D3371" s="3" t="str">
        <f>VLOOKUP(C3371, lookup_tables!$A$2:$B$8, 2, FALSE)</f>
        <v/>
      </c>
      <c r="E3371" s="3">
        <f t="shared" si="3"/>
        <v>120</v>
      </c>
      <c r="F3371" s="3">
        <f t="shared" si="4"/>
        <v>60</v>
      </c>
      <c r="G3371" s="4">
        <f t="array" ref="G3371">LET(bucket, J3371,rowIndex, MATCH(bucket, lookup_tables!$D$2:$D$4, 0), minRate, INDEX(lookup_tables!$E$2:$E$4, rowIndex), maxRate, INDEX(lookup_tables!$F$2:$F$4, rowIndex), minRate + (RAND() * (maxRate - minRate)))</f>
        <v>0.5438313712</v>
      </c>
      <c r="H3371" s="5" t="b">
        <f t="shared" si="5"/>
        <v>0</v>
      </c>
      <c r="I3371" s="6" t="b">
        <f t="shared" si="6"/>
        <v>0</v>
      </c>
      <c r="J3371" s="7" t="str">
        <f t="array" ref="J3371">INDEX(lookup_tables!$D$2:$D$4, RANDBETWEEN(1, COUNTA(lookup_tables!$D$2:$D$4)))</f>
        <v>MEDIUM</v>
      </c>
    </row>
    <row r="3372">
      <c r="A3372" s="3" t="str">
        <f t="shared" si="1"/>
        <v>SKU03371</v>
      </c>
      <c r="B3372" s="3" t="str">
        <f t="shared" si="2"/>
        <v>FC-15</v>
      </c>
      <c r="C3372" s="3" t="str">
        <f t="array" ref="C3372">INDEX(lookup_tables!$A$2:$A$8, RANDBETWEEN(1, COUNTA(lookup_tables!$A$2:$A$8)))</f>
        <v>Fashion Sneakers</v>
      </c>
      <c r="D3372" s="3" t="str">
        <f>VLOOKUP(C3372, lookup_tables!$A$2:$B$8, 2, FALSE)</f>
        <v>Summer Travel</v>
      </c>
      <c r="E3372" s="3">
        <f t="shared" si="3"/>
        <v>67</v>
      </c>
      <c r="F3372" s="3">
        <f t="shared" si="4"/>
        <v>32</v>
      </c>
      <c r="G3372" s="4">
        <f t="array" ref="G3372">LET(bucket, J3372,rowIndex, MATCH(bucket, lookup_tables!$D$2:$D$4, 0), minRate, INDEX(lookup_tables!$E$2:$E$4, rowIndex), maxRate, INDEX(lookup_tables!$F$2:$F$4, rowIndex), minRate + (RAND() * (maxRate - minRate)))</f>
        <v>0.2863326964</v>
      </c>
      <c r="H3372" s="5" t="b">
        <f t="shared" si="5"/>
        <v>0</v>
      </c>
      <c r="I3372" s="6" t="b">
        <f t="shared" si="6"/>
        <v>0</v>
      </c>
      <c r="J3372" s="7" t="str">
        <f t="array" ref="J3372">INDEX(lookup_tables!$D$2:$D$4, RANDBETWEEN(1, COUNTA(lookup_tables!$D$2:$D$4)))</f>
        <v>LOW</v>
      </c>
    </row>
    <row r="3373">
      <c r="A3373" s="3" t="str">
        <f t="shared" si="1"/>
        <v>SKU03372</v>
      </c>
      <c r="B3373" s="3" t="str">
        <f t="shared" si="2"/>
        <v>FC-08</v>
      </c>
      <c r="C3373" s="3" t="str">
        <f t="array" ref="C3373">INDEX(lookup_tables!$A$2:$A$8, RANDBETWEEN(1, COUNTA(lookup_tables!$A$2:$A$8)))</f>
        <v>Home Office Accessories</v>
      </c>
      <c r="D3373" s="3" t="str">
        <f>VLOOKUP(C3373, lookup_tables!$A$2:$B$8, 2, FALSE)</f>
        <v/>
      </c>
      <c r="E3373" s="3">
        <f t="shared" si="3"/>
        <v>5</v>
      </c>
      <c r="F3373" s="3">
        <f t="shared" si="4"/>
        <v>93</v>
      </c>
      <c r="G3373" s="4">
        <f t="array" ref="G3373">LET(bucket, J3373,rowIndex, MATCH(bucket, lookup_tables!$D$2:$D$4, 0), minRate, INDEX(lookup_tables!$E$2:$E$4, rowIndex), maxRate, INDEX(lookup_tables!$F$2:$F$4, rowIndex), minRate + (RAND() * (maxRate - minRate)))</f>
        <v>0.2177590175</v>
      </c>
      <c r="H3373" s="5" t="b">
        <f t="shared" si="5"/>
        <v>0</v>
      </c>
      <c r="I3373" s="6" t="b">
        <f t="shared" si="6"/>
        <v>0</v>
      </c>
      <c r="J3373" s="7" t="str">
        <f t="array" ref="J3373">INDEX(lookup_tables!$D$2:$D$4, RANDBETWEEN(1, COUNTA(lookup_tables!$D$2:$D$4)))</f>
        <v>LOW</v>
      </c>
    </row>
    <row r="3374">
      <c r="A3374" s="3" t="str">
        <f t="shared" si="1"/>
        <v>SKU03373</v>
      </c>
      <c r="B3374" s="3" t="str">
        <f t="shared" si="2"/>
        <v>FC-21</v>
      </c>
      <c r="C3374" s="3" t="str">
        <f t="array" ref="C3374">INDEX(lookup_tables!$A$2:$A$8, RANDBETWEEN(1, COUNTA(lookup_tables!$A$2:$A$8)))</f>
        <v>Leather Handbags</v>
      </c>
      <c r="D3374" s="3" t="str">
        <f>VLOOKUP(C3374, lookup_tables!$A$2:$B$8, 2, FALSE)</f>
        <v>Spring Refresh</v>
      </c>
      <c r="E3374" s="3">
        <f t="shared" si="3"/>
        <v>99</v>
      </c>
      <c r="F3374" s="3">
        <f t="shared" si="4"/>
        <v>93</v>
      </c>
      <c r="G3374" s="4">
        <f t="array" ref="G3374">LET(bucket, J3374,rowIndex, MATCH(bucket, lookup_tables!$D$2:$D$4, 0), minRate, INDEX(lookup_tables!$E$2:$E$4, rowIndex), maxRate, INDEX(lookup_tables!$F$2:$F$4, rowIndex), minRate + (RAND() * (maxRate - minRate)))</f>
        <v>0.05409302654</v>
      </c>
      <c r="H3374" s="5" t="b">
        <f t="shared" si="5"/>
        <v>1</v>
      </c>
      <c r="I3374" s="6" t="b">
        <f t="shared" si="6"/>
        <v>0</v>
      </c>
      <c r="J3374" s="7" t="str">
        <f t="array" ref="J3374">INDEX(lookup_tables!$D$2:$D$4, RANDBETWEEN(1, COUNTA(lookup_tables!$D$2:$D$4)))</f>
        <v>LOW</v>
      </c>
    </row>
    <row r="3375">
      <c r="A3375" s="3" t="str">
        <f t="shared" si="1"/>
        <v>SKU03374</v>
      </c>
      <c r="B3375" s="3" t="str">
        <f t="shared" si="2"/>
        <v>FC-28</v>
      </c>
      <c r="C3375" s="3" t="str">
        <f t="array" ref="C3375">INDEX(lookup_tables!$A$2:$A$8, RANDBETWEEN(1, COUNTA(lookup_tables!$A$2:$A$8)))</f>
        <v>Fashion Sneakers</v>
      </c>
      <c r="D3375" s="3" t="str">
        <f>VLOOKUP(C3375, lookup_tables!$A$2:$B$8, 2, FALSE)</f>
        <v>Summer Travel</v>
      </c>
      <c r="E3375" s="3">
        <f t="shared" si="3"/>
        <v>29</v>
      </c>
      <c r="F3375" s="3">
        <f t="shared" si="4"/>
        <v>123</v>
      </c>
      <c r="G3375" s="4">
        <f t="array" ref="G3375">LET(bucket, J3375,rowIndex, MATCH(bucket, lookup_tables!$D$2:$D$4, 0), minRate, INDEX(lookup_tables!$E$2:$E$4, rowIndex), maxRate, INDEX(lookup_tables!$F$2:$F$4, rowIndex), minRate + (RAND() * (maxRate - minRate)))</f>
        <v>0.7067559213</v>
      </c>
      <c r="H3375" s="5" t="b">
        <f t="shared" si="5"/>
        <v>0</v>
      </c>
      <c r="I3375" s="6" t="b">
        <f t="shared" si="6"/>
        <v>0</v>
      </c>
      <c r="J3375" s="7" t="str">
        <f t="array" ref="J3375">INDEX(lookup_tables!$D$2:$D$4, RANDBETWEEN(1, COUNTA(lookup_tables!$D$2:$D$4)))</f>
        <v>HIGH</v>
      </c>
    </row>
    <row r="3376">
      <c r="A3376" s="3" t="str">
        <f t="shared" si="1"/>
        <v>SKU03375</v>
      </c>
      <c r="B3376" s="3" t="str">
        <f t="shared" si="2"/>
        <v>FC-01</v>
      </c>
      <c r="C3376" s="3" t="str">
        <f t="array" ref="C3376">INDEX(lookup_tables!$A$2:$A$8, RANDBETWEEN(1, COUNTA(lookup_tables!$A$2:$A$8)))</f>
        <v>Performance Outerwear</v>
      </c>
      <c r="D3376" s="3" t="str">
        <f>VLOOKUP(C3376, lookup_tables!$A$2:$B$8, 2, FALSE)</f>
        <v>Winter Clearance</v>
      </c>
      <c r="E3376" s="3">
        <f t="shared" si="3"/>
        <v>45</v>
      </c>
      <c r="F3376" s="3">
        <f t="shared" si="4"/>
        <v>65</v>
      </c>
      <c r="G3376" s="4">
        <f t="array" ref="G3376">LET(bucket, J3376,rowIndex, MATCH(bucket, lookup_tables!$D$2:$D$4, 0), minRate, INDEX(lookup_tables!$E$2:$E$4, rowIndex), maxRate, INDEX(lookup_tables!$F$2:$F$4, rowIndex), minRate + (RAND() * (maxRate - minRate)))</f>
        <v>0.6374045823</v>
      </c>
      <c r="H3376" s="5" t="b">
        <f t="shared" si="5"/>
        <v>0</v>
      </c>
      <c r="I3376" s="6" t="b">
        <f t="shared" si="6"/>
        <v>1</v>
      </c>
      <c r="J3376" s="7" t="str">
        <f t="array" ref="J3376">INDEX(lookup_tables!$D$2:$D$4, RANDBETWEEN(1, COUNTA(lookup_tables!$D$2:$D$4)))</f>
        <v>MEDIUM</v>
      </c>
    </row>
    <row r="3377">
      <c r="A3377" s="3" t="str">
        <f t="shared" si="1"/>
        <v>SKU03376</v>
      </c>
      <c r="B3377" s="3" t="str">
        <f t="shared" si="2"/>
        <v>FC-27</v>
      </c>
      <c r="C3377" s="3" t="str">
        <f t="array" ref="C3377">INDEX(lookup_tables!$A$2:$A$8, RANDBETWEEN(1, COUNTA(lookup_tables!$A$2:$A$8)))</f>
        <v>Performance Outerwear</v>
      </c>
      <c r="D3377" s="3" t="str">
        <f>VLOOKUP(C3377, lookup_tables!$A$2:$B$8, 2, FALSE)</f>
        <v>Winter Clearance</v>
      </c>
      <c r="E3377" s="3">
        <f t="shared" si="3"/>
        <v>9</v>
      </c>
      <c r="F3377" s="3">
        <f t="shared" si="4"/>
        <v>66</v>
      </c>
      <c r="G3377" s="4">
        <f t="array" ref="G3377">LET(bucket, J3377,rowIndex, MATCH(bucket, lookup_tables!$D$2:$D$4, 0), minRate, INDEX(lookup_tables!$E$2:$E$4, rowIndex), maxRate, INDEX(lookup_tables!$F$2:$F$4, rowIndex), minRate + (RAND() * (maxRate - minRate)))</f>
        <v>0.7253949231</v>
      </c>
      <c r="H3377" s="5" t="b">
        <f t="shared" si="5"/>
        <v>0</v>
      </c>
      <c r="I3377" s="6" t="b">
        <f t="shared" si="6"/>
        <v>1</v>
      </c>
      <c r="J3377" s="7" t="str">
        <f t="array" ref="J3377">INDEX(lookup_tables!$D$2:$D$4, RANDBETWEEN(1, COUNTA(lookup_tables!$D$2:$D$4)))</f>
        <v>HIGH</v>
      </c>
    </row>
    <row r="3378">
      <c r="A3378" s="3" t="str">
        <f t="shared" si="1"/>
        <v>SKU03377</v>
      </c>
      <c r="B3378" s="3" t="str">
        <f t="shared" si="2"/>
        <v>FC-17</v>
      </c>
      <c r="C3378" s="3" t="str">
        <f t="array" ref="C3378">INDEX(lookup_tables!$A$2:$A$8, RANDBETWEEN(1, COUNTA(lookup_tables!$A$2:$A$8)))</f>
        <v>Fragrance Gift Sales</v>
      </c>
      <c r="D3378" s="3" t="str">
        <f>VLOOKUP(C3378, lookup_tables!$A$2:$B$8, 2, FALSE)</f>
        <v>Holiday Peak</v>
      </c>
      <c r="E3378" s="3">
        <f t="shared" si="3"/>
        <v>40</v>
      </c>
      <c r="F3378" s="3">
        <f t="shared" si="4"/>
        <v>177</v>
      </c>
      <c r="G3378" s="4">
        <f t="array" ref="G3378">LET(bucket, J3378,rowIndex, MATCH(bucket, lookup_tables!$D$2:$D$4, 0), minRate, INDEX(lookup_tables!$E$2:$E$4, rowIndex), maxRate, INDEX(lookup_tables!$F$2:$F$4, rowIndex), minRate + (RAND() * (maxRate - minRate)))</f>
        <v>0.06463323283</v>
      </c>
      <c r="H3378" s="5" t="b">
        <f t="shared" si="5"/>
        <v>0</v>
      </c>
      <c r="I3378" s="6" t="b">
        <f t="shared" si="6"/>
        <v>0</v>
      </c>
      <c r="J3378" s="7" t="str">
        <f t="array" ref="J3378">INDEX(lookup_tables!$D$2:$D$4, RANDBETWEEN(1, COUNTA(lookup_tables!$D$2:$D$4)))</f>
        <v>LOW</v>
      </c>
    </row>
    <row r="3379">
      <c r="A3379" s="3" t="str">
        <f t="shared" si="1"/>
        <v>SKU03378</v>
      </c>
      <c r="B3379" s="3" t="str">
        <f t="shared" si="2"/>
        <v>FC-28</v>
      </c>
      <c r="C3379" s="3" t="str">
        <f t="array" ref="C3379">INDEX(lookup_tables!$A$2:$A$8, RANDBETWEEN(1, COUNTA(lookup_tables!$A$2:$A$8)))</f>
        <v>Fragrance Gift Sales</v>
      </c>
      <c r="D3379" s="3" t="str">
        <f>VLOOKUP(C3379, lookup_tables!$A$2:$B$8, 2, FALSE)</f>
        <v>Holiday Peak</v>
      </c>
      <c r="E3379" s="3">
        <f t="shared" si="3"/>
        <v>44</v>
      </c>
      <c r="F3379" s="3">
        <f t="shared" si="4"/>
        <v>127</v>
      </c>
      <c r="G3379" s="4">
        <f t="array" ref="G3379">LET(bucket, J3379,rowIndex, MATCH(bucket, lookup_tables!$D$2:$D$4, 0), minRate, INDEX(lookup_tables!$E$2:$E$4, rowIndex), maxRate, INDEX(lookup_tables!$F$2:$F$4, rowIndex), minRate + (RAND() * (maxRate - minRate)))</f>
        <v>0.3849439131</v>
      </c>
      <c r="H3379" s="5" t="b">
        <f t="shared" si="5"/>
        <v>0</v>
      </c>
      <c r="I3379" s="6" t="b">
        <f t="shared" si="6"/>
        <v>0</v>
      </c>
      <c r="J3379" s="7" t="str">
        <f t="array" ref="J3379">INDEX(lookup_tables!$D$2:$D$4, RANDBETWEEN(1, COUNTA(lookup_tables!$D$2:$D$4)))</f>
        <v>LOW</v>
      </c>
    </row>
    <row r="3380">
      <c r="A3380" s="3" t="str">
        <f t="shared" si="1"/>
        <v>SKU03379</v>
      </c>
      <c r="B3380" s="3" t="str">
        <f t="shared" si="2"/>
        <v>FC-20</v>
      </c>
      <c r="C3380" s="3" t="str">
        <f t="array" ref="C3380">INDEX(lookup_tables!$A$2:$A$8, RANDBETWEEN(1, COUNTA(lookup_tables!$A$2:$A$8)))</f>
        <v>Leather Handbags</v>
      </c>
      <c r="D3380" s="3" t="str">
        <f>VLOOKUP(C3380, lookup_tables!$A$2:$B$8, 2, FALSE)</f>
        <v>Spring Refresh</v>
      </c>
      <c r="E3380" s="3">
        <f t="shared" si="3"/>
        <v>32</v>
      </c>
      <c r="F3380" s="3">
        <f t="shared" si="4"/>
        <v>140</v>
      </c>
      <c r="G3380" s="4">
        <f t="array" ref="G3380">LET(bucket, J3380,rowIndex, MATCH(bucket, lookup_tables!$D$2:$D$4, 0), minRate, INDEX(lookup_tables!$E$2:$E$4, rowIndex), maxRate, INDEX(lookup_tables!$F$2:$F$4, rowIndex), minRate + (RAND() * (maxRate - minRate)))</f>
        <v>0.4920279246</v>
      </c>
      <c r="H3380" s="5" t="b">
        <f t="shared" si="5"/>
        <v>0</v>
      </c>
      <c r="I3380" s="6" t="b">
        <f t="shared" si="6"/>
        <v>0</v>
      </c>
      <c r="J3380" s="7" t="str">
        <f t="array" ref="J3380">INDEX(lookup_tables!$D$2:$D$4, RANDBETWEEN(1, COUNTA(lookup_tables!$D$2:$D$4)))</f>
        <v>MEDIUM</v>
      </c>
    </row>
    <row r="3381">
      <c r="A3381" s="3" t="str">
        <f t="shared" si="1"/>
        <v>SKU03380</v>
      </c>
      <c r="B3381" s="3" t="str">
        <f t="shared" si="2"/>
        <v>FC-08</v>
      </c>
      <c r="C3381" s="3" t="str">
        <f t="array" ref="C3381">INDEX(lookup_tables!$A$2:$A$8, RANDBETWEEN(1, COUNTA(lookup_tables!$A$2:$A$8)))</f>
        <v>Packaged Skincare Kits</v>
      </c>
      <c r="D3381" s="3" t="str">
        <f>VLOOKUP(C3381, lookup_tables!$A$2:$B$8, 2, FALSE)</f>
        <v/>
      </c>
      <c r="E3381" s="3">
        <f t="shared" si="3"/>
        <v>85</v>
      </c>
      <c r="F3381" s="3">
        <f t="shared" si="4"/>
        <v>144</v>
      </c>
      <c r="G3381" s="4">
        <f t="array" ref="G3381">LET(bucket, J3381,rowIndex, MATCH(bucket, lookup_tables!$D$2:$D$4, 0), minRate, INDEX(lookup_tables!$E$2:$E$4, rowIndex), maxRate, INDEX(lookup_tables!$F$2:$F$4, rowIndex), minRate + (RAND() * (maxRate - minRate)))</f>
        <v>0.1195351174</v>
      </c>
      <c r="H3381" s="5" t="b">
        <f t="shared" si="5"/>
        <v>0</v>
      </c>
      <c r="I3381" s="6" t="b">
        <f t="shared" si="6"/>
        <v>0</v>
      </c>
      <c r="J3381" s="7" t="str">
        <f t="array" ref="J3381">INDEX(lookup_tables!$D$2:$D$4, RANDBETWEEN(1, COUNTA(lookup_tables!$D$2:$D$4)))</f>
        <v>LOW</v>
      </c>
    </row>
    <row r="3382">
      <c r="A3382" s="3" t="str">
        <f t="shared" si="1"/>
        <v>SKU03381</v>
      </c>
      <c r="B3382" s="3" t="str">
        <f t="shared" si="2"/>
        <v>FC-12</v>
      </c>
      <c r="C3382" s="3" t="str">
        <f t="array" ref="C3382">INDEX(lookup_tables!$A$2:$A$8, RANDBETWEEN(1, COUNTA(lookup_tables!$A$2:$A$8)))</f>
        <v>Packaged Skincare Kits</v>
      </c>
      <c r="D3382" s="3" t="str">
        <f>VLOOKUP(C3382, lookup_tables!$A$2:$B$8, 2, FALSE)</f>
        <v/>
      </c>
      <c r="E3382" s="3">
        <f t="shared" si="3"/>
        <v>43</v>
      </c>
      <c r="F3382" s="3">
        <f t="shared" si="4"/>
        <v>59</v>
      </c>
      <c r="G3382" s="4">
        <f t="array" ref="G3382">LET(bucket, J3382,rowIndex, MATCH(bucket, lookup_tables!$D$2:$D$4, 0), minRate, INDEX(lookup_tables!$E$2:$E$4, rowIndex), maxRate, INDEX(lookup_tables!$F$2:$F$4, rowIndex), minRate + (RAND() * (maxRate - minRate)))</f>
        <v>0.509006482</v>
      </c>
      <c r="H3382" s="5" t="b">
        <f t="shared" si="5"/>
        <v>0</v>
      </c>
      <c r="I3382" s="6" t="b">
        <f t="shared" si="6"/>
        <v>0</v>
      </c>
      <c r="J3382" s="7" t="str">
        <f t="array" ref="J3382">INDEX(lookup_tables!$D$2:$D$4, RANDBETWEEN(1, COUNTA(lookup_tables!$D$2:$D$4)))</f>
        <v>MEDIUM</v>
      </c>
    </row>
    <row r="3383">
      <c r="A3383" s="3" t="str">
        <f t="shared" si="1"/>
        <v>SKU03382</v>
      </c>
      <c r="B3383" s="3" t="str">
        <f t="shared" si="2"/>
        <v>FC-24</v>
      </c>
      <c r="C3383" s="3" t="str">
        <f t="array" ref="C3383">INDEX(lookup_tables!$A$2:$A$8, RANDBETWEEN(1, COUNTA(lookup_tables!$A$2:$A$8)))</f>
        <v>Packaged Skincare Kits</v>
      </c>
      <c r="D3383" s="3" t="str">
        <f>VLOOKUP(C3383, lookup_tables!$A$2:$B$8, 2, FALSE)</f>
        <v/>
      </c>
      <c r="E3383" s="3">
        <f t="shared" si="3"/>
        <v>59</v>
      </c>
      <c r="F3383" s="3">
        <f t="shared" si="4"/>
        <v>176</v>
      </c>
      <c r="G3383" s="4">
        <f t="array" ref="G3383">LET(bucket, J3383,rowIndex, MATCH(bucket, lookup_tables!$D$2:$D$4, 0), minRate, INDEX(lookup_tables!$E$2:$E$4, rowIndex), maxRate, INDEX(lookup_tables!$F$2:$F$4, rowIndex), minRate + (RAND() * (maxRate - minRate)))</f>
        <v>0.4096655227</v>
      </c>
      <c r="H3383" s="5" t="b">
        <f t="shared" si="5"/>
        <v>0</v>
      </c>
      <c r="I3383" s="6" t="b">
        <f t="shared" si="6"/>
        <v>0</v>
      </c>
      <c r="J3383" s="7" t="str">
        <f t="array" ref="J3383">INDEX(lookup_tables!$D$2:$D$4, RANDBETWEEN(1, COUNTA(lookup_tables!$D$2:$D$4)))</f>
        <v>MEDIUM</v>
      </c>
    </row>
    <row r="3384">
      <c r="A3384" s="3" t="str">
        <f t="shared" si="1"/>
        <v>SKU03383</v>
      </c>
      <c r="B3384" s="3" t="str">
        <f t="shared" si="2"/>
        <v>FC-15</v>
      </c>
      <c r="C3384" s="3" t="str">
        <f t="array" ref="C3384">INDEX(lookup_tables!$A$2:$A$8, RANDBETWEEN(1, COUNTA(lookup_tables!$A$2:$A$8)))</f>
        <v>Packaged Skincare Kits</v>
      </c>
      <c r="D3384" s="3" t="str">
        <f>VLOOKUP(C3384, lookup_tables!$A$2:$B$8, 2, FALSE)</f>
        <v/>
      </c>
      <c r="E3384" s="3">
        <f t="shared" si="3"/>
        <v>66</v>
      </c>
      <c r="F3384" s="3">
        <f t="shared" si="4"/>
        <v>38</v>
      </c>
      <c r="G3384" s="4">
        <f t="array" ref="G3384">LET(bucket, J3384,rowIndex, MATCH(bucket, lookup_tables!$D$2:$D$4, 0), minRate, INDEX(lookup_tables!$E$2:$E$4, rowIndex), maxRate, INDEX(lookup_tables!$F$2:$F$4, rowIndex), minRate + (RAND() * (maxRate - minRate)))</f>
        <v>0.7883579803</v>
      </c>
      <c r="H3384" s="5" t="b">
        <f t="shared" si="5"/>
        <v>0</v>
      </c>
      <c r="I3384" s="6" t="b">
        <f t="shared" si="6"/>
        <v>0</v>
      </c>
      <c r="J3384" s="7" t="str">
        <f t="array" ref="J3384">INDEX(lookup_tables!$D$2:$D$4, RANDBETWEEN(1, COUNTA(lookup_tables!$D$2:$D$4)))</f>
        <v>HIGH</v>
      </c>
    </row>
    <row r="3385">
      <c r="A3385" s="3" t="str">
        <f t="shared" si="1"/>
        <v>SKU03384</v>
      </c>
      <c r="B3385" s="3" t="str">
        <f t="shared" si="2"/>
        <v>FC-15</v>
      </c>
      <c r="C3385" s="3" t="str">
        <f t="array" ref="C3385">INDEX(lookup_tables!$A$2:$A$8, RANDBETWEEN(1, COUNTA(lookup_tables!$A$2:$A$8)))</f>
        <v>Fashion Sneakers</v>
      </c>
      <c r="D3385" s="3" t="str">
        <f>VLOOKUP(C3385, lookup_tables!$A$2:$B$8, 2, FALSE)</f>
        <v>Summer Travel</v>
      </c>
      <c r="E3385" s="3">
        <f t="shared" si="3"/>
        <v>70</v>
      </c>
      <c r="F3385" s="3">
        <f t="shared" si="4"/>
        <v>188</v>
      </c>
      <c r="G3385" s="4">
        <f t="array" ref="G3385">LET(bucket, J3385,rowIndex, MATCH(bucket, lookup_tables!$D$2:$D$4, 0), minRate, INDEX(lookup_tables!$E$2:$E$4, rowIndex), maxRate, INDEX(lookup_tables!$F$2:$F$4, rowIndex), minRate + (RAND() * (maxRate - minRate)))</f>
        <v>0.5692967667</v>
      </c>
      <c r="H3385" s="5" t="b">
        <f t="shared" si="5"/>
        <v>0</v>
      </c>
      <c r="I3385" s="6" t="b">
        <f t="shared" si="6"/>
        <v>0</v>
      </c>
      <c r="J3385" s="7" t="str">
        <f t="array" ref="J3385">INDEX(lookup_tables!$D$2:$D$4, RANDBETWEEN(1, COUNTA(lookup_tables!$D$2:$D$4)))</f>
        <v>MEDIUM</v>
      </c>
    </row>
    <row r="3386">
      <c r="A3386" s="3" t="str">
        <f t="shared" si="1"/>
        <v>SKU03385</v>
      </c>
      <c r="B3386" s="3" t="str">
        <f t="shared" si="2"/>
        <v>FC-25</v>
      </c>
      <c r="C3386" s="3" t="str">
        <f t="array" ref="C3386">INDEX(lookup_tables!$A$2:$A$8, RANDBETWEEN(1, COUNTA(lookup_tables!$A$2:$A$8)))</f>
        <v>Home Office Accessories</v>
      </c>
      <c r="D3386" s="3" t="str">
        <f>VLOOKUP(C3386, lookup_tables!$A$2:$B$8, 2, FALSE)</f>
        <v/>
      </c>
      <c r="E3386" s="3">
        <f t="shared" si="3"/>
        <v>12</v>
      </c>
      <c r="F3386" s="3">
        <f t="shared" si="4"/>
        <v>175</v>
      </c>
      <c r="G3386" s="4">
        <f t="array" ref="G3386">LET(bucket, J3386,rowIndex, MATCH(bucket, lookup_tables!$D$2:$D$4, 0), minRate, INDEX(lookup_tables!$E$2:$E$4, rowIndex), maxRate, INDEX(lookup_tables!$F$2:$F$4, rowIndex), minRate + (RAND() * (maxRate - minRate)))</f>
        <v>0.7873745773</v>
      </c>
      <c r="H3386" s="5" t="b">
        <f t="shared" si="5"/>
        <v>0</v>
      </c>
      <c r="I3386" s="6" t="b">
        <f t="shared" si="6"/>
        <v>0</v>
      </c>
      <c r="J3386" s="7" t="str">
        <f t="array" ref="J3386">INDEX(lookup_tables!$D$2:$D$4, RANDBETWEEN(1, COUNTA(lookup_tables!$D$2:$D$4)))</f>
        <v>HIGH</v>
      </c>
    </row>
    <row r="3387">
      <c r="A3387" s="3" t="str">
        <f t="shared" si="1"/>
        <v>SKU03386</v>
      </c>
      <c r="B3387" s="3" t="str">
        <f t="shared" si="2"/>
        <v>FC-22</v>
      </c>
      <c r="C3387" s="3" t="str">
        <f t="array" ref="C3387">INDEX(lookup_tables!$A$2:$A$8, RANDBETWEEN(1, COUNTA(lookup_tables!$A$2:$A$8)))</f>
        <v>Personal Electronics</v>
      </c>
      <c r="D3387" s="3" t="str">
        <f>VLOOKUP(C3387, lookup_tables!$A$2:$B$8, 2, FALSE)</f>
        <v>BTS</v>
      </c>
      <c r="E3387" s="3">
        <f t="shared" si="3"/>
        <v>77</v>
      </c>
      <c r="F3387" s="3">
        <f t="shared" si="4"/>
        <v>58</v>
      </c>
      <c r="G3387" s="4">
        <f t="array" ref="G3387">LET(bucket, J3387,rowIndex, MATCH(bucket, lookup_tables!$D$2:$D$4, 0), minRate, INDEX(lookup_tables!$E$2:$E$4, rowIndex), maxRate, INDEX(lookup_tables!$F$2:$F$4, rowIndex), minRate + (RAND() * (maxRate - minRate)))</f>
        <v>0.6349685434</v>
      </c>
      <c r="H3387" s="5" t="b">
        <f t="shared" si="5"/>
        <v>0</v>
      </c>
      <c r="I3387" s="6" t="b">
        <f t="shared" si="6"/>
        <v>0</v>
      </c>
      <c r="J3387" s="7" t="str">
        <f t="array" ref="J3387">INDEX(lookup_tables!$D$2:$D$4, RANDBETWEEN(1, COUNTA(lookup_tables!$D$2:$D$4)))</f>
        <v>MEDIUM</v>
      </c>
    </row>
    <row r="3388">
      <c r="A3388" s="3" t="str">
        <f t="shared" si="1"/>
        <v>SKU03387</v>
      </c>
      <c r="B3388" s="3" t="str">
        <f t="shared" si="2"/>
        <v>FC-29</v>
      </c>
      <c r="C3388" s="3" t="str">
        <f t="array" ref="C3388">INDEX(lookup_tables!$A$2:$A$8, RANDBETWEEN(1, COUNTA(lookup_tables!$A$2:$A$8)))</f>
        <v>Home Office Accessories</v>
      </c>
      <c r="D3388" s="3" t="str">
        <f>VLOOKUP(C3388, lookup_tables!$A$2:$B$8, 2, FALSE)</f>
        <v/>
      </c>
      <c r="E3388" s="3">
        <f t="shared" si="3"/>
        <v>5</v>
      </c>
      <c r="F3388" s="3">
        <f t="shared" si="4"/>
        <v>84</v>
      </c>
      <c r="G3388" s="4">
        <f t="array" ref="G3388">LET(bucket, J3388,rowIndex, MATCH(bucket, lookup_tables!$D$2:$D$4, 0), minRate, INDEX(lookup_tables!$E$2:$E$4, rowIndex), maxRate, INDEX(lookup_tables!$F$2:$F$4, rowIndex), minRate + (RAND() * (maxRate - minRate)))</f>
        <v>0.1779448437</v>
      </c>
      <c r="H3388" s="5" t="b">
        <f t="shared" si="5"/>
        <v>0</v>
      </c>
      <c r="I3388" s="6" t="b">
        <f t="shared" si="6"/>
        <v>0</v>
      </c>
      <c r="J3388" s="7" t="str">
        <f t="array" ref="J3388">INDEX(lookup_tables!$D$2:$D$4, RANDBETWEEN(1, COUNTA(lookup_tables!$D$2:$D$4)))</f>
        <v>LOW</v>
      </c>
    </row>
    <row r="3389">
      <c r="A3389" s="3" t="str">
        <f t="shared" si="1"/>
        <v>SKU03388</v>
      </c>
      <c r="B3389" s="3" t="str">
        <f t="shared" si="2"/>
        <v>FC-02</v>
      </c>
      <c r="C3389" s="3" t="str">
        <f t="array" ref="C3389">INDEX(lookup_tables!$A$2:$A$8, RANDBETWEEN(1, COUNTA(lookup_tables!$A$2:$A$8)))</f>
        <v>Personal Electronics</v>
      </c>
      <c r="D3389" s="3" t="str">
        <f>VLOOKUP(C3389, lookup_tables!$A$2:$B$8, 2, FALSE)</f>
        <v>BTS</v>
      </c>
      <c r="E3389" s="3">
        <f t="shared" si="3"/>
        <v>96</v>
      </c>
      <c r="F3389" s="3">
        <f t="shared" si="4"/>
        <v>26</v>
      </c>
      <c r="G3389" s="4">
        <f t="array" ref="G3389">LET(bucket, J3389,rowIndex, MATCH(bucket, lookup_tables!$D$2:$D$4, 0), minRate, INDEX(lookup_tables!$E$2:$E$4, rowIndex), maxRate, INDEX(lookup_tables!$F$2:$F$4, rowIndex), minRate + (RAND() * (maxRate - minRate)))</f>
        <v>0.5788820148</v>
      </c>
      <c r="H3389" s="5" t="b">
        <f t="shared" si="5"/>
        <v>0</v>
      </c>
      <c r="I3389" s="6" t="b">
        <f t="shared" si="6"/>
        <v>0</v>
      </c>
      <c r="J3389" s="7" t="str">
        <f t="array" ref="J3389">INDEX(lookup_tables!$D$2:$D$4, RANDBETWEEN(1, COUNTA(lookup_tables!$D$2:$D$4)))</f>
        <v>MEDIUM</v>
      </c>
    </row>
    <row r="3390">
      <c r="A3390" s="3" t="str">
        <f t="shared" si="1"/>
        <v>SKU03389</v>
      </c>
      <c r="B3390" s="3" t="str">
        <f t="shared" si="2"/>
        <v>FC-27</v>
      </c>
      <c r="C3390" s="3" t="str">
        <f t="array" ref="C3390">INDEX(lookup_tables!$A$2:$A$8, RANDBETWEEN(1, COUNTA(lookup_tables!$A$2:$A$8)))</f>
        <v>Fragrance Gift Sales</v>
      </c>
      <c r="D3390" s="3" t="str">
        <f>VLOOKUP(C3390, lookup_tables!$A$2:$B$8, 2, FALSE)</f>
        <v>Holiday Peak</v>
      </c>
      <c r="E3390" s="3">
        <f t="shared" si="3"/>
        <v>105</v>
      </c>
      <c r="F3390" s="3">
        <f t="shared" si="4"/>
        <v>27</v>
      </c>
      <c r="G3390" s="4">
        <f t="array" ref="G3390">LET(bucket, J3390,rowIndex, MATCH(bucket, lookup_tables!$D$2:$D$4, 0), minRate, INDEX(lookup_tables!$E$2:$E$4, rowIndex), maxRate, INDEX(lookup_tables!$F$2:$F$4, rowIndex), minRate + (RAND() * (maxRate - minRate)))</f>
        <v>0.8830486684</v>
      </c>
      <c r="H3390" s="5" t="b">
        <f t="shared" si="5"/>
        <v>0</v>
      </c>
      <c r="I3390" s="6" t="b">
        <f t="shared" si="6"/>
        <v>0</v>
      </c>
      <c r="J3390" s="7" t="str">
        <f t="array" ref="J3390">INDEX(lookup_tables!$D$2:$D$4, RANDBETWEEN(1, COUNTA(lookup_tables!$D$2:$D$4)))</f>
        <v>HIGH</v>
      </c>
    </row>
    <row r="3391">
      <c r="A3391" s="3" t="str">
        <f t="shared" si="1"/>
        <v>SKU03390</v>
      </c>
      <c r="B3391" s="3" t="str">
        <f t="shared" si="2"/>
        <v>FC-27</v>
      </c>
      <c r="C3391" s="3" t="str">
        <f t="array" ref="C3391">INDEX(lookup_tables!$A$2:$A$8, RANDBETWEEN(1, COUNTA(lookup_tables!$A$2:$A$8)))</f>
        <v>Fashion Sneakers</v>
      </c>
      <c r="D3391" s="3" t="str">
        <f>VLOOKUP(C3391, lookup_tables!$A$2:$B$8, 2, FALSE)</f>
        <v>Summer Travel</v>
      </c>
      <c r="E3391" s="3">
        <f t="shared" si="3"/>
        <v>27</v>
      </c>
      <c r="F3391" s="3">
        <f t="shared" si="4"/>
        <v>46</v>
      </c>
      <c r="G3391" s="4">
        <f t="array" ref="G3391">LET(bucket, J3391,rowIndex, MATCH(bucket, lookup_tables!$D$2:$D$4, 0), minRate, INDEX(lookup_tables!$E$2:$E$4, rowIndex), maxRate, INDEX(lookup_tables!$F$2:$F$4, rowIndex), minRate + (RAND() * (maxRate - minRate)))</f>
        <v>0.9523710934</v>
      </c>
      <c r="H3391" s="5" t="b">
        <f t="shared" si="5"/>
        <v>0</v>
      </c>
      <c r="I3391" s="6" t="b">
        <f t="shared" si="6"/>
        <v>0</v>
      </c>
      <c r="J3391" s="7" t="str">
        <f t="array" ref="J3391">INDEX(lookup_tables!$D$2:$D$4, RANDBETWEEN(1, COUNTA(lookup_tables!$D$2:$D$4)))</f>
        <v>HIGH</v>
      </c>
    </row>
    <row r="3392">
      <c r="A3392" s="3" t="str">
        <f t="shared" si="1"/>
        <v>SKU03391</v>
      </c>
      <c r="B3392" s="3" t="str">
        <f t="shared" si="2"/>
        <v>FC-22</v>
      </c>
      <c r="C3392" s="3" t="str">
        <f t="array" ref="C3392">INDEX(lookup_tables!$A$2:$A$8, RANDBETWEEN(1, COUNTA(lookup_tables!$A$2:$A$8)))</f>
        <v>Personal Electronics</v>
      </c>
      <c r="D3392" s="3" t="str">
        <f>VLOOKUP(C3392, lookup_tables!$A$2:$B$8, 2, FALSE)</f>
        <v>BTS</v>
      </c>
      <c r="E3392" s="3">
        <f t="shared" si="3"/>
        <v>23</v>
      </c>
      <c r="F3392" s="3">
        <f t="shared" si="4"/>
        <v>143</v>
      </c>
      <c r="G3392" s="4">
        <f t="array" ref="G3392">LET(bucket, J3392,rowIndex, MATCH(bucket, lookup_tables!$D$2:$D$4, 0), minRate, INDEX(lookup_tables!$E$2:$E$4, rowIndex), maxRate, INDEX(lookup_tables!$F$2:$F$4, rowIndex), minRate + (RAND() * (maxRate - minRate)))</f>
        <v>0.324250241</v>
      </c>
      <c r="H3392" s="5" t="b">
        <f t="shared" si="5"/>
        <v>0</v>
      </c>
      <c r="I3392" s="6" t="b">
        <f t="shared" si="6"/>
        <v>0</v>
      </c>
      <c r="J3392" s="7" t="str">
        <f t="array" ref="J3392">INDEX(lookup_tables!$D$2:$D$4, RANDBETWEEN(1, COUNTA(lookup_tables!$D$2:$D$4)))</f>
        <v>LOW</v>
      </c>
    </row>
    <row r="3393">
      <c r="A3393" s="3" t="str">
        <f t="shared" si="1"/>
        <v>SKU03392</v>
      </c>
      <c r="B3393" s="3" t="str">
        <f t="shared" si="2"/>
        <v>FC-16</v>
      </c>
      <c r="C3393" s="3" t="str">
        <f t="array" ref="C3393">INDEX(lookup_tables!$A$2:$A$8, RANDBETWEEN(1, COUNTA(lookup_tables!$A$2:$A$8)))</f>
        <v>Fragrance Gift Sales</v>
      </c>
      <c r="D3393" s="3" t="str">
        <f>VLOOKUP(C3393, lookup_tables!$A$2:$B$8, 2, FALSE)</f>
        <v>Holiday Peak</v>
      </c>
      <c r="E3393" s="3">
        <f t="shared" si="3"/>
        <v>8</v>
      </c>
      <c r="F3393" s="3">
        <f t="shared" si="4"/>
        <v>118</v>
      </c>
      <c r="G3393" s="4">
        <f t="array" ref="G3393">LET(bucket, J3393,rowIndex, MATCH(bucket, lookup_tables!$D$2:$D$4, 0), minRate, INDEX(lookup_tables!$E$2:$E$4, rowIndex), maxRate, INDEX(lookup_tables!$F$2:$F$4, rowIndex), minRate + (RAND() * (maxRate - minRate)))</f>
        <v>0.2702639428</v>
      </c>
      <c r="H3393" s="5" t="b">
        <f t="shared" si="5"/>
        <v>0</v>
      </c>
      <c r="I3393" s="6" t="b">
        <f t="shared" si="6"/>
        <v>0</v>
      </c>
      <c r="J3393" s="7" t="str">
        <f t="array" ref="J3393">INDEX(lookup_tables!$D$2:$D$4, RANDBETWEEN(1, COUNTA(lookup_tables!$D$2:$D$4)))</f>
        <v>LOW</v>
      </c>
    </row>
    <row r="3394">
      <c r="A3394" s="3" t="str">
        <f t="shared" si="1"/>
        <v>SKU03393</v>
      </c>
      <c r="B3394" s="3" t="str">
        <f t="shared" si="2"/>
        <v>FC-10</v>
      </c>
      <c r="C3394" s="3" t="str">
        <f t="array" ref="C3394">INDEX(lookup_tables!$A$2:$A$8, RANDBETWEEN(1, COUNTA(lookup_tables!$A$2:$A$8)))</f>
        <v>Fragrance Gift Sales</v>
      </c>
      <c r="D3394" s="3" t="str">
        <f>VLOOKUP(C3394, lookup_tables!$A$2:$B$8, 2, FALSE)</f>
        <v>Holiday Peak</v>
      </c>
      <c r="E3394" s="3">
        <f t="shared" si="3"/>
        <v>4</v>
      </c>
      <c r="F3394" s="3">
        <f t="shared" si="4"/>
        <v>105</v>
      </c>
      <c r="G3394" s="4">
        <f t="array" ref="G3394">LET(bucket, J3394,rowIndex, MATCH(bucket, lookup_tables!$D$2:$D$4, 0), minRate, INDEX(lookup_tables!$E$2:$E$4, rowIndex), maxRate, INDEX(lookup_tables!$F$2:$F$4, rowIndex), minRate + (RAND() * (maxRate - minRate)))</f>
        <v>0.4006828825</v>
      </c>
      <c r="H3394" s="5" t="b">
        <f t="shared" si="5"/>
        <v>0</v>
      </c>
      <c r="I3394" s="6" t="b">
        <f t="shared" si="6"/>
        <v>0</v>
      </c>
      <c r="J3394" s="7" t="str">
        <f t="array" ref="J3394">INDEX(lookup_tables!$D$2:$D$4, RANDBETWEEN(1, COUNTA(lookup_tables!$D$2:$D$4)))</f>
        <v>MEDIUM</v>
      </c>
    </row>
    <row r="3395">
      <c r="A3395" s="3" t="str">
        <f t="shared" si="1"/>
        <v>SKU03394</v>
      </c>
      <c r="B3395" s="3" t="str">
        <f t="shared" si="2"/>
        <v>FC-07</v>
      </c>
      <c r="C3395" s="3" t="str">
        <f t="array" ref="C3395">INDEX(lookup_tables!$A$2:$A$8, RANDBETWEEN(1, COUNTA(lookup_tables!$A$2:$A$8)))</f>
        <v>Performance Outerwear</v>
      </c>
      <c r="D3395" s="3" t="str">
        <f>VLOOKUP(C3395, lookup_tables!$A$2:$B$8, 2, FALSE)</f>
        <v>Winter Clearance</v>
      </c>
      <c r="E3395" s="3">
        <f t="shared" si="3"/>
        <v>19</v>
      </c>
      <c r="F3395" s="3">
        <f t="shared" si="4"/>
        <v>161</v>
      </c>
      <c r="G3395" s="4">
        <f t="array" ref="G3395">LET(bucket, J3395,rowIndex, MATCH(bucket, lookup_tables!$D$2:$D$4, 0), minRate, INDEX(lookup_tables!$E$2:$E$4, rowIndex), maxRate, INDEX(lookup_tables!$F$2:$F$4, rowIndex), minRate + (RAND() * (maxRate - minRate)))</f>
        <v>0.6048507482</v>
      </c>
      <c r="H3395" s="5" t="b">
        <f t="shared" si="5"/>
        <v>0</v>
      </c>
      <c r="I3395" s="6" t="b">
        <f t="shared" si="6"/>
        <v>1</v>
      </c>
      <c r="J3395" s="7" t="str">
        <f t="array" ref="J3395">INDEX(lookup_tables!$D$2:$D$4, RANDBETWEEN(1, COUNTA(lookup_tables!$D$2:$D$4)))</f>
        <v>MEDIUM</v>
      </c>
    </row>
    <row r="3396">
      <c r="A3396" s="3" t="str">
        <f t="shared" si="1"/>
        <v>SKU03395</v>
      </c>
      <c r="B3396" s="3" t="str">
        <f t="shared" si="2"/>
        <v>FC-05</v>
      </c>
      <c r="C3396" s="3" t="str">
        <f t="array" ref="C3396">INDEX(lookup_tables!$A$2:$A$8, RANDBETWEEN(1, COUNTA(lookup_tables!$A$2:$A$8)))</f>
        <v>Performance Outerwear</v>
      </c>
      <c r="D3396" s="3" t="str">
        <f>VLOOKUP(C3396, lookup_tables!$A$2:$B$8, 2, FALSE)</f>
        <v>Winter Clearance</v>
      </c>
      <c r="E3396" s="3">
        <f t="shared" si="3"/>
        <v>69</v>
      </c>
      <c r="F3396" s="3">
        <f t="shared" si="4"/>
        <v>44</v>
      </c>
      <c r="G3396" s="4">
        <f t="array" ref="G3396">LET(bucket, J3396,rowIndex, MATCH(bucket, lookup_tables!$D$2:$D$4, 0), minRate, INDEX(lookup_tables!$E$2:$E$4, rowIndex), maxRate, INDEX(lookup_tables!$F$2:$F$4, rowIndex), minRate + (RAND() * (maxRate - minRate)))</f>
        <v>0.332841153</v>
      </c>
      <c r="H3396" s="5" t="b">
        <f t="shared" si="5"/>
        <v>0</v>
      </c>
      <c r="I3396" s="6" t="b">
        <f t="shared" si="6"/>
        <v>1</v>
      </c>
      <c r="J3396" s="7" t="str">
        <f t="array" ref="J3396">INDEX(lookup_tables!$D$2:$D$4, RANDBETWEEN(1, COUNTA(lookup_tables!$D$2:$D$4)))</f>
        <v>LOW</v>
      </c>
    </row>
    <row r="3397">
      <c r="A3397" s="3" t="str">
        <f t="shared" si="1"/>
        <v>SKU03396</v>
      </c>
      <c r="B3397" s="3" t="str">
        <f t="shared" si="2"/>
        <v>FC-09</v>
      </c>
      <c r="C3397" s="3" t="str">
        <f t="array" ref="C3397">INDEX(lookup_tables!$A$2:$A$8, RANDBETWEEN(1, COUNTA(lookup_tables!$A$2:$A$8)))</f>
        <v>Performance Outerwear</v>
      </c>
      <c r="D3397" s="3" t="str">
        <f>VLOOKUP(C3397, lookup_tables!$A$2:$B$8, 2, FALSE)</f>
        <v>Winter Clearance</v>
      </c>
      <c r="E3397" s="3">
        <f t="shared" si="3"/>
        <v>44</v>
      </c>
      <c r="F3397" s="3">
        <f t="shared" si="4"/>
        <v>199</v>
      </c>
      <c r="G3397" s="4">
        <f t="array" ref="G3397">LET(bucket, J3397,rowIndex, MATCH(bucket, lookup_tables!$D$2:$D$4, 0), minRate, INDEX(lookup_tables!$E$2:$E$4, rowIndex), maxRate, INDEX(lookup_tables!$F$2:$F$4, rowIndex), minRate + (RAND() * (maxRate - minRate)))</f>
        <v>0.734697242</v>
      </c>
      <c r="H3397" s="5" t="b">
        <f t="shared" si="5"/>
        <v>0</v>
      </c>
      <c r="I3397" s="6" t="b">
        <f t="shared" si="6"/>
        <v>1</v>
      </c>
      <c r="J3397" s="7" t="str">
        <f t="array" ref="J3397">INDEX(lookup_tables!$D$2:$D$4, RANDBETWEEN(1, COUNTA(lookup_tables!$D$2:$D$4)))</f>
        <v>HIGH</v>
      </c>
    </row>
    <row r="3398">
      <c r="A3398" s="3" t="str">
        <f t="shared" si="1"/>
        <v>SKU03397</v>
      </c>
      <c r="B3398" s="3" t="str">
        <f t="shared" si="2"/>
        <v>FC-09</v>
      </c>
      <c r="C3398" s="3" t="str">
        <f t="array" ref="C3398">INDEX(lookup_tables!$A$2:$A$8, RANDBETWEEN(1, COUNTA(lookup_tables!$A$2:$A$8)))</f>
        <v>Performance Outerwear</v>
      </c>
      <c r="D3398" s="3" t="str">
        <f>VLOOKUP(C3398, lookup_tables!$A$2:$B$8, 2, FALSE)</f>
        <v>Winter Clearance</v>
      </c>
      <c r="E3398" s="3">
        <f t="shared" si="3"/>
        <v>56</v>
      </c>
      <c r="F3398" s="3">
        <f t="shared" si="4"/>
        <v>149</v>
      </c>
      <c r="G3398" s="4">
        <f t="array" ref="G3398">LET(bucket, J3398,rowIndex, MATCH(bucket, lookup_tables!$D$2:$D$4, 0), minRate, INDEX(lookup_tables!$E$2:$E$4, rowIndex), maxRate, INDEX(lookup_tables!$F$2:$F$4, rowIndex), minRate + (RAND() * (maxRate - minRate)))</f>
        <v>0.3607331729</v>
      </c>
      <c r="H3398" s="5" t="b">
        <f t="shared" si="5"/>
        <v>0</v>
      </c>
      <c r="I3398" s="6" t="b">
        <f t="shared" si="6"/>
        <v>1</v>
      </c>
      <c r="J3398" s="7" t="str">
        <f t="array" ref="J3398">INDEX(lookup_tables!$D$2:$D$4, RANDBETWEEN(1, COUNTA(lookup_tables!$D$2:$D$4)))</f>
        <v>LOW</v>
      </c>
    </row>
    <row r="3399">
      <c r="A3399" s="3" t="str">
        <f t="shared" si="1"/>
        <v>SKU03398</v>
      </c>
      <c r="B3399" s="3" t="str">
        <f t="shared" si="2"/>
        <v>FC-19</v>
      </c>
      <c r="C3399" s="3" t="str">
        <f t="array" ref="C3399">INDEX(lookup_tables!$A$2:$A$8, RANDBETWEEN(1, COUNTA(lookup_tables!$A$2:$A$8)))</f>
        <v>Packaged Skincare Kits</v>
      </c>
      <c r="D3399" s="3" t="str">
        <f>VLOOKUP(C3399, lookup_tables!$A$2:$B$8, 2, FALSE)</f>
        <v/>
      </c>
      <c r="E3399" s="3">
        <f t="shared" si="3"/>
        <v>52</v>
      </c>
      <c r="F3399" s="3">
        <f t="shared" si="4"/>
        <v>136</v>
      </c>
      <c r="G3399" s="4">
        <f t="array" ref="G3399">LET(bucket, J3399,rowIndex, MATCH(bucket, lookup_tables!$D$2:$D$4, 0), minRate, INDEX(lookup_tables!$E$2:$E$4, rowIndex), maxRate, INDEX(lookup_tables!$F$2:$F$4, rowIndex), minRate + (RAND() * (maxRate - minRate)))</f>
        <v>0.1116004935</v>
      </c>
      <c r="H3399" s="5" t="b">
        <f t="shared" si="5"/>
        <v>0</v>
      </c>
      <c r="I3399" s="6" t="b">
        <f t="shared" si="6"/>
        <v>0</v>
      </c>
      <c r="J3399" s="7" t="str">
        <f t="array" ref="J3399">INDEX(lookup_tables!$D$2:$D$4, RANDBETWEEN(1, COUNTA(lookup_tables!$D$2:$D$4)))</f>
        <v>LOW</v>
      </c>
    </row>
    <row r="3400">
      <c r="A3400" s="3" t="str">
        <f t="shared" si="1"/>
        <v>SKU03399</v>
      </c>
      <c r="B3400" s="3" t="str">
        <f t="shared" si="2"/>
        <v>FC-16</v>
      </c>
      <c r="C3400" s="3" t="str">
        <f t="array" ref="C3400">INDEX(lookup_tables!$A$2:$A$8, RANDBETWEEN(1, COUNTA(lookup_tables!$A$2:$A$8)))</f>
        <v>Fashion Sneakers</v>
      </c>
      <c r="D3400" s="3" t="str">
        <f>VLOOKUP(C3400, lookup_tables!$A$2:$B$8, 2, FALSE)</f>
        <v>Summer Travel</v>
      </c>
      <c r="E3400" s="3">
        <f t="shared" si="3"/>
        <v>20</v>
      </c>
      <c r="F3400" s="3">
        <f t="shared" si="4"/>
        <v>18</v>
      </c>
      <c r="G3400" s="4">
        <f t="array" ref="G3400">LET(bucket, J3400,rowIndex, MATCH(bucket, lookup_tables!$D$2:$D$4, 0), minRate, INDEX(lookup_tables!$E$2:$E$4, rowIndex), maxRate, INDEX(lookup_tables!$F$2:$F$4, rowIndex), minRate + (RAND() * (maxRate - minRate)))</f>
        <v>0.742327646</v>
      </c>
      <c r="H3400" s="5" t="b">
        <f t="shared" si="5"/>
        <v>0</v>
      </c>
      <c r="I3400" s="6" t="b">
        <f t="shared" si="6"/>
        <v>0</v>
      </c>
      <c r="J3400" s="7" t="str">
        <f t="array" ref="J3400">INDEX(lookup_tables!$D$2:$D$4, RANDBETWEEN(1, COUNTA(lookup_tables!$D$2:$D$4)))</f>
        <v>HIGH</v>
      </c>
    </row>
    <row r="3401">
      <c r="A3401" s="3" t="str">
        <f t="shared" si="1"/>
        <v>SKU03400</v>
      </c>
      <c r="B3401" s="3" t="str">
        <f t="shared" si="2"/>
        <v>FC-09</v>
      </c>
      <c r="C3401" s="3" t="str">
        <f t="array" ref="C3401">INDEX(lookup_tables!$A$2:$A$8, RANDBETWEEN(1, COUNTA(lookup_tables!$A$2:$A$8)))</f>
        <v>Performance Outerwear</v>
      </c>
      <c r="D3401" s="3" t="str">
        <f>VLOOKUP(C3401, lookup_tables!$A$2:$B$8, 2, FALSE)</f>
        <v>Winter Clearance</v>
      </c>
      <c r="E3401" s="3">
        <f t="shared" si="3"/>
        <v>104</v>
      </c>
      <c r="F3401" s="3">
        <f t="shared" si="4"/>
        <v>153</v>
      </c>
      <c r="G3401" s="4">
        <f t="array" ref="G3401">LET(bucket, J3401,rowIndex, MATCH(bucket, lookup_tables!$D$2:$D$4, 0), minRate, INDEX(lookup_tables!$E$2:$E$4, rowIndex), maxRate, INDEX(lookup_tables!$F$2:$F$4, rowIndex), minRate + (RAND() * (maxRate - minRate)))</f>
        <v>0.1405208162</v>
      </c>
      <c r="H3401" s="5" t="b">
        <f t="shared" si="5"/>
        <v>1</v>
      </c>
      <c r="I3401" s="6" t="b">
        <f t="shared" si="6"/>
        <v>1</v>
      </c>
      <c r="J3401" s="7" t="str">
        <f t="array" ref="J3401">INDEX(lookup_tables!$D$2:$D$4, RANDBETWEEN(1, COUNTA(lookup_tables!$D$2:$D$4)))</f>
        <v>LOW</v>
      </c>
    </row>
    <row r="3402">
      <c r="A3402" s="3" t="str">
        <f t="shared" si="1"/>
        <v>SKU03401</v>
      </c>
      <c r="B3402" s="3" t="str">
        <f t="shared" si="2"/>
        <v>FC-17</v>
      </c>
      <c r="C3402" s="3" t="str">
        <f t="array" ref="C3402">INDEX(lookup_tables!$A$2:$A$8, RANDBETWEEN(1, COUNTA(lookup_tables!$A$2:$A$8)))</f>
        <v>Fashion Sneakers</v>
      </c>
      <c r="D3402" s="3" t="str">
        <f>VLOOKUP(C3402, lookup_tables!$A$2:$B$8, 2, FALSE)</f>
        <v>Summer Travel</v>
      </c>
      <c r="E3402" s="3">
        <f t="shared" si="3"/>
        <v>72</v>
      </c>
      <c r="F3402" s="3">
        <f t="shared" si="4"/>
        <v>35</v>
      </c>
      <c r="G3402" s="4">
        <f t="array" ref="G3402">LET(bucket, J3402,rowIndex, MATCH(bucket, lookup_tables!$D$2:$D$4, 0), minRate, INDEX(lookup_tables!$E$2:$E$4, rowIndex), maxRate, INDEX(lookup_tables!$F$2:$F$4, rowIndex), minRate + (RAND() * (maxRate - minRate)))</f>
        <v>0.8312821238</v>
      </c>
      <c r="H3402" s="5" t="b">
        <f t="shared" si="5"/>
        <v>0</v>
      </c>
      <c r="I3402" s="6" t="b">
        <f t="shared" si="6"/>
        <v>0</v>
      </c>
      <c r="J3402" s="7" t="str">
        <f t="array" ref="J3402">INDEX(lookup_tables!$D$2:$D$4, RANDBETWEEN(1, COUNTA(lookup_tables!$D$2:$D$4)))</f>
        <v>HIGH</v>
      </c>
    </row>
    <row r="3403">
      <c r="A3403" s="3" t="str">
        <f t="shared" si="1"/>
        <v>SKU03402</v>
      </c>
      <c r="B3403" s="3" t="str">
        <f t="shared" si="2"/>
        <v>FC-21</v>
      </c>
      <c r="C3403" s="3" t="str">
        <f t="array" ref="C3403">INDEX(lookup_tables!$A$2:$A$8, RANDBETWEEN(1, COUNTA(lookup_tables!$A$2:$A$8)))</f>
        <v>Home Office Accessories</v>
      </c>
      <c r="D3403" s="3" t="str">
        <f>VLOOKUP(C3403, lookup_tables!$A$2:$B$8, 2, FALSE)</f>
        <v/>
      </c>
      <c r="E3403" s="3">
        <f t="shared" si="3"/>
        <v>81</v>
      </c>
      <c r="F3403" s="3">
        <f t="shared" si="4"/>
        <v>183</v>
      </c>
      <c r="G3403" s="4">
        <f t="array" ref="G3403">LET(bucket, J3403,rowIndex, MATCH(bucket, lookup_tables!$D$2:$D$4, 0), minRate, INDEX(lookup_tables!$E$2:$E$4, rowIndex), maxRate, INDEX(lookup_tables!$F$2:$F$4, rowIndex), minRate + (RAND() * (maxRate - minRate)))</f>
        <v>0.6727913124</v>
      </c>
      <c r="H3403" s="5" t="b">
        <f t="shared" si="5"/>
        <v>0</v>
      </c>
      <c r="I3403" s="6" t="b">
        <f t="shared" si="6"/>
        <v>0</v>
      </c>
      <c r="J3403" s="7" t="str">
        <f t="array" ref="J3403">INDEX(lookup_tables!$D$2:$D$4, RANDBETWEEN(1, COUNTA(lookup_tables!$D$2:$D$4)))</f>
        <v>MEDIUM</v>
      </c>
    </row>
    <row r="3404">
      <c r="A3404" s="3" t="str">
        <f t="shared" si="1"/>
        <v>SKU03403</v>
      </c>
      <c r="B3404" s="3" t="str">
        <f t="shared" si="2"/>
        <v>FC-01</v>
      </c>
      <c r="C3404" s="3" t="str">
        <f t="array" ref="C3404">INDEX(lookup_tables!$A$2:$A$8, RANDBETWEEN(1, COUNTA(lookup_tables!$A$2:$A$8)))</f>
        <v>Leather Handbags</v>
      </c>
      <c r="D3404" s="3" t="str">
        <f>VLOOKUP(C3404, lookup_tables!$A$2:$B$8, 2, FALSE)</f>
        <v>Spring Refresh</v>
      </c>
      <c r="E3404" s="3">
        <f t="shared" si="3"/>
        <v>67</v>
      </c>
      <c r="F3404" s="3">
        <f t="shared" si="4"/>
        <v>24</v>
      </c>
      <c r="G3404" s="4">
        <f t="array" ref="G3404">LET(bucket, J3404,rowIndex, MATCH(bucket, lookup_tables!$D$2:$D$4, 0), minRate, INDEX(lookup_tables!$E$2:$E$4, rowIndex), maxRate, INDEX(lookup_tables!$F$2:$F$4, rowIndex), minRate + (RAND() * (maxRate - minRate)))</f>
        <v>0.1910211782</v>
      </c>
      <c r="H3404" s="5" t="b">
        <f t="shared" si="5"/>
        <v>0</v>
      </c>
      <c r="I3404" s="6" t="b">
        <f t="shared" si="6"/>
        <v>0</v>
      </c>
      <c r="J3404" s="7" t="str">
        <f t="array" ref="J3404">INDEX(lookup_tables!$D$2:$D$4, RANDBETWEEN(1, COUNTA(lookup_tables!$D$2:$D$4)))</f>
        <v>LOW</v>
      </c>
    </row>
    <row r="3405">
      <c r="A3405" s="3" t="str">
        <f t="shared" si="1"/>
        <v>SKU03404</v>
      </c>
      <c r="B3405" s="3" t="str">
        <f t="shared" si="2"/>
        <v>FC-17</v>
      </c>
      <c r="C3405" s="3" t="str">
        <f t="array" ref="C3405">INDEX(lookup_tables!$A$2:$A$8, RANDBETWEEN(1, COUNTA(lookup_tables!$A$2:$A$8)))</f>
        <v>Fashion Sneakers</v>
      </c>
      <c r="D3405" s="3" t="str">
        <f>VLOOKUP(C3405, lookup_tables!$A$2:$B$8, 2, FALSE)</f>
        <v>Summer Travel</v>
      </c>
      <c r="E3405" s="3">
        <f t="shared" si="3"/>
        <v>119</v>
      </c>
      <c r="F3405" s="3">
        <f t="shared" si="4"/>
        <v>103</v>
      </c>
      <c r="G3405" s="4">
        <f t="array" ref="G3405">LET(bucket, J3405,rowIndex, MATCH(bucket, lookup_tables!$D$2:$D$4, 0), minRate, INDEX(lookup_tables!$E$2:$E$4, rowIndex), maxRate, INDEX(lookup_tables!$F$2:$F$4, rowIndex), minRate + (RAND() * (maxRate - minRate)))</f>
        <v>0.6645062837</v>
      </c>
      <c r="H3405" s="5" t="b">
        <f t="shared" si="5"/>
        <v>0</v>
      </c>
      <c r="I3405" s="6" t="b">
        <f t="shared" si="6"/>
        <v>0</v>
      </c>
      <c r="J3405" s="7" t="str">
        <f t="array" ref="J3405">INDEX(lookup_tables!$D$2:$D$4, RANDBETWEEN(1, COUNTA(lookup_tables!$D$2:$D$4)))</f>
        <v>MEDIUM</v>
      </c>
    </row>
    <row r="3406">
      <c r="A3406" s="3" t="str">
        <f t="shared" si="1"/>
        <v>SKU03405</v>
      </c>
      <c r="B3406" s="3" t="str">
        <f t="shared" si="2"/>
        <v>FC-26</v>
      </c>
      <c r="C3406" s="3" t="str">
        <f t="array" ref="C3406">INDEX(lookup_tables!$A$2:$A$8, RANDBETWEEN(1, COUNTA(lookup_tables!$A$2:$A$8)))</f>
        <v>Personal Electronics</v>
      </c>
      <c r="D3406" s="3" t="str">
        <f>VLOOKUP(C3406, lookup_tables!$A$2:$B$8, 2, FALSE)</f>
        <v>BTS</v>
      </c>
      <c r="E3406" s="3">
        <f t="shared" si="3"/>
        <v>13</v>
      </c>
      <c r="F3406" s="3">
        <f t="shared" si="4"/>
        <v>143</v>
      </c>
      <c r="G3406" s="4">
        <f t="array" ref="G3406">LET(bucket, J3406,rowIndex, MATCH(bucket, lookup_tables!$D$2:$D$4, 0), minRate, INDEX(lookup_tables!$E$2:$E$4, rowIndex), maxRate, INDEX(lookup_tables!$F$2:$F$4, rowIndex), minRate + (RAND() * (maxRate - minRate)))</f>
        <v>0.7722147677</v>
      </c>
      <c r="H3406" s="5" t="b">
        <f t="shared" si="5"/>
        <v>0</v>
      </c>
      <c r="I3406" s="6" t="b">
        <f t="shared" si="6"/>
        <v>0</v>
      </c>
      <c r="J3406" s="7" t="str">
        <f t="array" ref="J3406">INDEX(lookup_tables!$D$2:$D$4, RANDBETWEEN(1, COUNTA(lookup_tables!$D$2:$D$4)))</f>
        <v>HIGH</v>
      </c>
    </row>
    <row r="3407">
      <c r="A3407" s="3" t="str">
        <f t="shared" si="1"/>
        <v>SKU03406</v>
      </c>
      <c r="B3407" s="3" t="str">
        <f t="shared" si="2"/>
        <v>FC-04</v>
      </c>
      <c r="C3407" s="3" t="str">
        <f t="array" ref="C3407">INDEX(lookup_tables!$A$2:$A$8, RANDBETWEEN(1, COUNTA(lookup_tables!$A$2:$A$8)))</f>
        <v>Performance Outerwear</v>
      </c>
      <c r="D3407" s="3" t="str">
        <f>VLOOKUP(C3407, lookup_tables!$A$2:$B$8, 2, FALSE)</f>
        <v>Winter Clearance</v>
      </c>
      <c r="E3407" s="3">
        <f t="shared" si="3"/>
        <v>84</v>
      </c>
      <c r="F3407" s="3">
        <f t="shared" si="4"/>
        <v>21</v>
      </c>
      <c r="G3407" s="4">
        <f t="array" ref="G3407">LET(bucket, J3407,rowIndex, MATCH(bucket, lookup_tables!$D$2:$D$4, 0), minRate, INDEX(lookup_tables!$E$2:$E$4, rowIndex), maxRate, INDEX(lookup_tables!$F$2:$F$4, rowIndex), minRate + (RAND() * (maxRate - minRate)))</f>
        <v>0.8795381387</v>
      </c>
      <c r="H3407" s="5" t="b">
        <f t="shared" si="5"/>
        <v>0</v>
      </c>
      <c r="I3407" s="6" t="b">
        <f t="shared" si="6"/>
        <v>1</v>
      </c>
      <c r="J3407" s="7" t="str">
        <f t="array" ref="J3407">INDEX(lookup_tables!$D$2:$D$4, RANDBETWEEN(1, COUNTA(lookup_tables!$D$2:$D$4)))</f>
        <v>HIGH</v>
      </c>
    </row>
    <row r="3408">
      <c r="A3408" s="3" t="str">
        <f t="shared" si="1"/>
        <v>SKU03407</v>
      </c>
      <c r="B3408" s="3" t="str">
        <f t="shared" si="2"/>
        <v>FC-01</v>
      </c>
      <c r="C3408" s="3" t="str">
        <f t="array" ref="C3408">INDEX(lookup_tables!$A$2:$A$8, RANDBETWEEN(1, COUNTA(lookup_tables!$A$2:$A$8)))</f>
        <v>Leather Handbags</v>
      </c>
      <c r="D3408" s="3" t="str">
        <f>VLOOKUP(C3408, lookup_tables!$A$2:$B$8, 2, FALSE)</f>
        <v>Spring Refresh</v>
      </c>
      <c r="E3408" s="3">
        <f t="shared" si="3"/>
        <v>88</v>
      </c>
      <c r="F3408" s="3">
        <f t="shared" si="4"/>
        <v>77</v>
      </c>
      <c r="G3408" s="4">
        <f t="array" ref="G3408">LET(bucket, J3408,rowIndex, MATCH(bucket, lookup_tables!$D$2:$D$4, 0), minRate, INDEX(lookup_tables!$E$2:$E$4, rowIndex), maxRate, INDEX(lookup_tables!$F$2:$F$4, rowIndex), minRate + (RAND() * (maxRate - minRate)))</f>
        <v>0.4763032349</v>
      </c>
      <c r="H3408" s="5" t="b">
        <f t="shared" si="5"/>
        <v>0</v>
      </c>
      <c r="I3408" s="6" t="b">
        <f t="shared" si="6"/>
        <v>0</v>
      </c>
      <c r="J3408" s="7" t="str">
        <f t="array" ref="J3408">INDEX(lookup_tables!$D$2:$D$4, RANDBETWEEN(1, COUNTA(lookup_tables!$D$2:$D$4)))</f>
        <v>MEDIUM</v>
      </c>
    </row>
    <row r="3409">
      <c r="A3409" s="3" t="str">
        <f t="shared" si="1"/>
        <v>SKU03408</v>
      </c>
      <c r="B3409" s="3" t="str">
        <f t="shared" si="2"/>
        <v>FC-29</v>
      </c>
      <c r="C3409" s="3" t="str">
        <f t="array" ref="C3409">INDEX(lookup_tables!$A$2:$A$8, RANDBETWEEN(1, COUNTA(lookup_tables!$A$2:$A$8)))</f>
        <v>Fragrance Gift Sales</v>
      </c>
      <c r="D3409" s="3" t="str">
        <f>VLOOKUP(C3409, lookup_tables!$A$2:$B$8, 2, FALSE)</f>
        <v>Holiday Peak</v>
      </c>
      <c r="E3409" s="3">
        <f t="shared" si="3"/>
        <v>93</v>
      </c>
      <c r="F3409" s="3">
        <f t="shared" si="4"/>
        <v>157</v>
      </c>
      <c r="G3409" s="4">
        <f t="array" ref="G3409">LET(bucket, J3409,rowIndex, MATCH(bucket, lookup_tables!$D$2:$D$4, 0), minRate, INDEX(lookup_tables!$E$2:$E$4, rowIndex), maxRate, INDEX(lookup_tables!$F$2:$F$4, rowIndex), minRate + (RAND() * (maxRate - minRate)))</f>
        <v>0.5174669969</v>
      </c>
      <c r="H3409" s="5" t="b">
        <f t="shared" si="5"/>
        <v>0</v>
      </c>
      <c r="I3409" s="6" t="b">
        <f t="shared" si="6"/>
        <v>0</v>
      </c>
      <c r="J3409" s="7" t="str">
        <f t="array" ref="J3409">INDEX(lookup_tables!$D$2:$D$4, RANDBETWEEN(1, COUNTA(lookup_tables!$D$2:$D$4)))</f>
        <v>MEDIUM</v>
      </c>
    </row>
    <row r="3410">
      <c r="A3410" s="3" t="str">
        <f t="shared" si="1"/>
        <v>SKU03409</v>
      </c>
      <c r="B3410" s="3" t="str">
        <f t="shared" si="2"/>
        <v>FC-04</v>
      </c>
      <c r="C3410" s="3" t="str">
        <f t="array" ref="C3410">INDEX(lookup_tables!$A$2:$A$8, RANDBETWEEN(1, COUNTA(lookup_tables!$A$2:$A$8)))</f>
        <v>Fragrance Gift Sales</v>
      </c>
      <c r="D3410" s="3" t="str">
        <f>VLOOKUP(C3410, lookup_tables!$A$2:$B$8, 2, FALSE)</f>
        <v>Holiday Peak</v>
      </c>
      <c r="E3410" s="3">
        <f t="shared" si="3"/>
        <v>113</v>
      </c>
      <c r="F3410" s="3">
        <f t="shared" si="4"/>
        <v>116</v>
      </c>
      <c r="G3410" s="4">
        <f t="array" ref="G3410">LET(bucket, J3410,rowIndex, MATCH(bucket, lookup_tables!$D$2:$D$4, 0), minRate, INDEX(lookup_tables!$E$2:$E$4, rowIndex), maxRate, INDEX(lookup_tables!$F$2:$F$4, rowIndex), minRate + (RAND() * (maxRate - minRate)))</f>
        <v>0.156250927</v>
      </c>
      <c r="H3410" s="5" t="b">
        <f t="shared" si="5"/>
        <v>1</v>
      </c>
      <c r="I3410" s="6" t="b">
        <f t="shared" si="6"/>
        <v>0</v>
      </c>
      <c r="J3410" s="7" t="str">
        <f t="array" ref="J3410">INDEX(lookup_tables!$D$2:$D$4, RANDBETWEEN(1, COUNTA(lookup_tables!$D$2:$D$4)))</f>
        <v>LOW</v>
      </c>
    </row>
    <row r="3411">
      <c r="A3411" s="3" t="str">
        <f t="shared" si="1"/>
        <v>SKU03410</v>
      </c>
      <c r="B3411" s="3" t="str">
        <f t="shared" si="2"/>
        <v>FC-22</v>
      </c>
      <c r="C3411" s="3" t="str">
        <f t="array" ref="C3411">INDEX(lookup_tables!$A$2:$A$8, RANDBETWEEN(1, COUNTA(lookup_tables!$A$2:$A$8)))</f>
        <v>Fashion Sneakers</v>
      </c>
      <c r="D3411" s="3" t="str">
        <f>VLOOKUP(C3411, lookup_tables!$A$2:$B$8, 2, FALSE)</f>
        <v>Summer Travel</v>
      </c>
      <c r="E3411" s="3">
        <f t="shared" si="3"/>
        <v>7</v>
      </c>
      <c r="F3411" s="3">
        <f t="shared" si="4"/>
        <v>175</v>
      </c>
      <c r="G3411" s="4">
        <f t="array" ref="G3411">LET(bucket, J3411,rowIndex, MATCH(bucket, lookup_tables!$D$2:$D$4, 0), minRate, INDEX(lookup_tables!$E$2:$E$4, rowIndex), maxRate, INDEX(lookup_tables!$F$2:$F$4, rowIndex), minRate + (RAND() * (maxRate - minRate)))</f>
        <v>0.5479077697</v>
      </c>
      <c r="H3411" s="5" t="b">
        <f t="shared" si="5"/>
        <v>0</v>
      </c>
      <c r="I3411" s="6" t="b">
        <f t="shared" si="6"/>
        <v>0</v>
      </c>
      <c r="J3411" s="7" t="str">
        <f t="array" ref="J3411">INDEX(lookup_tables!$D$2:$D$4, RANDBETWEEN(1, COUNTA(lookup_tables!$D$2:$D$4)))</f>
        <v>MEDIUM</v>
      </c>
    </row>
    <row r="3412">
      <c r="A3412" s="3" t="str">
        <f t="shared" si="1"/>
        <v>SKU03411</v>
      </c>
      <c r="B3412" s="3" t="str">
        <f t="shared" si="2"/>
        <v>FC-06</v>
      </c>
      <c r="C3412" s="3" t="str">
        <f t="array" ref="C3412">INDEX(lookup_tables!$A$2:$A$8, RANDBETWEEN(1, COUNTA(lookup_tables!$A$2:$A$8)))</f>
        <v>Personal Electronics</v>
      </c>
      <c r="D3412" s="3" t="str">
        <f>VLOOKUP(C3412, lookup_tables!$A$2:$B$8, 2, FALSE)</f>
        <v>BTS</v>
      </c>
      <c r="E3412" s="3">
        <f t="shared" si="3"/>
        <v>0</v>
      </c>
      <c r="F3412" s="3">
        <f t="shared" si="4"/>
        <v>103</v>
      </c>
      <c r="G3412" s="4">
        <f t="array" ref="G3412">LET(bucket, J3412,rowIndex, MATCH(bucket, lookup_tables!$D$2:$D$4, 0), minRate, INDEX(lookup_tables!$E$2:$E$4, rowIndex), maxRate, INDEX(lookup_tables!$F$2:$F$4, rowIndex), minRate + (RAND() * (maxRate - minRate)))</f>
        <v>0.3066010991</v>
      </c>
      <c r="H3412" s="5" t="b">
        <f t="shared" si="5"/>
        <v>0</v>
      </c>
      <c r="I3412" s="6" t="b">
        <f t="shared" si="6"/>
        <v>0</v>
      </c>
      <c r="J3412" s="7" t="str">
        <f t="array" ref="J3412">INDEX(lookup_tables!$D$2:$D$4, RANDBETWEEN(1, COUNTA(lookup_tables!$D$2:$D$4)))</f>
        <v>LOW</v>
      </c>
    </row>
    <row r="3413">
      <c r="A3413" s="3" t="str">
        <f t="shared" si="1"/>
        <v>SKU03412</v>
      </c>
      <c r="B3413" s="3" t="str">
        <f t="shared" si="2"/>
        <v>FC-06</v>
      </c>
      <c r="C3413" s="3" t="str">
        <f t="array" ref="C3413">INDEX(lookup_tables!$A$2:$A$8, RANDBETWEEN(1, COUNTA(lookup_tables!$A$2:$A$8)))</f>
        <v>Fashion Sneakers</v>
      </c>
      <c r="D3413" s="3" t="str">
        <f>VLOOKUP(C3413, lookup_tables!$A$2:$B$8, 2, FALSE)</f>
        <v>Summer Travel</v>
      </c>
      <c r="E3413" s="3">
        <f t="shared" si="3"/>
        <v>89</v>
      </c>
      <c r="F3413" s="3">
        <f t="shared" si="4"/>
        <v>77</v>
      </c>
      <c r="G3413" s="4">
        <f t="array" ref="G3413">LET(bucket, J3413,rowIndex, MATCH(bucket, lookup_tables!$D$2:$D$4, 0), minRate, INDEX(lookup_tables!$E$2:$E$4, rowIndex), maxRate, INDEX(lookup_tables!$F$2:$F$4, rowIndex), minRate + (RAND() * (maxRate - minRate)))</f>
        <v>0.6071368556</v>
      </c>
      <c r="H3413" s="5" t="b">
        <f t="shared" si="5"/>
        <v>0</v>
      </c>
      <c r="I3413" s="6" t="b">
        <f t="shared" si="6"/>
        <v>0</v>
      </c>
      <c r="J3413" s="7" t="str">
        <f t="array" ref="J3413">INDEX(lookup_tables!$D$2:$D$4, RANDBETWEEN(1, COUNTA(lookup_tables!$D$2:$D$4)))</f>
        <v>MEDIUM</v>
      </c>
    </row>
    <row r="3414">
      <c r="A3414" s="3" t="str">
        <f t="shared" si="1"/>
        <v>SKU03413</v>
      </c>
      <c r="B3414" s="3" t="str">
        <f t="shared" si="2"/>
        <v>FC-04</v>
      </c>
      <c r="C3414" s="3" t="str">
        <f t="array" ref="C3414">INDEX(lookup_tables!$A$2:$A$8, RANDBETWEEN(1, COUNTA(lookup_tables!$A$2:$A$8)))</f>
        <v>Fashion Sneakers</v>
      </c>
      <c r="D3414" s="3" t="str">
        <f>VLOOKUP(C3414, lookup_tables!$A$2:$B$8, 2, FALSE)</f>
        <v>Summer Travel</v>
      </c>
      <c r="E3414" s="3">
        <f t="shared" si="3"/>
        <v>117</v>
      </c>
      <c r="F3414" s="3">
        <f t="shared" si="4"/>
        <v>69</v>
      </c>
      <c r="G3414" s="4">
        <f t="array" ref="G3414">LET(bucket, J3414,rowIndex, MATCH(bucket, lookup_tables!$D$2:$D$4, 0), minRate, INDEX(lookup_tables!$E$2:$E$4, rowIndex), maxRate, INDEX(lookup_tables!$F$2:$F$4, rowIndex), minRate + (RAND() * (maxRate - minRate)))</f>
        <v>0.3352777594</v>
      </c>
      <c r="H3414" s="5" t="b">
        <f t="shared" si="5"/>
        <v>1</v>
      </c>
      <c r="I3414" s="6" t="b">
        <f t="shared" si="6"/>
        <v>0</v>
      </c>
      <c r="J3414" s="7" t="str">
        <f t="array" ref="J3414">INDEX(lookup_tables!$D$2:$D$4, RANDBETWEEN(1, COUNTA(lookup_tables!$D$2:$D$4)))</f>
        <v>LOW</v>
      </c>
    </row>
    <row r="3415">
      <c r="A3415" s="3" t="str">
        <f t="shared" si="1"/>
        <v>SKU03414</v>
      </c>
      <c r="B3415" s="3" t="str">
        <f t="shared" si="2"/>
        <v>FC-05</v>
      </c>
      <c r="C3415" s="3" t="str">
        <f t="array" ref="C3415">INDEX(lookup_tables!$A$2:$A$8, RANDBETWEEN(1, COUNTA(lookup_tables!$A$2:$A$8)))</f>
        <v>Personal Electronics</v>
      </c>
      <c r="D3415" s="3" t="str">
        <f>VLOOKUP(C3415, lookup_tables!$A$2:$B$8, 2, FALSE)</f>
        <v>BTS</v>
      </c>
      <c r="E3415" s="3">
        <f t="shared" si="3"/>
        <v>23</v>
      </c>
      <c r="F3415" s="3">
        <f t="shared" si="4"/>
        <v>165</v>
      </c>
      <c r="G3415" s="4">
        <f t="array" ref="G3415">LET(bucket, J3415,rowIndex, MATCH(bucket, lookup_tables!$D$2:$D$4, 0), minRate, INDEX(lookup_tables!$E$2:$E$4, rowIndex), maxRate, INDEX(lookup_tables!$F$2:$F$4, rowIndex), minRate + (RAND() * (maxRate - minRate)))</f>
        <v>0.2346469814</v>
      </c>
      <c r="H3415" s="5" t="b">
        <f t="shared" si="5"/>
        <v>0</v>
      </c>
      <c r="I3415" s="6" t="b">
        <f t="shared" si="6"/>
        <v>0</v>
      </c>
      <c r="J3415" s="7" t="str">
        <f t="array" ref="J3415">INDEX(lookup_tables!$D$2:$D$4, RANDBETWEEN(1, COUNTA(lookup_tables!$D$2:$D$4)))</f>
        <v>LOW</v>
      </c>
    </row>
    <row r="3416">
      <c r="A3416" s="3" t="str">
        <f t="shared" si="1"/>
        <v>SKU03415</v>
      </c>
      <c r="B3416" s="3" t="str">
        <f t="shared" si="2"/>
        <v>FC-24</v>
      </c>
      <c r="C3416" s="3" t="str">
        <f t="array" ref="C3416">INDEX(lookup_tables!$A$2:$A$8, RANDBETWEEN(1, COUNTA(lookup_tables!$A$2:$A$8)))</f>
        <v>Fragrance Gift Sales</v>
      </c>
      <c r="D3416" s="3" t="str">
        <f>VLOOKUP(C3416, lookup_tables!$A$2:$B$8, 2, FALSE)</f>
        <v>Holiday Peak</v>
      </c>
      <c r="E3416" s="3">
        <f t="shared" si="3"/>
        <v>63</v>
      </c>
      <c r="F3416" s="3">
        <f t="shared" si="4"/>
        <v>12</v>
      </c>
      <c r="G3416" s="4">
        <f t="array" ref="G3416">LET(bucket, J3416,rowIndex, MATCH(bucket, lookup_tables!$D$2:$D$4, 0), minRate, INDEX(lookup_tables!$E$2:$E$4, rowIndex), maxRate, INDEX(lookup_tables!$F$2:$F$4, rowIndex), minRate + (RAND() * (maxRate - minRate)))</f>
        <v>0.8611371116</v>
      </c>
      <c r="H3416" s="5" t="b">
        <f t="shared" si="5"/>
        <v>0</v>
      </c>
      <c r="I3416" s="6" t="b">
        <f t="shared" si="6"/>
        <v>0</v>
      </c>
      <c r="J3416" s="7" t="str">
        <f t="array" ref="J3416">INDEX(lookup_tables!$D$2:$D$4, RANDBETWEEN(1, COUNTA(lookup_tables!$D$2:$D$4)))</f>
        <v>HIGH</v>
      </c>
    </row>
    <row r="3417">
      <c r="A3417" s="3" t="str">
        <f t="shared" si="1"/>
        <v>SKU03416</v>
      </c>
      <c r="B3417" s="3" t="str">
        <f t="shared" si="2"/>
        <v>FC-18</v>
      </c>
      <c r="C3417" s="3" t="str">
        <f t="array" ref="C3417">INDEX(lookup_tables!$A$2:$A$8, RANDBETWEEN(1, COUNTA(lookup_tables!$A$2:$A$8)))</f>
        <v>Home Office Accessories</v>
      </c>
      <c r="D3417" s="3" t="str">
        <f>VLOOKUP(C3417, lookup_tables!$A$2:$B$8, 2, FALSE)</f>
        <v/>
      </c>
      <c r="E3417" s="3">
        <f t="shared" si="3"/>
        <v>15</v>
      </c>
      <c r="F3417" s="3">
        <f t="shared" si="4"/>
        <v>137</v>
      </c>
      <c r="G3417" s="4">
        <f t="array" ref="G3417">LET(bucket, J3417,rowIndex, MATCH(bucket, lookup_tables!$D$2:$D$4, 0), minRate, INDEX(lookup_tables!$E$2:$E$4, rowIndex), maxRate, INDEX(lookup_tables!$F$2:$F$4, rowIndex), minRate + (RAND() * (maxRate - minRate)))</f>
        <v>0.1535971456</v>
      </c>
      <c r="H3417" s="5" t="b">
        <f t="shared" si="5"/>
        <v>0</v>
      </c>
      <c r="I3417" s="6" t="b">
        <f t="shared" si="6"/>
        <v>0</v>
      </c>
      <c r="J3417" s="7" t="str">
        <f t="array" ref="J3417">INDEX(lookup_tables!$D$2:$D$4, RANDBETWEEN(1, COUNTA(lookup_tables!$D$2:$D$4)))</f>
        <v>LOW</v>
      </c>
    </row>
    <row r="3418">
      <c r="A3418" s="3" t="str">
        <f t="shared" si="1"/>
        <v>SKU03417</v>
      </c>
      <c r="B3418" s="3" t="str">
        <f t="shared" si="2"/>
        <v>FC-04</v>
      </c>
      <c r="C3418" s="3" t="str">
        <f t="array" ref="C3418">INDEX(lookup_tables!$A$2:$A$8, RANDBETWEEN(1, COUNTA(lookup_tables!$A$2:$A$8)))</f>
        <v>Personal Electronics</v>
      </c>
      <c r="D3418" s="3" t="str">
        <f>VLOOKUP(C3418, lookup_tables!$A$2:$B$8, 2, FALSE)</f>
        <v>BTS</v>
      </c>
      <c r="E3418" s="3">
        <f t="shared" si="3"/>
        <v>34</v>
      </c>
      <c r="F3418" s="3">
        <f t="shared" si="4"/>
        <v>124</v>
      </c>
      <c r="G3418" s="4">
        <f t="array" ref="G3418">LET(bucket, J3418,rowIndex, MATCH(bucket, lookup_tables!$D$2:$D$4, 0), minRate, INDEX(lookup_tables!$E$2:$E$4, rowIndex), maxRate, INDEX(lookup_tables!$F$2:$F$4, rowIndex), minRate + (RAND() * (maxRate - minRate)))</f>
        <v>0.6808144667</v>
      </c>
      <c r="H3418" s="5" t="b">
        <f t="shared" si="5"/>
        <v>0</v>
      </c>
      <c r="I3418" s="6" t="b">
        <f t="shared" si="6"/>
        <v>0</v>
      </c>
      <c r="J3418" s="7" t="str">
        <f t="array" ref="J3418">INDEX(lookup_tables!$D$2:$D$4, RANDBETWEEN(1, COUNTA(lookup_tables!$D$2:$D$4)))</f>
        <v>MEDIUM</v>
      </c>
    </row>
    <row r="3419">
      <c r="A3419" s="3" t="str">
        <f t="shared" si="1"/>
        <v>SKU03418</v>
      </c>
      <c r="B3419" s="3" t="str">
        <f t="shared" si="2"/>
        <v>FC-14</v>
      </c>
      <c r="C3419" s="3" t="str">
        <f t="array" ref="C3419">INDEX(lookup_tables!$A$2:$A$8, RANDBETWEEN(1, COUNTA(lookup_tables!$A$2:$A$8)))</f>
        <v>Home Office Accessories</v>
      </c>
      <c r="D3419" s="3" t="str">
        <f>VLOOKUP(C3419, lookup_tables!$A$2:$B$8, 2, FALSE)</f>
        <v/>
      </c>
      <c r="E3419" s="3">
        <f t="shared" si="3"/>
        <v>26</v>
      </c>
      <c r="F3419" s="3">
        <f t="shared" si="4"/>
        <v>104</v>
      </c>
      <c r="G3419" s="4">
        <f t="array" ref="G3419">LET(bucket, J3419,rowIndex, MATCH(bucket, lookup_tables!$D$2:$D$4, 0), minRate, INDEX(lookup_tables!$E$2:$E$4, rowIndex), maxRate, INDEX(lookup_tables!$F$2:$F$4, rowIndex), minRate + (RAND() * (maxRate - minRate)))</f>
        <v>0.7391935669</v>
      </c>
      <c r="H3419" s="5" t="b">
        <f t="shared" si="5"/>
        <v>0</v>
      </c>
      <c r="I3419" s="6" t="b">
        <f t="shared" si="6"/>
        <v>0</v>
      </c>
      <c r="J3419" s="7" t="str">
        <f t="array" ref="J3419">INDEX(lookup_tables!$D$2:$D$4, RANDBETWEEN(1, COUNTA(lookup_tables!$D$2:$D$4)))</f>
        <v>HIGH</v>
      </c>
    </row>
    <row r="3420">
      <c r="A3420" s="3" t="str">
        <f t="shared" si="1"/>
        <v>SKU03419</v>
      </c>
      <c r="B3420" s="3" t="str">
        <f t="shared" si="2"/>
        <v>FC-13</v>
      </c>
      <c r="C3420" s="3" t="str">
        <f t="array" ref="C3420">INDEX(lookup_tables!$A$2:$A$8, RANDBETWEEN(1, COUNTA(lookup_tables!$A$2:$A$8)))</f>
        <v>Packaged Skincare Kits</v>
      </c>
      <c r="D3420" s="3" t="str">
        <f>VLOOKUP(C3420, lookup_tables!$A$2:$B$8, 2, FALSE)</f>
        <v/>
      </c>
      <c r="E3420" s="3">
        <f t="shared" si="3"/>
        <v>62</v>
      </c>
      <c r="F3420" s="3">
        <f t="shared" si="4"/>
        <v>182</v>
      </c>
      <c r="G3420" s="4">
        <f t="array" ref="G3420">LET(bucket, J3420,rowIndex, MATCH(bucket, lookup_tables!$D$2:$D$4, 0), minRate, INDEX(lookup_tables!$E$2:$E$4, rowIndex), maxRate, INDEX(lookup_tables!$F$2:$F$4, rowIndex), minRate + (RAND() * (maxRate - minRate)))</f>
        <v>0.9787948733</v>
      </c>
      <c r="H3420" s="5" t="b">
        <f t="shared" si="5"/>
        <v>0</v>
      </c>
      <c r="I3420" s="6" t="b">
        <f t="shared" si="6"/>
        <v>0</v>
      </c>
      <c r="J3420" s="7" t="str">
        <f t="array" ref="J3420">INDEX(lookup_tables!$D$2:$D$4, RANDBETWEEN(1, COUNTA(lookup_tables!$D$2:$D$4)))</f>
        <v>HIGH</v>
      </c>
    </row>
    <row r="3421">
      <c r="A3421" s="3" t="str">
        <f t="shared" si="1"/>
        <v>SKU03420</v>
      </c>
      <c r="B3421" s="3" t="str">
        <f t="shared" si="2"/>
        <v>FC-04</v>
      </c>
      <c r="C3421" s="3" t="str">
        <f t="array" ref="C3421">INDEX(lookup_tables!$A$2:$A$8, RANDBETWEEN(1, COUNTA(lookup_tables!$A$2:$A$8)))</f>
        <v>Performance Outerwear</v>
      </c>
      <c r="D3421" s="3" t="str">
        <f>VLOOKUP(C3421, lookup_tables!$A$2:$B$8, 2, FALSE)</f>
        <v>Winter Clearance</v>
      </c>
      <c r="E3421" s="3">
        <f t="shared" si="3"/>
        <v>64</v>
      </c>
      <c r="F3421" s="3">
        <f t="shared" si="4"/>
        <v>147</v>
      </c>
      <c r="G3421" s="4">
        <f t="array" ref="G3421">LET(bucket, J3421,rowIndex, MATCH(bucket, lookup_tables!$D$2:$D$4, 0), minRate, INDEX(lookup_tables!$E$2:$E$4, rowIndex), maxRate, INDEX(lookup_tables!$F$2:$F$4, rowIndex), minRate + (RAND() * (maxRate - minRate)))</f>
        <v>0.7252736382</v>
      </c>
      <c r="H3421" s="5" t="b">
        <f t="shared" si="5"/>
        <v>0</v>
      </c>
      <c r="I3421" s="6" t="b">
        <f t="shared" si="6"/>
        <v>1</v>
      </c>
      <c r="J3421" s="7" t="str">
        <f t="array" ref="J3421">INDEX(lookup_tables!$D$2:$D$4, RANDBETWEEN(1, COUNTA(lookup_tables!$D$2:$D$4)))</f>
        <v>HIGH</v>
      </c>
    </row>
    <row r="3422">
      <c r="A3422" s="3" t="str">
        <f t="shared" si="1"/>
        <v>SKU03421</v>
      </c>
      <c r="B3422" s="3" t="str">
        <f t="shared" si="2"/>
        <v>FC-19</v>
      </c>
      <c r="C3422" s="3" t="str">
        <f t="array" ref="C3422">INDEX(lookup_tables!$A$2:$A$8, RANDBETWEEN(1, COUNTA(lookup_tables!$A$2:$A$8)))</f>
        <v>Leather Handbags</v>
      </c>
      <c r="D3422" s="3" t="str">
        <f>VLOOKUP(C3422, lookup_tables!$A$2:$B$8, 2, FALSE)</f>
        <v>Spring Refresh</v>
      </c>
      <c r="E3422" s="3">
        <f t="shared" si="3"/>
        <v>68</v>
      </c>
      <c r="F3422" s="3">
        <f t="shared" si="4"/>
        <v>186</v>
      </c>
      <c r="G3422" s="4">
        <f t="array" ref="G3422">LET(bucket, J3422,rowIndex, MATCH(bucket, lookup_tables!$D$2:$D$4, 0), minRate, INDEX(lookup_tables!$E$2:$E$4, rowIndex), maxRate, INDEX(lookup_tables!$F$2:$F$4, rowIndex), minRate + (RAND() * (maxRate - minRate)))</f>
        <v>0.7617294829</v>
      </c>
      <c r="H3422" s="5" t="b">
        <f t="shared" si="5"/>
        <v>0</v>
      </c>
      <c r="I3422" s="6" t="b">
        <f t="shared" si="6"/>
        <v>0</v>
      </c>
      <c r="J3422" s="7" t="str">
        <f t="array" ref="J3422">INDEX(lookup_tables!$D$2:$D$4, RANDBETWEEN(1, COUNTA(lookup_tables!$D$2:$D$4)))</f>
        <v>HIGH</v>
      </c>
    </row>
    <row r="3423">
      <c r="A3423" s="3" t="str">
        <f t="shared" si="1"/>
        <v>SKU03422</v>
      </c>
      <c r="B3423" s="3" t="str">
        <f t="shared" si="2"/>
        <v>FC-21</v>
      </c>
      <c r="C3423" s="3" t="str">
        <f t="array" ref="C3423">INDEX(lookup_tables!$A$2:$A$8, RANDBETWEEN(1, COUNTA(lookup_tables!$A$2:$A$8)))</f>
        <v>Fragrance Gift Sales</v>
      </c>
      <c r="D3423" s="3" t="str">
        <f>VLOOKUP(C3423, lookup_tables!$A$2:$B$8, 2, FALSE)</f>
        <v>Holiday Peak</v>
      </c>
      <c r="E3423" s="3">
        <f t="shared" si="3"/>
        <v>89</v>
      </c>
      <c r="F3423" s="3">
        <f t="shared" si="4"/>
        <v>181</v>
      </c>
      <c r="G3423" s="4">
        <f t="array" ref="G3423">LET(bucket, J3423,rowIndex, MATCH(bucket, lookup_tables!$D$2:$D$4, 0), minRate, INDEX(lookup_tables!$E$2:$E$4, rowIndex), maxRate, INDEX(lookup_tables!$F$2:$F$4, rowIndex), minRate + (RAND() * (maxRate - minRate)))</f>
        <v>0.7332102309</v>
      </c>
      <c r="H3423" s="5" t="b">
        <f t="shared" si="5"/>
        <v>0</v>
      </c>
      <c r="I3423" s="6" t="b">
        <f t="shared" si="6"/>
        <v>0</v>
      </c>
      <c r="J3423" s="7" t="str">
        <f t="array" ref="J3423">INDEX(lookup_tables!$D$2:$D$4, RANDBETWEEN(1, COUNTA(lookup_tables!$D$2:$D$4)))</f>
        <v>HIGH</v>
      </c>
    </row>
    <row r="3424">
      <c r="A3424" s="3" t="str">
        <f t="shared" si="1"/>
        <v>SKU03423</v>
      </c>
      <c r="B3424" s="3" t="str">
        <f t="shared" si="2"/>
        <v>FC-17</v>
      </c>
      <c r="C3424" s="3" t="str">
        <f t="array" ref="C3424">INDEX(lookup_tables!$A$2:$A$8, RANDBETWEEN(1, COUNTA(lookup_tables!$A$2:$A$8)))</f>
        <v>Home Office Accessories</v>
      </c>
      <c r="D3424" s="3" t="str">
        <f>VLOOKUP(C3424, lookup_tables!$A$2:$B$8, 2, FALSE)</f>
        <v/>
      </c>
      <c r="E3424" s="3">
        <f t="shared" si="3"/>
        <v>47</v>
      </c>
      <c r="F3424" s="3">
        <f t="shared" si="4"/>
        <v>153</v>
      </c>
      <c r="G3424" s="4">
        <f t="array" ref="G3424">LET(bucket, J3424,rowIndex, MATCH(bucket, lookup_tables!$D$2:$D$4, 0), minRate, INDEX(lookup_tables!$E$2:$E$4, rowIndex), maxRate, INDEX(lookup_tables!$F$2:$F$4, rowIndex), minRate + (RAND() * (maxRate - minRate)))</f>
        <v>0.7925749442</v>
      </c>
      <c r="H3424" s="5" t="b">
        <f t="shared" si="5"/>
        <v>0</v>
      </c>
      <c r="I3424" s="6" t="b">
        <f t="shared" si="6"/>
        <v>0</v>
      </c>
      <c r="J3424" s="7" t="str">
        <f t="array" ref="J3424">INDEX(lookup_tables!$D$2:$D$4, RANDBETWEEN(1, COUNTA(lookup_tables!$D$2:$D$4)))</f>
        <v>HIGH</v>
      </c>
    </row>
    <row r="3425">
      <c r="A3425" s="3" t="str">
        <f t="shared" si="1"/>
        <v>SKU03424</v>
      </c>
      <c r="B3425" s="3" t="str">
        <f t="shared" si="2"/>
        <v>FC-30</v>
      </c>
      <c r="C3425" s="3" t="str">
        <f t="array" ref="C3425">INDEX(lookup_tables!$A$2:$A$8, RANDBETWEEN(1, COUNTA(lookup_tables!$A$2:$A$8)))</f>
        <v>Packaged Skincare Kits</v>
      </c>
      <c r="D3425" s="3" t="str">
        <f>VLOOKUP(C3425, lookup_tables!$A$2:$B$8, 2, FALSE)</f>
        <v/>
      </c>
      <c r="E3425" s="3">
        <f t="shared" si="3"/>
        <v>99</v>
      </c>
      <c r="F3425" s="3">
        <f t="shared" si="4"/>
        <v>68</v>
      </c>
      <c r="G3425" s="4">
        <f t="array" ref="G3425">LET(bucket, J3425,rowIndex, MATCH(bucket, lookup_tables!$D$2:$D$4, 0), minRate, INDEX(lookup_tables!$E$2:$E$4, rowIndex), maxRate, INDEX(lookup_tables!$F$2:$F$4, rowIndex), minRate + (RAND() * (maxRate - minRate)))</f>
        <v>0.4313604258</v>
      </c>
      <c r="H3425" s="5" t="b">
        <f t="shared" si="5"/>
        <v>0</v>
      </c>
      <c r="I3425" s="6" t="b">
        <f t="shared" si="6"/>
        <v>0</v>
      </c>
      <c r="J3425" s="7" t="str">
        <f t="array" ref="J3425">INDEX(lookup_tables!$D$2:$D$4, RANDBETWEEN(1, COUNTA(lookup_tables!$D$2:$D$4)))</f>
        <v>MEDIUM</v>
      </c>
    </row>
    <row r="3426">
      <c r="A3426" s="3" t="str">
        <f t="shared" si="1"/>
        <v>SKU03425</v>
      </c>
      <c r="B3426" s="3" t="str">
        <f t="shared" si="2"/>
        <v>FC-16</v>
      </c>
      <c r="C3426" s="3" t="str">
        <f t="array" ref="C3426">INDEX(lookup_tables!$A$2:$A$8, RANDBETWEEN(1, COUNTA(lookup_tables!$A$2:$A$8)))</f>
        <v>Fashion Sneakers</v>
      </c>
      <c r="D3426" s="3" t="str">
        <f>VLOOKUP(C3426, lookup_tables!$A$2:$B$8, 2, FALSE)</f>
        <v>Summer Travel</v>
      </c>
      <c r="E3426" s="3">
        <f t="shared" si="3"/>
        <v>96</v>
      </c>
      <c r="F3426" s="3">
        <f t="shared" si="4"/>
        <v>141</v>
      </c>
      <c r="G3426" s="4">
        <f t="array" ref="G3426">LET(bucket, J3426,rowIndex, MATCH(bucket, lookup_tables!$D$2:$D$4, 0), minRate, INDEX(lookup_tables!$E$2:$E$4, rowIndex), maxRate, INDEX(lookup_tables!$F$2:$F$4, rowIndex), minRate + (RAND() * (maxRate - minRate)))</f>
        <v>0.5551608938</v>
      </c>
      <c r="H3426" s="5" t="b">
        <f t="shared" si="5"/>
        <v>0</v>
      </c>
      <c r="I3426" s="6" t="b">
        <f t="shared" si="6"/>
        <v>0</v>
      </c>
      <c r="J3426" s="7" t="str">
        <f t="array" ref="J3426">INDEX(lookup_tables!$D$2:$D$4, RANDBETWEEN(1, COUNTA(lookup_tables!$D$2:$D$4)))</f>
        <v>MEDIUM</v>
      </c>
    </row>
    <row r="3427">
      <c r="A3427" s="3" t="str">
        <f t="shared" si="1"/>
        <v>SKU03426</v>
      </c>
      <c r="B3427" s="3" t="str">
        <f t="shared" si="2"/>
        <v>FC-28</v>
      </c>
      <c r="C3427" s="3" t="str">
        <f t="array" ref="C3427">INDEX(lookup_tables!$A$2:$A$8, RANDBETWEEN(1, COUNTA(lookup_tables!$A$2:$A$8)))</f>
        <v>Personal Electronics</v>
      </c>
      <c r="D3427" s="3" t="str">
        <f>VLOOKUP(C3427, lookup_tables!$A$2:$B$8, 2, FALSE)</f>
        <v>BTS</v>
      </c>
      <c r="E3427" s="3">
        <f t="shared" si="3"/>
        <v>104</v>
      </c>
      <c r="F3427" s="3">
        <f t="shared" si="4"/>
        <v>29</v>
      </c>
      <c r="G3427" s="4">
        <f t="array" ref="G3427">LET(bucket, J3427,rowIndex, MATCH(bucket, lookup_tables!$D$2:$D$4, 0), minRate, INDEX(lookup_tables!$E$2:$E$4, rowIndex), maxRate, INDEX(lookup_tables!$F$2:$F$4, rowIndex), minRate + (RAND() * (maxRate - minRate)))</f>
        <v>0.5848025803</v>
      </c>
      <c r="H3427" s="5" t="b">
        <f t="shared" si="5"/>
        <v>0</v>
      </c>
      <c r="I3427" s="6" t="b">
        <f t="shared" si="6"/>
        <v>0</v>
      </c>
      <c r="J3427" s="7" t="str">
        <f t="array" ref="J3427">INDEX(lookup_tables!$D$2:$D$4, RANDBETWEEN(1, COUNTA(lookup_tables!$D$2:$D$4)))</f>
        <v>MEDIUM</v>
      </c>
    </row>
    <row r="3428">
      <c r="A3428" s="3" t="str">
        <f t="shared" si="1"/>
        <v>SKU03427</v>
      </c>
      <c r="B3428" s="3" t="str">
        <f t="shared" si="2"/>
        <v>FC-29</v>
      </c>
      <c r="C3428" s="3" t="str">
        <f t="array" ref="C3428">INDEX(lookup_tables!$A$2:$A$8, RANDBETWEEN(1, COUNTA(lookup_tables!$A$2:$A$8)))</f>
        <v>Home Office Accessories</v>
      </c>
      <c r="D3428" s="3" t="str">
        <f>VLOOKUP(C3428, lookup_tables!$A$2:$B$8, 2, FALSE)</f>
        <v/>
      </c>
      <c r="E3428" s="3">
        <f t="shared" si="3"/>
        <v>120</v>
      </c>
      <c r="F3428" s="3">
        <f t="shared" si="4"/>
        <v>34</v>
      </c>
      <c r="G3428" s="4">
        <f t="array" ref="G3428">LET(bucket, J3428,rowIndex, MATCH(bucket, lookup_tables!$D$2:$D$4, 0), minRate, INDEX(lookup_tables!$E$2:$E$4, rowIndex), maxRate, INDEX(lookup_tables!$F$2:$F$4, rowIndex), minRate + (RAND() * (maxRate - minRate)))</f>
        <v>0.9075287193</v>
      </c>
      <c r="H3428" s="5" t="b">
        <f t="shared" si="5"/>
        <v>0</v>
      </c>
      <c r="I3428" s="6" t="b">
        <f t="shared" si="6"/>
        <v>0</v>
      </c>
      <c r="J3428" s="7" t="str">
        <f t="array" ref="J3428">INDEX(lookup_tables!$D$2:$D$4, RANDBETWEEN(1, COUNTA(lookup_tables!$D$2:$D$4)))</f>
        <v>HIGH</v>
      </c>
    </row>
    <row r="3429">
      <c r="A3429" s="3" t="str">
        <f t="shared" si="1"/>
        <v>SKU03428</v>
      </c>
      <c r="B3429" s="3" t="str">
        <f t="shared" si="2"/>
        <v>FC-19</v>
      </c>
      <c r="C3429" s="3" t="str">
        <f t="array" ref="C3429">INDEX(lookup_tables!$A$2:$A$8, RANDBETWEEN(1, COUNTA(lookup_tables!$A$2:$A$8)))</f>
        <v>Fashion Sneakers</v>
      </c>
      <c r="D3429" s="3" t="str">
        <f>VLOOKUP(C3429, lookup_tables!$A$2:$B$8, 2, FALSE)</f>
        <v>Summer Travel</v>
      </c>
      <c r="E3429" s="3">
        <f t="shared" si="3"/>
        <v>114</v>
      </c>
      <c r="F3429" s="3">
        <f t="shared" si="4"/>
        <v>169</v>
      </c>
      <c r="G3429" s="4">
        <f t="array" ref="G3429">LET(bucket, J3429,rowIndex, MATCH(bucket, lookup_tables!$D$2:$D$4, 0), minRate, INDEX(lookup_tables!$E$2:$E$4, rowIndex), maxRate, INDEX(lookup_tables!$F$2:$F$4, rowIndex), minRate + (RAND() * (maxRate - minRate)))</f>
        <v>0.1640093945</v>
      </c>
      <c r="H3429" s="5" t="b">
        <f t="shared" si="5"/>
        <v>1</v>
      </c>
      <c r="I3429" s="6" t="b">
        <f t="shared" si="6"/>
        <v>0</v>
      </c>
      <c r="J3429" s="7" t="str">
        <f t="array" ref="J3429">INDEX(lookup_tables!$D$2:$D$4, RANDBETWEEN(1, COUNTA(lookup_tables!$D$2:$D$4)))</f>
        <v>LOW</v>
      </c>
    </row>
    <row r="3430">
      <c r="A3430" s="3" t="str">
        <f t="shared" si="1"/>
        <v>SKU03429</v>
      </c>
      <c r="B3430" s="3" t="str">
        <f t="shared" si="2"/>
        <v>FC-12</v>
      </c>
      <c r="C3430" s="3" t="str">
        <f t="array" ref="C3430">INDEX(lookup_tables!$A$2:$A$8, RANDBETWEEN(1, COUNTA(lookup_tables!$A$2:$A$8)))</f>
        <v>Personal Electronics</v>
      </c>
      <c r="D3430" s="3" t="str">
        <f>VLOOKUP(C3430, lookup_tables!$A$2:$B$8, 2, FALSE)</f>
        <v>BTS</v>
      </c>
      <c r="E3430" s="3">
        <f t="shared" si="3"/>
        <v>115</v>
      </c>
      <c r="F3430" s="3">
        <f t="shared" si="4"/>
        <v>102</v>
      </c>
      <c r="G3430" s="4">
        <f t="array" ref="G3430">LET(bucket, J3430,rowIndex, MATCH(bucket, lookup_tables!$D$2:$D$4, 0), minRate, INDEX(lookup_tables!$E$2:$E$4, rowIndex), maxRate, INDEX(lookup_tables!$F$2:$F$4, rowIndex), minRate + (RAND() * (maxRate - minRate)))</f>
        <v>0.2736416161</v>
      </c>
      <c r="H3430" s="5" t="b">
        <f t="shared" si="5"/>
        <v>1</v>
      </c>
      <c r="I3430" s="6" t="b">
        <f t="shared" si="6"/>
        <v>0</v>
      </c>
      <c r="J3430" s="7" t="str">
        <f t="array" ref="J3430">INDEX(lookup_tables!$D$2:$D$4, RANDBETWEEN(1, COUNTA(lookup_tables!$D$2:$D$4)))</f>
        <v>LOW</v>
      </c>
    </row>
    <row r="3431">
      <c r="A3431" s="3" t="str">
        <f t="shared" si="1"/>
        <v>SKU03430</v>
      </c>
      <c r="B3431" s="3" t="str">
        <f t="shared" si="2"/>
        <v>FC-17</v>
      </c>
      <c r="C3431" s="3" t="str">
        <f t="array" ref="C3431">INDEX(lookup_tables!$A$2:$A$8, RANDBETWEEN(1, COUNTA(lookup_tables!$A$2:$A$8)))</f>
        <v>Leather Handbags</v>
      </c>
      <c r="D3431" s="3" t="str">
        <f>VLOOKUP(C3431, lookup_tables!$A$2:$B$8, 2, FALSE)</f>
        <v>Spring Refresh</v>
      </c>
      <c r="E3431" s="3">
        <f t="shared" si="3"/>
        <v>10</v>
      </c>
      <c r="F3431" s="3">
        <f t="shared" si="4"/>
        <v>30</v>
      </c>
      <c r="G3431" s="4">
        <f t="array" ref="G3431">LET(bucket, J3431,rowIndex, MATCH(bucket, lookup_tables!$D$2:$D$4, 0), minRate, INDEX(lookup_tables!$E$2:$E$4, rowIndex), maxRate, INDEX(lookup_tables!$F$2:$F$4, rowIndex), minRate + (RAND() * (maxRate - minRate)))</f>
        <v>0.6222918992</v>
      </c>
      <c r="H3431" s="5" t="b">
        <f t="shared" si="5"/>
        <v>0</v>
      </c>
      <c r="I3431" s="6" t="b">
        <f t="shared" si="6"/>
        <v>0</v>
      </c>
      <c r="J3431" s="7" t="str">
        <f t="array" ref="J3431">INDEX(lookup_tables!$D$2:$D$4, RANDBETWEEN(1, COUNTA(lookup_tables!$D$2:$D$4)))</f>
        <v>MEDIUM</v>
      </c>
    </row>
    <row r="3432">
      <c r="A3432" s="3" t="str">
        <f t="shared" si="1"/>
        <v>SKU03431</v>
      </c>
      <c r="B3432" s="3" t="str">
        <f t="shared" si="2"/>
        <v>FC-08</v>
      </c>
      <c r="C3432" s="3" t="str">
        <f t="array" ref="C3432">INDEX(lookup_tables!$A$2:$A$8, RANDBETWEEN(1, COUNTA(lookup_tables!$A$2:$A$8)))</f>
        <v>Packaged Skincare Kits</v>
      </c>
      <c r="D3432" s="3" t="str">
        <f>VLOOKUP(C3432, lookup_tables!$A$2:$B$8, 2, FALSE)</f>
        <v/>
      </c>
      <c r="E3432" s="3">
        <f t="shared" si="3"/>
        <v>2</v>
      </c>
      <c r="F3432" s="3">
        <f t="shared" si="4"/>
        <v>115</v>
      </c>
      <c r="G3432" s="4">
        <f t="array" ref="G3432">LET(bucket, J3432,rowIndex, MATCH(bucket, lookup_tables!$D$2:$D$4, 0), minRate, INDEX(lookup_tables!$E$2:$E$4, rowIndex), maxRate, INDEX(lookup_tables!$F$2:$F$4, rowIndex), minRate + (RAND() * (maxRate - minRate)))</f>
        <v>0.3659285417</v>
      </c>
      <c r="H3432" s="5" t="b">
        <f t="shared" si="5"/>
        <v>0</v>
      </c>
      <c r="I3432" s="6" t="b">
        <f t="shared" si="6"/>
        <v>0</v>
      </c>
      <c r="J3432" s="7" t="str">
        <f t="array" ref="J3432">INDEX(lookup_tables!$D$2:$D$4, RANDBETWEEN(1, COUNTA(lookup_tables!$D$2:$D$4)))</f>
        <v>LOW</v>
      </c>
    </row>
    <row r="3433">
      <c r="A3433" s="3" t="str">
        <f t="shared" si="1"/>
        <v>SKU03432</v>
      </c>
      <c r="B3433" s="3" t="str">
        <f t="shared" si="2"/>
        <v>FC-08</v>
      </c>
      <c r="C3433" s="3" t="str">
        <f t="array" ref="C3433">INDEX(lookup_tables!$A$2:$A$8, RANDBETWEEN(1, COUNTA(lookup_tables!$A$2:$A$8)))</f>
        <v>Fragrance Gift Sales</v>
      </c>
      <c r="D3433" s="3" t="str">
        <f>VLOOKUP(C3433, lookup_tables!$A$2:$B$8, 2, FALSE)</f>
        <v>Holiday Peak</v>
      </c>
      <c r="E3433" s="3">
        <f t="shared" si="3"/>
        <v>38</v>
      </c>
      <c r="F3433" s="3">
        <f t="shared" si="4"/>
        <v>69</v>
      </c>
      <c r="G3433" s="4">
        <f t="array" ref="G3433">LET(bucket, J3433,rowIndex, MATCH(bucket, lookup_tables!$D$2:$D$4, 0), minRate, INDEX(lookup_tables!$E$2:$E$4, rowIndex), maxRate, INDEX(lookup_tables!$F$2:$F$4, rowIndex), minRate + (RAND() * (maxRate - minRate)))</f>
        <v>0.6109791434</v>
      </c>
      <c r="H3433" s="5" t="b">
        <f t="shared" si="5"/>
        <v>0</v>
      </c>
      <c r="I3433" s="6" t="b">
        <f t="shared" si="6"/>
        <v>0</v>
      </c>
      <c r="J3433" s="7" t="str">
        <f t="array" ref="J3433">INDEX(lookup_tables!$D$2:$D$4, RANDBETWEEN(1, COUNTA(lookup_tables!$D$2:$D$4)))</f>
        <v>MEDIUM</v>
      </c>
    </row>
    <row r="3434">
      <c r="A3434" s="3" t="str">
        <f t="shared" si="1"/>
        <v>SKU03433</v>
      </c>
      <c r="B3434" s="3" t="str">
        <f t="shared" si="2"/>
        <v>FC-06</v>
      </c>
      <c r="C3434" s="3" t="str">
        <f t="array" ref="C3434">INDEX(lookup_tables!$A$2:$A$8, RANDBETWEEN(1, COUNTA(lookup_tables!$A$2:$A$8)))</f>
        <v>Personal Electronics</v>
      </c>
      <c r="D3434" s="3" t="str">
        <f>VLOOKUP(C3434, lookup_tables!$A$2:$B$8, 2, FALSE)</f>
        <v>BTS</v>
      </c>
      <c r="E3434" s="3">
        <f t="shared" si="3"/>
        <v>106</v>
      </c>
      <c r="F3434" s="3">
        <f t="shared" si="4"/>
        <v>107</v>
      </c>
      <c r="G3434" s="4">
        <f t="array" ref="G3434">LET(bucket, J3434,rowIndex, MATCH(bucket, lookup_tables!$D$2:$D$4, 0), minRate, INDEX(lookup_tables!$E$2:$E$4, rowIndex), maxRate, INDEX(lookup_tables!$F$2:$F$4, rowIndex), minRate + (RAND() * (maxRate - minRate)))</f>
        <v>0.9646255575</v>
      </c>
      <c r="H3434" s="5" t="b">
        <f t="shared" si="5"/>
        <v>0</v>
      </c>
      <c r="I3434" s="6" t="b">
        <f t="shared" si="6"/>
        <v>0</v>
      </c>
      <c r="J3434" s="7" t="str">
        <f t="array" ref="J3434">INDEX(lookup_tables!$D$2:$D$4, RANDBETWEEN(1, COUNTA(lookup_tables!$D$2:$D$4)))</f>
        <v>HIGH</v>
      </c>
    </row>
    <row r="3435">
      <c r="A3435" s="3" t="str">
        <f t="shared" si="1"/>
        <v>SKU03434</v>
      </c>
      <c r="B3435" s="3" t="str">
        <f t="shared" si="2"/>
        <v>FC-13</v>
      </c>
      <c r="C3435" s="3" t="str">
        <f t="array" ref="C3435">INDEX(lookup_tables!$A$2:$A$8, RANDBETWEEN(1, COUNTA(lookup_tables!$A$2:$A$8)))</f>
        <v>Fragrance Gift Sales</v>
      </c>
      <c r="D3435" s="3" t="str">
        <f>VLOOKUP(C3435, lookup_tables!$A$2:$B$8, 2, FALSE)</f>
        <v>Holiday Peak</v>
      </c>
      <c r="E3435" s="3">
        <f t="shared" si="3"/>
        <v>44</v>
      </c>
      <c r="F3435" s="3">
        <f t="shared" si="4"/>
        <v>151</v>
      </c>
      <c r="G3435" s="4">
        <f t="array" ref="G3435">LET(bucket, J3435,rowIndex, MATCH(bucket, lookup_tables!$D$2:$D$4, 0), minRate, INDEX(lookup_tables!$E$2:$E$4, rowIndex), maxRate, INDEX(lookup_tables!$F$2:$F$4, rowIndex), minRate + (RAND() * (maxRate - minRate)))</f>
        <v>0.8677585681</v>
      </c>
      <c r="H3435" s="5" t="b">
        <f t="shared" si="5"/>
        <v>0</v>
      </c>
      <c r="I3435" s="6" t="b">
        <f t="shared" si="6"/>
        <v>0</v>
      </c>
      <c r="J3435" s="7" t="str">
        <f t="array" ref="J3435">INDEX(lookup_tables!$D$2:$D$4, RANDBETWEEN(1, COUNTA(lookup_tables!$D$2:$D$4)))</f>
        <v>HIGH</v>
      </c>
    </row>
    <row r="3436">
      <c r="A3436" s="3" t="str">
        <f t="shared" si="1"/>
        <v>SKU03435</v>
      </c>
      <c r="B3436" s="3" t="str">
        <f t="shared" si="2"/>
        <v>FC-01</v>
      </c>
      <c r="C3436" s="3" t="str">
        <f t="array" ref="C3436">INDEX(lookup_tables!$A$2:$A$8, RANDBETWEEN(1, COUNTA(lookup_tables!$A$2:$A$8)))</f>
        <v>Personal Electronics</v>
      </c>
      <c r="D3436" s="3" t="str">
        <f>VLOOKUP(C3436, lookup_tables!$A$2:$B$8, 2, FALSE)</f>
        <v>BTS</v>
      </c>
      <c r="E3436" s="3">
        <f t="shared" si="3"/>
        <v>62</v>
      </c>
      <c r="F3436" s="3">
        <f t="shared" si="4"/>
        <v>141</v>
      </c>
      <c r="G3436" s="4">
        <f t="array" ref="G3436">LET(bucket, J3436,rowIndex, MATCH(bucket, lookup_tables!$D$2:$D$4, 0), minRate, INDEX(lookup_tables!$E$2:$E$4, rowIndex), maxRate, INDEX(lookup_tables!$F$2:$F$4, rowIndex), minRate + (RAND() * (maxRate - minRate)))</f>
        <v>0.972777142</v>
      </c>
      <c r="H3436" s="5" t="b">
        <f t="shared" si="5"/>
        <v>0</v>
      </c>
      <c r="I3436" s="6" t="b">
        <f t="shared" si="6"/>
        <v>0</v>
      </c>
      <c r="J3436" s="7" t="str">
        <f t="array" ref="J3436">INDEX(lookup_tables!$D$2:$D$4, RANDBETWEEN(1, COUNTA(lookup_tables!$D$2:$D$4)))</f>
        <v>HIGH</v>
      </c>
    </row>
    <row r="3437">
      <c r="A3437" s="3" t="str">
        <f t="shared" si="1"/>
        <v>SKU03436</v>
      </c>
      <c r="B3437" s="3" t="str">
        <f t="shared" si="2"/>
        <v>FC-11</v>
      </c>
      <c r="C3437" s="3" t="str">
        <f t="array" ref="C3437">INDEX(lookup_tables!$A$2:$A$8, RANDBETWEEN(1, COUNTA(lookup_tables!$A$2:$A$8)))</f>
        <v>Fashion Sneakers</v>
      </c>
      <c r="D3437" s="3" t="str">
        <f>VLOOKUP(C3437, lookup_tables!$A$2:$B$8, 2, FALSE)</f>
        <v>Summer Travel</v>
      </c>
      <c r="E3437" s="3">
        <f t="shared" si="3"/>
        <v>23</v>
      </c>
      <c r="F3437" s="3">
        <f t="shared" si="4"/>
        <v>113</v>
      </c>
      <c r="G3437" s="4">
        <f t="array" ref="G3437">LET(bucket, J3437,rowIndex, MATCH(bucket, lookup_tables!$D$2:$D$4, 0), minRate, INDEX(lookup_tables!$E$2:$E$4, rowIndex), maxRate, INDEX(lookup_tables!$F$2:$F$4, rowIndex), minRate + (RAND() * (maxRate - minRate)))</f>
        <v>0.759553748</v>
      </c>
      <c r="H3437" s="5" t="b">
        <f t="shared" si="5"/>
        <v>0</v>
      </c>
      <c r="I3437" s="6" t="b">
        <f t="shared" si="6"/>
        <v>0</v>
      </c>
      <c r="J3437" s="7" t="str">
        <f t="array" ref="J3437">INDEX(lookup_tables!$D$2:$D$4, RANDBETWEEN(1, COUNTA(lookup_tables!$D$2:$D$4)))</f>
        <v>HIGH</v>
      </c>
    </row>
    <row r="3438">
      <c r="A3438" s="3" t="str">
        <f t="shared" si="1"/>
        <v>SKU03437</v>
      </c>
      <c r="B3438" s="3" t="str">
        <f t="shared" si="2"/>
        <v>FC-11</v>
      </c>
      <c r="C3438" s="3" t="str">
        <f t="array" ref="C3438">INDEX(lookup_tables!$A$2:$A$8, RANDBETWEEN(1, COUNTA(lookup_tables!$A$2:$A$8)))</f>
        <v>Fragrance Gift Sales</v>
      </c>
      <c r="D3438" s="3" t="str">
        <f>VLOOKUP(C3438, lookup_tables!$A$2:$B$8, 2, FALSE)</f>
        <v>Holiday Peak</v>
      </c>
      <c r="E3438" s="3">
        <f t="shared" si="3"/>
        <v>86</v>
      </c>
      <c r="F3438" s="3">
        <f t="shared" si="4"/>
        <v>132</v>
      </c>
      <c r="G3438" s="4">
        <f t="array" ref="G3438">LET(bucket, J3438,rowIndex, MATCH(bucket, lookup_tables!$D$2:$D$4, 0), minRate, INDEX(lookup_tables!$E$2:$E$4, rowIndex), maxRate, INDEX(lookup_tables!$F$2:$F$4, rowIndex), minRate + (RAND() * (maxRate - minRate)))</f>
        <v>0.7383779097</v>
      </c>
      <c r="H3438" s="5" t="b">
        <f t="shared" si="5"/>
        <v>0</v>
      </c>
      <c r="I3438" s="6" t="b">
        <f t="shared" si="6"/>
        <v>0</v>
      </c>
      <c r="J3438" s="7" t="str">
        <f t="array" ref="J3438">INDEX(lookup_tables!$D$2:$D$4, RANDBETWEEN(1, COUNTA(lookup_tables!$D$2:$D$4)))</f>
        <v>HIGH</v>
      </c>
    </row>
    <row r="3439">
      <c r="A3439" s="3" t="str">
        <f t="shared" si="1"/>
        <v>SKU03438</v>
      </c>
      <c r="B3439" s="3" t="str">
        <f t="shared" si="2"/>
        <v>FC-10</v>
      </c>
      <c r="C3439" s="3" t="str">
        <f t="array" ref="C3439">INDEX(lookup_tables!$A$2:$A$8, RANDBETWEEN(1, COUNTA(lookup_tables!$A$2:$A$8)))</f>
        <v>Home Office Accessories</v>
      </c>
      <c r="D3439" s="3" t="str">
        <f>VLOOKUP(C3439, lookup_tables!$A$2:$B$8, 2, FALSE)</f>
        <v/>
      </c>
      <c r="E3439" s="3">
        <f t="shared" si="3"/>
        <v>18</v>
      </c>
      <c r="F3439" s="3">
        <f t="shared" si="4"/>
        <v>106</v>
      </c>
      <c r="G3439" s="4">
        <f t="array" ref="G3439">LET(bucket, J3439,rowIndex, MATCH(bucket, lookup_tables!$D$2:$D$4, 0), minRate, INDEX(lookup_tables!$E$2:$E$4, rowIndex), maxRate, INDEX(lookup_tables!$F$2:$F$4, rowIndex), minRate + (RAND() * (maxRate - minRate)))</f>
        <v>0.4820894073</v>
      </c>
      <c r="H3439" s="5" t="b">
        <f t="shared" si="5"/>
        <v>0</v>
      </c>
      <c r="I3439" s="6" t="b">
        <f t="shared" si="6"/>
        <v>0</v>
      </c>
      <c r="J3439" s="7" t="str">
        <f t="array" ref="J3439">INDEX(lookup_tables!$D$2:$D$4, RANDBETWEEN(1, COUNTA(lookup_tables!$D$2:$D$4)))</f>
        <v>MEDIUM</v>
      </c>
    </row>
    <row r="3440">
      <c r="A3440" s="3" t="str">
        <f t="shared" si="1"/>
        <v>SKU03439</v>
      </c>
      <c r="B3440" s="3" t="str">
        <f t="shared" si="2"/>
        <v>FC-25</v>
      </c>
      <c r="C3440" s="3" t="str">
        <f t="array" ref="C3440">INDEX(lookup_tables!$A$2:$A$8, RANDBETWEEN(1, COUNTA(lookup_tables!$A$2:$A$8)))</f>
        <v>Packaged Skincare Kits</v>
      </c>
      <c r="D3440" s="3" t="str">
        <f>VLOOKUP(C3440, lookup_tables!$A$2:$B$8, 2, FALSE)</f>
        <v/>
      </c>
      <c r="E3440" s="3">
        <f t="shared" si="3"/>
        <v>79</v>
      </c>
      <c r="F3440" s="3">
        <f t="shared" si="4"/>
        <v>38</v>
      </c>
      <c r="G3440" s="4">
        <f t="array" ref="G3440">LET(bucket, J3440,rowIndex, MATCH(bucket, lookup_tables!$D$2:$D$4, 0), minRate, INDEX(lookup_tables!$E$2:$E$4, rowIndex), maxRate, INDEX(lookup_tables!$F$2:$F$4, rowIndex), minRate + (RAND() * (maxRate - minRate)))</f>
        <v>0.1234617872</v>
      </c>
      <c r="H3440" s="5" t="b">
        <f t="shared" si="5"/>
        <v>0</v>
      </c>
      <c r="I3440" s="6" t="b">
        <f t="shared" si="6"/>
        <v>0</v>
      </c>
      <c r="J3440" s="7" t="str">
        <f t="array" ref="J3440">INDEX(lookup_tables!$D$2:$D$4, RANDBETWEEN(1, COUNTA(lookup_tables!$D$2:$D$4)))</f>
        <v>LOW</v>
      </c>
    </row>
    <row r="3441">
      <c r="A3441" s="3" t="str">
        <f t="shared" si="1"/>
        <v>SKU03440</v>
      </c>
      <c r="B3441" s="3" t="str">
        <f t="shared" si="2"/>
        <v>FC-09</v>
      </c>
      <c r="C3441" s="3" t="str">
        <f t="array" ref="C3441">INDEX(lookup_tables!$A$2:$A$8, RANDBETWEEN(1, COUNTA(lookup_tables!$A$2:$A$8)))</f>
        <v>Performance Outerwear</v>
      </c>
      <c r="D3441" s="3" t="str">
        <f>VLOOKUP(C3441, lookup_tables!$A$2:$B$8, 2, FALSE)</f>
        <v>Winter Clearance</v>
      </c>
      <c r="E3441" s="3">
        <f t="shared" si="3"/>
        <v>39</v>
      </c>
      <c r="F3441" s="3">
        <f t="shared" si="4"/>
        <v>38</v>
      </c>
      <c r="G3441" s="4">
        <f t="array" ref="G3441">LET(bucket, J3441,rowIndex, MATCH(bucket, lookup_tables!$D$2:$D$4, 0), minRate, INDEX(lookup_tables!$E$2:$E$4, rowIndex), maxRate, INDEX(lookup_tables!$F$2:$F$4, rowIndex), minRate + (RAND() * (maxRate - minRate)))</f>
        <v>0.9144956854</v>
      </c>
      <c r="H3441" s="5" t="b">
        <f t="shared" si="5"/>
        <v>0</v>
      </c>
      <c r="I3441" s="6" t="b">
        <f t="shared" si="6"/>
        <v>1</v>
      </c>
      <c r="J3441" s="7" t="str">
        <f t="array" ref="J3441">INDEX(lookup_tables!$D$2:$D$4, RANDBETWEEN(1, COUNTA(lookup_tables!$D$2:$D$4)))</f>
        <v>HIGH</v>
      </c>
    </row>
    <row r="3442">
      <c r="A3442" s="3" t="str">
        <f t="shared" si="1"/>
        <v>SKU03441</v>
      </c>
      <c r="B3442" s="3" t="str">
        <f t="shared" si="2"/>
        <v>FC-16</v>
      </c>
      <c r="C3442" s="3" t="str">
        <f t="array" ref="C3442">INDEX(lookup_tables!$A$2:$A$8, RANDBETWEEN(1, COUNTA(lookup_tables!$A$2:$A$8)))</f>
        <v>Leather Handbags</v>
      </c>
      <c r="D3442" s="3" t="str">
        <f>VLOOKUP(C3442, lookup_tables!$A$2:$B$8, 2, FALSE)</f>
        <v>Spring Refresh</v>
      </c>
      <c r="E3442" s="3">
        <f t="shared" si="3"/>
        <v>117</v>
      </c>
      <c r="F3442" s="3">
        <f t="shared" si="4"/>
        <v>66</v>
      </c>
      <c r="G3442" s="4">
        <f t="array" ref="G3442">LET(bucket, J3442,rowIndex, MATCH(bucket, lookup_tables!$D$2:$D$4, 0), minRate, INDEX(lookup_tables!$E$2:$E$4, rowIndex), maxRate, INDEX(lookup_tables!$F$2:$F$4, rowIndex), minRate + (RAND() * (maxRate - minRate)))</f>
        <v>0.1717834582</v>
      </c>
      <c r="H3442" s="5" t="b">
        <f t="shared" si="5"/>
        <v>1</v>
      </c>
      <c r="I3442" s="6" t="b">
        <f t="shared" si="6"/>
        <v>0</v>
      </c>
      <c r="J3442" s="7" t="str">
        <f t="array" ref="J3442">INDEX(lookup_tables!$D$2:$D$4, RANDBETWEEN(1, COUNTA(lookup_tables!$D$2:$D$4)))</f>
        <v>LOW</v>
      </c>
    </row>
    <row r="3443">
      <c r="A3443" s="3" t="str">
        <f t="shared" si="1"/>
        <v>SKU03442</v>
      </c>
      <c r="B3443" s="3" t="str">
        <f t="shared" si="2"/>
        <v>FC-23</v>
      </c>
      <c r="C3443" s="3" t="str">
        <f t="array" ref="C3443">INDEX(lookup_tables!$A$2:$A$8, RANDBETWEEN(1, COUNTA(lookup_tables!$A$2:$A$8)))</f>
        <v>Leather Handbags</v>
      </c>
      <c r="D3443" s="3" t="str">
        <f>VLOOKUP(C3443, lookup_tables!$A$2:$B$8, 2, FALSE)</f>
        <v>Spring Refresh</v>
      </c>
      <c r="E3443" s="3">
        <f t="shared" si="3"/>
        <v>118</v>
      </c>
      <c r="F3443" s="3">
        <f t="shared" si="4"/>
        <v>15</v>
      </c>
      <c r="G3443" s="4">
        <f t="array" ref="G3443">LET(bucket, J3443,rowIndex, MATCH(bucket, lookup_tables!$D$2:$D$4, 0), minRate, INDEX(lookup_tables!$E$2:$E$4, rowIndex), maxRate, INDEX(lookup_tables!$F$2:$F$4, rowIndex), minRate + (RAND() * (maxRate - minRate)))</f>
        <v>0.597487877</v>
      </c>
      <c r="H3443" s="5" t="b">
        <f t="shared" si="5"/>
        <v>0</v>
      </c>
      <c r="I3443" s="6" t="b">
        <f t="shared" si="6"/>
        <v>0</v>
      </c>
      <c r="J3443" s="7" t="str">
        <f t="array" ref="J3443">INDEX(lookup_tables!$D$2:$D$4, RANDBETWEEN(1, COUNTA(lookup_tables!$D$2:$D$4)))</f>
        <v>MEDIUM</v>
      </c>
    </row>
    <row r="3444">
      <c r="A3444" s="3" t="str">
        <f t="shared" si="1"/>
        <v>SKU03443</v>
      </c>
      <c r="B3444" s="3" t="str">
        <f t="shared" si="2"/>
        <v>FC-18</v>
      </c>
      <c r="C3444" s="3" t="str">
        <f t="array" ref="C3444">INDEX(lookup_tables!$A$2:$A$8, RANDBETWEEN(1, COUNTA(lookup_tables!$A$2:$A$8)))</f>
        <v>Home Office Accessories</v>
      </c>
      <c r="D3444" s="3" t="str">
        <f>VLOOKUP(C3444, lookup_tables!$A$2:$B$8, 2, FALSE)</f>
        <v/>
      </c>
      <c r="E3444" s="3">
        <f t="shared" si="3"/>
        <v>80</v>
      </c>
      <c r="F3444" s="3">
        <f t="shared" si="4"/>
        <v>39</v>
      </c>
      <c r="G3444" s="4">
        <f t="array" ref="G3444">LET(bucket, J3444,rowIndex, MATCH(bucket, lookup_tables!$D$2:$D$4, 0), minRate, INDEX(lookup_tables!$E$2:$E$4, rowIndex), maxRate, INDEX(lookup_tables!$F$2:$F$4, rowIndex), minRate + (RAND() * (maxRate - minRate)))</f>
        <v>0.6357810684</v>
      </c>
      <c r="H3444" s="5" t="b">
        <f t="shared" si="5"/>
        <v>0</v>
      </c>
      <c r="I3444" s="6" t="b">
        <f t="shared" si="6"/>
        <v>0</v>
      </c>
      <c r="J3444" s="7" t="str">
        <f t="array" ref="J3444">INDEX(lookup_tables!$D$2:$D$4, RANDBETWEEN(1, COUNTA(lookup_tables!$D$2:$D$4)))</f>
        <v>MEDIUM</v>
      </c>
    </row>
    <row r="3445">
      <c r="A3445" s="3" t="str">
        <f t="shared" si="1"/>
        <v>SKU03444</v>
      </c>
      <c r="B3445" s="3" t="str">
        <f t="shared" si="2"/>
        <v>FC-02</v>
      </c>
      <c r="C3445" s="3" t="str">
        <f t="array" ref="C3445">INDEX(lookup_tables!$A$2:$A$8, RANDBETWEEN(1, COUNTA(lookup_tables!$A$2:$A$8)))</f>
        <v>Personal Electronics</v>
      </c>
      <c r="D3445" s="3" t="str">
        <f>VLOOKUP(C3445, lookup_tables!$A$2:$B$8, 2, FALSE)</f>
        <v>BTS</v>
      </c>
      <c r="E3445" s="3">
        <f t="shared" si="3"/>
        <v>16</v>
      </c>
      <c r="F3445" s="3">
        <f t="shared" si="4"/>
        <v>119</v>
      </c>
      <c r="G3445" s="4">
        <f t="array" ref="G3445">LET(bucket, J3445,rowIndex, MATCH(bucket, lookup_tables!$D$2:$D$4, 0), minRate, INDEX(lookup_tables!$E$2:$E$4, rowIndex), maxRate, INDEX(lookup_tables!$F$2:$F$4, rowIndex), minRate + (RAND() * (maxRate - minRate)))</f>
        <v>0.2226033986</v>
      </c>
      <c r="H3445" s="5" t="b">
        <f t="shared" si="5"/>
        <v>0</v>
      </c>
      <c r="I3445" s="6" t="b">
        <f t="shared" si="6"/>
        <v>0</v>
      </c>
      <c r="J3445" s="7" t="str">
        <f t="array" ref="J3445">INDEX(lookup_tables!$D$2:$D$4, RANDBETWEEN(1, COUNTA(lookup_tables!$D$2:$D$4)))</f>
        <v>LOW</v>
      </c>
    </row>
    <row r="3446">
      <c r="A3446" s="3" t="str">
        <f t="shared" si="1"/>
        <v>SKU03445</v>
      </c>
      <c r="B3446" s="3" t="str">
        <f t="shared" si="2"/>
        <v>FC-18</v>
      </c>
      <c r="C3446" s="3" t="str">
        <f t="array" ref="C3446">INDEX(lookup_tables!$A$2:$A$8, RANDBETWEEN(1, COUNTA(lookup_tables!$A$2:$A$8)))</f>
        <v>Personal Electronics</v>
      </c>
      <c r="D3446" s="3" t="str">
        <f>VLOOKUP(C3446, lookup_tables!$A$2:$B$8, 2, FALSE)</f>
        <v>BTS</v>
      </c>
      <c r="E3446" s="3">
        <f t="shared" si="3"/>
        <v>105</v>
      </c>
      <c r="F3446" s="3">
        <f t="shared" si="4"/>
        <v>73</v>
      </c>
      <c r="G3446" s="4">
        <f t="array" ref="G3446">LET(bucket, J3446,rowIndex, MATCH(bucket, lookup_tables!$D$2:$D$4, 0), minRate, INDEX(lookup_tables!$E$2:$E$4, rowIndex), maxRate, INDEX(lookup_tables!$F$2:$F$4, rowIndex), minRate + (RAND() * (maxRate - minRate)))</f>
        <v>0.3363175643</v>
      </c>
      <c r="H3446" s="5" t="b">
        <f t="shared" si="5"/>
        <v>1</v>
      </c>
      <c r="I3446" s="6" t="b">
        <f t="shared" si="6"/>
        <v>0</v>
      </c>
      <c r="J3446" s="7" t="str">
        <f t="array" ref="J3446">INDEX(lookup_tables!$D$2:$D$4, RANDBETWEEN(1, COUNTA(lookup_tables!$D$2:$D$4)))</f>
        <v>LOW</v>
      </c>
    </row>
    <row r="3447">
      <c r="A3447" s="3" t="str">
        <f t="shared" si="1"/>
        <v>SKU03446</v>
      </c>
      <c r="B3447" s="3" t="str">
        <f t="shared" si="2"/>
        <v>FC-07</v>
      </c>
      <c r="C3447" s="3" t="str">
        <f t="array" ref="C3447">INDEX(lookup_tables!$A$2:$A$8, RANDBETWEEN(1, COUNTA(lookup_tables!$A$2:$A$8)))</f>
        <v>Performance Outerwear</v>
      </c>
      <c r="D3447" s="3" t="str">
        <f>VLOOKUP(C3447, lookup_tables!$A$2:$B$8, 2, FALSE)</f>
        <v>Winter Clearance</v>
      </c>
      <c r="E3447" s="3">
        <f t="shared" si="3"/>
        <v>120</v>
      </c>
      <c r="F3447" s="3">
        <f t="shared" si="4"/>
        <v>112</v>
      </c>
      <c r="G3447" s="4">
        <f t="array" ref="G3447">LET(bucket, J3447,rowIndex, MATCH(bucket, lookup_tables!$D$2:$D$4, 0), minRate, INDEX(lookup_tables!$E$2:$E$4, rowIndex), maxRate, INDEX(lookup_tables!$F$2:$F$4, rowIndex), minRate + (RAND() * (maxRate - minRate)))</f>
        <v>0.9715925236</v>
      </c>
      <c r="H3447" s="5" t="b">
        <f t="shared" si="5"/>
        <v>0</v>
      </c>
      <c r="I3447" s="6" t="b">
        <f t="shared" si="6"/>
        <v>1</v>
      </c>
      <c r="J3447" s="7" t="str">
        <f t="array" ref="J3447">INDEX(lookup_tables!$D$2:$D$4, RANDBETWEEN(1, COUNTA(lookup_tables!$D$2:$D$4)))</f>
        <v>HIGH</v>
      </c>
    </row>
    <row r="3448">
      <c r="A3448" s="3" t="str">
        <f t="shared" si="1"/>
        <v>SKU03447</v>
      </c>
      <c r="B3448" s="3" t="str">
        <f t="shared" si="2"/>
        <v>FC-30</v>
      </c>
      <c r="C3448" s="3" t="str">
        <f t="array" ref="C3448">INDEX(lookup_tables!$A$2:$A$8, RANDBETWEEN(1, COUNTA(lookup_tables!$A$2:$A$8)))</f>
        <v>Fragrance Gift Sales</v>
      </c>
      <c r="D3448" s="3" t="str">
        <f>VLOOKUP(C3448, lookup_tables!$A$2:$B$8, 2, FALSE)</f>
        <v>Holiday Peak</v>
      </c>
      <c r="E3448" s="3">
        <f t="shared" si="3"/>
        <v>49</v>
      </c>
      <c r="F3448" s="3">
        <f t="shared" si="4"/>
        <v>64</v>
      </c>
      <c r="G3448" s="4">
        <f t="array" ref="G3448">LET(bucket, J3448,rowIndex, MATCH(bucket, lookup_tables!$D$2:$D$4, 0), minRate, INDEX(lookup_tables!$E$2:$E$4, rowIndex), maxRate, INDEX(lookup_tables!$F$2:$F$4, rowIndex), minRate + (RAND() * (maxRate - minRate)))</f>
        <v>0.670541999</v>
      </c>
      <c r="H3448" s="5" t="b">
        <f t="shared" si="5"/>
        <v>0</v>
      </c>
      <c r="I3448" s="6" t="b">
        <f t="shared" si="6"/>
        <v>0</v>
      </c>
      <c r="J3448" s="7" t="str">
        <f t="array" ref="J3448">INDEX(lookup_tables!$D$2:$D$4, RANDBETWEEN(1, COUNTA(lookup_tables!$D$2:$D$4)))</f>
        <v>MEDIUM</v>
      </c>
    </row>
    <row r="3449">
      <c r="A3449" s="3" t="str">
        <f t="shared" si="1"/>
        <v>SKU03448</v>
      </c>
      <c r="B3449" s="3" t="str">
        <f t="shared" si="2"/>
        <v>FC-04</v>
      </c>
      <c r="C3449" s="3" t="str">
        <f t="array" ref="C3449">INDEX(lookup_tables!$A$2:$A$8, RANDBETWEEN(1, COUNTA(lookup_tables!$A$2:$A$8)))</f>
        <v>Personal Electronics</v>
      </c>
      <c r="D3449" s="3" t="str">
        <f>VLOOKUP(C3449, lookup_tables!$A$2:$B$8, 2, FALSE)</f>
        <v>BTS</v>
      </c>
      <c r="E3449" s="3">
        <f t="shared" si="3"/>
        <v>11</v>
      </c>
      <c r="F3449" s="3">
        <f t="shared" si="4"/>
        <v>150</v>
      </c>
      <c r="G3449" s="4">
        <f t="array" ref="G3449">LET(bucket, J3449,rowIndex, MATCH(bucket, lookup_tables!$D$2:$D$4, 0), minRate, INDEX(lookup_tables!$E$2:$E$4, rowIndex), maxRate, INDEX(lookup_tables!$F$2:$F$4, rowIndex), minRate + (RAND() * (maxRate - minRate)))</f>
        <v>0.9866239569</v>
      </c>
      <c r="H3449" s="5" t="b">
        <f t="shared" si="5"/>
        <v>0</v>
      </c>
      <c r="I3449" s="6" t="b">
        <f t="shared" si="6"/>
        <v>0</v>
      </c>
      <c r="J3449" s="7" t="str">
        <f t="array" ref="J3449">INDEX(lookup_tables!$D$2:$D$4, RANDBETWEEN(1, COUNTA(lookup_tables!$D$2:$D$4)))</f>
        <v>HIGH</v>
      </c>
    </row>
    <row r="3450">
      <c r="A3450" s="3" t="str">
        <f t="shared" si="1"/>
        <v>SKU03449</v>
      </c>
      <c r="B3450" s="3" t="str">
        <f t="shared" si="2"/>
        <v>FC-12</v>
      </c>
      <c r="C3450" s="3" t="str">
        <f t="array" ref="C3450">INDEX(lookup_tables!$A$2:$A$8, RANDBETWEEN(1, COUNTA(lookup_tables!$A$2:$A$8)))</f>
        <v>Performance Outerwear</v>
      </c>
      <c r="D3450" s="3" t="str">
        <f>VLOOKUP(C3450, lookup_tables!$A$2:$B$8, 2, FALSE)</f>
        <v>Winter Clearance</v>
      </c>
      <c r="E3450" s="3">
        <f t="shared" si="3"/>
        <v>26</v>
      </c>
      <c r="F3450" s="3">
        <f t="shared" si="4"/>
        <v>118</v>
      </c>
      <c r="G3450" s="4">
        <f t="array" ref="G3450">LET(bucket, J3450,rowIndex, MATCH(bucket, lookup_tables!$D$2:$D$4, 0), minRate, INDEX(lookup_tables!$E$2:$E$4, rowIndex), maxRate, INDEX(lookup_tables!$F$2:$F$4, rowIndex), minRate + (RAND() * (maxRate - minRate)))</f>
        <v>0.9261030439</v>
      </c>
      <c r="H3450" s="5" t="b">
        <f t="shared" si="5"/>
        <v>0</v>
      </c>
      <c r="I3450" s="6" t="b">
        <f t="shared" si="6"/>
        <v>1</v>
      </c>
      <c r="J3450" s="7" t="str">
        <f t="array" ref="J3450">INDEX(lookup_tables!$D$2:$D$4, RANDBETWEEN(1, COUNTA(lookup_tables!$D$2:$D$4)))</f>
        <v>HIGH</v>
      </c>
    </row>
    <row r="3451">
      <c r="A3451" s="3" t="str">
        <f t="shared" si="1"/>
        <v>SKU03450</v>
      </c>
      <c r="B3451" s="3" t="str">
        <f t="shared" si="2"/>
        <v>FC-03</v>
      </c>
      <c r="C3451" s="3" t="str">
        <f t="array" ref="C3451">INDEX(lookup_tables!$A$2:$A$8, RANDBETWEEN(1, COUNTA(lookup_tables!$A$2:$A$8)))</f>
        <v>Performance Outerwear</v>
      </c>
      <c r="D3451" s="3" t="str">
        <f>VLOOKUP(C3451, lookup_tables!$A$2:$B$8, 2, FALSE)</f>
        <v>Winter Clearance</v>
      </c>
      <c r="E3451" s="3">
        <f t="shared" si="3"/>
        <v>32</v>
      </c>
      <c r="F3451" s="3">
        <f t="shared" si="4"/>
        <v>155</v>
      </c>
      <c r="G3451" s="4">
        <f t="array" ref="G3451">LET(bucket, J3451,rowIndex, MATCH(bucket, lookup_tables!$D$2:$D$4, 0), minRate, INDEX(lookup_tables!$E$2:$E$4, rowIndex), maxRate, INDEX(lookup_tables!$F$2:$F$4, rowIndex), minRate + (RAND() * (maxRate - minRate)))</f>
        <v>0.1013908643</v>
      </c>
      <c r="H3451" s="5" t="b">
        <f t="shared" si="5"/>
        <v>0</v>
      </c>
      <c r="I3451" s="6" t="b">
        <f t="shared" si="6"/>
        <v>1</v>
      </c>
      <c r="J3451" s="7" t="str">
        <f t="array" ref="J3451">INDEX(lookup_tables!$D$2:$D$4, RANDBETWEEN(1, COUNTA(lookup_tables!$D$2:$D$4)))</f>
        <v>LOW</v>
      </c>
    </row>
    <row r="3452">
      <c r="A3452" s="3" t="str">
        <f t="shared" si="1"/>
        <v>SKU03451</v>
      </c>
      <c r="B3452" s="3" t="str">
        <f t="shared" si="2"/>
        <v>FC-12</v>
      </c>
      <c r="C3452" s="3" t="str">
        <f t="array" ref="C3452">INDEX(lookup_tables!$A$2:$A$8, RANDBETWEEN(1, COUNTA(lookup_tables!$A$2:$A$8)))</f>
        <v>Home Office Accessories</v>
      </c>
      <c r="D3452" s="3" t="str">
        <f>VLOOKUP(C3452, lookup_tables!$A$2:$B$8, 2, FALSE)</f>
        <v/>
      </c>
      <c r="E3452" s="3">
        <f t="shared" si="3"/>
        <v>20</v>
      </c>
      <c r="F3452" s="3">
        <f t="shared" si="4"/>
        <v>161</v>
      </c>
      <c r="G3452" s="4">
        <f t="array" ref="G3452">LET(bucket, J3452,rowIndex, MATCH(bucket, lookup_tables!$D$2:$D$4, 0), minRate, INDEX(lookup_tables!$E$2:$E$4, rowIndex), maxRate, INDEX(lookup_tables!$F$2:$F$4, rowIndex), minRate + (RAND() * (maxRate - minRate)))</f>
        <v>0.7244869876</v>
      </c>
      <c r="H3452" s="5" t="b">
        <f t="shared" si="5"/>
        <v>0</v>
      </c>
      <c r="I3452" s="6" t="b">
        <f t="shared" si="6"/>
        <v>0</v>
      </c>
      <c r="J3452" s="7" t="str">
        <f t="array" ref="J3452">INDEX(lookup_tables!$D$2:$D$4, RANDBETWEEN(1, COUNTA(lookup_tables!$D$2:$D$4)))</f>
        <v>HIGH</v>
      </c>
    </row>
    <row r="3453">
      <c r="A3453" s="3" t="str">
        <f t="shared" si="1"/>
        <v>SKU03452</v>
      </c>
      <c r="B3453" s="3" t="str">
        <f t="shared" si="2"/>
        <v>FC-12</v>
      </c>
      <c r="C3453" s="3" t="str">
        <f t="array" ref="C3453">INDEX(lookup_tables!$A$2:$A$8, RANDBETWEEN(1, COUNTA(lookup_tables!$A$2:$A$8)))</f>
        <v>Packaged Skincare Kits</v>
      </c>
      <c r="D3453" s="3" t="str">
        <f>VLOOKUP(C3453, lookup_tables!$A$2:$B$8, 2, FALSE)</f>
        <v/>
      </c>
      <c r="E3453" s="3">
        <f t="shared" si="3"/>
        <v>85</v>
      </c>
      <c r="F3453" s="3">
        <f t="shared" si="4"/>
        <v>121</v>
      </c>
      <c r="G3453" s="4">
        <f t="array" ref="G3453">LET(bucket, J3453,rowIndex, MATCH(bucket, lookup_tables!$D$2:$D$4, 0), minRate, INDEX(lookup_tables!$E$2:$E$4, rowIndex), maxRate, INDEX(lookup_tables!$F$2:$F$4, rowIndex), minRate + (RAND() * (maxRate - minRate)))</f>
        <v>0.704278637</v>
      </c>
      <c r="H3453" s="5" t="b">
        <f t="shared" si="5"/>
        <v>0</v>
      </c>
      <c r="I3453" s="6" t="b">
        <f t="shared" si="6"/>
        <v>0</v>
      </c>
      <c r="J3453" s="7" t="str">
        <f t="array" ref="J3453">INDEX(lookup_tables!$D$2:$D$4, RANDBETWEEN(1, COUNTA(lookup_tables!$D$2:$D$4)))</f>
        <v>HIGH</v>
      </c>
    </row>
    <row r="3454">
      <c r="A3454" s="3" t="str">
        <f t="shared" si="1"/>
        <v>SKU03453</v>
      </c>
      <c r="B3454" s="3" t="str">
        <f t="shared" si="2"/>
        <v>FC-17</v>
      </c>
      <c r="C3454" s="3" t="str">
        <f t="array" ref="C3454">INDEX(lookup_tables!$A$2:$A$8, RANDBETWEEN(1, COUNTA(lookup_tables!$A$2:$A$8)))</f>
        <v>Performance Outerwear</v>
      </c>
      <c r="D3454" s="3" t="str">
        <f>VLOOKUP(C3454, lookup_tables!$A$2:$B$8, 2, FALSE)</f>
        <v>Winter Clearance</v>
      </c>
      <c r="E3454" s="3">
        <f t="shared" si="3"/>
        <v>8</v>
      </c>
      <c r="F3454" s="3">
        <f t="shared" si="4"/>
        <v>199</v>
      </c>
      <c r="G3454" s="4">
        <f t="array" ref="G3454">LET(bucket, J3454,rowIndex, MATCH(bucket, lookup_tables!$D$2:$D$4, 0), minRate, INDEX(lookup_tables!$E$2:$E$4, rowIndex), maxRate, INDEX(lookup_tables!$F$2:$F$4, rowIndex), minRate + (RAND() * (maxRate - minRate)))</f>
        <v>0.8615874251</v>
      </c>
      <c r="H3454" s="5" t="b">
        <f t="shared" si="5"/>
        <v>0</v>
      </c>
      <c r="I3454" s="6" t="b">
        <f t="shared" si="6"/>
        <v>1</v>
      </c>
      <c r="J3454" s="7" t="str">
        <f t="array" ref="J3454">INDEX(lookup_tables!$D$2:$D$4, RANDBETWEEN(1, COUNTA(lookup_tables!$D$2:$D$4)))</f>
        <v>HIGH</v>
      </c>
    </row>
    <row r="3455">
      <c r="A3455" s="3" t="str">
        <f t="shared" si="1"/>
        <v>SKU03454</v>
      </c>
      <c r="B3455" s="3" t="str">
        <f t="shared" si="2"/>
        <v>FC-16</v>
      </c>
      <c r="C3455" s="3" t="str">
        <f t="array" ref="C3455">INDEX(lookup_tables!$A$2:$A$8, RANDBETWEEN(1, COUNTA(lookup_tables!$A$2:$A$8)))</f>
        <v>Packaged Skincare Kits</v>
      </c>
      <c r="D3455" s="3" t="str">
        <f>VLOOKUP(C3455, lookup_tables!$A$2:$B$8, 2, FALSE)</f>
        <v/>
      </c>
      <c r="E3455" s="3">
        <f t="shared" si="3"/>
        <v>92</v>
      </c>
      <c r="F3455" s="3">
        <f t="shared" si="4"/>
        <v>26</v>
      </c>
      <c r="G3455" s="4">
        <f t="array" ref="G3455">LET(bucket, J3455,rowIndex, MATCH(bucket, lookup_tables!$D$2:$D$4, 0), minRate, INDEX(lookup_tables!$E$2:$E$4, rowIndex), maxRate, INDEX(lookup_tables!$F$2:$F$4, rowIndex), minRate + (RAND() * (maxRate - minRate)))</f>
        <v>0.6263204657</v>
      </c>
      <c r="H3455" s="5" t="b">
        <f t="shared" si="5"/>
        <v>0</v>
      </c>
      <c r="I3455" s="6" t="b">
        <f t="shared" si="6"/>
        <v>0</v>
      </c>
      <c r="J3455" s="7" t="str">
        <f t="array" ref="J3455">INDEX(lookup_tables!$D$2:$D$4, RANDBETWEEN(1, COUNTA(lookup_tables!$D$2:$D$4)))</f>
        <v>MEDIUM</v>
      </c>
    </row>
    <row r="3456">
      <c r="A3456" s="3" t="str">
        <f t="shared" si="1"/>
        <v>SKU03455</v>
      </c>
      <c r="B3456" s="3" t="str">
        <f t="shared" si="2"/>
        <v>FC-23</v>
      </c>
      <c r="C3456" s="3" t="str">
        <f t="array" ref="C3456">INDEX(lookup_tables!$A$2:$A$8, RANDBETWEEN(1, COUNTA(lookup_tables!$A$2:$A$8)))</f>
        <v>Fashion Sneakers</v>
      </c>
      <c r="D3456" s="3" t="str">
        <f>VLOOKUP(C3456, lookup_tables!$A$2:$B$8, 2, FALSE)</f>
        <v>Summer Travel</v>
      </c>
      <c r="E3456" s="3">
        <f t="shared" si="3"/>
        <v>48</v>
      </c>
      <c r="F3456" s="3">
        <f t="shared" si="4"/>
        <v>171</v>
      </c>
      <c r="G3456" s="4">
        <f t="array" ref="G3456">LET(bucket, J3456,rowIndex, MATCH(bucket, lookup_tables!$D$2:$D$4, 0), minRate, INDEX(lookup_tables!$E$2:$E$4, rowIndex), maxRate, INDEX(lookup_tables!$F$2:$F$4, rowIndex), minRate + (RAND() * (maxRate - minRate)))</f>
        <v>0.8438647149</v>
      </c>
      <c r="H3456" s="5" t="b">
        <f t="shared" si="5"/>
        <v>0</v>
      </c>
      <c r="I3456" s="6" t="b">
        <f t="shared" si="6"/>
        <v>0</v>
      </c>
      <c r="J3456" s="7" t="str">
        <f t="array" ref="J3456">INDEX(lookup_tables!$D$2:$D$4, RANDBETWEEN(1, COUNTA(lookup_tables!$D$2:$D$4)))</f>
        <v>HIGH</v>
      </c>
    </row>
    <row r="3457">
      <c r="A3457" s="3" t="str">
        <f t="shared" si="1"/>
        <v>SKU03456</v>
      </c>
      <c r="B3457" s="3" t="str">
        <f t="shared" si="2"/>
        <v>FC-19</v>
      </c>
      <c r="C3457" s="3" t="str">
        <f t="array" ref="C3457">INDEX(lookup_tables!$A$2:$A$8, RANDBETWEEN(1, COUNTA(lookup_tables!$A$2:$A$8)))</f>
        <v>Fashion Sneakers</v>
      </c>
      <c r="D3457" s="3" t="str">
        <f>VLOOKUP(C3457, lookup_tables!$A$2:$B$8, 2, FALSE)</f>
        <v>Summer Travel</v>
      </c>
      <c r="E3457" s="3">
        <f t="shared" si="3"/>
        <v>55</v>
      </c>
      <c r="F3457" s="3">
        <f t="shared" si="4"/>
        <v>196</v>
      </c>
      <c r="G3457" s="4">
        <f t="array" ref="G3457">LET(bucket, J3457,rowIndex, MATCH(bucket, lookup_tables!$D$2:$D$4, 0), minRate, INDEX(lookup_tables!$E$2:$E$4, rowIndex), maxRate, INDEX(lookup_tables!$F$2:$F$4, rowIndex), minRate + (RAND() * (maxRate - minRate)))</f>
        <v>0.4974522806</v>
      </c>
      <c r="H3457" s="5" t="b">
        <f t="shared" si="5"/>
        <v>0</v>
      </c>
      <c r="I3457" s="6" t="b">
        <f t="shared" si="6"/>
        <v>0</v>
      </c>
      <c r="J3457" s="7" t="str">
        <f t="array" ref="J3457">INDEX(lookup_tables!$D$2:$D$4, RANDBETWEEN(1, COUNTA(lookup_tables!$D$2:$D$4)))</f>
        <v>MEDIUM</v>
      </c>
    </row>
    <row r="3458">
      <c r="A3458" s="3" t="str">
        <f t="shared" si="1"/>
        <v>SKU03457</v>
      </c>
      <c r="B3458" s="3" t="str">
        <f t="shared" si="2"/>
        <v>FC-21</v>
      </c>
      <c r="C3458" s="3" t="str">
        <f t="array" ref="C3458">INDEX(lookup_tables!$A$2:$A$8, RANDBETWEEN(1, COUNTA(lookup_tables!$A$2:$A$8)))</f>
        <v>Leather Handbags</v>
      </c>
      <c r="D3458" s="3" t="str">
        <f>VLOOKUP(C3458, lookup_tables!$A$2:$B$8, 2, FALSE)</f>
        <v>Spring Refresh</v>
      </c>
      <c r="E3458" s="3">
        <f t="shared" si="3"/>
        <v>115</v>
      </c>
      <c r="F3458" s="3">
        <f t="shared" si="4"/>
        <v>189</v>
      </c>
      <c r="G3458" s="4">
        <f t="array" ref="G3458">LET(bucket, J3458,rowIndex, MATCH(bucket, lookup_tables!$D$2:$D$4, 0), minRate, INDEX(lookup_tables!$E$2:$E$4, rowIndex), maxRate, INDEX(lookup_tables!$F$2:$F$4, rowIndex), minRate + (RAND() * (maxRate - minRate)))</f>
        <v>0.8691676505</v>
      </c>
      <c r="H3458" s="5" t="b">
        <f t="shared" si="5"/>
        <v>0</v>
      </c>
      <c r="I3458" s="6" t="b">
        <f t="shared" si="6"/>
        <v>0</v>
      </c>
      <c r="J3458" s="7" t="str">
        <f t="array" ref="J3458">INDEX(lookup_tables!$D$2:$D$4, RANDBETWEEN(1, COUNTA(lookup_tables!$D$2:$D$4)))</f>
        <v>HIGH</v>
      </c>
    </row>
    <row r="3459">
      <c r="A3459" s="3" t="str">
        <f t="shared" si="1"/>
        <v>SKU03458</v>
      </c>
      <c r="B3459" s="3" t="str">
        <f t="shared" si="2"/>
        <v>FC-18</v>
      </c>
      <c r="C3459" s="3" t="str">
        <f t="array" ref="C3459">INDEX(lookup_tables!$A$2:$A$8, RANDBETWEEN(1, COUNTA(lookup_tables!$A$2:$A$8)))</f>
        <v>Leather Handbags</v>
      </c>
      <c r="D3459" s="3" t="str">
        <f>VLOOKUP(C3459, lookup_tables!$A$2:$B$8, 2, FALSE)</f>
        <v>Spring Refresh</v>
      </c>
      <c r="E3459" s="3">
        <f t="shared" si="3"/>
        <v>108</v>
      </c>
      <c r="F3459" s="3">
        <f t="shared" si="4"/>
        <v>38</v>
      </c>
      <c r="G3459" s="4">
        <f t="array" ref="G3459">LET(bucket, J3459,rowIndex, MATCH(bucket, lookup_tables!$D$2:$D$4, 0), minRate, INDEX(lookup_tables!$E$2:$E$4, rowIndex), maxRate, INDEX(lookup_tables!$F$2:$F$4, rowIndex), minRate + (RAND() * (maxRate - minRate)))</f>
        <v>0.5923399932</v>
      </c>
      <c r="H3459" s="5" t="b">
        <f t="shared" si="5"/>
        <v>0</v>
      </c>
      <c r="I3459" s="6" t="b">
        <f t="shared" si="6"/>
        <v>0</v>
      </c>
      <c r="J3459" s="7" t="str">
        <f t="array" ref="J3459">INDEX(lookup_tables!$D$2:$D$4, RANDBETWEEN(1, COUNTA(lookup_tables!$D$2:$D$4)))</f>
        <v>MEDIUM</v>
      </c>
    </row>
    <row r="3460">
      <c r="A3460" s="3" t="str">
        <f t="shared" si="1"/>
        <v>SKU03459</v>
      </c>
      <c r="B3460" s="3" t="str">
        <f t="shared" si="2"/>
        <v>FC-04</v>
      </c>
      <c r="C3460" s="3" t="str">
        <f t="array" ref="C3460">INDEX(lookup_tables!$A$2:$A$8, RANDBETWEEN(1, COUNTA(lookup_tables!$A$2:$A$8)))</f>
        <v>Leather Handbags</v>
      </c>
      <c r="D3460" s="3" t="str">
        <f>VLOOKUP(C3460, lookup_tables!$A$2:$B$8, 2, FALSE)</f>
        <v>Spring Refresh</v>
      </c>
      <c r="E3460" s="3">
        <f t="shared" si="3"/>
        <v>96</v>
      </c>
      <c r="F3460" s="3">
        <f t="shared" si="4"/>
        <v>90</v>
      </c>
      <c r="G3460" s="4">
        <f t="array" ref="G3460">LET(bucket, J3460,rowIndex, MATCH(bucket, lookup_tables!$D$2:$D$4, 0), minRate, INDEX(lookup_tables!$E$2:$E$4, rowIndex), maxRate, INDEX(lookup_tables!$F$2:$F$4, rowIndex), minRate + (RAND() * (maxRate - minRate)))</f>
        <v>0.4684876205</v>
      </c>
      <c r="H3460" s="5" t="b">
        <f t="shared" si="5"/>
        <v>0</v>
      </c>
      <c r="I3460" s="6" t="b">
        <f t="shared" si="6"/>
        <v>0</v>
      </c>
      <c r="J3460" s="7" t="str">
        <f t="array" ref="J3460">INDEX(lookup_tables!$D$2:$D$4, RANDBETWEEN(1, COUNTA(lookup_tables!$D$2:$D$4)))</f>
        <v>MEDIUM</v>
      </c>
    </row>
    <row r="3461">
      <c r="A3461" s="3" t="str">
        <f t="shared" si="1"/>
        <v>SKU03460</v>
      </c>
      <c r="B3461" s="3" t="str">
        <f t="shared" si="2"/>
        <v>FC-24</v>
      </c>
      <c r="C3461" s="3" t="str">
        <f t="array" ref="C3461">INDEX(lookup_tables!$A$2:$A$8, RANDBETWEEN(1, COUNTA(lookup_tables!$A$2:$A$8)))</f>
        <v>Personal Electronics</v>
      </c>
      <c r="D3461" s="3" t="str">
        <f>VLOOKUP(C3461, lookup_tables!$A$2:$B$8, 2, FALSE)</f>
        <v>BTS</v>
      </c>
      <c r="E3461" s="3">
        <f t="shared" si="3"/>
        <v>89</v>
      </c>
      <c r="F3461" s="3">
        <f t="shared" si="4"/>
        <v>24</v>
      </c>
      <c r="G3461" s="4">
        <f t="array" ref="G3461">LET(bucket, J3461,rowIndex, MATCH(bucket, lookup_tables!$D$2:$D$4, 0), minRate, INDEX(lookup_tables!$E$2:$E$4, rowIndex), maxRate, INDEX(lookup_tables!$F$2:$F$4, rowIndex), minRate + (RAND() * (maxRate - minRate)))</f>
        <v>0.6120194315</v>
      </c>
      <c r="H3461" s="5" t="b">
        <f t="shared" si="5"/>
        <v>0</v>
      </c>
      <c r="I3461" s="6" t="b">
        <f t="shared" si="6"/>
        <v>0</v>
      </c>
      <c r="J3461" s="7" t="str">
        <f t="array" ref="J3461">INDEX(lookup_tables!$D$2:$D$4, RANDBETWEEN(1, COUNTA(lookup_tables!$D$2:$D$4)))</f>
        <v>MEDIUM</v>
      </c>
    </row>
    <row r="3462">
      <c r="A3462" s="3" t="str">
        <f t="shared" si="1"/>
        <v>SKU03461</v>
      </c>
      <c r="B3462" s="3" t="str">
        <f t="shared" si="2"/>
        <v>FC-29</v>
      </c>
      <c r="C3462" s="3" t="str">
        <f t="array" ref="C3462">INDEX(lookup_tables!$A$2:$A$8, RANDBETWEEN(1, COUNTA(lookup_tables!$A$2:$A$8)))</f>
        <v>Fashion Sneakers</v>
      </c>
      <c r="D3462" s="3" t="str">
        <f>VLOOKUP(C3462, lookup_tables!$A$2:$B$8, 2, FALSE)</f>
        <v>Summer Travel</v>
      </c>
      <c r="E3462" s="3">
        <f t="shared" si="3"/>
        <v>108</v>
      </c>
      <c r="F3462" s="3">
        <f t="shared" si="4"/>
        <v>107</v>
      </c>
      <c r="G3462" s="4">
        <f t="array" ref="G3462">LET(bucket, J3462,rowIndex, MATCH(bucket, lookup_tables!$D$2:$D$4, 0), minRate, INDEX(lookup_tables!$E$2:$E$4, rowIndex), maxRate, INDEX(lookup_tables!$F$2:$F$4, rowIndex), minRate + (RAND() * (maxRate - minRate)))</f>
        <v>0.1470877929</v>
      </c>
      <c r="H3462" s="5" t="b">
        <f t="shared" si="5"/>
        <v>1</v>
      </c>
      <c r="I3462" s="6" t="b">
        <f t="shared" si="6"/>
        <v>0</v>
      </c>
      <c r="J3462" s="7" t="str">
        <f t="array" ref="J3462">INDEX(lookup_tables!$D$2:$D$4, RANDBETWEEN(1, COUNTA(lookup_tables!$D$2:$D$4)))</f>
        <v>LOW</v>
      </c>
    </row>
    <row r="3463">
      <c r="A3463" s="3" t="str">
        <f t="shared" si="1"/>
        <v>SKU03462</v>
      </c>
      <c r="B3463" s="3" t="str">
        <f t="shared" si="2"/>
        <v>FC-22</v>
      </c>
      <c r="C3463" s="3" t="str">
        <f t="array" ref="C3463">INDEX(lookup_tables!$A$2:$A$8, RANDBETWEEN(1, COUNTA(lookup_tables!$A$2:$A$8)))</f>
        <v>Fragrance Gift Sales</v>
      </c>
      <c r="D3463" s="3" t="str">
        <f>VLOOKUP(C3463, lookup_tables!$A$2:$B$8, 2, FALSE)</f>
        <v>Holiday Peak</v>
      </c>
      <c r="E3463" s="3">
        <f t="shared" si="3"/>
        <v>4</v>
      </c>
      <c r="F3463" s="3">
        <f t="shared" si="4"/>
        <v>187</v>
      </c>
      <c r="G3463" s="4">
        <f t="array" ref="G3463">LET(bucket, J3463,rowIndex, MATCH(bucket, lookup_tables!$D$2:$D$4, 0), minRate, INDEX(lookup_tables!$E$2:$E$4, rowIndex), maxRate, INDEX(lookup_tables!$F$2:$F$4, rowIndex), minRate + (RAND() * (maxRate - minRate)))</f>
        <v>0.5666942245</v>
      </c>
      <c r="H3463" s="5" t="b">
        <f t="shared" si="5"/>
        <v>0</v>
      </c>
      <c r="I3463" s="6" t="b">
        <f t="shared" si="6"/>
        <v>0</v>
      </c>
      <c r="J3463" s="7" t="str">
        <f t="array" ref="J3463">INDEX(lookup_tables!$D$2:$D$4, RANDBETWEEN(1, COUNTA(lookup_tables!$D$2:$D$4)))</f>
        <v>MEDIUM</v>
      </c>
    </row>
    <row r="3464">
      <c r="A3464" s="3" t="str">
        <f t="shared" si="1"/>
        <v>SKU03463</v>
      </c>
      <c r="B3464" s="3" t="str">
        <f t="shared" si="2"/>
        <v>FC-05</v>
      </c>
      <c r="C3464" s="3" t="str">
        <f t="array" ref="C3464">INDEX(lookup_tables!$A$2:$A$8, RANDBETWEEN(1, COUNTA(lookup_tables!$A$2:$A$8)))</f>
        <v>Leather Handbags</v>
      </c>
      <c r="D3464" s="3" t="str">
        <f>VLOOKUP(C3464, lookup_tables!$A$2:$B$8, 2, FALSE)</f>
        <v>Spring Refresh</v>
      </c>
      <c r="E3464" s="3">
        <f t="shared" si="3"/>
        <v>8</v>
      </c>
      <c r="F3464" s="3">
        <f t="shared" si="4"/>
        <v>115</v>
      </c>
      <c r="G3464" s="4">
        <f t="array" ref="G3464">LET(bucket, J3464,rowIndex, MATCH(bucket, lookup_tables!$D$2:$D$4, 0), minRate, INDEX(lookup_tables!$E$2:$E$4, rowIndex), maxRate, INDEX(lookup_tables!$F$2:$F$4, rowIndex), minRate + (RAND() * (maxRate - minRate)))</f>
        <v>0.3806971921</v>
      </c>
      <c r="H3464" s="5" t="b">
        <f t="shared" si="5"/>
        <v>0</v>
      </c>
      <c r="I3464" s="6" t="b">
        <f t="shared" si="6"/>
        <v>0</v>
      </c>
      <c r="J3464" s="7" t="str">
        <f t="array" ref="J3464">INDEX(lookup_tables!$D$2:$D$4, RANDBETWEEN(1, COUNTA(lookup_tables!$D$2:$D$4)))</f>
        <v>LOW</v>
      </c>
    </row>
    <row r="3465">
      <c r="A3465" s="3" t="str">
        <f t="shared" si="1"/>
        <v>SKU03464</v>
      </c>
      <c r="B3465" s="3" t="str">
        <f t="shared" si="2"/>
        <v>FC-05</v>
      </c>
      <c r="C3465" s="3" t="str">
        <f t="array" ref="C3465">INDEX(lookup_tables!$A$2:$A$8, RANDBETWEEN(1, COUNTA(lookup_tables!$A$2:$A$8)))</f>
        <v>Personal Electronics</v>
      </c>
      <c r="D3465" s="3" t="str">
        <f>VLOOKUP(C3465, lookup_tables!$A$2:$B$8, 2, FALSE)</f>
        <v>BTS</v>
      </c>
      <c r="E3465" s="3">
        <f t="shared" si="3"/>
        <v>7</v>
      </c>
      <c r="F3465" s="3">
        <f t="shared" si="4"/>
        <v>122</v>
      </c>
      <c r="G3465" s="4">
        <f t="array" ref="G3465">LET(bucket, J3465,rowIndex, MATCH(bucket, lookup_tables!$D$2:$D$4, 0), minRate, INDEX(lookup_tables!$E$2:$E$4, rowIndex), maxRate, INDEX(lookup_tables!$F$2:$F$4, rowIndex), minRate + (RAND() * (maxRate - minRate)))</f>
        <v>0.5195150209</v>
      </c>
      <c r="H3465" s="5" t="b">
        <f t="shared" si="5"/>
        <v>0</v>
      </c>
      <c r="I3465" s="6" t="b">
        <f t="shared" si="6"/>
        <v>0</v>
      </c>
      <c r="J3465" s="7" t="str">
        <f t="array" ref="J3465">INDEX(lookup_tables!$D$2:$D$4, RANDBETWEEN(1, COUNTA(lookup_tables!$D$2:$D$4)))</f>
        <v>MEDIUM</v>
      </c>
    </row>
    <row r="3466">
      <c r="A3466" s="3" t="str">
        <f t="shared" si="1"/>
        <v>SKU03465</v>
      </c>
      <c r="B3466" s="3" t="str">
        <f t="shared" si="2"/>
        <v>FC-06</v>
      </c>
      <c r="C3466" s="3" t="str">
        <f t="array" ref="C3466">INDEX(lookup_tables!$A$2:$A$8, RANDBETWEEN(1, COUNTA(lookup_tables!$A$2:$A$8)))</f>
        <v>Performance Outerwear</v>
      </c>
      <c r="D3466" s="3" t="str">
        <f>VLOOKUP(C3466, lookup_tables!$A$2:$B$8, 2, FALSE)</f>
        <v>Winter Clearance</v>
      </c>
      <c r="E3466" s="3">
        <f t="shared" si="3"/>
        <v>4</v>
      </c>
      <c r="F3466" s="3">
        <f t="shared" si="4"/>
        <v>81</v>
      </c>
      <c r="G3466" s="4">
        <f t="array" ref="G3466">LET(bucket, J3466,rowIndex, MATCH(bucket, lookup_tables!$D$2:$D$4, 0), minRate, INDEX(lookup_tables!$E$2:$E$4, rowIndex), maxRate, INDEX(lookup_tables!$F$2:$F$4, rowIndex), minRate + (RAND() * (maxRate - minRate)))</f>
        <v>0.3573032632</v>
      </c>
      <c r="H3466" s="5" t="b">
        <f t="shared" si="5"/>
        <v>0</v>
      </c>
      <c r="I3466" s="6" t="b">
        <f t="shared" si="6"/>
        <v>1</v>
      </c>
      <c r="J3466" s="7" t="str">
        <f t="array" ref="J3466">INDEX(lookup_tables!$D$2:$D$4, RANDBETWEEN(1, COUNTA(lookup_tables!$D$2:$D$4)))</f>
        <v>LOW</v>
      </c>
    </row>
    <row r="3467">
      <c r="A3467" s="3" t="str">
        <f t="shared" si="1"/>
        <v>SKU03466</v>
      </c>
      <c r="B3467" s="3" t="str">
        <f t="shared" si="2"/>
        <v>FC-12</v>
      </c>
      <c r="C3467" s="3" t="str">
        <f t="array" ref="C3467">INDEX(lookup_tables!$A$2:$A$8, RANDBETWEEN(1, COUNTA(lookup_tables!$A$2:$A$8)))</f>
        <v>Packaged Skincare Kits</v>
      </c>
      <c r="D3467" s="3" t="str">
        <f>VLOOKUP(C3467, lookup_tables!$A$2:$B$8, 2, FALSE)</f>
        <v/>
      </c>
      <c r="E3467" s="3">
        <f t="shared" si="3"/>
        <v>107</v>
      </c>
      <c r="F3467" s="3">
        <f t="shared" si="4"/>
        <v>160</v>
      </c>
      <c r="G3467" s="4">
        <f t="array" ref="G3467">LET(bucket, J3467,rowIndex, MATCH(bucket, lookup_tables!$D$2:$D$4, 0), minRate, INDEX(lookup_tables!$E$2:$E$4, rowIndex), maxRate, INDEX(lookup_tables!$F$2:$F$4, rowIndex), minRate + (RAND() * (maxRate - minRate)))</f>
        <v>0.3455015598</v>
      </c>
      <c r="H3467" s="5" t="b">
        <f t="shared" si="5"/>
        <v>1</v>
      </c>
      <c r="I3467" s="6" t="b">
        <f t="shared" si="6"/>
        <v>0</v>
      </c>
      <c r="J3467" s="7" t="str">
        <f t="array" ref="J3467">INDEX(lookup_tables!$D$2:$D$4, RANDBETWEEN(1, COUNTA(lookup_tables!$D$2:$D$4)))</f>
        <v>LOW</v>
      </c>
    </row>
    <row r="3468">
      <c r="A3468" s="3" t="str">
        <f t="shared" si="1"/>
        <v>SKU03467</v>
      </c>
      <c r="B3468" s="3" t="str">
        <f t="shared" si="2"/>
        <v>FC-26</v>
      </c>
      <c r="C3468" s="3" t="str">
        <f t="array" ref="C3468">INDEX(lookup_tables!$A$2:$A$8, RANDBETWEEN(1, COUNTA(lookup_tables!$A$2:$A$8)))</f>
        <v>Fragrance Gift Sales</v>
      </c>
      <c r="D3468" s="3" t="str">
        <f>VLOOKUP(C3468, lookup_tables!$A$2:$B$8, 2, FALSE)</f>
        <v>Holiday Peak</v>
      </c>
      <c r="E3468" s="3">
        <f t="shared" si="3"/>
        <v>71</v>
      </c>
      <c r="F3468" s="3">
        <f t="shared" si="4"/>
        <v>96</v>
      </c>
      <c r="G3468" s="4">
        <f t="array" ref="G3468">LET(bucket, J3468,rowIndex, MATCH(bucket, lookup_tables!$D$2:$D$4, 0), minRate, INDEX(lookup_tables!$E$2:$E$4, rowIndex), maxRate, INDEX(lookup_tables!$F$2:$F$4, rowIndex), minRate + (RAND() * (maxRate - minRate)))</f>
        <v>0.3425019886</v>
      </c>
      <c r="H3468" s="5" t="b">
        <f t="shared" si="5"/>
        <v>0</v>
      </c>
      <c r="I3468" s="6" t="b">
        <f t="shared" si="6"/>
        <v>0</v>
      </c>
      <c r="J3468" s="7" t="str">
        <f t="array" ref="J3468">INDEX(lookup_tables!$D$2:$D$4, RANDBETWEEN(1, COUNTA(lookup_tables!$D$2:$D$4)))</f>
        <v>LOW</v>
      </c>
    </row>
    <row r="3469">
      <c r="A3469" s="3" t="str">
        <f t="shared" si="1"/>
        <v>SKU03468</v>
      </c>
      <c r="B3469" s="3" t="str">
        <f t="shared" si="2"/>
        <v>FC-09</v>
      </c>
      <c r="C3469" s="3" t="str">
        <f t="array" ref="C3469">INDEX(lookup_tables!$A$2:$A$8, RANDBETWEEN(1, COUNTA(lookup_tables!$A$2:$A$8)))</f>
        <v>Home Office Accessories</v>
      </c>
      <c r="D3469" s="3" t="str">
        <f>VLOOKUP(C3469, lookup_tables!$A$2:$B$8, 2, FALSE)</f>
        <v/>
      </c>
      <c r="E3469" s="3">
        <f t="shared" si="3"/>
        <v>55</v>
      </c>
      <c r="F3469" s="3">
        <f t="shared" si="4"/>
        <v>150</v>
      </c>
      <c r="G3469" s="4">
        <f t="array" ref="G3469">LET(bucket, J3469,rowIndex, MATCH(bucket, lookup_tables!$D$2:$D$4, 0), minRate, INDEX(lookup_tables!$E$2:$E$4, rowIndex), maxRate, INDEX(lookup_tables!$F$2:$F$4, rowIndex), minRate + (RAND() * (maxRate - minRate)))</f>
        <v>0.1444340166</v>
      </c>
      <c r="H3469" s="5" t="b">
        <f t="shared" si="5"/>
        <v>0</v>
      </c>
      <c r="I3469" s="6" t="b">
        <f t="shared" si="6"/>
        <v>0</v>
      </c>
      <c r="J3469" s="7" t="str">
        <f t="array" ref="J3469">INDEX(lookup_tables!$D$2:$D$4, RANDBETWEEN(1, COUNTA(lookup_tables!$D$2:$D$4)))</f>
        <v>LOW</v>
      </c>
    </row>
    <row r="3470">
      <c r="A3470" s="3" t="str">
        <f t="shared" si="1"/>
        <v>SKU03469</v>
      </c>
      <c r="B3470" s="3" t="str">
        <f t="shared" si="2"/>
        <v>FC-13</v>
      </c>
      <c r="C3470" s="3" t="str">
        <f t="array" ref="C3470">INDEX(lookup_tables!$A$2:$A$8, RANDBETWEEN(1, COUNTA(lookup_tables!$A$2:$A$8)))</f>
        <v>Performance Outerwear</v>
      </c>
      <c r="D3470" s="3" t="str">
        <f>VLOOKUP(C3470, lookup_tables!$A$2:$B$8, 2, FALSE)</f>
        <v>Winter Clearance</v>
      </c>
      <c r="E3470" s="3">
        <f t="shared" si="3"/>
        <v>31</v>
      </c>
      <c r="F3470" s="3">
        <f t="shared" si="4"/>
        <v>156</v>
      </c>
      <c r="G3470" s="4">
        <f t="array" ref="G3470">LET(bucket, J3470,rowIndex, MATCH(bucket, lookup_tables!$D$2:$D$4, 0), minRate, INDEX(lookup_tables!$E$2:$E$4, rowIndex), maxRate, INDEX(lookup_tables!$F$2:$F$4, rowIndex), minRate + (RAND() * (maxRate - minRate)))</f>
        <v>0.5923613175</v>
      </c>
      <c r="H3470" s="5" t="b">
        <f t="shared" si="5"/>
        <v>0</v>
      </c>
      <c r="I3470" s="6" t="b">
        <f t="shared" si="6"/>
        <v>1</v>
      </c>
      <c r="J3470" s="7" t="str">
        <f t="array" ref="J3470">INDEX(lookup_tables!$D$2:$D$4, RANDBETWEEN(1, COUNTA(lookup_tables!$D$2:$D$4)))</f>
        <v>MEDIUM</v>
      </c>
    </row>
    <row r="3471">
      <c r="A3471" s="3" t="str">
        <f t="shared" si="1"/>
        <v>SKU03470</v>
      </c>
      <c r="B3471" s="3" t="str">
        <f t="shared" si="2"/>
        <v>FC-16</v>
      </c>
      <c r="C3471" s="3" t="str">
        <f t="array" ref="C3471">INDEX(lookup_tables!$A$2:$A$8, RANDBETWEEN(1, COUNTA(lookup_tables!$A$2:$A$8)))</f>
        <v>Home Office Accessories</v>
      </c>
      <c r="D3471" s="3" t="str">
        <f>VLOOKUP(C3471, lookup_tables!$A$2:$B$8, 2, FALSE)</f>
        <v/>
      </c>
      <c r="E3471" s="3">
        <f t="shared" si="3"/>
        <v>34</v>
      </c>
      <c r="F3471" s="3">
        <f t="shared" si="4"/>
        <v>167</v>
      </c>
      <c r="G3471" s="4">
        <f t="array" ref="G3471">LET(bucket, J3471,rowIndex, MATCH(bucket, lookup_tables!$D$2:$D$4, 0), minRate, INDEX(lookup_tables!$E$2:$E$4, rowIndex), maxRate, INDEX(lookup_tables!$F$2:$F$4, rowIndex), minRate + (RAND() * (maxRate - minRate)))</f>
        <v>0.8086270634</v>
      </c>
      <c r="H3471" s="5" t="b">
        <f t="shared" si="5"/>
        <v>0</v>
      </c>
      <c r="I3471" s="6" t="b">
        <f t="shared" si="6"/>
        <v>0</v>
      </c>
      <c r="J3471" s="7" t="str">
        <f t="array" ref="J3471">INDEX(lookup_tables!$D$2:$D$4, RANDBETWEEN(1, COUNTA(lookup_tables!$D$2:$D$4)))</f>
        <v>HIGH</v>
      </c>
    </row>
    <row r="3472">
      <c r="A3472" s="3" t="str">
        <f t="shared" si="1"/>
        <v>SKU03471</v>
      </c>
      <c r="B3472" s="3" t="str">
        <f t="shared" si="2"/>
        <v>FC-12</v>
      </c>
      <c r="C3472" s="3" t="str">
        <f t="array" ref="C3472">INDEX(lookup_tables!$A$2:$A$8, RANDBETWEEN(1, COUNTA(lookup_tables!$A$2:$A$8)))</f>
        <v>Home Office Accessories</v>
      </c>
      <c r="D3472" s="3" t="str">
        <f>VLOOKUP(C3472, lookup_tables!$A$2:$B$8, 2, FALSE)</f>
        <v/>
      </c>
      <c r="E3472" s="3">
        <f t="shared" si="3"/>
        <v>86</v>
      </c>
      <c r="F3472" s="3">
        <f t="shared" si="4"/>
        <v>49</v>
      </c>
      <c r="G3472" s="4">
        <f t="array" ref="G3472">LET(bucket, J3472,rowIndex, MATCH(bucket, lookup_tables!$D$2:$D$4, 0), minRate, INDEX(lookup_tables!$E$2:$E$4, rowIndex), maxRate, INDEX(lookup_tables!$F$2:$F$4, rowIndex), minRate + (RAND() * (maxRate - minRate)))</f>
        <v>0.9982291413</v>
      </c>
      <c r="H3472" s="5" t="b">
        <f t="shared" si="5"/>
        <v>0</v>
      </c>
      <c r="I3472" s="6" t="b">
        <f t="shared" si="6"/>
        <v>0</v>
      </c>
      <c r="J3472" s="7" t="str">
        <f t="array" ref="J3472">INDEX(lookup_tables!$D$2:$D$4, RANDBETWEEN(1, COUNTA(lookup_tables!$D$2:$D$4)))</f>
        <v>HIGH</v>
      </c>
    </row>
    <row r="3473">
      <c r="A3473" s="3" t="str">
        <f t="shared" si="1"/>
        <v>SKU03472</v>
      </c>
      <c r="B3473" s="3" t="str">
        <f t="shared" si="2"/>
        <v>FC-14</v>
      </c>
      <c r="C3473" s="3" t="str">
        <f t="array" ref="C3473">INDEX(lookup_tables!$A$2:$A$8, RANDBETWEEN(1, COUNTA(lookup_tables!$A$2:$A$8)))</f>
        <v>Home Office Accessories</v>
      </c>
      <c r="D3473" s="3" t="str">
        <f>VLOOKUP(C3473, lookup_tables!$A$2:$B$8, 2, FALSE)</f>
        <v/>
      </c>
      <c r="E3473" s="3">
        <f t="shared" si="3"/>
        <v>71</v>
      </c>
      <c r="F3473" s="3">
        <f t="shared" si="4"/>
        <v>159</v>
      </c>
      <c r="G3473" s="4">
        <f t="array" ref="G3473">LET(bucket, J3473,rowIndex, MATCH(bucket, lookup_tables!$D$2:$D$4, 0), minRate, INDEX(lookup_tables!$E$2:$E$4, rowIndex), maxRate, INDEX(lookup_tables!$F$2:$F$4, rowIndex), minRate + (RAND() * (maxRate - minRate)))</f>
        <v>0.9793486328</v>
      </c>
      <c r="H3473" s="5" t="b">
        <f t="shared" si="5"/>
        <v>0</v>
      </c>
      <c r="I3473" s="6" t="b">
        <f t="shared" si="6"/>
        <v>0</v>
      </c>
      <c r="J3473" s="7" t="str">
        <f t="array" ref="J3473">INDEX(lookup_tables!$D$2:$D$4, RANDBETWEEN(1, COUNTA(lookup_tables!$D$2:$D$4)))</f>
        <v>HIGH</v>
      </c>
    </row>
    <row r="3474">
      <c r="A3474" s="3" t="str">
        <f t="shared" si="1"/>
        <v>SKU03473</v>
      </c>
      <c r="B3474" s="3" t="str">
        <f t="shared" si="2"/>
        <v>FC-26</v>
      </c>
      <c r="C3474" s="3" t="str">
        <f t="array" ref="C3474">INDEX(lookup_tables!$A$2:$A$8, RANDBETWEEN(1, COUNTA(lookup_tables!$A$2:$A$8)))</f>
        <v>Leather Handbags</v>
      </c>
      <c r="D3474" s="3" t="str">
        <f>VLOOKUP(C3474, lookup_tables!$A$2:$B$8, 2, FALSE)</f>
        <v>Spring Refresh</v>
      </c>
      <c r="E3474" s="3">
        <f t="shared" si="3"/>
        <v>76</v>
      </c>
      <c r="F3474" s="3">
        <f t="shared" si="4"/>
        <v>181</v>
      </c>
      <c r="G3474" s="4">
        <f t="array" ref="G3474">LET(bucket, J3474,rowIndex, MATCH(bucket, lookup_tables!$D$2:$D$4, 0), minRate, INDEX(lookup_tables!$E$2:$E$4, rowIndex), maxRate, INDEX(lookup_tables!$F$2:$F$4, rowIndex), minRate + (RAND() * (maxRate - minRate)))</f>
        <v>0.8208424786</v>
      </c>
      <c r="H3474" s="5" t="b">
        <f t="shared" si="5"/>
        <v>0</v>
      </c>
      <c r="I3474" s="6" t="b">
        <f t="shared" si="6"/>
        <v>0</v>
      </c>
      <c r="J3474" s="7" t="str">
        <f t="array" ref="J3474">INDEX(lookup_tables!$D$2:$D$4, RANDBETWEEN(1, COUNTA(lookup_tables!$D$2:$D$4)))</f>
        <v>HIGH</v>
      </c>
    </row>
    <row r="3475">
      <c r="A3475" s="3" t="str">
        <f t="shared" si="1"/>
        <v>SKU03474</v>
      </c>
      <c r="B3475" s="3" t="str">
        <f t="shared" si="2"/>
        <v>FC-23</v>
      </c>
      <c r="C3475" s="3" t="str">
        <f t="array" ref="C3475">INDEX(lookup_tables!$A$2:$A$8, RANDBETWEEN(1, COUNTA(lookup_tables!$A$2:$A$8)))</f>
        <v>Performance Outerwear</v>
      </c>
      <c r="D3475" s="3" t="str">
        <f>VLOOKUP(C3475, lookup_tables!$A$2:$B$8, 2, FALSE)</f>
        <v>Winter Clearance</v>
      </c>
      <c r="E3475" s="3">
        <f t="shared" si="3"/>
        <v>84</v>
      </c>
      <c r="F3475" s="3">
        <f t="shared" si="4"/>
        <v>43</v>
      </c>
      <c r="G3475" s="4">
        <f t="array" ref="G3475">LET(bucket, J3475,rowIndex, MATCH(bucket, lookup_tables!$D$2:$D$4, 0), minRate, INDEX(lookup_tables!$E$2:$E$4, rowIndex), maxRate, INDEX(lookup_tables!$F$2:$F$4, rowIndex), minRate + (RAND() * (maxRate - minRate)))</f>
        <v>0.9047270666</v>
      </c>
      <c r="H3475" s="5" t="b">
        <f t="shared" si="5"/>
        <v>0</v>
      </c>
      <c r="I3475" s="6" t="b">
        <f t="shared" si="6"/>
        <v>1</v>
      </c>
      <c r="J3475" s="7" t="str">
        <f t="array" ref="J3475">INDEX(lookup_tables!$D$2:$D$4, RANDBETWEEN(1, COUNTA(lookup_tables!$D$2:$D$4)))</f>
        <v>HIGH</v>
      </c>
    </row>
    <row r="3476">
      <c r="A3476" s="3" t="str">
        <f t="shared" si="1"/>
        <v>SKU03475</v>
      </c>
      <c r="B3476" s="3" t="str">
        <f t="shared" si="2"/>
        <v>FC-17</v>
      </c>
      <c r="C3476" s="3" t="str">
        <f t="array" ref="C3476">INDEX(lookup_tables!$A$2:$A$8, RANDBETWEEN(1, COUNTA(lookup_tables!$A$2:$A$8)))</f>
        <v>Personal Electronics</v>
      </c>
      <c r="D3476" s="3" t="str">
        <f>VLOOKUP(C3476, lookup_tables!$A$2:$B$8, 2, FALSE)</f>
        <v>BTS</v>
      </c>
      <c r="E3476" s="3">
        <f t="shared" si="3"/>
        <v>55</v>
      </c>
      <c r="F3476" s="3">
        <f t="shared" si="4"/>
        <v>123</v>
      </c>
      <c r="G3476" s="4">
        <f t="array" ref="G3476">LET(bucket, J3476,rowIndex, MATCH(bucket, lookup_tables!$D$2:$D$4, 0), minRate, INDEX(lookup_tables!$E$2:$E$4, rowIndex), maxRate, INDEX(lookup_tables!$F$2:$F$4, rowIndex), minRate + (RAND() * (maxRate - minRate)))</f>
        <v>0.7741693207</v>
      </c>
      <c r="H3476" s="5" t="b">
        <f t="shared" si="5"/>
        <v>0</v>
      </c>
      <c r="I3476" s="6" t="b">
        <f t="shared" si="6"/>
        <v>0</v>
      </c>
      <c r="J3476" s="7" t="str">
        <f t="array" ref="J3476">INDEX(lookup_tables!$D$2:$D$4, RANDBETWEEN(1, COUNTA(lookup_tables!$D$2:$D$4)))</f>
        <v>HIGH</v>
      </c>
    </row>
    <row r="3477">
      <c r="A3477" s="3" t="str">
        <f t="shared" si="1"/>
        <v>SKU03476</v>
      </c>
      <c r="B3477" s="3" t="str">
        <f t="shared" si="2"/>
        <v>FC-29</v>
      </c>
      <c r="C3477" s="3" t="str">
        <f t="array" ref="C3477">INDEX(lookup_tables!$A$2:$A$8, RANDBETWEEN(1, COUNTA(lookup_tables!$A$2:$A$8)))</f>
        <v>Fashion Sneakers</v>
      </c>
      <c r="D3477" s="3" t="str">
        <f>VLOOKUP(C3477, lookup_tables!$A$2:$B$8, 2, FALSE)</f>
        <v>Summer Travel</v>
      </c>
      <c r="E3477" s="3">
        <f t="shared" si="3"/>
        <v>92</v>
      </c>
      <c r="F3477" s="3">
        <f t="shared" si="4"/>
        <v>56</v>
      </c>
      <c r="G3477" s="4">
        <f t="array" ref="G3477">LET(bucket, J3477,rowIndex, MATCH(bucket, lookup_tables!$D$2:$D$4, 0), minRate, INDEX(lookup_tables!$E$2:$E$4, rowIndex), maxRate, INDEX(lookup_tables!$F$2:$F$4, rowIndex), minRate + (RAND() * (maxRate - minRate)))</f>
        <v>0.4779330299</v>
      </c>
      <c r="H3477" s="5" t="b">
        <f t="shared" si="5"/>
        <v>0</v>
      </c>
      <c r="I3477" s="6" t="b">
        <f t="shared" si="6"/>
        <v>0</v>
      </c>
      <c r="J3477" s="7" t="str">
        <f t="array" ref="J3477">INDEX(lookup_tables!$D$2:$D$4, RANDBETWEEN(1, COUNTA(lookup_tables!$D$2:$D$4)))</f>
        <v>MEDIUM</v>
      </c>
    </row>
    <row r="3478">
      <c r="A3478" s="3" t="str">
        <f t="shared" si="1"/>
        <v>SKU03477</v>
      </c>
      <c r="B3478" s="3" t="str">
        <f t="shared" si="2"/>
        <v>FC-18</v>
      </c>
      <c r="C3478" s="3" t="str">
        <f t="array" ref="C3478">INDEX(lookup_tables!$A$2:$A$8, RANDBETWEEN(1, COUNTA(lookup_tables!$A$2:$A$8)))</f>
        <v>Leather Handbags</v>
      </c>
      <c r="D3478" s="3" t="str">
        <f>VLOOKUP(C3478, lookup_tables!$A$2:$B$8, 2, FALSE)</f>
        <v>Spring Refresh</v>
      </c>
      <c r="E3478" s="3">
        <f t="shared" si="3"/>
        <v>88</v>
      </c>
      <c r="F3478" s="3">
        <f t="shared" si="4"/>
        <v>180</v>
      </c>
      <c r="G3478" s="4">
        <f t="array" ref="G3478">LET(bucket, J3478,rowIndex, MATCH(bucket, lookup_tables!$D$2:$D$4, 0), minRate, INDEX(lookup_tables!$E$2:$E$4, rowIndex), maxRate, INDEX(lookup_tables!$F$2:$F$4, rowIndex), minRate + (RAND() * (maxRate - minRate)))</f>
        <v>0.7994722562</v>
      </c>
      <c r="H3478" s="5" t="b">
        <f t="shared" si="5"/>
        <v>0</v>
      </c>
      <c r="I3478" s="6" t="b">
        <f t="shared" si="6"/>
        <v>0</v>
      </c>
      <c r="J3478" s="7" t="str">
        <f t="array" ref="J3478">INDEX(lookup_tables!$D$2:$D$4, RANDBETWEEN(1, COUNTA(lookup_tables!$D$2:$D$4)))</f>
        <v>HIGH</v>
      </c>
    </row>
    <row r="3479">
      <c r="A3479" s="3" t="str">
        <f t="shared" si="1"/>
        <v>SKU03478</v>
      </c>
      <c r="B3479" s="3" t="str">
        <f t="shared" si="2"/>
        <v>FC-30</v>
      </c>
      <c r="C3479" s="3" t="str">
        <f t="array" ref="C3479">INDEX(lookup_tables!$A$2:$A$8, RANDBETWEEN(1, COUNTA(lookup_tables!$A$2:$A$8)))</f>
        <v>Fragrance Gift Sales</v>
      </c>
      <c r="D3479" s="3" t="str">
        <f>VLOOKUP(C3479, lookup_tables!$A$2:$B$8, 2, FALSE)</f>
        <v>Holiday Peak</v>
      </c>
      <c r="E3479" s="3">
        <f t="shared" si="3"/>
        <v>116</v>
      </c>
      <c r="F3479" s="3">
        <f t="shared" si="4"/>
        <v>17</v>
      </c>
      <c r="G3479" s="4">
        <f t="array" ref="G3479">LET(bucket, J3479,rowIndex, MATCH(bucket, lookup_tables!$D$2:$D$4, 0), minRate, INDEX(lookup_tables!$E$2:$E$4, rowIndex), maxRate, INDEX(lookup_tables!$F$2:$F$4, rowIndex), minRate + (RAND() * (maxRate - minRate)))</f>
        <v>0.2458053925</v>
      </c>
      <c r="H3479" s="5" t="b">
        <f t="shared" si="5"/>
        <v>1</v>
      </c>
      <c r="I3479" s="6" t="b">
        <f t="shared" si="6"/>
        <v>0</v>
      </c>
      <c r="J3479" s="7" t="str">
        <f t="array" ref="J3479">INDEX(lookup_tables!$D$2:$D$4, RANDBETWEEN(1, COUNTA(lookup_tables!$D$2:$D$4)))</f>
        <v>LOW</v>
      </c>
    </row>
    <row r="3480">
      <c r="A3480" s="3" t="str">
        <f t="shared" si="1"/>
        <v>SKU03479</v>
      </c>
      <c r="B3480" s="3" t="str">
        <f t="shared" si="2"/>
        <v>FC-09</v>
      </c>
      <c r="C3480" s="3" t="str">
        <f t="array" ref="C3480">INDEX(lookup_tables!$A$2:$A$8, RANDBETWEEN(1, COUNTA(lookup_tables!$A$2:$A$8)))</f>
        <v>Home Office Accessories</v>
      </c>
      <c r="D3480" s="3" t="str">
        <f>VLOOKUP(C3480, lookup_tables!$A$2:$B$8, 2, FALSE)</f>
        <v/>
      </c>
      <c r="E3480" s="3">
        <f t="shared" si="3"/>
        <v>67</v>
      </c>
      <c r="F3480" s="3">
        <f t="shared" si="4"/>
        <v>42</v>
      </c>
      <c r="G3480" s="4">
        <f t="array" ref="G3480">LET(bucket, J3480,rowIndex, MATCH(bucket, lookup_tables!$D$2:$D$4, 0), minRate, INDEX(lookup_tables!$E$2:$E$4, rowIndex), maxRate, INDEX(lookup_tables!$F$2:$F$4, rowIndex), minRate + (RAND() * (maxRate - minRate)))</f>
        <v>0.8624636899</v>
      </c>
      <c r="H3480" s="5" t="b">
        <f t="shared" si="5"/>
        <v>0</v>
      </c>
      <c r="I3480" s="6" t="b">
        <f t="shared" si="6"/>
        <v>0</v>
      </c>
      <c r="J3480" s="7" t="str">
        <f t="array" ref="J3480">INDEX(lookup_tables!$D$2:$D$4, RANDBETWEEN(1, COUNTA(lookup_tables!$D$2:$D$4)))</f>
        <v>HIGH</v>
      </c>
    </row>
    <row r="3481">
      <c r="A3481" s="3" t="str">
        <f t="shared" si="1"/>
        <v>SKU03480</v>
      </c>
      <c r="B3481" s="3" t="str">
        <f t="shared" si="2"/>
        <v>FC-21</v>
      </c>
      <c r="C3481" s="3" t="str">
        <f t="array" ref="C3481">INDEX(lookup_tables!$A$2:$A$8, RANDBETWEEN(1, COUNTA(lookup_tables!$A$2:$A$8)))</f>
        <v>Fashion Sneakers</v>
      </c>
      <c r="D3481" s="3" t="str">
        <f>VLOOKUP(C3481, lookup_tables!$A$2:$B$8, 2, FALSE)</f>
        <v>Summer Travel</v>
      </c>
      <c r="E3481" s="3">
        <f t="shared" si="3"/>
        <v>95</v>
      </c>
      <c r="F3481" s="3">
        <f t="shared" si="4"/>
        <v>31</v>
      </c>
      <c r="G3481" s="4">
        <f t="array" ref="G3481">LET(bucket, J3481,rowIndex, MATCH(bucket, lookup_tables!$D$2:$D$4, 0), minRate, INDEX(lookup_tables!$E$2:$E$4, rowIndex), maxRate, INDEX(lookup_tables!$F$2:$F$4, rowIndex), minRate + (RAND() * (maxRate - minRate)))</f>
        <v>0.5543858696</v>
      </c>
      <c r="H3481" s="5" t="b">
        <f t="shared" si="5"/>
        <v>0</v>
      </c>
      <c r="I3481" s="6" t="b">
        <f t="shared" si="6"/>
        <v>0</v>
      </c>
      <c r="J3481" s="7" t="str">
        <f t="array" ref="J3481">INDEX(lookup_tables!$D$2:$D$4, RANDBETWEEN(1, COUNTA(lookup_tables!$D$2:$D$4)))</f>
        <v>MEDIUM</v>
      </c>
    </row>
    <row r="3482">
      <c r="A3482" s="3" t="str">
        <f t="shared" si="1"/>
        <v>SKU03481</v>
      </c>
      <c r="B3482" s="3" t="str">
        <f t="shared" si="2"/>
        <v>FC-29</v>
      </c>
      <c r="C3482" s="3" t="str">
        <f t="array" ref="C3482">INDEX(lookup_tables!$A$2:$A$8, RANDBETWEEN(1, COUNTA(lookup_tables!$A$2:$A$8)))</f>
        <v>Personal Electronics</v>
      </c>
      <c r="D3482" s="3" t="str">
        <f>VLOOKUP(C3482, lookup_tables!$A$2:$B$8, 2, FALSE)</f>
        <v>BTS</v>
      </c>
      <c r="E3482" s="3">
        <f t="shared" si="3"/>
        <v>18</v>
      </c>
      <c r="F3482" s="3">
        <f t="shared" si="4"/>
        <v>134</v>
      </c>
      <c r="G3482" s="4">
        <f t="array" ref="G3482">LET(bucket, J3482,rowIndex, MATCH(bucket, lookup_tables!$D$2:$D$4, 0), minRate, INDEX(lookup_tables!$E$2:$E$4, rowIndex), maxRate, INDEX(lookup_tables!$F$2:$F$4, rowIndex), minRate + (RAND() * (maxRate - minRate)))</f>
        <v>0.2215932716</v>
      </c>
      <c r="H3482" s="5" t="b">
        <f t="shared" si="5"/>
        <v>0</v>
      </c>
      <c r="I3482" s="6" t="b">
        <f t="shared" si="6"/>
        <v>0</v>
      </c>
      <c r="J3482" s="7" t="str">
        <f t="array" ref="J3482">INDEX(lookup_tables!$D$2:$D$4, RANDBETWEEN(1, COUNTA(lookup_tables!$D$2:$D$4)))</f>
        <v>LOW</v>
      </c>
    </row>
    <row r="3483">
      <c r="A3483" s="3" t="str">
        <f t="shared" si="1"/>
        <v>SKU03482</v>
      </c>
      <c r="B3483" s="3" t="str">
        <f t="shared" si="2"/>
        <v>FC-19</v>
      </c>
      <c r="C3483" s="3" t="str">
        <f t="array" ref="C3483">INDEX(lookup_tables!$A$2:$A$8, RANDBETWEEN(1, COUNTA(lookup_tables!$A$2:$A$8)))</f>
        <v>Fashion Sneakers</v>
      </c>
      <c r="D3483" s="3" t="str">
        <f>VLOOKUP(C3483, lookup_tables!$A$2:$B$8, 2, FALSE)</f>
        <v>Summer Travel</v>
      </c>
      <c r="E3483" s="3">
        <f t="shared" si="3"/>
        <v>2</v>
      </c>
      <c r="F3483" s="3">
        <f t="shared" si="4"/>
        <v>196</v>
      </c>
      <c r="G3483" s="4">
        <f t="array" ref="G3483">LET(bucket, J3483,rowIndex, MATCH(bucket, lookup_tables!$D$2:$D$4, 0), minRate, INDEX(lookup_tables!$E$2:$E$4, rowIndex), maxRate, INDEX(lookup_tables!$F$2:$F$4, rowIndex), minRate + (RAND() * (maxRate - minRate)))</f>
        <v>0.1718263481</v>
      </c>
      <c r="H3483" s="5" t="b">
        <f t="shared" si="5"/>
        <v>0</v>
      </c>
      <c r="I3483" s="6" t="b">
        <f t="shared" si="6"/>
        <v>0</v>
      </c>
      <c r="J3483" s="7" t="str">
        <f t="array" ref="J3483">INDEX(lookup_tables!$D$2:$D$4, RANDBETWEEN(1, COUNTA(lookup_tables!$D$2:$D$4)))</f>
        <v>LOW</v>
      </c>
    </row>
    <row r="3484">
      <c r="A3484" s="3" t="str">
        <f t="shared" si="1"/>
        <v>SKU03483</v>
      </c>
      <c r="B3484" s="3" t="str">
        <f t="shared" si="2"/>
        <v>FC-09</v>
      </c>
      <c r="C3484" s="3" t="str">
        <f t="array" ref="C3484">INDEX(lookup_tables!$A$2:$A$8, RANDBETWEEN(1, COUNTA(lookup_tables!$A$2:$A$8)))</f>
        <v>Performance Outerwear</v>
      </c>
      <c r="D3484" s="3" t="str">
        <f>VLOOKUP(C3484, lookup_tables!$A$2:$B$8, 2, FALSE)</f>
        <v>Winter Clearance</v>
      </c>
      <c r="E3484" s="3">
        <f t="shared" si="3"/>
        <v>116</v>
      </c>
      <c r="F3484" s="3">
        <f t="shared" si="4"/>
        <v>103</v>
      </c>
      <c r="G3484" s="4">
        <f t="array" ref="G3484">LET(bucket, J3484,rowIndex, MATCH(bucket, lookup_tables!$D$2:$D$4, 0), minRate, INDEX(lookup_tables!$E$2:$E$4, rowIndex), maxRate, INDEX(lookup_tables!$F$2:$F$4, rowIndex), minRate + (RAND() * (maxRate - minRate)))</f>
        <v>0.09292326511</v>
      </c>
      <c r="H3484" s="5" t="b">
        <f t="shared" si="5"/>
        <v>1</v>
      </c>
      <c r="I3484" s="6" t="b">
        <f t="shared" si="6"/>
        <v>1</v>
      </c>
      <c r="J3484" s="7" t="str">
        <f t="array" ref="J3484">INDEX(lookup_tables!$D$2:$D$4, RANDBETWEEN(1, COUNTA(lookup_tables!$D$2:$D$4)))</f>
        <v>LOW</v>
      </c>
    </row>
    <row r="3485">
      <c r="A3485" s="3" t="str">
        <f t="shared" si="1"/>
        <v>SKU03484</v>
      </c>
      <c r="B3485" s="3" t="str">
        <f t="shared" si="2"/>
        <v>FC-03</v>
      </c>
      <c r="C3485" s="3" t="str">
        <f t="array" ref="C3485">INDEX(lookup_tables!$A$2:$A$8, RANDBETWEEN(1, COUNTA(lookup_tables!$A$2:$A$8)))</f>
        <v>Leather Handbags</v>
      </c>
      <c r="D3485" s="3" t="str">
        <f>VLOOKUP(C3485, lookup_tables!$A$2:$B$8, 2, FALSE)</f>
        <v>Spring Refresh</v>
      </c>
      <c r="E3485" s="3">
        <f t="shared" si="3"/>
        <v>13</v>
      </c>
      <c r="F3485" s="3">
        <f t="shared" si="4"/>
        <v>89</v>
      </c>
      <c r="G3485" s="4">
        <f t="array" ref="G3485">LET(bucket, J3485,rowIndex, MATCH(bucket, lookup_tables!$D$2:$D$4, 0), minRate, INDEX(lookup_tables!$E$2:$E$4, rowIndex), maxRate, INDEX(lookup_tables!$F$2:$F$4, rowIndex), minRate + (RAND() * (maxRate - minRate)))</f>
        <v>0.5931870406</v>
      </c>
      <c r="H3485" s="5" t="b">
        <f t="shared" si="5"/>
        <v>0</v>
      </c>
      <c r="I3485" s="6" t="b">
        <f t="shared" si="6"/>
        <v>0</v>
      </c>
      <c r="J3485" s="7" t="str">
        <f t="array" ref="J3485">INDEX(lookup_tables!$D$2:$D$4, RANDBETWEEN(1, COUNTA(lookup_tables!$D$2:$D$4)))</f>
        <v>MEDIUM</v>
      </c>
    </row>
    <row r="3486">
      <c r="A3486" s="3" t="str">
        <f t="shared" si="1"/>
        <v>SKU03485</v>
      </c>
      <c r="B3486" s="3" t="str">
        <f t="shared" si="2"/>
        <v>FC-05</v>
      </c>
      <c r="C3486" s="3" t="str">
        <f t="array" ref="C3486">INDEX(lookup_tables!$A$2:$A$8, RANDBETWEEN(1, COUNTA(lookup_tables!$A$2:$A$8)))</f>
        <v>Performance Outerwear</v>
      </c>
      <c r="D3486" s="3" t="str">
        <f>VLOOKUP(C3486, lookup_tables!$A$2:$B$8, 2, FALSE)</f>
        <v>Winter Clearance</v>
      </c>
      <c r="E3486" s="3">
        <f t="shared" si="3"/>
        <v>99</v>
      </c>
      <c r="F3486" s="3">
        <f t="shared" si="4"/>
        <v>95</v>
      </c>
      <c r="G3486" s="4">
        <f t="array" ref="G3486">LET(bucket, J3486,rowIndex, MATCH(bucket, lookup_tables!$D$2:$D$4, 0), minRate, INDEX(lookup_tables!$E$2:$E$4, rowIndex), maxRate, INDEX(lookup_tables!$F$2:$F$4, rowIndex), minRate + (RAND() * (maxRate - minRate)))</f>
        <v>0.3300239031</v>
      </c>
      <c r="H3486" s="5" t="b">
        <f t="shared" si="5"/>
        <v>1</v>
      </c>
      <c r="I3486" s="6" t="b">
        <f t="shared" si="6"/>
        <v>1</v>
      </c>
      <c r="J3486" s="7" t="str">
        <f t="array" ref="J3486">INDEX(lookup_tables!$D$2:$D$4, RANDBETWEEN(1, COUNTA(lookup_tables!$D$2:$D$4)))</f>
        <v>LOW</v>
      </c>
    </row>
    <row r="3487">
      <c r="A3487" s="3" t="str">
        <f t="shared" si="1"/>
        <v>SKU03486</v>
      </c>
      <c r="B3487" s="3" t="str">
        <f t="shared" si="2"/>
        <v>FC-08</v>
      </c>
      <c r="C3487" s="3" t="str">
        <f t="array" ref="C3487">INDEX(lookup_tables!$A$2:$A$8, RANDBETWEEN(1, COUNTA(lookup_tables!$A$2:$A$8)))</f>
        <v>Personal Electronics</v>
      </c>
      <c r="D3487" s="3" t="str">
        <f>VLOOKUP(C3487, lookup_tables!$A$2:$B$8, 2, FALSE)</f>
        <v>BTS</v>
      </c>
      <c r="E3487" s="3">
        <f t="shared" si="3"/>
        <v>39</v>
      </c>
      <c r="F3487" s="3">
        <f t="shared" si="4"/>
        <v>121</v>
      </c>
      <c r="G3487" s="4">
        <f t="array" ref="G3487">LET(bucket, J3487,rowIndex, MATCH(bucket, lookup_tables!$D$2:$D$4, 0), minRate, INDEX(lookup_tables!$E$2:$E$4, rowIndex), maxRate, INDEX(lookup_tables!$F$2:$F$4, rowIndex), minRate + (RAND() * (maxRate - minRate)))</f>
        <v>0.3071211056</v>
      </c>
      <c r="H3487" s="5" t="b">
        <f t="shared" si="5"/>
        <v>0</v>
      </c>
      <c r="I3487" s="6" t="b">
        <f t="shared" si="6"/>
        <v>0</v>
      </c>
      <c r="J3487" s="7" t="str">
        <f t="array" ref="J3487">INDEX(lookup_tables!$D$2:$D$4, RANDBETWEEN(1, COUNTA(lookup_tables!$D$2:$D$4)))</f>
        <v>LOW</v>
      </c>
    </row>
    <row r="3488">
      <c r="A3488" s="3" t="str">
        <f t="shared" si="1"/>
        <v>SKU03487</v>
      </c>
      <c r="B3488" s="3" t="str">
        <f t="shared" si="2"/>
        <v>FC-29</v>
      </c>
      <c r="C3488" s="3" t="str">
        <f t="array" ref="C3488">INDEX(lookup_tables!$A$2:$A$8, RANDBETWEEN(1, COUNTA(lookup_tables!$A$2:$A$8)))</f>
        <v>Personal Electronics</v>
      </c>
      <c r="D3488" s="3" t="str">
        <f>VLOOKUP(C3488, lookup_tables!$A$2:$B$8, 2, FALSE)</f>
        <v>BTS</v>
      </c>
      <c r="E3488" s="3">
        <f t="shared" si="3"/>
        <v>44</v>
      </c>
      <c r="F3488" s="3">
        <f t="shared" si="4"/>
        <v>108</v>
      </c>
      <c r="G3488" s="4">
        <f t="array" ref="G3488">LET(bucket, J3488,rowIndex, MATCH(bucket, lookup_tables!$D$2:$D$4, 0), minRate, INDEX(lookup_tables!$E$2:$E$4, rowIndex), maxRate, INDEX(lookup_tables!$F$2:$F$4, rowIndex), minRate + (RAND() * (maxRate - minRate)))</f>
        <v>0.3013876047</v>
      </c>
      <c r="H3488" s="5" t="b">
        <f t="shared" si="5"/>
        <v>0</v>
      </c>
      <c r="I3488" s="6" t="b">
        <f t="shared" si="6"/>
        <v>0</v>
      </c>
      <c r="J3488" s="7" t="str">
        <f t="array" ref="J3488">INDEX(lookup_tables!$D$2:$D$4, RANDBETWEEN(1, COUNTA(lookup_tables!$D$2:$D$4)))</f>
        <v>LOW</v>
      </c>
    </row>
    <row r="3489">
      <c r="A3489" s="3" t="str">
        <f t="shared" si="1"/>
        <v>SKU03488</v>
      </c>
      <c r="B3489" s="3" t="str">
        <f t="shared" si="2"/>
        <v>FC-10</v>
      </c>
      <c r="C3489" s="3" t="str">
        <f t="array" ref="C3489">INDEX(lookup_tables!$A$2:$A$8, RANDBETWEEN(1, COUNTA(lookup_tables!$A$2:$A$8)))</f>
        <v>Home Office Accessories</v>
      </c>
      <c r="D3489" s="3" t="str">
        <f>VLOOKUP(C3489, lookup_tables!$A$2:$B$8, 2, FALSE)</f>
        <v/>
      </c>
      <c r="E3489" s="3">
        <f t="shared" si="3"/>
        <v>47</v>
      </c>
      <c r="F3489" s="3">
        <f t="shared" si="4"/>
        <v>101</v>
      </c>
      <c r="G3489" s="4">
        <f t="array" ref="G3489">LET(bucket, J3489,rowIndex, MATCH(bucket, lookup_tables!$D$2:$D$4, 0), minRate, INDEX(lookup_tables!$E$2:$E$4, rowIndex), maxRate, INDEX(lookup_tables!$F$2:$F$4, rowIndex), minRate + (RAND() * (maxRate - minRate)))</f>
        <v>0.7136287336</v>
      </c>
      <c r="H3489" s="5" t="b">
        <f t="shared" si="5"/>
        <v>0</v>
      </c>
      <c r="I3489" s="6" t="b">
        <f t="shared" si="6"/>
        <v>0</v>
      </c>
      <c r="J3489" s="7" t="str">
        <f t="array" ref="J3489">INDEX(lookup_tables!$D$2:$D$4, RANDBETWEEN(1, COUNTA(lookup_tables!$D$2:$D$4)))</f>
        <v>HIGH</v>
      </c>
    </row>
    <row r="3490">
      <c r="A3490" s="3" t="str">
        <f t="shared" si="1"/>
        <v>SKU03489</v>
      </c>
      <c r="B3490" s="3" t="str">
        <f t="shared" si="2"/>
        <v>FC-20</v>
      </c>
      <c r="C3490" s="3" t="str">
        <f t="array" ref="C3490">INDEX(lookup_tables!$A$2:$A$8, RANDBETWEEN(1, COUNTA(lookup_tables!$A$2:$A$8)))</f>
        <v>Personal Electronics</v>
      </c>
      <c r="D3490" s="3" t="str">
        <f>VLOOKUP(C3490, lookup_tables!$A$2:$B$8, 2, FALSE)</f>
        <v>BTS</v>
      </c>
      <c r="E3490" s="3">
        <f t="shared" si="3"/>
        <v>68</v>
      </c>
      <c r="F3490" s="3">
        <f t="shared" si="4"/>
        <v>120</v>
      </c>
      <c r="G3490" s="4">
        <f t="array" ref="G3490">LET(bucket, J3490,rowIndex, MATCH(bucket, lookup_tables!$D$2:$D$4, 0), minRate, INDEX(lookup_tables!$E$2:$E$4, rowIndex), maxRate, INDEX(lookup_tables!$F$2:$F$4, rowIndex), minRate + (RAND() * (maxRate - minRate)))</f>
        <v>0.07263526266</v>
      </c>
      <c r="H3490" s="5" t="b">
        <f t="shared" si="5"/>
        <v>0</v>
      </c>
      <c r="I3490" s="6" t="b">
        <f t="shared" si="6"/>
        <v>0</v>
      </c>
      <c r="J3490" s="7" t="str">
        <f t="array" ref="J3490">INDEX(lookup_tables!$D$2:$D$4, RANDBETWEEN(1, COUNTA(lookup_tables!$D$2:$D$4)))</f>
        <v>LOW</v>
      </c>
    </row>
    <row r="3491">
      <c r="A3491" s="3" t="str">
        <f t="shared" si="1"/>
        <v>SKU03490</v>
      </c>
      <c r="B3491" s="3" t="str">
        <f t="shared" si="2"/>
        <v>FC-08</v>
      </c>
      <c r="C3491" s="3" t="str">
        <f t="array" ref="C3491">INDEX(lookup_tables!$A$2:$A$8, RANDBETWEEN(1, COUNTA(lookup_tables!$A$2:$A$8)))</f>
        <v>Packaged Skincare Kits</v>
      </c>
      <c r="D3491" s="3" t="str">
        <f>VLOOKUP(C3491, lookup_tables!$A$2:$B$8, 2, FALSE)</f>
        <v/>
      </c>
      <c r="E3491" s="3">
        <f t="shared" si="3"/>
        <v>10</v>
      </c>
      <c r="F3491" s="3">
        <f t="shared" si="4"/>
        <v>144</v>
      </c>
      <c r="G3491" s="4">
        <f t="array" ref="G3491">LET(bucket, J3491,rowIndex, MATCH(bucket, lookup_tables!$D$2:$D$4, 0), minRate, INDEX(lookup_tables!$E$2:$E$4, rowIndex), maxRate, INDEX(lookup_tables!$F$2:$F$4, rowIndex), minRate + (RAND() * (maxRate - minRate)))</f>
        <v>0.09412256347</v>
      </c>
      <c r="H3491" s="5" t="b">
        <f t="shared" si="5"/>
        <v>0</v>
      </c>
      <c r="I3491" s="6" t="b">
        <f t="shared" si="6"/>
        <v>0</v>
      </c>
      <c r="J3491" s="7" t="str">
        <f t="array" ref="J3491">INDEX(lookup_tables!$D$2:$D$4, RANDBETWEEN(1, COUNTA(lookup_tables!$D$2:$D$4)))</f>
        <v>LOW</v>
      </c>
    </row>
    <row r="3492">
      <c r="A3492" s="3" t="str">
        <f t="shared" si="1"/>
        <v>SKU03491</v>
      </c>
      <c r="B3492" s="3" t="str">
        <f t="shared" si="2"/>
        <v>FC-20</v>
      </c>
      <c r="C3492" s="3" t="str">
        <f t="array" ref="C3492">INDEX(lookup_tables!$A$2:$A$8, RANDBETWEEN(1, COUNTA(lookup_tables!$A$2:$A$8)))</f>
        <v>Performance Outerwear</v>
      </c>
      <c r="D3492" s="3" t="str">
        <f>VLOOKUP(C3492, lookup_tables!$A$2:$B$8, 2, FALSE)</f>
        <v>Winter Clearance</v>
      </c>
      <c r="E3492" s="3">
        <f t="shared" si="3"/>
        <v>103</v>
      </c>
      <c r="F3492" s="3">
        <f t="shared" si="4"/>
        <v>33</v>
      </c>
      <c r="G3492" s="4">
        <f t="array" ref="G3492">LET(bucket, J3492,rowIndex, MATCH(bucket, lookup_tables!$D$2:$D$4, 0), minRate, INDEX(lookup_tables!$E$2:$E$4, rowIndex), maxRate, INDEX(lookup_tables!$F$2:$F$4, rowIndex), minRate + (RAND() * (maxRate - minRate)))</f>
        <v>0.6696091791</v>
      </c>
      <c r="H3492" s="5" t="b">
        <f t="shared" si="5"/>
        <v>0</v>
      </c>
      <c r="I3492" s="6" t="b">
        <f t="shared" si="6"/>
        <v>1</v>
      </c>
      <c r="J3492" s="7" t="str">
        <f t="array" ref="J3492">INDEX(lookup_tables!$D$2:$D$4, RANDBETWEEN(1, COUNTA(lookup_tables!$D$2:$D$4)))</f>
        <v>MEDIUM</v>
      </c>
    </row>
    <row r="3493">
      <c r="A3493" s="3" t="str">
        <f t="shared" si="1"/>
        <v>SKU03492</v>
      </c>
      <c r="B3493" s="3" t="str">
        <f t="shared" si="2"/>
        <v>FC-15</v>
      </c>
      <c r="C3493" s="3" t="str">
        <f t="array" ref="C3493">INDEX(lookup_tables!$A$2:$A$8, RANDBETWEEN(1, COUNTA(lookup_tables!$A$2:$A$8)))</f>
        <v>Packaged Skincare Kits</v>
      </c>
      <c r="D3493" s="3" t="str">
        <f>VLOOKUP(C3493, lookup_tables!$A$2:$B$8, 2, FALSE)</f>
        <v/>
      </c>
      <c r="E3493" s="3">
        <f t="shared" si="3"/>
        <v>43</v>
      </c>
      <c r="F3493" s="3">
        <f t="shared" si="4"/>
        <v>106</v>
      </c>
      <c r="G3493" s="4">
        <f t="array" ref="G3493">LET(bucket, J3493,rowIndex, MATCH(bucket, lookup_tables!$D$2:$D$4, 0), minRate, INDEX(lookup_tables!$E$2:$E$4, rowIndex), maxRate, INDEX(lookup_tables!$F$2:$F$4, rowIndex), minRate + (RAND() * (maxRate - minRate)))</f>
        <v>0.7193649484</v>
      </c>
      <c r="H3493" s="5" t="b">
        <f t="shared" si="5"/>
        <v>0</v>
      </c>
      <c r="I3493" s="6" t="b">
        <f t="shared" si="6"/>
        <v>0</v>
      </c>
      <c r="J3493" s="7" t="str">
        <f t="array" ref="J3493">INDEX(lookup_tables!$D$2:$D$4, RANDBETWEEN(1, COUNTA(lookup_tables!$D$2:$D$4)))</f>
        <v>HIGH</v>
      </c>
    </row>
    <row r="3494">
      <c r="A3494" s="3" t="str">
        <f t="shared" si="1"/>
        <v>SKU03493</v>
      </c>
      <c r="B3494" s="3" t="str">
        <f t="shared" si="2"/>
        <v>FC-19</v>
      </c>
      <c r="C3494" s="3" t="str">
        <f t="array" ref="C3494">INDEX(lookup_tables!$A$2:$A$8, RANDBETWEEN(1, COUNTA(lookup_tables!$A$2:$A$8)))</f>
        <v>Leather Handbags</v>
      </c>
      <c r="D3494" s="3" t="str">
        <f>VLOOKUP(C3494, lookup_tables!$A$2:$B$8, 2, FALSE)</f>
        <v>Spring Refresh</v>
      </c>
      <c r="E3494" s="3">
        <f t="shared" si="3"/>
        <v>82</v>
      </c>
      <c r="F3494" s="3">
        <f t="shared" si="4"/>
        <v>188</v>
      </c>
      <c r="G3494" s="4">
        <f t="array" ref="G3494">LET(bucket, J3494,rowIndex, MATCH(bucket, lookup_tables!$D$2:$D$4, 0), minRate, INDEX(lookup_tables!$E$2:$E$4, rowIndex), maxRate, INDEX(lookup_tables!$F$2:$F$4, rowIndex), minRate + (RAND() * (maxRate - minRate)))</f>
        <v>0.7990614351</v>
      </c>
      <c r="H3494" s="5" t="b">
        <f t="shared" si="5"/>
        <v>0</v>
      </c>
      <c r="I3494" s="6" t="b">
        <f t="shared" si="6"/>
        <v>0</v>
      </c>
      <c r="J3494" s="7" t="str">
        <f t="array" ref="J3494">INDEX(lookup_tables!$D$2:$D$4, RANDBETWEEN(1, COUNTA(lookup_tables!$D$2:$D$4)))</f>
        <v>HIGH</v>
      </c>
    </row>
    <row r="3495">
      <c r="A3495" s="3" t="str">
        <f t="shared" si="1"/>
        <v>SKU03494</v>
      </c>
      <c r="B3495" s="3" t="str">
        <f t="shared" si="2"/>
        <v>FC-24</v>
      </c>
      <c r="C3495" s="3" t="str">
        <f t="array" ref="C3495">INDEX(lookup_tables!$A$2:$A$8, RANDBETWEEN(1, COUNTA(lookup_tables!$A$2:$A$8)))</f>
        <v>Performance Outerwear</v>
      </c>
      <c r="D3495" s="3" t="str">
        <f>VLOOKUP(C3495, lookup_tables!$A$2:$B$8, 2, FALSE)</f>
        <v>Winter Clearance</v>
      </c>
      <c r="E3495" s="3">
        <f t="shared" si="3"/>
        <v>114</v>
      </c>
      <c r="F3495" s="3">
        <f t="shared" si="4"/>
        <v>199</v>
      </c>
      <c r="G3495" s="4">
        <f t="array" ref="G3495">LET(bucket, J3495,rowIndex, MATCH(bucket, lookup_tables!$D$2:$D$4, 0), minRate, INDEX(lookup_tables!$E$2:$E$4, rowIndex), maxRate, INDEX(lookup_tables!$F$2:$F$4, rowIndex), minRate + (RAND() * (maxRate - minRate)))</f>
        <v>0.8183846271</v>
      </c>
      <c r="H3495" s="5" t="b">
        <f t="shared" si="5"/>
        <v>0</v>
      </c>
      <c r="I3495" s="6" t="b">
        <f t="shared" si="6"/>
        <v>1</v>
      </c>
      <c r="J3495" s="7" t="str">
        <f t="array" ref="J3495">INDEX(lookup_tables!$D$2:$D$4, RANDBETWEEN(1, COUNTA(lookup_tables!$D$2:$D$4)))</f>
        <v>HIGH</v>
      </c>
    </row>
    <row r="3496">
      <c r="A3496" s="3" t="str">
        <f t="shared" si="1"/>
        <v>SKU03495</v>
      </c>
      <c r="B3496" s="3" t="str">
        <f t="shared" si="2"/>
        <v>FC-16</v>
      </c>
      <c r="C3496" s="3" t="str">
        <f t="array" ref="C3496">INDEX(lookup_tables!$A$2:$A$8, RANDBETWEEN(1, COUNTA(lookup_tables!$A$2:$A$8)))</f>
        <v>Leather Handbags</v>
      </c>
      <c r="D3496" s="3" t="str">
        <f>VLOOKUP(C3496, lookup_tables!$A$2:$B$8, 2, FALSE)</f>
        <v>Spring Refresh</v>
      </c>
      <c r="E3496" s="3">
        <f t="shared" si="3"/>
        <v>45</v>
      </c>
      <c r="F3496" s="3">
        <f t="shared" si="4"/>
        <v>161</v>
      </c>
      <c r="G3496" s="4">
        <f t="array" ref="G3496">LET(bucket, J3496,rowIndex, MATCH(bucket, lookup_tables!$D$2:$D$4, 0), minRate, INDEX(lookup_tables!$E$2:$E$4, rowIndex), maxRate, INDEX(lookup_tables!$F$2:$F$4, rowIndex), minRate + (RAND() * (maxRate - minRate)))</f>
        <v>0.4454920517</v>
      </c>
      <c r="H3496" s="5" t="b">
        <f t="shared" si="5"/>
        <v>0</v>
      </c>
      <c r="I3496" s="6" t="b">
        <f t="shared" si="6"/>
        <v>0</v>
      </c>
      <c r="J3496" s="7" t="str">
        <f t="array" ref="J3496">INDEX(lookup_tables!$D$2:$D$4, RANDBETWEEN(1, COUNTA(lookup_tables!$D$2:$D$4)))</f>
        <v>MEDIUM</v>
      </c>
    </row>
    <row r="3497">
      <c r="A3497" s="3" t="str">
        <f t="shared" si="1"/>
        <v>SKU03496</v>
      </c>
      <c r="B3497" s="3" t="str">
        <f t="shared" si="2"/>
        <v>FC-03</v>
      </c>
      <c r="C3497" s="3" t="str">
        <f t="array" ref="C3497">INDEX(lookup_tables!$A$2:$A$8, RANDBETWEEN(1, COUNTA(lookup_tables!$A$2:$A$8)))</f>
        <v>Leather Handbags</v>
      </c>
      <c r="D3497" s="3" t="str">
        <f>VLOOKUP(C3497, lookup_tables!$A$2:$B$8, 2, FALSE)</f>
        <v>Spring Refresh</v>
      </c>
      <c r="E3497" s="3">
        <f t="shared" si="3"/>
        <v>91</v>
      </c>
      <c r="F3497" s="3">
        <f t="shared" si="4"/>
        <v>63</v>
      </c>
      <c r="G3497" s="4">
        <f t="array" ref="G3497">LET(bucket, J3497,rowIndex, MATCH(bucket, lookup_tables!$D$2:$D$4, 0), minRate, INDEX(lookup_tables!$E$2:$E$4, rowIndex), maxRate, INDEX(lookup_tables!$F$2:$F$4, rowIndex), minRate + (RAND() * (maxRate - minRate)))</f>
        <v>0.539105807</v>
      </c>
      <c r="H3497" s="5" t="b">
        <f t="shared" si="5"/>
        <v>0</v>
      </c>
      <c r="I3497" s="6" t="b">
        <f t="shared" si="6"/>
        <v>0</v>
      </c>
      <c r="J3497" s="7" t="str">
        <f t="array" ref="J3497">INDEX(lookup_tables!$D$2:$D$4, RANDBETWEEN(1, COUNTA(lookup_tables!$D$2:$D$4)))</f>
        <v>MEDIUM</v>
      </c>
    </row>
    <row r="3498">
      <c r="A3498" s="3" t="str">
        <f t="shared" si="1"/>
        <v>SKU03497</v>
      </c>
      <c r="B3498" s="3" t="str">
        <f t="shared" si="2"/>
        <v>FC-16</v>
      </c>
      <c r="C3498" s="3" t="str">
        <f t="array" ref="C3498">INDEX(lookup_tables!$A$2:$A$8, RANDBETWEEN(1, COUNTA(lookup_tables!$A$2:$A$8)))</f>
        <v>Home Office Accessories</v>
      </c>
      <c r="D3498" s="3" t="str">
        <f>VLOOKUP(C3498, lookup_tables!$A$2:$B$8, 2, FALSE)</f>
        <v/>
      </c>
      <c r="E3498" s="3">
        <f t="shared" si="3"/>
        <v>110</v>
      </c>
      <c r="F3498" s="3">
        <f t="shared" si="4"/>
        <v>192</v>
      </c>
      <c r="G3498" s="4">
        <f t="array" ref="G3498">LET(bucket, J3498,rowIndex, MATCH(bucket, lookup_tables!$D$2:$D$4, 0), minRate, INDEX(lookup_tables!$E$2:$E$4, rowIndex), maxRate, INDEX(lookup_tables!$F$2:$F$4, rowIndex), minRate + (RAND() * (maxRate - minRate)))</f>
        <v>0.9167191968</v>
      </c>
      <c r="H3498" s="5" t="b">
        <f t="shared" si="5"/>
        <v>0</v>
      </c>
      <c r="I3498" s="6" t="b">
        <f t="shared" si="6"/>
        <v>0</v>
      </c>
      <c r="J3498" s="7" t="str">
        <f t="array" ref="J3498">INDEX(lookup_tables!$D$2:$D$4, RANDBETWEEN(1, COUNTA(lookup_tables!$D$2:$D$4)))</f>
        <v>HIGH</v>
      </c>
    </row>
    <row r="3499">
      <c r="A3499" s="3" t="str">
        <f t="shared" si="1"/>
        <v>SKU03498</v>
      </c>
      <c r="B3499" s="3" t="str">
        <f t="shared" si="2"/>
        <v>FC-29</v>
      </c>
      <c r="C3499" s="3" t="str">
        <f t="array" ref="C3499">INDEX(lookup_tables!$A$2:$A$8, RANDBETWEEN(1, COUNTA(lookup_tables!$A$2:$A$8)))</f>
        <v>Personal Electronics</v>
      </c>
      <c r="D3499" s="3" t="str">
        <f>VLOOKUP(C3499, lookup_tables!$A$2:$B$8, 2, FALSE)</f>
        <v>BTS</v>
      </c>
      <c r="E3499" s="3">
        <f t="shared" si="3"/>
        <v>104</v>
      </c>
      <c r="F3499" s="3">
        <f t="shared" si="4"/>
        <v>55</v>
      </c>
      <c r="G3499" s="4">
        <f t="array" ref="G3499">LET(bucket, J3499,rowIndex, MATCH(bucket, lookup_tables!$D$2:$D$4, 0), minRate, INDEX(lookup_tables!$E$2:$E$4, rowIndex), maxRate, INDEX(lookup_tables!$F$2:$F$4, rowIndex), minRate + (RAND() * (maxRate - minRate)))</f>
        <v>0.2614112378</v>
      </c>
      <c r="H3499" s="5" t="b">
        <f t="shared" si="5"/>
        <v>1</v>
      </c>
      <c r="I3499" s="6" t="b">
        <f t="shared" si="6"/>
        <v>0</v>
      </c>
      <c r="J3499" s="7" t="str">
        <f t="array" ref="J3499">INDEX(lookup_tables!$D$2:$D$4, RANDBETWEEN(1, COUNTA(lookup_tables!$D$2:$D$4)))</f>
        <v>LOW</v>
      </c>
    </row>
    <row r="3500">
      <c r="A3500" s="3" t="str">
        <f t="shared" si="1"/>
        <v>SKU03499</v>
      </c>
      <c r="B3500" s="3" t="str">
        <f t="shared" si="2"/>
        <v>FC-02</v>
      </c>
      <c r="C3500" s="3" t="str">
        <f t="array" ref="C3500">INDEX(lookup_tables!$A$2:$A$8, RANDBETWEEN(1, COUNTA(lookup_tables!$A$2:$A$8)))</f>
        <v>Personal Electronics</v>
      </c>
      <c r="D3500" s="3" t="str">
        <f>VLOOKUP(C3500, lookup_tables!$A$2:$B$8, 2, FALSE)</f>
        <v>BTS</v>
      </c>
      <c r="E3500" s="3">
        <f t="shared" si="3"/>
        <v>15</v>
      </c>
      <c r="F3500" s="3">
        <f t="shared" si="4"/>
        <v>8</v>
      </c>
      <c r="G3500" s="4">
        <f t="array" ref="G3500">LET(bucket, J3500,rowIndex, MATCH(bucket, lookup_tables!$D$2:$D$4, 0), minRate, INDEX(lookup_tables!$E$2:$E$4, rowIndex), maxRate, INDEX(lookup_tables!$F$2:$F$4, rowIndex), minRate + (RAND() * (maxRate - minRate)))</f>
        <v>0.5608905257</v>
      </c>
      <c r="H3500" s="5" t="b">
        <f t="shared" si="5"/>
        <v>0</v>
      </c>
      <c r="I3500" s="6" t="b">
        <f t="shared" si="6"/>
        <v>0</v>
      </c>
      <c r="J3500" s="7" t="str">
        <f t="array" ref="J3500">INDEX(lookup_tables!$D$2:$D$4, RANDBETWEEN(1, COUNTA(lookup_tables!$D$2:$D$4)))</f>
        <v>MEDIUM</v>
      </c>
    </row>
    <row r="3501">
      <c r="A3501" s="3" t="str">
        <f t="shared" si="1"/>
        <v>SKU03500</v>
      </c>
      <c r="B3501" s="3" t="str">
        <f t="shared" si="2"/>
        <v>FC-23</v>
      </c>
      <c r="C3501" s="3" t="str">
        <f t="array" ref="C3501">INDEX(lookup_tables!$A$2:$A$8, RANDBETWEEN(1, COUNTA(lookup_tables!$A$2:$A$8)))</f>
        <v>Leather Handbags</v>
      </c>
      <c r="D3501" s="3" t="str">
        <f>VLOOKUP(C3501, lookup_tables!$A$2:$B$8, 2, FALSE)</f>
        <v>Spring Refresh</v>
      </c>
      <c r="E3501" s="3">
        <f t="shared" si="3"/>
        <v>87</v>
      </c>
      <c r="F3501" s="3">
        <f t="shared" si="4"/>
        <v>73</v>
      </c>
      <c r="G3501" s="4">
        <f t="array" ref="G3501">LET(bucket, J3501,rowIndex, MATCH(bucket, lookup_tables!$D$2:$D$4, 0), minRate, INDEX(lookup_tables!$E$2:$E$4, rowIndex), maxRate, INDEX(lookup_tables!$F$2:$F$4, rowIndex), minRate + (RAND() * (maxRate - minRate)))</f>
        <v>0.2405720963</v>
      </c>
      <c r="H3501" s="5" t="b">
        <f t="shared" si="5"/>
        <v>0</v>
      </c>
      <c r="I3501" s="6" t="b">
        <f t="shared" si="6"/>
        <v>0</v>
      </c>
      <c r="J3501" s="7" t="str">
        <f t="array" ref="J3501">INDEX(lookup_tables!$D$2:$D$4, RANDBETWEEN(1, COUNTA(lookup_tables!$D$2:$D$4)))</f>
        <v>LOW</v>
      </c>
    </row>
    <row r="3502">
      <c r="A3502" s="3" t="str">
        <f t="shared" si="1"/>
        <v>SKU03501</v>
      </c>
      <c r="B3502" s="3" t="str">
        <f t="shared" si="2"/>
        <v>FC-04</v>
      </c>
      <c r="C3502" s="3" t="str">
        <f t="array" ref="C3502">INDEX(lookup_tables!$A$2:$A$8, RANDBETWEEN(1, COUNTA(lookup_tables!$A$2:$A$8)))</f>
        <v>Personal Electronics</v>
      </c>
      <c r="D3502" s="3" t="str">
        <f>VLOOKUP(C3502, lookup_tables!$A$2:$B$8, 2, FALSE)</f>
        <v>BTS</v>
      </c>
      <c r="E3502" s="3">
        <f t="shared" si="3"/>
        <v>22</v>
      </c>
      <c r="F3502" s="3">
        <f t="shared" si="4"/>
        <v>113</v>
      </c>
      <c r="G3502" s="4">
        <f t="array" ref="G3502">LET(bucket, J3502,rowIndex, MATCH(bucket, lookup_tables!$D$2:$D$4, 0), minRate, INDEX(lookup_tables!$E$2:$E$4, rowIndex), maxRate, INDEX(lookup_tables!$F$2:$F$4, rowIndex), minRate + (RAND() * (maxRate - minRate)))</f>
        <v>0.184515724</v>
      </c>
      <c r="H3502" s="5" t="b">
        <f t="shared" si="5"/>
        <v>0</v>
      </c>
      <c r="I3502" s="6" t="b">
        <f t="shared" si="6"/>
        <v>0</v>
      </c>
      <c r="J3502" s="7" t="str">
        <f t="array" ref="J3502">INDEX(lookup_tables!$D$2:$D$4, RANDBETWEEN(1, COUNTA(lookup_tables!$D$2:$D$4)))</f>
        <v>LOW</v>
      </c>
    </row>
    <row r="3503">
      <c r="A3503" s="3" t="str">
        <f t="shared" si="1"/>
        <v>SKU03502</v>
      </c>
      <c r="B3503" s="3" t="str">
        <f t="shared" si="2"/>
        <v>FC-30</v>
      </c>
      <c r="C3503" s="3" t="str">
        <f t="array" ref="C3503">INDEX(lookup_tables!$A$2:$A$8, RANDBETWEEN(1, COUNTA(lookup_tables!$A$2:$A$8)))</f>
        <v>Fashion Sneakers</v>
      </c>
      <c r="D3503" s="3" t="str">
        <f>VLOOKUP(C3503, lookup_tables!$A$2:$B$8, 2, FALSE)</f>
        <v>Summer Travel</v>
      </c>
      <c r="E3503" s="3">
        <f t="shared" si="3"/>
        <v>10</v>
      </c>
      <c r="F3503" s="3">
        <f t="shared" si="4"/>
        <v>81</v>
      </c>
      <c r="G3503" s="4">
        <f t="array" ref="G3503">LET(bucket, J3503,rowIndex, MATCH(bucket, lookup_tables!$D$2:$D$4, 0), minRate, INDEX(lookup_tables!$E$2:$E$4, rowIndex), maxRate, INDEX(lookup_tables!$F$2:$F$4, rowIndex), minRate + (RAND() * (maxRate - minRate)))</f>
        <v>0.9594317035</v>
      </c>
      <c r="H3503" s="5" t="b">
        <f t="shared" si="5"/>
        <v>0</v>
      </c>
      <c r="I3503" s="6" t="b">
        <f t="shared" si="6"/>
        <v>0</v>
      </c>
      <c r="J3503" s="7" t="str">
        <f t="array" ref="J3503">INDEX(lookup_tables!$D$2:$D$4, RANDBETWEEN(1, COUNTA(lookup_tables!$D$2:$D$4)))</f>
        <v>HIGH</v>
      </c>
    </row>
    <row r="3504">
      <c r="A3504" s="3" t="str">
        <f t="shared" si="1"/>
        <v>SKU03503</v>
      </c>
      <c r="B3504" s="3" t="str">
        <f t="shared" si="2"/>
        <v>FC-11</v>
      </c>
      <c r="C3504" s="3" t="str">
        <f t="array" ref="C3504">INDEX(lookup_tables!$A$2:$A$8, RANDBETWEEN(1, COUNTA(lookup_tables!$A$2:$A$8)))</f>
        <v>Performance Outerwear</v>
      </c>
      <c r="D3504" s="3" t="str">
        <f>VLOOKUP(C3504, lookup_tables!$A$2:$B$8, 2, FALSE)</f>
        <v>Winter Clearance</v>
      </c>
      <c r="E3504" s="3">
        <f t="shared" si="3"/>
        <v>107</v>
      </c>
      <c r="F3504" s="3">
        <f t="shared" si="4"/>
        <v>105</v>
      </c>
      <c r="G3504" s="4">
        <f t="array" ref="G3504">LET(bucket, J3504,rowIndex, MATCH(bucket, lookup_tables!$D$2:$D$4, 0), minRate, INDEX(lookup_tables!$E$2:$E$4, rowIndex), maxRate, INDEX(lookup_tables!$F$2:$F$4, rowIndex), minRate + (RAND() * (maxRate - minRate)))</f>
        <v>0.05682036211</v>
      </c>
      <c r="H3504" s="5" t="b">
        <f t="shared" si="5"/>
        <v>1</v>
      </c>
      <c r="I3504" s="6" t="b">
        <f t="shared" si="6"/>
        <v>1</v>
      </c>
      <c r="J3504" s="7" t="str">
        <f t="array" ref="J3504">INDEX(lookup_tables!$D$2:$D$4, RANDBETWEEN(1, COUNTA(lookup_tables!$D$2:$D$4)))</f>
        <v>LOW</v>
      </c>
    </row>
    <row r="3505">
      <c r="A3505" s="3" t="str">
        <f t="shared" si="1"/>
        <v>SKU03504</v>
      </c>
      <c r="B3505" s="3" t="str">
        <f t="shared" si="2"/>
        <v>FC-01</v>
      </c>
      <c r="C3505" s="3" t="str">
        <f t="array" ref="C3505">INDEX(lookup_tables!$A$2:$A$8, RANDBETWEEN(1, COUNTA(lookup_tables!$A$2:$A$8)))</f>
        <v>Fragrance Gift Sales</v>
      </c>
      <c r="D3505" s="3" t="str">
        <f>VLOOKUP(C3505, lookup_tables!$A$2:$B$8, 2, FALSE)</f>
        <v>Holiday Peak</v>
      </c>
      <c r="E3505" s="3">
        <f t="shared" si="3"/>
        <v>81</v>
      </c>
      <c r="F3505" s="3">
        <f t="shared" si="4"/>
        <v>97</v>
      </c>
      <c r="G3505" s="4">
        <f t="array" ref="G3505">LET(bucket, J3505,rowIndex, MATCH(bucket, lookup_tables!$D$2:$D$4, 0), minRate, INDEX(lookup_tables!$E$2:$E$4, rowIndex), maxRate, INDEX(lookup_tables!$F$2:$F$4, rowIndex), minRate + (RAND() * (maxRate - minRate)))</f>
        <v>0.9183654602</v>
      </c>
      <c r="H3505" s="5" t="b">
        <f t="shared" si="5"/>
        <v>0</v>
      </c>
      <c r="I3505" s="6" t="b">
        <f t="shared" si="6"/>
        <v>0</v>
      </c>
      <c r="J3505" s="7" t="str">
        <f t="array" ref="J3505">INDEX(lookup_tables!$D$2:$D$4, RANDBETWEEN(1, COUNTA(lookup_tables!$D$2:$D$4)))</f>
        <v>HIGH</v>
      </c>
    </row>
    <row r="3506">
      <c r="A3506" s="3" t="str">
        <f t="shared" si="1"/>
        <v>SKU03505</v>
      </c>
      <c r="B3506" s="3" t="str">
        <f t="shared" si="2"/>
        <v>FC-09</v>
      </c>
      <c r="C3506" s="3" t="str">
        <f t="array" ref="C3506">INDEX(lookup_tables!$A$2:$A$8, RANDBETWEEN(1, COUNTA(lookup_tables!$A$2:$A$8)))</f>
        <v>Performance Outerwear</v>
      </c>
      <c r="D3506" s="3" t="str">
        <f>VLOOKUP(C3506, lookup_tables!$A$2:$B$8, 2, FALSE)</f>
        <v>Winter Clearance</v>
      </c>
      <c r="E3506" s="3">
        <f t="shared" si="3"/>
        <v>86</v>
      </c>
      <c r="F3506" s="3">
        <f t="shared" si="4"/>
        <v>71</v>
      </c>
      <c r="G3506" s="4">
        <f t="array" ref="G3506">LET(bucket, J3506,rowIndex, MATCH(bucket, lookup_tables!$D$2:$D$4, 0), minRate, INDEX(lookup_tables!$E$2:$E$4, rowIndex), maxRate, INDEX(lookup_tables!$F$2:$F$4, rowIndex), minRate + (RAND() * (maxRate - minRate)))</f>
        <v>0.9655967121</v>
      </c>
      <c r="H3506" s="5" t="b">
        <f t="shared" si="5"/>
        <v>0</v>
      </c>
      <c r="I3506" s="6" t="b">
        <f t="shared" si="6"/>
        <v>1</v>
      </c>
      <c r="J3506" s="7" t="str">
        <f t="array" ref="J3506">INDEX(lookup_tables!$D$2:$D$4, RANDBETWEEN(1, COUNTA(lookup_tables!$D$2:$D$4)))</f>
        <v>HIGH</v>
      </c>
    </row>
    <row r="3507">
      <c r="A3507" s="3" t="str">
        <f t="shared" si="1"/>
        <v>SKU03506</v>
      </c>
      <c r="B3507" s="3" t="str">
        <f t="shared" si="2"/>
        <v>FC-16</v>
      </c>
      <c r="C3507" s="3" t="str">
        <f t="array" ref="C3507">INDEX(lookup_tables!$A$2:$A$8, RANDBETWEEN(1, COUNTA(lookup_tables!$A$2:$A$8)))</f>
        <v>Personal Electronics</v>
      </c>
      <c r="D3507" s="3" t="str">
        <f>VLOOKUP(C3507, lookup_tables!$A$2:$B$8, 2, FALSE)</f>
        <v>BTS</v>
      </c>
      <c r="E3507" s="3">
        <f t="shared" si="3"/>
        <v>58</v>
      </c>
      <c r="F3507" s="3">
        <f t="shared" si="4"/>
        <v>167</v>
      </c>
      <c r="G3507" s="4">
        <f t="array" ref="G3507">LET(bucket, J3507,rowIndex, MATCH(bucket, lookup_tables!$D$2:$D$4, 0), minRate, INDEX(lookup_tables!$E$2:$E$4, rowIndex), maxRate, INDEX(lookup_tables!$F$2:$F$4, rowIndex), minRate + (RAND() * (maxRate - minRate)))</f>
        <v>0.5916036491</v>
      </c>
      <c r="H3507" s="5" t="b">
        <f t="shared" si="5"/>
        <v>0</v>
      </c>
      <c r="I3507" s="6" t="b">
        <f t="shared" si="6"/>
        <v>0</v>
      </c>
      <c r="J3507" s="7" t="str">
        <f t="array" ref="J3507">INDEX(lookup_tables!$D$2:$D$4, RANDBETWEEN(1, COUNTA(lookup_tables!$D$2:$D$4)))</f>
        <v>MEDIUM</v>
      </c>
    </row>
    <row r="3508">
      <c r="A3508" s="3" t="str">
        <f t="shared" si="1"/>
        <v>SKU03507</v>
      </c>
      <c r="B3508" s="3" t="str">
        <f t="shared" si="2"/>
        <v>FC-04</v>
      </c>
      <c r="C3508" s="3" t="str">
        <f t="array" ref="C3508">INDEX(lookup_tables!$A$2:$A$8, RANDBETWEEN(1, COUNTA(lookup_tables!$A$2:$A$8)))</f>
        <v>Fragrance Gift Sales</v>
      </c>
      <c r="D3508" s="3" t="str">
        <f>VLOOKUP(C3508, lookup_tables!$A$2:$B$8, 2, FALSE)</f>
        <v>Holiday Peak</v>
      </c>
      <c r="E3508" s="3">
        <f t="shared" si="3"/>
        <v>33</v>
      </c>
      <c r="F3508" s="3">
        <f t="shared" si="4"/>
        <v>159</v>
      </c>
      <c r="G3508" s="4">
        <f t="array" ref="G3508">LET(bucket, J3508,rowIndex, MATCH(bucket, lookup_tables!$D$2:$D$4, 0), minRate, INDEX(lookup_tables!$E$2:$E$4, rowIndex), maxRate, INDEX(lookup_tables!$F$2:$F$4, rowIndex), minRate + (RAND() * (maxRate - minRate)))</f>
        <v>0.9029777061</v>
      </c>
      <c r="H3508" s="5" t="b">
        <f t="shared" si="5"/>
        <v>0</v>
      </c>
      <c r="I3508" s="6" t="b">
        <f t="shared" si="6"/>
        <v>0</v>
      </c>
      <c r="J3508" s="7" t="str">
        <f t="array" ref="J3508">INDEX(lookup_tables!$D$2:$D$4, RANDBETWEEN(1, COUNTA(lookup_tables!$D$2:$D$4)))</f>
        <v>HIGH</v>
      </c>
    </row>
    <row r="3509">
      <c r="A3509" s="3" t="str">
        <f t="shared" si="1"/>
        <v>SKU03508</v>
      </c>
      <c r="B3509" s="3" t="str">
        <f t="shared" si="2"/>
        <v>FC-11</v>
      </c>
      <c r="C3509" s="3" t="str">
        <f t="array" ref="C3509">INDEX(lookup_tables!$A$2:$A$8, RANDBETWEEN(1, COUNTA(lookup_tables!$A$2:$A$8)))</f>
        <v>Home Office Accessories</v>
      </c>
      <c r="D3509" s="3" t="str">
        <f>VLOOKUP(C3509, lookup_tables!$A$2:$B$8, 2, FALSE)</f>
        <v/>
      </c>
      <c r="E3509" s="3">
        <f t="shared" si="3"/>
        <v>52</v>
      </c>
      <c r="F3509" s="3">
        <f t="shared" si="4"/>
        <v>140</v>
      </c>
      <c r="G3509" s="4">
        <f t="array" ref="G3509">LET(bucket, J3509,rowIndex, MATCH(bucket, lookup_tables!$D$2:$D$4, 0), minRate, INDEX(lookup_tables!$E$2:$E$4, rowIndex), maxRate, INDEX(lookup_tables!$F$2:$F$4, rowIndex), minRate + (RAND() * (maxRate - minRate)))</f>
        <v>0.7540277182</v>
      </c>
      <c r="H3509" s="5" t="b">
        <f t="shared" si="5"/>
        <v>0</v>
      </c>
      <c r="I3509" s="6" t="b">
        <f t="shared" si="6"/>
        <v>0</v>
      </c>
      <c r="J3509" s="7" t="str">
        <f t="array" ref="J3509">INDEX(lookup_tables!$D$2:$D$4, RANDBETWEEN(1, COUNTA(lookup_tables!$D$2:$D$4)))</f>
        <v>HIGH</v>
      </c>
    </row>
    <row r="3510">
      <c r="A3510" s="3" t="str">
        <f t="shared" si="1"/>
        <v>SKU03509</v>
      </c>
      <c r="B3510" s="3" t="str">
        <f t="shared" si="2"/>
        <v>FC-13</v>
      </c>
      <c r="C3510" s="3" t="str">
        <f t="array" ref="C3510">INDEX(lookup_tables!$A$2:$A$8, RANDBETWEEN(1, COUNTA(lookup_tables!$A$2:$A$8)))</f>
        <v>Leather Handbags</v>
      </c>
      <c r="D3510" s="3" t="str">
        <f>VLOOKUP(C3510, lookup_tables!$A$2:$B$8, 2, FALSE)</f>
        <v>Spring Refresh</v>
      </c>
      <c r="E3510" s="3">
        <f t="shared" si="3"/>
        <v>70</v>
      </c>
      <c r="F3510" s="3">
        <f t="shared" si="4"/>
        <v>177</v>
      </c>
      <c r="G3510" s="4">
        <f t="array" ref="G3510">LET(bucket, J3510,rowIndex, MATCH(bucket, lookup_tables!$D$2:$D$4, 0), minRate, INDEX(lookup_tables!$E$2:$E$4, rowIndex), maxRate, INDEX(lookup_tables!$F$2:$F$4, rowIndex), minRate + (RAND() * (maxRate - minRate)))</f>
        <v>0.8507620269</v>
      </c>
      <c r="H3510" s="5" t="b">
        <f t="shared" si="5"/>
        <v>0</v>
      </c>
      <c r="I3510" s="6" t="b">
        <f t="shared" si="6"/>
        <v>0</v>
      </c>
      <c r="J3510" s="7" t="str">
        <f t="array" ref="J3510">INDEX(lookup_tables!$D$2:$D$4, RANDBETWEEN(1, COUNTA(lookup_tables!$D$2:$D$4)))</f>
        <v>HIGH</v>
      </c>
    </row>
    <row r="3511">
      <c r="A3511" s="3" t="str">
        <f t="shared" si="1"/>
        <v>SKU03510</v>
      </c>
      <c r="B3511" s="3" t="str">
        <f t="shared" si="2"/>
        <v>FC-10</v>
      </c>
      <c r="C3511" s="3" t="str">
        <f t="array" ref="C3511">INDEX(lookup_tables!$A$2:$A$8, RANDBETWEEN(1, COUNTA(lookup_tables!$A$2:$A$8)))</f>
        <v>Packaged Skincare Kits</v>
      </c>
      <c r="D3511" s="3" t="str">
        <f>VLOOKUP(C3511, lookup_tables!$A$2:$B$8, 2, FALSE)</f>
        <v/>
      </c>
      <c r="E3511" s="3">
        <f t="shared" si="3"/>
        <v>56</v>
      </c>
      <c r="F3511" s="3">
        <f t="shared" si="4"/>
        <v>200</v>
      </c>
      <c r="G3511" s="4">
        <f t="array" ref="G3511">LET(bucket, J3511,rowIndex, MATCH(bucket, lookup_tables!$D$2:$D$4, 0), minRate, INDEX(lookup_tables!$E$2:$E$4, rowIndex), maxRate, INDEX(lookup_tables!$F$2:$F$4, rowIndex), minRate + (RAND() * (maxRate - minRate)))</f>
        <v>0.6228804779</v>
      </c>
      <c r="H3511" s="5" t="b">
        <f t="shared" si="5"/>
        <v>0</v>
      </c>
      <c r="I3511" s="6" t="b">
        <f t="shared" si="6"/>
        <v>0</v>
      </c>
      <c r="J3511" s="7" t="str">
        <f t="array" ref="J3511">INDEX(lookup_tables!$D$2:$D$4, RANDBETWEEN(1, COUNTA(lookup_tables!$D$2:$D$4)))</f>
        <v>MEDIUM</v>
      </c>
    </row>
    <row r="3512">
      <c r="A3512" s="3" t="str">
        <f t="shared" si="1"/>
        <v>SKU03511</v>
      </c>
      <c r="B3512" s="3" t="str">
        <f t="shared" si="2"/>
        <v>FC-23</v>
      </c>
      <c r="C3512" s="3" t="str">
        <f t="array" ref="C3512">INDEX(lookup_tables!$A$2:$A$8, RANDBETWEEN(1, COUNTA(lookup_tables!$A$2:$A$8)))</f>
        <v>Packaged Skincare Kits</v>
      </c>
      <c r="D3512" s="3" t="str">
        <f>VLOOKUP(C3512, lookup_tables!$A$2:$B$8, 2, FALSE)</f>
        <v/>
      </c>
      <c r="E3512" s="3">
        <f t="shared" si="3"/>
        <v>117</v>
      </c>
      <c r="F3512" s="3">
        <f t="shared" si="4"/>
        <v>111</v>
      </c>
      <c r="G3512" s="4">
        <f t="array" ref="G3512">LET(bucket, J3512,rowIndex, MATCH(bucket, lookup_tables!$D$2:$D$4, 0), minRate, INDEX(lookup_tables!$E$2:$E$4, rowIndex), maxRate, INDEX(lookup_tables!$F$2:$F$4, rowIndex), minRate + (RAND() * (maxRate - minRate)))</f>
        <v>0.1104107689</v>
      </c>
      <c r="H3512" s="5" t="b">
        <f t="shared" si="5"/>
        <v>1</v>
      </c>
      <c r="I3512" s="6" t="b">
        <f t="shared" si="6"/>
        <v>0</v>
      </c>
      <c r="J3512" s="7" t="str">
        <f t="array" ref="J3512">INDEX(lookup_tables!$D$2:$D$4, RANDBETWEEN(1, COUNTA(lookup_tables!$D$2:$D$4)))</f>
        <v>LOW</v>
      </c>
    </row>
    <row r="3513">
      <c r="A3513" s="3" t="str">
        <f t="shared" si="1"/>
        <v>SKU03512</v>
      </c>
      <c r="B3513" s="3" t="str">
        <f t="shared" si="2"/>
        <v>FC-12</v>
      </c>
      <c r="C3513" s="3" t="str">
        <f t="array" ref="C3513">INDEX(lookup_tables!$A$2:$A$8, RANDBETWEEN(1, COUNTA(lookup_tables!$A$2:$A$8)))</f>
        <v>Home Office Accessories</v>
      </c>
      <c r="D3513" s="3" t="str">
        <f>VLOOKUP(C3513, lookup_tables!$A$2:$B$8, 2, FALSE)</f>
        <v/>
      </c>
      <c r="E3513" s="3">
        <f t="shared" si="3"/>
        <v>82</v>
      </c>
      <c r="F3513" s="3">
        <f t="shared" si="4"/>
        <v>12</v>
      </c>
      <c r="G3513" s="4">
        <f t="array" ref="G3513">LET(bucket, J3513,rowIndex, MATCH(bucket, lookup_tables!$D$2:$D$4, 0), minRate, INDEX(lookup_tables!$E$2:$E$4, rowIndex), maxRate, INDEX(lookup_tables!$F$2:$F$4, rowIndex), minRate + (RAND() * (maxRate - minRate)))</f>
        <v>0.5942273287</v>
      </c>
      <c r="H3513" s="5" t="b">
        <f t="shared" si="5"/>
        <v>0</v>
      </c>
      <c r="I3513" s="6" t="b">
        <f t="shared" si="6"/>
        <v>0</v>
      </c>
      <c r="J3513" s="7" t="str">
        <f t="array" ref="J3513">INDEX(lookup_tables!$D$2:$D$4, RANDBETWEEN(1, COUNTA(lookup_tables!$D$2:$D$4)))</f>
        <v>MEDIUM</v>
      </c>
    </row>
    <row r="3514">
      <c r="A3514" s="3" t="str">
        <f t="shared" si="1"/>
        <v>SKU03513</v>
      </c>
      <c r="B3514" s="3" t="str">
        <f t="shared" si="2"/>
        <v>FC-25</v>
      </c>
      <c r="C3514" s="3" t="str">
        <f t="array" ref="C3514">INDEX(lookup_tables!$A$2:$A$8, RANDBETWEEN(1, COUNTA(lookup_tables!$A$2:$A$8)))</f>
        <v>Home Office Accessories</v>
      </c>
      <c r="D3514" s="3" t="str">
        <f>VLOOKUP(C3514, lookup_tables!$A$2:$B$8, 2, FALSE)</f>
        <v/>
      </c>
      <c r="E3514" s="3">
        <f t="shared" si="3"/>
        <v>101</v>
      </c>
      <c r="F3514" s="3">
        <f t="shared" si="4"/>
        <v>78</v>
      </c>
      <c r="G3514" s="4">
        <f t="array" ref="G3514">LET(bucket, J3514,rowIndex, MATCH(bucket, lookup_tables!$D$2:$D$4, 0), minRate, INDEX(lookup_tables!$E$2:$E$4, rowIndex), maxRate, INDEX(lookup_tables!$F$2:$F$4, rowIndex), minRate + (RAND() * (maxRate - minRate)))</f>
        <v>0.24834616</v>
      </c>
      <c r="H3514" s="5" t="b">
        <f t="shared" si="5"/>
        <v>1</v>
      </c>
      <c r="I3514" s="6" t="b">
        <f t="shared" si="6"/>
        <v>0</v>
      </c>
      <c r="J3514" s="7" t="str">
        <f t="array" ref="J3514">INDEX(lookup_tables!$D$2:$D$4, RANDBETWEEN(1, COUNTA(lookup_tables!$D$2:$D$4)))</f>
        <v>LOW</v>
      </c>
    </row>
    <row r="3515">
      <c r="A3515" s="3" t="str">
        <f t="shared" si="1"/>
        <v>SKU03514</v>
      </c>
      <c r="B3515" s="3" t="str">
        <f t="shared" si="2"/>
        <v>FC-14</v>
      </c>
      <c r="C3515" s="3" t="str">
        <f t="array" ref="C3515">INDEX(lookup_tables!$A$2:$A$8, RANDBETWEEN(1, COUNTA(lookup_tables!$A$2:$A$8)))</f>
        <v>Fragrance Gift Sales</v>
      </c>
      <c r="D3515" s="3" t="str">
        <f>VLOOKUP(C3515, lookup_tables!$A$2:$B$8, 2, FALSE)</f>
        <v>Holiday Peak</v>
      </c>
      <c r="E3515" s="3">
        <f t="shared" si="3"/>
        <v>28</v>
      </c>
      <c r="F3515" s="3">
        <f t="shared" si="4"/>
        <v>30</v>
      </c>
      <c r="G3515" s="4">
        <f t="array" ref="G3515">LET(bucket, J3515,rowIndex, MATCH(bucket, lookup_tables!$D$2:$D$4, 0), minRate, INDEX(lookup_tables!$E$2:$E$4, rowIndex), maxRate, INDEX(lookup_tables!$F$2:$F$4, rowIndex), minRate + (RAND() * (maxRate - minRate)))</f>
        <v>0.5480708072</v>
      </c>
      <c r="H3515" s="5" t="b">
        <f t="shared" si="5"/>
        <v>0</v>
      </c>
      <c r="I3515" s="6" t="b">
        <f t="shared" si="6"/>
        <v>0</v>
      </c>
      <c r="J3515" s="7" t="str">
        <f t="array" ref="J3515">INDEX(lookup_tables!$D$2:$D$4, RANDBETWEEN(1, COUNTA(lookup_tables!$D$2:$D$4)))</f>
        <v>MEDIUM</v>
      </c>
    </row>
    <row r="3516">
      <c r="A3516" s="3" t="str">
        <f t="shared" si="1"/>
        <v>SKU03515</v>
      </c>
      <c r="B3516" s="3" t="str">
        <f t="shared" si="2"/>
        <v>FC-03</v>
      </c>
      <c r="C3516" s="3" t="str">
        <f t="array" ref="C3516">INDEX(lookup_tables!$A$2:$A$8, RANDBETWEEN(1, COUNTA(lookup_tables!$A$2:$A$8)))</f>
        <v>Fashion Sneakers</v>
      </c>
      <c r="D3516" s="3" t="str">
        <f>VLOOKUP(C3516, lookup_tables!$A$2:$B$8, 2, FALSE)</f>
        <v>Summer Travel</v>
      </c>
      <c r="E3516" s="3">
        <f t="shared" si="3"/>
        <v>77</v>
      </c>
      <c r="F3516" s="3">
        <f t="shared" si="4"/>
        <v>31</v>
      </c>
      <c r="G3516" s="4">
        <f t="array" ref="G3516">LET(bucket, J3516,rowIndex, MATCH(bucket, lookup_tables!$D$2:$D$4, 0), minRate, INDEX(lookup_tables!$E$2:$E$4, rowIndex), maxRate, INDEX(lookup_tables!$F$2:$F$4, rowIndex), minRate + (RAND() * (maxRate - minRate)))</f>
        <v>0.3598374854</v>
      </c>
      <c r="H3516" s="5" t="b">
        <f t="shared" si="5"/>
        <v>0</v>
      </c>
      <c r="I3516" s="6" t="b">
        <f t="shared" si="6"/>
        <v>0</v>
      </c>
      <c r="J3516" s="7" t="str">
        <f t="array" ref="J3516">INDEX(lookup_tables!$D$2:$D$4, RANDBETWEEN(1, COUNTA(lookup_tables!$D$2:$D$4)))</f>
        <v>LOW</v>
      </c>
    </row>
    <row r="3517">
      <c r="A3517" s="3" t="str">
        <f t="shared" si="1"/>
        <v>SKU03516</v>
      </c>
      <c r="B3517" s="3" t="str">
        <f t="shared" si="2"/>
        <v>FC-11</v>
      </c>
      <c r="C3517" s="3" t="str">
        <f t="array" ref="C3517">INDEX(lookup_tables!$A$2:$A$8, RANDBETWEEN(1, COUNTA(lookup_tables!$A$2:$A$8)))</f>
        <v>Fashion Sneakers</v>
      </c>
      <c r="D3517" s="3" t="str">
        <f>VLOOKUP(C3517, lookup_tables!$A$2:$B$8, 2, FALSE)</f>
        <v>Summer Travel</v>
      </c>
      <c r="E3517" s="3">
        <f t="shared" si="3"/>
        <v>110</v>
      </c>
      <c r="F3517" s="3">
        <f t="shared" si="4"/>
        <v>109</v>
      </c>
      <c r="G3517" s="4">
        <f t="array" ref="G3517">LET(bucket, J3517,rowIndex, MATCH(bucket, lookup_tables!$D$2:$D$4, 0), minRate, INDEX(lookup_tables!$E$2:$E$4, rowIndex), maxRate, INDEX(lookup_tables!$F$2:$F$4, rowIndex), minRate + (RAND() * (maxRate - minRate)))</f>
        <v>0.5669189353</v>
      </c>
      <c r="H3517" s="5" t="b">
        <f t="shared" si="5"/>
        <v>0</v>
      </c>
      <c r="I3517" s="6" t="b">
        <f t="shared" si="6"/>
        <v>0</v>
      </c>
      <c r="J3517" s="7" t="str">
        <f t="array" ref="J3517">INDEX(lookup_tables!$D$2:$D$4, RANDBETWEEN(1, COUNTA(lookup_tables!$D$2:$D$4)))</f>
        <v>MEDIUM</v>
      </c>
    </row>
    <row r="3518">
      <c r="A3518" s="3" t="str">
        <f t="shared" si="1"/>
        <v>SKU03517</v>
      </c>
      <c r="B3518" s="3" t="str">
        <f t="shared" si="2"/>
        <v>FC-23</v>
      </c>
      <c r="C3518" s="3" t="str">
        <f t="array" ref="C3518">INDEX(lookup_tables!$A$2:$A$8, RANDBETWEEN(1, COUNTA(lookup_tables!$A$2:$A$8)))</f>
        <v>Fragrance Gift Sales</v>
      </c>
      <c r="D3518" s="3" t="str">
        <f>VLOOKUP(C3518, lookup_tables!$A$2:$B$8, 2, FALSE)</f>
        <v>Holiday Peak</v>
      </c>
      <c r="E3518" s="3">
        <f t="shared" si="3"/>
        <v>28</v>
      </c>
      <c r="F3518" s="3">
        <f t="shared" si="4"/>
        <v>120</v>
      </c>
      <c r="G3518" s="4">
        <f t="array" ref="G3518">LET(bucket, J3518,rowIndex, MATCH(bucket, lookup_tables!$D$2:$D$4, 0), minRate, INDEX(lookup_tables!$E$2:$E$4, rowIndex), maxRate, INDEX(lookup_tables!$F$2:$F$4, rowIndex), minRate + (RAND() * (maxRate - minRate)))</f>
        <v>0.382666273</v>
      </c>
      <c r="H3518" s="5" t="b">
        <f t="shared" si="5"/>
        <v>0</v>
      </c>
      <c r="I3518" s="6" t="b">
        <f t="shared" si="6"/>
        <v>0</v>
      </c>
      <c r="J3518" s="7" t="str">
        <f t="array" ref="J3518">INDEX(lookup_tables!$D$2:$D$4, RANDBETWEEN(1, COUNTA(lookup_tables!$D$2:$D$4)))</f>
        <v>LOW</v>
      </c>
    </row>
    <row r="3519">
      <c r="A3519" s="3" t="str">
        <f t="shared" si="1"/>
        <v>SKU03518</v>
      </c>
      <c r="B3519" s="3" t="str">
        <f t="shared" si="2"/>
        <v>FC-10</v>
      </c>
      <c r="C3519" s="3" t="str">
        <f t="array" ref="C3519">INDEX(lookup_tables!$A$2:$A$8, RANDBETWEEN(1, COUNTA(lookup_tables!$A$2:$A$8)))</f>
        <v>Performance Outerwear</v>
      </c>
      <c r="D3519" s="3" t="str">
        <f>VLOOKUP(C3519, lookup_tables!$A$2:$B$8, 2, FALSE)</f>
        <v>Winter Clearance</v>
      </c>
      <c r="E3519" s="3">
        <f t="shared" si="3"/>
        <v>120</v>
      </c>
      <c r="F3519" s="3">
        <f t="shared" si="4"/>
        <v>76</v>
      </c>
      <c r="G3519" s="4">
        <f t="array" ref="G3519">LET(bucket, J3519,rowIndex, MATCH(bucket, lookup_tables!$D$2:$D$4, 0), minRate, INDEX(lookup_tables!$E$2:$E$4, rowIndex), maxRate, INDEX(lookup_tables!$F$2:$F$4, rowIndex), minRate + (RAND() * (maxRate - minRate)))</f>
        <v>0.9725636781</v>
      </c>
      <c r="H3519" s="5" t="b">
        <f t="shared" si="5"/>
        <v>0</v>
      </c>
      <c r="I3519" s="6" t="b">
        <f t="shared" si="6"/>
        <v>1</v>
      </c>
      <c r="J3519" s="7" t="str">
        <f t="array" ref="J3519">INDEX(lookup_tables!$D$2:$D$4, RANDBETWEEN(1, COUNTA(lookup_tables!$D$2:$D$4)))</f>
        <v>HIGH</v>
      </c>
    </row>
    <row r="3520">
      <c r="A3520" s="3" t="str">
        <f t="shared" si="1"/>
        <v>SKU03519</v>
      </c>
      <c r="B3520" s="3" t="str">
        <f t="shared" si="2"/>
        <v>FC-02</v>
      </c>
      <c r="C3520" s="3" t="str">
        <f t="array" ref="C3520">INDEX(lookup_tables!$A$2:$A$8, RANDBETWEEN(1, COUNTA(lookup_tables!$A$2:$A$8)))</f>
        <v>Performance Outerwear</v>
      </c>
      <c r="D3520" s="3" t="str">
        <f>VLOOKUP(C3520, lookup_tables!$A$2:$B$8, 2, FALSE)</f>
        <v>Winter Clearance</v>
      </c>
      <c r="E3520" s="3">
        <f t="shared" si="3"/>
        <v>63</v>
      </c>
      <c r="F3520" s="3">
        <f t="shared" si="4"/>
        <v>84</v>
      </c>
      <c r="G3520" s="4">
        <f t="array" ref="G3520">LET(bucket, J3520,rowIndex, MATCH(bucket, lookup_tables!$D$2:$D$4, 0), minRate, INDEX(lookup_tables!$E$2:$E$4, rowIndex), maxRate, INDEX(lookup_tables!$F$2:$F$4, rowIndex), minRate + (RAND() * (maxRate - minRate)))</f>
        <v>0.2904536491</v>
      </c>
      <c r="H3520" s="5" t="b">
        <f t="shared" si="5"/>
        <v>0</v>
      </c>
      <c r="I3520" s="6" t="b">
        <f t="shared" si="6"/>
        <v>1</v>
      </c>
      <c r="J3520" s="7" t="str">
        <f t="array" ref="J3520">INDEX(lookup_tables!$D$2:$D$4, RANDBETWEEN(1, COUNTA(lookup_tables!$D$2:$D$4)))</f>
        <v>LOW</v>
      </c>
    </row>
    <row r="3521">
      <c r="A3521" s="3" t="str">
        <f t="shared" si="1"/>
        <v>SKU03520</v>
      </c>
      <c r="B3521" s="3" t="str">
        <f t="shared" si="2"/>
        <v>FC-04</v>
      </c>
      <c r="C3521" s="3" t="str">
        <f t="array" ref="C3521">INDEX(lookup_tables!$A$2:$A$8, RANDBETWEEN(1, COUNTA(lookup_tables!$A$2:$A$8)))</f>
        <v>Fragrance Gift Sales</v>
      </c>
      <c r="D3521" s="3" t="str">
        <f>VLOOKUP(C3521, lookup_tables!$A$2:$B$8, 2, FALSE)</f>
        <v>Holiday Peak</v>
      </c>
      <c r="E3521" s="3">
        <f t="shared" si="3"/>
        <v>3</v>
      </c>
      <c r="F3521" s="3">
        <f t="shared" si="4"/>
        <v>164</v>
      </c>
      <c r="G3521" s="4">
        <f t="array" ref="G3521">LET(bucket, J3521,rowIndex, MATCH(bucket, lookup_tables!$D$2:$D$4, 0), minRate, INDEX(lookup_tables!$E$2:$E$4, rowIndex), maxRate, INDEX(lookup_tables!$F$2:$F$4, rowIndex), minRate + (RAND() * (maxRate - minRate)))</f>
        <v>0.2114287349</v>
      </c>
      <c r="H3521" s="5" t="b">
        <f t="shared" si="5"/>
        <v>0</v>
      </c>
      <c r="I3521" s="6" t="b">
        <f t="shared" si="6"/>
        <v>0</v>
      </c>
      <c r="J3521" s="7" t="str">
        <f t="array" ref="J3521">INDEX(lookup_tables!$D$2:$D$4, RANDBETWEEN(1, COUNTA(lookup_tables!$D$2:$D$4)))</f>
        <v>LOW</v>
      </c>
    </row>
    <row r="3522">
      <c r="A3522" s="3" t="str">
        <f t="shared" si="1"/>
        <v>SKU03521</v>
      </c>
      <c r="B3522" s="3" t="str">
        <f t="shared" si="2"/>
        <v>FC-11</v>
      </c>
      <c r="C3522" s="3" t="str">
        <f t="array" ref="C3522">INDEX(lookup_tables!$A$2:$A$8, RANDBETWEEN(1, COUNTA(lookup_tables!$A$2:$A$8)))</f>
        <v>Fragrance Gift Sales</v>
      </c>
      <c r="D3522" s="3" t="str">
        <f>VLOOKUP(C3522, lookup_tables!$A$2:$B$8, 2, FALSE)</f>
        <v>Holiday Peak</v>
      </c>
      <c r="E3522" s="3">
        <f t="shared" si="3"/>
        <v>55</v>
      </c>
      <c r="F3522" s="3">
        <f t="shared" si="4"/>
        <v>188</v>
      </c>
      <c r="G3522" s="4">
        <f t="array" ref="G3522">LET(bucket, J3522,rowIndex, MATCH(bucket, lookup_tables!$D$2:$D$4, 0), minRate, INDEX(lookup_tables!$E$2:$E$4, rowIndex), maxRate, INDEX(lookup_tables!$F$2:$F$4, rowIndex), minRate + (RAND() * (maxRate - minRate)))</f>
        <v>0.8805888428</v>
      </c>
      <c r="H3522" s="5" t="b">
        <f t="shared" si="5"/>
        <v>0</v>
      </c>
      <c r="I3522" s="6" t="b">
        <f t="shared" si="6"/>
        <v>0</v>
      </c>
      <c r="J3522" s="7" t="str">
        <f t="array" ref="J3522">INDEX(lookup_tables!$D$2:$D$4, RANDBETWEEN(1, COUNTA(lookup_tables!$D$2:$D$4)))</f>
        <v>HIGH</v>
      </c>
    </row>
    <row r="3523">
      <c r="A3523" s="3" t="str">
        <f t="shared" si="1"/>
        <v>SKU03522</v>
      </c>
      <c r="B3523" s="3" t="str">
        <f t="shared" si="2"/>
        <v>FC-14</v>
      </c>
      <c r="C3523" s="3" t="str">
        <f t="array" ref="C3523">INDEX(lookup_tables!$A$2:$A$8, RANDBETWEEN(1, COUNTA(lookup_tables!$A$2:$A$8)))</f>
        <v>Leather Handbags</v>
      </c>
      <c r="D3523" s="3" t="str">
        <f>VLOOKUP(C3523, lookup_tables!$A$2:$B$8, 2, FALSE)</f>
        <v>Spring Refresh</v>
      </c>
      <c r="E3523" s="3">
        <f t="shared" si="3"/>
        <v>27</v>
      </c>
      <c r="F3523" s="3">
        <f t="shared" si="4"/>
        <v>136</v>
      </c>
      <c r="G3523" s="4">
        <f t="array" ref="G3523">LET(bucket, J3523,rowIndex, MATCH(bucket, lookup_tables!$D$2:$D$4, 0), minRate, INDEX(lookup_tables!$E$2:$E$4, rowIndex), maxRate, INDEX(lookup_tables!$F$2:$F$4, rowIndex), minRate + (RAND() * (maxRate - minRate)))</f>
        <v>0.7902214398</v>
      </c>
      <c r="H3523" s="5" t="b">
        <f t="shared" si="5"/>
        <v>0</v>
      </c>
      <c r="I3523" s="6" t="b">
        <f t="shared" si="6"/>
        <v>0</v>
      </c>
      <c r="J3523" s="7" t="str">
        <f t="array" ref="J3523">INDEX(lookup_tables!$D$2:$D$4, RANDBETWEEN(1, COUNTA(lookup_tables!$D$2:$D$4)))</f>
        <v>HIGH</v>
      </c>
    </row>
    <row r="3524">
      <c r="A3524" s="3" t="str">
        <f t="shared" si="1"/>
        <v>SKU03523</v>
      </c>
      <c r="B3524" s="3" t="str">
        <f t="shared" si="2"/>
        <v>FC-18</v>
      </c>
      <c r="C3524" s="3" t="str">
        <f t="array" ref="C3524">INDEX(lookup_tables!$A$2:$A$8, RANDBETWEEN(1, COUNTA(lookup_tables!$A$2:$A$8)))</f>
        <v>Home Office Accessories</v>
      </c>
      <c r="D3524" s="3" t="str">
        <f>VLOOKUP(C3524, lookup_tables!$A$2:$B$8, 2, FALSE)</f>
        <v/>
      </c>
      <c r="E3524" s="3">
        <f t="shared" si="3"/>
        <v>34</v>
      </c>
      <c r="F3524" s="3">
        <f t="shared" si="4"/>
        <v>161</v>
      </c>
      <c r="G3524" s="4">
        <f t="array" ref="G3524">LET(bucket, J3524,rowIndex, MATCH(bucket, lookup_tables!$D$2:$D$4, 0), minRate, INDEX(lookup_tables!$E$2:$E$4, rowIndex), maxRate, INDEX(lookup_tables!$F$2:$F$4, rowIndex), minRate + (RAND() * (maxRate - minRate)))</f>
        <v>0.7875747593</v>
      </c>
      <c r="H3524" s="5" t="b">
        <f t="shared" si="5"/>
        <v>0</v>
      </c>
      <c r="I3524" s="6" t="b">
        <f t="shared" si="6"/>
        <v>0</v>
      </c>
      <c r="J3524" s="7" t="str">
        <f t="array" ref="J3524">INDEX(lookup_tables!$D$2:$D$4, RANDBETWEEN(1, COUNTA(lookup_tables!$D$2:$D$4)))</f>
        <v>HIGH</v>
      </c>
    </row>
    <row r="3525">
      <c r="A3525" s="3" t="str">
        <f t="shared" si="1"/>
        <v>SKU03524</v>
      </c>
      <c r="B3525" s="3" t="str">
        <f t="shared" si="2"/>
        <v>FC-12</v>
      </c>
      <c r="C3525" s="3" t="str">
        <f t="array" ref="C3525">INDEX(lookup_tables!$A$2:$A$8, RANDBETWEEN(1, COUNTA(lookup_tables!$A$2:$A$8)))</f>
        <v>Packaged Skincare Kits</v>
      </c>
      <c r="D3525" s="3" t="str">
        <f>VLOOKUP(C3525, lookup_tables!$A$2:$B$8, 2, FALSE)</f>
        <v/>
      </c>
      <c r="E3525" s="3">
        <f t="shared" si="3"/>
        <v>95</v>
      </c>
      <c r="F3525" s="3">
        <f t="shared" si="4"/>
        <v>180</v>
      </c>
      <c r="G3525" s="4">
        <f t="array" ref="G3525">LET(bucket, J3525,rowIndex, MATCH(bucket, lookup_tables!$D$2:$D$4, 0), minRate, INDEX(lookup_tables!$E$2:$E$4, rowIndex), maxRate, INDEX(lookup_tables!$F$2:$F$4, rowIndex), minRate + (RAND() * (maxRate - minRate)))</f>
        <v>0.9996428814</v>
      </c>
      <c r="H3525" s="5" t="b">
        <f t="shared" si="5"/>
        <v>0</v>
      </c>
      <c r="I3525" s="6" t="b">
        <f t="shared" si="6"/>
        <v>0</v>
      </c>
      <c r="J3525" s="7" t="str">
        <f t="array" ref="J3525">INDEX(lookup_tables!$D$2:$D$4, RANDBETWEEN(1, COUNTA(lookup_tables!$D$2:$D$4)))</f>
        <v>HIGH</v>
      </c>
    </row>
    <row r="3526">
      <c r="A3526" s="3" t="str">
        <f t="shared" si="1"/>
        <v>SKU03525</v>
      </c>
      <c r="B3526" s="3" t="str">
        <f t="shared" si="2"/>
        <v>FC-13</v>
      </c>
      <c r="C3526" s="3" t="str">
        <f t="array" ref="C3526">INDEX(lookup_tables!$A$2:$A$8, RANDBETWEEN(1, COUNTA(lookup_tables!$A$2:$A$8)))</f>
        <v>Home Office Accessories</v>
      </c>
      <c r="D3526" s="3" t="str">
        <f>VLOOKUP(C3526, lookup_tables!$A$2:$B$8, 2, FALSE)</f>
        <v/>
      </c>
      <c r="E3526" s="3">
        <f t="shared" si="3"/>
        <v>57</v>
      </c>
      <c r="F3526" s="3">
        <f t="shared" si="4"/>
        <v>169</v>
      </c>
      <c r="G3526" s="4">
        <f t="array" ref="G3526">LET(bucket, J3526,rowIndex, MATCH(bucket, lookup_tables!$D$2:$D$4, 0), minRate, INDEX(lookup_tables!$E$2:$E$4, rowIndex), maxRate, INDEX(lookup_tables!$F$2:$F$4, rowIndex), minRate + (RAND() * (maxRate - minRate)))</f>
        <v>0.5356008464</v>
      </c>
      <c r="H3526" s="5" t="b">
        <f t="shared" si="5"/>
        <v>0</v>
      </c>
      <c r="I3526" s="6" t="b">
        <f t="shared" si="6"/>
        <v>0</v>
      </c>
      <c r="J3526" s="7" t="str">
        <f t="array" ref="J3526">INDEX(lookup_tables!$D$2:$D$4, RANDBETWEEN(1, COUNTA(lookup_tables!$D$2:$D$4)))</f>
        <v>MEDIUM</v>
      </c>
    </row>
    <row r="3527">
      <c r="A3527" s="3" t="str">
        <f t="shared" si="1"/>
        <v>SKU03526</v>
      </c>
      <c r="B3527" s="3" t="str">
        <f t="shared" si="2"/>
        <v>FC-29</v>
      </c>
      <c r="C3527" s="3" t="str">
        <f t="array" ref="C3527">INDEX(lookup_tables!$A$2:$A$8, RANDBETWEEN(1, COUNTA(lookup_tables!$A$2:$A$8)))</f>
        <v>Fragrance Gift Sales</v>
      </c>
      <c r="D3527" s="3" t="str">
        <f>VLOOKUP(C3527, lookup_tables!$A$2:$B$8, 2, FALSE)</f>
        <v>Holiday Peak</v>
      </c>
      <c r="E3527" s="3">
        <f t="shared" si="3"/>
        <v>76</v>
      </c>
      <c r="F3527" s="3">
        <f t="shared" si="4"/>
        <v>56</v>
      </c>
      <c r="G3527" s="4">
        <f t="array" ref="G3527">LET(bucket, J3527,rowIndex, MATCH(bucket, lookup_tables!$D$2:$D$4, 0), minRate, INDEX(lookup_tables!$E$2:$E$4, rowIndex), maxRate, INDEX(lookup_tables!$F$2:$F$4, rowIndex), minRate + (RAND() * (maxRate - minRate)))</f>
        <v>0.9741605631</v>
      </c>
      <c r="H3527" s="5" t="b">
        <f t="shared" si="5"/>
        <v>0</v>
      </c>
      <c r="I3527" s="6" t="b">
        <f t="shared" si="6"/>
        <v>0</v>
      </c>
      <c r="J3527" s="7" t="str">
        <f t="array" ref="J3527">INDEX(lookup_tables!$D$2:$D$4, RANDBETWEEN(1, COUNTA(lookup_tables!$D$2:$D$4)))</f>
        <v>HIGH</v>
      </c>
    </row>
    <row r="3528">
      <c r="A3528" s="3" t="str">
        <f t="shared" si="1"/>
        <v>SKU03527</v>
      </c>
      <c r="B3528" s="3" t="str">
        <f t="shared" si="2"/>
        <v>FC-15</v>
      </c>
      <c r="C3528" s="3" t="str">
        <f t="array" ref="C3528">INDEX(lookup_tables!$A$2:$A$8, RANDBETWEEN(1, COUNTA(lookup_tables!$A$2:$A$8)))</f>
        <v>Fashion Sneakers</v>
      </c>
      <c r="D3528" s="3" t="str">
        <f>VLOOKUP(C3528, lookup_tables!$A$2:$B$8, 2, FALSE)</f>
        <v>Summer Travel</v>
      </c>
      <c r="E3528" s="3">
        <f t="shared" si="3"/>
        <v>68</v>
      </c>
      <c r="F3528" s="3">
        <f t="shared" si="4"/>
        <v>186</v>
      </c>
      <c r="G3528" s="4">
        <f t="array" ref="G3528">LET(bucket, J3528,rowIndex, MATCH(bucket, lookup_tables!$D$2:$D$4, 0), minRate, INDEX(lookup_tables!$E$2:$E$4, rowIndex), maxRate, INDEX(lookup_tables!$F$2:$F$4, rowIndex), minRate + (RAND() * (maxRate - minRate)))</f>
        <v>0.8702622229</v>
      </c>
      <c r="H3528" s="5" t="b">
        <f t="shared" si="5"/>
        <v>0</v>
      </c>
      <c r="I3528" s="6" t="b">
        <f t="shared" si="6"/>
        <v>0</v>
      </c>
      <c r="J3528" s="7" t="str">
        <f t="array" ref="J3528">INDEX(lookup_tables!$D$2:$D$4, RANDBETWEEN(1, COUNTA(lookup_tables!$D$2:$D$4)))</f>
        <v>HIGH</v>
      </c>
    </row>
    <row r="3529">
      <c r="A3529" s="3" t="str">
        <f t="shared" si="1"/>
        <v>SKU03528</v>
      </c>
      <c r="B3529" s="3" t="str">
        <f t="shared" si="2"/>
        <v>FC-27</v>
      </c>
      <c r="C3529" s="3" t="str">
        <f t="array" ref="C3529">INDEX(lookup_tables!$A$2:$A$8, RANDBETWEEN(1, COUNTA(lookup_tables!$A$2:$A$8)))</f>
        <v>Leather Handbags</v>
      </c>
      <c r="D3529" s="3" t="str">
        <f>VLOOKUP(C3529, lookup_tables!$A$2:$B$8, 2, FALSE)</f>
        <v>Spring Refresh</v>
      </c>
      <c r="E3529" s="3">
        <f t="shared" si="3"/>
        <v>87</v>
      </c>
      <c r="F3529" s="3">
        <f t="shared" si="4"/>
        <v>192</v>
      </c>
      <c r="G3529" s="4">
        <f t="array" ref="G3529">LET(bucket, J3529,rowIndex, MATCH(bucket, lookup_tables!$D$2:$D$4, 0), minRate, INDEX(lookup_tables!$E$2:$E$4, rowIndex), maxRate, INDEX(lookup_tables!$F$2:$F$4, rowIndex), minRate + (RAND() * (maxRate - minRate)))</f>
        <v>0.1322066251</v>
      </c>
      <c r="H3529" s="5" t="b">
        <f t="shared" si="5"/>
        <v>0</v>
      </c>
      <c r="I3529" s="6" t="b">
        <f t="shared" si="6"/>
        <v>0</v>
      </c>
      <c r="J3529" s="7" t="str">
        <f t="array" ref="J3529">INDEX(lookup_tables!$D$2:$D$4, RANDBETWEEN(1, COUNTA(lookup_tables!$D$2:$D$4)))</f>
        <v>LOW</v>
      </c>
    </row>
    <row r="3530">
      <c r="A3530" s="3" t="str">
        <f t="shared" si="1"/>
        <v>SKU03529</v>
      </c>
      <c r="B3530" s="3" t="str">
        <f t="shared" si="2"/>
        <v>FC-21</v>
      </c>
      <c r="C3530" s="3" t="str">
        <f t="array" ref="C3530">INDEX(lookup_tables!$A$2:$A$8, RANDBETWEEN(1, COUNTA(lookup_tables!$A$2:$A$8)))</f>
        <v>Personal Electronics</v>
      </c>
      <c r="D3530" s="3" t="str">
        <f>VLOOKUP(C3530, lookup_tables!$A$2:$B$8, 2, FALSE)</f>
        <v>BTS</v>
      </c>
      <c r="E3530" s="3">
        <f t="shared" si="3"/>
        <v>96</v>
      </c>
      <c r="F3530" s="3">
        <f t="shared" si="4"/>
        <v>179</v>
      </c>
      <c r="G3530" s="4">
        <f t="array" ref="G3530">LET(bucket, J3530,rowIndex, MATCH(bucket, lookup_tables!$D$2:$D$4, 0), minRate, INDEX(lookup_tables!$E$2:$E$4, rowIndex), maxRate, INDEX(lookup_tables!$F$2:$F$4, rowIndex), minRate + (RAND() * (maxRate - minRate)))</f>
        <v>0.1847607275</v>
      </c>
      <c r="H3530" s="5" t="b">
        <f t="shared" si="5"/>
        <v>1</v>
      </c>
      <c r="I3530" s="6" t="b">
        <f t="shared" si="6"/>
        <v>0</v>
      </c>
      <c r="J3530" s="7" t="str">
        <f t="array" ref="J3530">INDEX(lookup_tables!$D$2:$D$4, RANDBETWEEN(1, COUNTA(lookup_tables!$D$2:$D$4)))</f>
        <v>LOW</v>
      </c>
    </row>
    <row r="3531">
      <c r="A3531" s="3" t="str">
        <f t="shared" si="1"/>
        <v>SKU03530</v>
      </c>
      <c r="B3531" s="3" t="str">
        <f t="shared" si="2"/>
        <v>FC-17</v>
      </c>
      <c r="C3531" s="3" t="str">
        <f t="array" ref="C3531">INDEX(lookup_tables!$A$2:$A$8, RANDBETWEEN(1, COUNTA(lookup_tables!$A$2:$A$8)))</f>
        <v>Leather Handbags</v>
      </c>
      <c r="D3531" s="3" t="str">
        <f>VLOOKUP(C3531, lookup_tables!$A$2:$B$8, 2, FALSE)</f>
        <v>Spring Refresh</v>
      </c>
      <c r="E3531" s="3">
        <f t="shared" si="3"/>
        <v>3</v>
      </c>
      <c r="F3531" s="3">
        <f t="shared" si="4"/>
        <v>80</v>
      </c>
      <c r="G3531" s="4">
        <f t="array" ref="G3531">LET(bucket, J3531,rowIndex, MATCH(bucket, lookup_tables!$D$2:$D$4, 0), minRate, INDEX(lookup_tables!$E$2:$E$4, rowIndex), maxRate, INDEX(lookup_tables!$F$2:$F$4, rowIndex), minRate + (RAND() * (maxRate - minRate)))</f>
        <v>0.3452422455</v>
      </c>
      <c r="H3531" s="5" t="b">
        <f t="shared" si="5"/>
        <v>0</v>
      </c>
      <c r="I3531" s="6" t="b">
        <f t="shared" si="6"/>
        <v>0</v>
      </c>
      <c r="J3531" s="7" t="str">
        <f t="array" ref="J3531">INDEX(lookup_tables!$D$2:$D$4, RANDBETWEEN(1, COUNTA(lookup_tables!$D$2:$D$4)))</f>
        <v>LOW</v>
      </c>
    </row>
    <row r="3532">
      <c r="A3532" s="3" t="str">
        <f t="shared" si="1"/>
        <v>SKU03531</v>
      </c>
      <c r="B3532" s="3" t="str">
        <f t="shared" si="2"/>
        <v>FC-04</v>
      </c>
      <c r="C3532" s="3" t="str">
        <f t="array" ref="C3532">INDEX(lookup_tables!$A$2:$A$8, RANDBETWEEN(1, COUNTA(lookup_tables!$A$2:$A$8)))</f>
        <v>Leather Handbags</v>
      </c>
      <c r="D3532" s="3" t="str">
        <f>VLOOKUP(C3532, lookup_tables!$A$2:$B$8, 2, FALSE)</f>
        <v>Spring Refresh</v>
      </c>
      <c r="E3532" s="3">
        <f t="shared" si="3"/>
        <v>107</v>
      </c>
      <c r="F3532" s="3">
        <f t="shared" si="4"/>
        <v>87</v>
      </c>
      <c r="G3532" s="4">
        <f t="array" ref="G3532">LET(bucket, J3532,rowIndex, MATCH(bucket, lookup_tables!$D$2:$D$4, 0), minRate, INDEX(lookup_tables!$E$2:$E$4, rowIndex), maxRate, INDEX(lookup_tables!$F$2:$F$4, rowIndex), minRate + (RAND() * (maxRate - minRate)))</f>
        <v>0.4694263989</v>
      </c>
      <c r="H3532" s="5" t="b">
        <f t="shared" si="5"/>
        <v>0</v>
      </c>
      <c r="I3532" s="6" t="b">
        <f t="shared" si="6"/>
        <v>0</v>
      </c>
      <c r="J3532" s="7" t="str">
        <f t="array" ref="J3532">INDEX(lookup_tables!$D$2:$D$4, RANDBETWEEN(1, COUNTA(lookup_tables!$D$2:$D$4)))</f>
        <v>MEDIUM</v>
      </c>
    </row>
    <row r="3533">
      <c r="A3533" s="3" t="str">
        <f t="shared" si="1"/>
        <v>SKU03532</v>
      </c>
      <c r="B3533" s="3" t="str">
        <f t="shared" si="2"/>
        <v>FC-27</v>
      </c>
      <c r="C3533" s="3" t="str">
        <f t="array" ref="C3533">INDEX(lookup_tables!$A$2:$A$8, RANDBETWEEN(1, COUNTA(lookup_tables!$A$2:$A$8)))</f>
        <v>Fragrance Gift Sales</v>
      </c>
      <c r="D3533" s="3" t="str">
        <f>VLOOKUP(C3533, lookup_tables!$A$2:$B$8, 2, FALSE)</f>
        <v>Holiday Peak</v>
      </c>
      <c r="E3533" s="3">
        <f t="shared" si="3"/>
        <v>103</v>
      </c>
      <c r="F3533" s="3">
        <f t="shared" si="4"/>
        <v>45</v>
      </c>
      <c r="G3533" s="4">
        <f t="array" ref="G3533">LET(bucket, J3533,rowIndex, MATCH(bucket, lookup_tables!$D$2:$D$4, 0), minRate, INDEX(lookup_tables!$E$2:$E$4, rowIndex), maxRate, INDEX(lookup_tables!$F$2:$F$4, rowIndex), minRate + (RAND() * (maxRate - minRate)))</f>
        <v>0.2530296165</v>
      </c>
      <c r="H3533" s="5" t="b">
        <f t="shared" si="5"/>
        <v>1</v>
      </c>
      <c r="I3533" s="6" t="b">
        <f t="shared" si="6"/>
        <v>0</v>
      </c>
      <c r="J3533" s="7" t="str">
        <f t="array" ref="J3533">INDEX(lookup_tables!$D$2:$D$4, RANDBETWEEN(1, COUNTA(lookup_tables!$D$2:$D$4)))</f>
        <v>LOW</v>
      </c>
    </row>
    <row r="3534">
      <c r="A3534" s="3" t="str">
        <f t="shared" si="1"/>
        <v>SKU03533</v>
      </c>
      <c r="B3534" s="3" t="str">
        <f t="shared" si="2"/>
        <v>FC-09</v>
      </c>
      <c r="C3534" s="3" t="str">
        <f t="array" ref="C3534">INDEX(lookup_tables!$A$2:$A$8, RANDBETWEEN(1, COUNTA(lookup_tables!$A$2:$A$8)))</f>
        <v>Personal Electronics</v>
      </c>
      <c r="D3534" s="3" t="str">
        <f>VLOOKUP(C3534, lookup_tables!$A$2:$B$8, 2, FALSE)</f>
        <v>BTS</v>
      </c>
      <c r="E3534" s="3">
        <f t="shared" si="3"/>
        <v>102</v>
      </c>
      <c r="F3534" s="3">
        <f t="shared" si="4"/>
        <v>129</v>
      </c>
      <c r="G3534" s="4">
        <f t="array" ref="G3534">LET(bucket, J3534,rowIndex, MATCH(bucket, lookup_tables!$D$2:$D$4, 0), minRate, INDEX(lookup_tables!$E$2:$E$4, rowIndex), maxRate, INDEX(lookup_tables!$F$2:$F$4, rowIndex), minRate + (RAND() * (maxRate - minRate)))</f>
        <v>0.3304985608</v>
      </c>
      <c r="H3534" s="5" t="b">
        <f t="shared" si="5"/>
        <v>1</v>
      </c>
      <c r="I3534" s="6" t="b">
        <f t="shared" si="6"/>
        <v>0</v>
      </c>
      <c r="J3534" s="7" t="str">
        <f t="array" ref="J3534">INDEX(lookup_tables!$D$2:$D$4, RANDBETWEEN(1, COUNTA(lookup_tables!$D$2:$D$4)))</f>
        <v>LOW</v>
      </c>
    </row>
    <row r="3535">
      <c r="A3535" s="3" t="str">
        <f t="shared" si="1"/>
        <v>SKU03534</v>
      </c>
      <c r="B3535" s="3" t="str">
        <f t="shared" si="2"/>
        <v>FC-21</v>
      </c>
      <c r="C3535" s="3" t="str">
        <f t="array" ref="C3535">INDEX(lookup_tables!$A$2:$A$8, RANDBETWEEN(1, COUNTA(lookup_tables!$A$2:$A$8)))</f>
        <v>Personal Electronics</v>
      </c>
      <c r="D3535" s="3" t="str">
        <f>VLOOKUP(C3535, lookup_tables!$A$2:$B$8, 2, FALSE)</f>
        <v>BTS</v>
      </c>
      <c r="E3535" s="3">
        <f t="shared" si="3"/>
        <v>31</v>
      </c>
      <c r="F3535" s="3">
        <f t="shared" si="4"/>
        <v>57</v>
      </c>
      <c r="G3535" s="4">
        <f t="array" ref="G3535">LET(bucket, J3535,rowIndex, MATCH(bucket, lookup_tables!$D$2:$D$4, 0), minRate, INDEX(lookup_tables!$E$2:$E$4, rowIndex), maxRate, INDEX(lookup_tables!$F$2:$F$4, rowIndex), minRate + (RAND() * (maxRate - minRate)))</f>
        <v>0.5226971634</v>
      </c>
      <c r="H3535" s="5" t="b">
        <f t="shared" si="5"/>
        <v>0</v>
      </c>
      <c r="I3535" s="6" t="b">
        <f t="shared" si="6"/>
        <v>0</v>
      </c>
      <c r="J3535" s="7" t="str">
        <f t="array" ref="J3535">INDEX(lookup_tables!$D$2:$D$4, RANDBETWEEN(1, COUNTA(lookup_tables!$D$2:$D$4)))</f>
        <v>MEDIUM</v>
      </c>
    </row>
    <row r="3536">
      <c r="A3536" s="3" t="str">
        <f t="shared" si="1"/>
        <v>SKU03535</v>
      </c>
      <c r="B3536" s="3" t="str">
        <f t="shared" si="2"/>
        <v>FC-30</v>
      </c>
      <c r="C3536" s="3" t="str">
        <f t="array" ref="C3536">INDEX(lookup_tables!$A$2:$A$8, RANDBETWEEN(1, COUNTA(lookup_tables!$A$2:$A$8)))</f>
        <v>Home Office Accessories</v>
      </c>
      <c r="D3536" s="3" t="str">
        <f>VLOOKUP(C3536, lookup_tables!$A$2:$B$8, 2, FALSE)</f>
        <v/>
      </c>
      <c r="E3536" s="3">
        <f t="shared" si="3"/>
        <v>2</v>
      </c>
      <c r="F3536" s="3">
        <f t="shared" si="4"/>
        <v>115</v>
      </c>
      <c r="G3536" s="4">
        <f t="array" ref="G3536">LET(bucket, J3536,rowIndex, MATCH(bucket, lookup_tables!$D$2:$D$4, 0), minRate, INDEX(lookup_tables!$E$2:$E$4, rowIndex), maxRate, INDEX(lookup_tables!$F$2:$F$4, rowIndex), minRate + (RAND() * (maxRate - minRate)))</f>
        <v>0.7297883509</v>
      </c>
      <c r="H3536" s="5" t="b">
        <f t="shared" si="5"/>
        <v>0</v>
      </c>
      <c r="I3536" s="6" t="b">
        <f t="shared" si="6"/>
        <v>0</v>
      </c>
      <c r="J3536" s="7" t="str">
        <f t="array" ref="J3536">INDEX(lookup_tables!$D$2:$D$4, RANDBETWEEN(1, COUNTA(lookup_tables!$D$2:$D$4)))</f>
        <v>HIGH</v>
      </c>
    </row>
    <row r="3537">
      <c r="A3537" s="3" t="str">
        <f t="shared" si="1"/>
        <v>SKU03536</v>
      </c>
      <c r="B3537" s="3" t="str">
        <f t="shared" si="2"/>
        <v>FC-12</v>
      </c>
      <c r="C3537" s="3" t="str">
        <f t="array" ref="C3537">INDEX(lookup_tables!$A$2:$A$8, RANDBETWEEN(1, COUNTA(lookup_tables!$A$2:$A$8)))</f>
        <v>Fashion Sneakers</v>
      </c>
      <c r="D3537" s="3" t="str">
        <f>VLOOKUP(C3537, lookup_tables!$A$2:$B$8, 2, FALSE)</f>
        <v>Summer Travel</v>
      </c>
      <c r="E3537" s="3">
        <f t="shared" si="3"/>
        <v>10</v>
      </c>
      <c r="F3537" s="3">
        <f t="shared" si="4"/>
        <v>121</v>
      </c>
      <c r="G3537" s="4">
        <f t="array" ref="G3537">LET(bucket, J3537,rowIndex, MATCH(bucket, lookup_tables!$D$2:$D$4, 0), minRate, INDEX(lookup_tables!$E$2:$E$4, rowIndex), maxRate, INDEX(lookup_tables!$F$2:$F$4, rowIndex), minRate + (RAND() * (maxRate - minRate)))</f>
        <v>0.5804998712</v>
      </c>
      <c r="H3537" s="5" t="b">
        <f t="shared" si="5"/>
        <v>0</v>
      </c>
      <c r="I3537" s="6" t="b">
        <f t="shared" si="6"/>
        <v>0</v>
      </c>
      <c r="J3537" s="7" t="str">
        <f t="array" ref="J3537">INDEX(lookup_tables!$D$2:$D$4, RANDBETWEEN(1, COUNTA(lookup_tables!$D$2:$D$4)))</f>
        <v>MEDIUM</v>
      </c>
    </row>
    <row r="3538">
      <c r="A3538" s="3" t="str">
        <f t="shared" si="1"/>
        <v>SKU03537</v>
      </c>
      <c r="B3538" s="3" t="str">
        <f t="shared" si="2"/>
        <v>FC-07</v>
      </c>
      <c r="C3538" s="3" t="str">
        <f t="array" ref="C3538">INDEX(lookup_tables!$A$2:$A$8, RANDBETWEEN(1, COUNTA(lookup_tables!$A$2:$A$8)))</f>
        <v>Performance Outerwear</v>
      </c>
      <c r="D3538" s="3" t="str">
        <f>VLOOKUP(C3538, lookup_tables!$A$2:$B$8, 2, FALSE)</f>
        <v>Winter Clearance</v>
      </c>
      <c r="E3538" s="3">
        <f t="shared" si="3"/>
        <v>14</v>
      </c>
      <c r="F3538" s="3">
        <f t="shared" si="4"/>
        <v>158</v>
      </c>
      <c r="G3538" s="4">
        <f t="array" ref="G3538">LET(bucket, J3538,rowIndex, MATCH(bucket, lookup_tables!$D$2:$D$4, 0), minRate, INDEX(lookup_tables!$E$2:$E$4, rowIndex), maxRate, INDEX(lookup_tables!$F$2:$F$4, rowIndex), minRate + (RAND() * (maxRate - minRate)))</f>
        <v>0.0687151991</v>
      </c>
      <c r="H3538" s="5" t="b">
        <f t="shared" si="5"/>
        <v>0</v>
      </c>
      <c r="I3538" s="6" t="b">
        <f t="shared" si="6"/>
        <v>1</v>
      </c>
      <c r="J3538" s="7" t="str">
        <f t="array" ref="J3538">INDEX(lookup_tables!$D$2:$D$4, RANDBETWEEN(1, COUNTA(lookup_tables!$D$2:$D$4)))</f>
        <v>LOW</v>
      </c>
    </row>
    <row r="3539">
      <c r="A3539" s="3" t="str">
        <f t="shared" si="1"/>
        <v>SKU03538</v>
      </c>
      <c r="B3539" s="3" t="str">
        <f t="shared" si="2"/>
        <v>FC-07</v>
      </c>
      <c r="C3539" s="3" t="str">
        <f t="array" ref="C3539">INDEX(lookup_tables!$A$2:$A$8, RANDBETWEEN(1, COUNTA(lookup_tables!$A$2:$A$8)))</f>
        <v>Packaged Skincare Kits</v>
      </c>
      <c r="D3539" s="3" t="str">
        <f>VLOOKUP(C3539, lookup_tables!$A$2:$B$8, 2, FALSE)</f>
        <v/>
      </c>
      <c r="E3539" s="3">
        <f t="shared" si="3"/>
        <v>63</v>
      </c>
      <c r="F3539" s="3">
        <f t="shared" si="4"/>
        <v>134</v>
      </c>
      <c r="G3539" s="4">
        <f t="array" ref="G3539">LET(bucket, J3539,rowIndex, MATCH(bucket, lookup_tables!$D$2:$D$4, 0), minRate, INDEX(lookup_tables!$E$2:$E$4, rowIndex), maxRate, INDEX(lookup_tables!$F$2:$F$4, rowIndex), minRate + (RAND() * (maxRate - minRate)))</f>
        <v>0.9463058318</v>
      </c>
      <c r="H3539" s="5" t="b">
        <f t="shared" si="5"/>
        <v>0</v>
      </c>
      <c r="I3539" s="6" t="b">
        <f t="shared" si="6"/>
        <v>0</v>
      </c>
      <c r="J3539" s="7" t="str">
        <f t="array" ref="J3539">INDEX(lookup_tables!$D$2:$D$4, RANDBETWEEN(1, COUNTA(lookup_tables!$D$2:$D$4)))</f>
        <v>HIGH</v>
      </c>
    </row>
    <row r="3540">
      <c r="A3540" s="3" t="str">
        <f t="shared" si="1"/>
        <v>SKU03539</v>
      </c>
      <c r="B3540" s="3" t="str">
        <f t="shared" si="2"/>
        <v>FC-09</v>
      </c>
      <c r="C3540" s="3" t="str">
        <f t="array" ref="C3540">INDEX(lookup_tables!$A$2:$A$8, RANDBETWEEN(1, COUNTA(lookup_tables!$A$2:$A$8)))</f>
        <v>Performance Outerwear</v>
      </c>
      <c r="D3540" s="3" t="str">
        <f>VLOOKUP(C3540, lookup_tables!$A$2:$B$8, 2, FALSE)</f>
        <v>Winter Clearance</v>
      </c>
      <c r="E3540" s="3">
        <f t="shared" si="3"/>
        <v>52</v>
      </c>
      <c r="F3540" s="3">
        <f t="shared" si="4"/>
        <v>121</v>
      </c>
      <c r="G3540" s="4">
        <f t="array" ref="G3540">LET(bucket, J3540,rowIndex, MATCH(bucket, lookup_tables!$D$2:$D$4, 0), minRate, INDEX(lookup_tables!$E$2:$E$4, rowIndex), maxRate, INDEX(lookup_tables!$F$2:$F$4, rowIndex), minRate + (RAND() * (maxRate - minRate)))</f>
        <v>0.6332052941</v>
      </c>
      <c r="H3540" s="5" t="b">
        <f t="shared" si="5"/>
        <v>0</v>
      </c>
      <c r="I3540" s="6" t="b">
        <f t="shared" si="6"/>
        <v>1</v>
      </c>
      <c r="J3540" s="7" t="str">
        <f t="array" ref="J3540">INDEX(lookup_tables!$D$2:$D$4, RANDBETWEEN(1, COUNTA(lookup_tables!$D$2:$D$4)))</f>
        <v>MEDIUM</v>
      </c>
    </row>
    <row r="3541">
      <c r="A3541" s="3" t="str">
        <f t="shared" si="1"/>
        <v>SKU03540</v>
      </c>
      <c r="B3541" s="3" t="str">
        <f t="shared" si="2"/>
        <v>FC-09</v>
      </c>
      <c r="C3541" s="3" t="str">
        <f t="array" ref="C3541">INDEX(lookup_tables!$A$2:$A$8, RANDBETWEEN(1, COUNTA(lookup_tables!$A$2:$A$8)))</f>
        <v>Leather Handbags</v>
      </c>
      <c r="D3541" s="3" t="str">
        <f>VLOOKUP(C3541, lookup_tables!$A$2:$B$8, 2, FALSE)</f>
        <v>Spring Refresh</v>
      </c>
      <c r="E3541" s="3">
        <f t="shared" si="3"/>
        <v>55</v>
      </c>
      <c r="F3541" s="3">
        <f t="shared" si="4"/>
        <v>147</v>
      </c>
      <c r="G3541" s="4">
        <f t="array" ref="G3541">LET(bucket, J3541,rowIndex, MATCH(bucket, lookup_tables!$D$2:$D$4, 0), minRate, INDEX(lookup_tables!$E$2:$E$4, rowIndex), maxRate, INDEX(lookup_tables!$F$2:$F$4, rowIndex), minRate + (RAND() * (maxRate - minRate)))</f>
        <v>0.1743511873</v>
      </c>
      <c r="H3541" s="5" t="b">
        <f t="shared" si="5"/>
        <v>0</v>
      </c>
      <c r="I3541" s="6" t="b">
        <f t="shared" si="6"/>
        <v>0</v>
      </c>
      <c r="J3541" s="7" t="str">
        <f t="array" ref="J3541">INDEX(lookup_tables!$D$2:$D$4, RANDBETWEEN(1, COUNTA(lookup_tables!$D$2:$D$4)))</f>
        <v>LOW</v>
      </c>
    </row>
    <row r="3542">
      <c r="A3542" s="3" t="str">
        <f t="shared" si="1"/>
        <v>SKU03541</v>
      </c>
      <c r="B3542" s="3" t="str">
        <f t="shared" si="2"/>
        <v>FC-22</v>
      </c>
      <c r="C3542" s="3" t="str">
        <f t="array" ref="C3542">INDEX(lookup_tables!$A$2:$A$8, RANDBETWEEN(1, COUNTA(lookup_tables!$A$2:$A$8)))</f>
        <v>Fragrance Gift Sales</v>
      </c>
      <c r="D3542" s="3" t="str">
        <f>VLOOKUP(C3542, lookup_tables!$A$2:$B$8, 2, FALSE)</f>
        <v>Holiday Peak</v>
      </c>
      <c r="E3542" s="3">
        <f t="shared" si="3"/>
        <v>63</v>
      </c>
      <c r="F3542" s="3">
        <f t="shared" si="4"/>
        <v>7</v>
      </c>
      <c r="G3542" s="4">
        <f t="array" ref="G3542">LET(bucket, J3542,rowIndex, MATCH(bucket, lookup_tables!$D$2:$D$4, 0), minRate, INDEX(lookup_tables!$E$2:$E$4, rowIndex), maxRate, INDEX(lookup_tables!$F$2:$F$4, rowIndex), minRate + (RAND() * (maxRate - minRate)))</f>
        <v>0.3099062202</v>
      </c>
      <c r="H3542" s="5" t="b">
        <f t="shared" si="5"/>
        <v>0</v>
      </c>
      <c r="I3542" s="6" t="b">
        <f t="shared" si="6"/>
        <v>0</v>
      </c>
      <c r="J3542" s="7" t="str">
        <f t="array" ref="J3542">INDEX(lookup_tables!$D$2:$D$4, RANDBETWEEN(1, COUNTA(lookup_tables!$D$2:$D$4)))</f>
        <v>LOW</v>
      </c>
    </row>
    <row r="3543">
      <c r="A3543" s="3" t="str">
        <f t="shared" si="1"/>
        <v>SKU03542</v>
      </c>
      <c r="B3543" s="3" t="str">
        <f t="shared" si="2"/>
        <v>FC-16</v>
      </c>
      <c r="C3543" s="3" t="str">
        <f t="array" ref="C3543">INDEX(lookup_tables!$A$2:$A$8, RANDBETWEEN(1, COUNTA(lookup_tables!$A$2:$A$8)))</f>
        <v>Leather Handbags</v>
      </c>
      <c r="D3543" s="3" t="str">
        <f>VLOOKUP(C3543, lookup_tables!$A$2:$B$8, 2, FALSE)</f>
        <v>Spring Refresh</v>
      </c>
      <c r="E3543" s="3">
        <f t="shared" si="3"/>
        <v>18</v>
      </c>
      <c r="F3543" s="3">
        <f t="shared" si="4"/>
        <v>139</v>
      </c>
      <c r="G3543" s="4">
        <f t="array" ref="G3543">LET(bucket, J3543,rowIndex, MATCH(bucket, lookup_tables!$D$2:$D$4, 0), minRate, INDEX(lookup_tables!$E$2:$E$4, rowIndex), maxRate, INDEX(lookup_tables!$F$2:$F$4, rowIndex), minRate + (RAND() * (maxRate - minRate)))</f>
        <v>0.3796395019</v>
      </c>
      <c r="H3543" s="5" t="b">
        <f t="shared" si="5"/>
        <v>0</v>
      </c>
      <c r="I3543" s="6" t="b">
        <f t="shared" si="6"/>
        <v>0</v>
      </c>
      <c r="J3543" s="7" t="str">
        <f t="array" ref="J3543">INDEX(lookup_tables!$D$2:$D$4, RANDBETWEEN(1, COUNTA(lookup_tables!$D$2:$D$4)))</f>
        <v>LOW</v>
      </c>
    </row>
    <row r="3544">
      <c r="A3544" s="3" t="str">
        <f t="shared" si="1"/>
        <v>SKU03543</v>
      </c>
      <c r="B3544" s="3" t="str">
        <f t="shared" si="2"/>
        <v>FC-19</v>
      </c>
      <c r="C3544" s="3" t="str">
        <f t="array" ref="C3544">INDEX(lookup_tables!$A$2:$A$8, RANDBETWEEN(1, COUNTA(lookup_tables!$A$2:$A$8)))</f>
        <v>Packaged Skincare Kits</v>
      </c>
      <c r="D3544" s="3" t="str">
        <f>VLOOKUP(C3544, lookup_tables!$A$2:$B$8, 2, FALSE)</f>
        <v/>
      </c>
      <c r="E3544" s="3">
        <f t="shared" si="3"/>
        <v>102</v>
      </c>
      <c r="F3544" s="3">
        <f t="shared" si="4"/>
        <v>197</v>
      </c>
      <c r="G3544" s="4">
        <f t="array" ref="G3544">LET(bucket, J3544,rowIndex, MATCH(bucket, lookup_tables!$D$2:$D$4, 0), minRate, INDEX(lookup_tables!$E$2:$E$4, rowIndex), maxRate, INDEX(lookup_tables!$F$2:$F$4, rowIndex), minRate + (RAND() * (maxRate - minRate)))</f>
        <v>0.9991368939</v>
      </c>
      <c r="H3544" s="5" t="b">
        <f t="shared" si="5"/>
        <v>0</v>
      </c>
      <c r="I3544" s="6" t="b">
        <f t="shared" si="6"/>
        <v>0</v>
      </c>
      <c r="J3544" s="7" t="str">
        <f t="array" ref="J3544">INDEX(lookup_tables!$D$2:$D$4, RANDBETWEEN(1, COUNTA(lookup_tables!$D$2:$D$4)))</f>
        <v>HIGH</v>
      </c>
    </row>
    <row r="3545">
      <c r="A3545" s="3" t="str">
        <f t="shared" si="1"/>
        <v>SKU03544</v>
      </c>
      <c r="B3545" s="3" t="str">
        <f t="shared" si="2"/>
        <v>FC-17</v>
      </c>
      <c r="C3545" s="3" t="str">
        <f t="array" ref="C3545">INDEX(lookup_tables!$A$2:$A$8, RANDBETWEEN(1, COUNTA(lookup_tables!$A$2:$A$8)))</f>
        <v>Packaged Skincare Kits</v>
      </c>
      <c r="D3545" s="3" t="str">
        <f>VLOOKUP(C3545, lookup_tables!$A$2:$B$8, 2, FALSE)</f>
        <v/>
      </c>
      <c r="E3545" s="3">
        <f t="shared" si="3"/>
        <v>82</v>
      </c>
      <c r="F3545" s="3">
        <f t="shared" si="4"/>
        <v>126</v>
      </c>
      <c r="G3545" s="4">
        <f t="array" ref="G3545">LET(bucket, J3545,rowIndex, MATCH(bucket, lookup_tables!$D$2:$D$4, 0), minRate, INDEX(lookup_tables!$E$2:$E$4, rowIndex), maxRate, INDEX(lookup_tables!$F$2:$F$4, rowIndex), minRate + (RAND() * (maxRate - minRate)))</f>
        <v>0.3262752422</v>
      </c>
      <c r="H3545" s="5" t="b">
        <f t="shared" si="5"/>
        <v>0</v>
      </c>
      <c r="I3545" s="6" t="b">
        <f t="shared" si="6"/>
        <v>0</v>
      </c>
      <c r="J3545" s="7" t="str">
        <f t="array" ref="J3545">INDEX(lookup_tables!$D$2:$D$4, RANDBETWEEN(1, COUNTA(lookup_tables!$D$2:$D$4)))</f>
        <v>LOW</v>
      </c>
    </row>
    <row r="3546">
      <c r="A3546" s="3" t="str">
        <f t="shared" si="1"/>
        <v>SKU03545</v>
      </c>
      <c r="B3546" s="3" t="str">
        <f t="shared" si="2"/>
        <v>FC-21</v>
      </c>
      <c r="C3546" s="3" t="str">
        <f t="array" ref="C3546">INDEX(lookup_tables!$A$2:$A$8, RANDBETWEEN(1, COUNTA(lookup_tables!$A$2:$A$8)))</f>
        <v>Personal Electronics</v>
      </c>
      <c r="D3546" s="3" t="str">
        <f>VLOOKUP(C3546, lookup_tables!$A$2:$B$8, 2, FALSE)</f>
        <v>BTS</v>
      </c>
      <c r="E3546" s="3">
        <f t="shared" si="3"/>
        <v>52</v>
      </c>
      <c r="F3546" s="3">
        <f t="shared" si="4"/>
        <v>157</v>
      </c>
      <c r="G3546" s="4">
        <f t="array" ref="G3546">LET(bucket, J3546,rowIndex, MATCH(bucket, lookup_tables!$D$2:$D$4, 0), minRate, INDEX(lookup_tables!$E$2:$E$4, rowIndex), maxRate, INDEX(lookup_tables!$F$2:$F$4, rowIndex), minRate + (RAND() * (maxRate - minRate)))</f>
        <v>0.4492885406</v>
      </c>
      <c r="H3546" s="5" t="b">
        <f t="shared" si="5"/>
        <v>0</v>
      </c>
      <c r="I3546" s="6" t="b">
        <f t="shared" si="6"/>
        <v>0</v>
      </c>
      <c r="J3546" s="7" t="str">
        <f t="array" ref="J3546">INDEX(lookup_tables!$D$2:$D$4, RANDBETWEEN(1, COUNTA(lookup_tables!$D$2:$D$4)))</f>
        <v>MEDIUM</v>
      </c>
    </row>
    <row r="3547">
      <c r="A3547" s="3" t="str">
        <f t="shared" si="1"/>
        <v>SKU03546</v>
      </c>
      <c r="B3547" s="3" t="str">
        <f t="shared" si="2"/>
        <v>FC-04</v>
      </c>
      <c r="C3547" s="3" t="str">
        <f t="array" ref="C3547">INDEX(lookup_tables!$A$2:$A$8, RANDBETWEEN(1, COUNTA(lookup_tables!$A$2:$A$8)))</f>
        <v>Performance Outerwear</v>
      </c>
      <c r="D3547" s="3" t="str">
        <f>VLOOKUP(C3547, lookup_tables!$A$2:$B$8, 2, FALSE)</f>
        <v>Winter Clearance</v>
      </c>
      <c r="E3547" s="3">
        <f t="shared" si="3"/>
        <v>51</v>
      </c>
      <c r="F3547" s="3">
        <f t="shared" si="4"/>
        <v>187</v>
      </c>
      <c r="G3547" s="4">
        <f t="array" ref="G3547">LET(bucket, J3547,rowIndex, MATCH(bucket, lookup_tables!$D$2:$D$4, 0), minRate, INDEX(lookup_tables!$E$2:$E$4, rowIndex), maxRate, INDEX(lookup_tables!$F$2:$F$4, rowIndex), minRate + (RAND() * (maxRate - minRate)))</f>
        <v>0.1853773352</v>
      </c>
      <c r="H3547" s="5" t="b">
        <f t="shared" si="5"/>
        <v>0</v>
      </c>
      <c r="I3547" s="6" t="b">
        <f t="shared" si="6"/>
        <v>1</v>
      </c>
      <c r="J3547" s="7" t="str">
        <f t="array" ref="J3547">INDEX(lookup_tables!$D$2:$D$4, RANDBETWEEN(1, COUNTA(lookup_tables!$D$2:$D$4)))</f>
        <v>LOW</v>
      </c>
    </row>
    <row r="3548">
      <c r="A3548" s="3" t="str">
        <f t="shared" si="1"/>
        <v>SKU03547</v>
      </c>
      <c r="B3548" s="3" t="str">
        <f t="shared" si="2"/>
        <v>FC-15</v>
      </c>
      <c r="C3548" s="3" t="str">
        <f t="array" ref="C3548">INDEX(lookup_tables!$A$2:$A$8, RANDBETWEEN(1, COUNTA(lookup_tables!$A$2:$A$8)))</f>
        <v>Fashion Sneakers</v>
      </c>
      <c r="D3548" s="3" t="str">
        <f>VLOOKUP(C3548, lookup_tables!$A$2:$B$8, 2, FALSE)</f>
        <v>Summer Travel</v>
      </c>
      <c r="E3548" s="3">
        <f t="shared" si="3"/>
        <v>46</v>
      </c>
      <c r="F3548" s="3">
        <f t="shared" si="4"/>
        <v>174</v>
      </c>
      <c r="G3548" s="4">
        <f t="array" ref="G3548">LET(bucket, J3548,rowIndex, MATCH(bucket, lookup_tables!$D$2:$D$4, 0), minRate, INDEX(lookup_tables!$E$2:$E$4, rowIndex), maxRate, INDEX(lookup_tables!$F$2:$F$4, rowIndex), minRate + (RAND() * (maxRate - minRate)))</f>
        <v>0.1367068876</v>
      </c>
      <c r="H3548" s="5" t="b">
        <f t="shared" si="5"/>
        <v>0</v>
      </c>
      <c r="I3548" s="6" t="b">
        <f t="shared" si="6"/>
        <v>0</v>
      </c>
      <c r="J3548" s="7" t="str">
        <f t="array" ref="J3548">INDEX(lookup_tables!$D$2:$D$4, RANDBETWEEN(1, COUNTA(lookup_tables!$D$2:$D$4)))</f>
        <v>LOW</v>
      </c>
    </row>
    <row r="3549">
      <c r="A3549" s="3" t="str">
        <f t="shared" si="1"/>
        <v>SKU03548</v>
      </c>
      <c r="B3549" s="3" t="str">
        <f t="shared" si="2"/>
        <v>FC-24</v>
      </c>
      <c r="C3549" s="3" t="str">
        <f t="array" ref="C3549">INDEX(lookup_tables!$A$2:$A$8, RANDBETWEEN(1, COUNTA(lookup_tables!$A$2:$A$8)))</f>
        <v>Fashion Sneakers</v>
      </c>
      <c r="D3549" s="3" t="str">
        <f>VLOOKUP(C3549, lookup_tables!$A$2:$B$8, 2, FALSE)</f>
        <v>Summer Travel</v>
      </c>
      <c r="E3549" s="3">
        <f t="shared" si="3"/>
        <v>103</v>
      </c>
      <c r="F3549" s="3">
        <f t="shared" si="4"/>
        <v>36</v>
      </c>
      <c r="G3549" s="4">
        <f t="array" ref="G3549">LET(bucket, J3549,rowIndex, MATCH(bucket, lookup_tables!$D$2:$D$4, 0), minRate, INDEX(lookup_tables!$E$2:$E$4, rowIndex), maxRate, INDEX(lookup_tables!$F$2:$F$4, rowIndex), minRate + (RAND() * (maxRate - minRate)))</f>
        <v>0.1274178674</v>
      </c>
      <c r="H3549" s="5" t="b">
        <f t="shared" si="5"/>
        <v>1</v>
      </c>
      <c r="I3549" s="6" t="b">
        <f t="shared" si="6"/>
        <v>0</v>
      </c>
      <c r="J3549" s="7" t="str">
        <f t="array" ref="J3549">INDEX(lookup_tables!$D$2:$D$4, RANDBETWEEN(1, COUNTA(lookup_tables!$D$2:$D$4)))</f>
        <v>LOW</v>
      </c>
    </row>
    <row r="3550">
      <c r="A3550" s="3" t="str">
        <f t="shared" si="1"/>
        <v>SKU03549</v>
      </c>
      <c r="B3550" s="3" t="str">
        <f t="shared" si="2"/>
        <v>FC-22</v>
      </c>
      <c r="C3550" s="3" t="str">
        <f t="array" ref="C3550">INDEX(lookup_tables!$A$2:$A$8, RANDBETWEEN(1, COUNTA(lookup_tables!$A$2:$A$8)))</f>
        <v>Leather Handbags</v>
      </c>
      <c r="D3550" s="3" t="str">
        <f>VLOOKUP(C3550, lookup_tables!$A$2:$B$8, 2, FALSE)</f>
        <v>Spring Refresh</v>
      </c>
      <c r="E3550" s="3">
        <f t="shared" si="3"/>
        <v>91</v>
      </c>
      <c r="F3550" s="3">
        <f t="shared" si="4"/>
        <v>142</v>
      </c>
      <c r="G3550" s="4">
        <f t="array" ref="G3550">LET(bucket, J3550,rowIndex, MATCH(bucket, lookup_tables!$D$2:$D$4, 0), minRate, INDEX(lookup_tables!$E$2:$E$4, rowIndex), maxRate, INDEX(lookup_tables!$F$2:$F$4, rowIndex), minRate + (RAND() * (maxRate - minRate)))</f>
        <v>0.7594283469</v>
      </c>
      <c r="H3550" s="5" t="b">
        <f t="shared" si="5"/>
        <v>0</v>
      </c>
      <c r="I3550" s="6" t="b">
        <f t="shared" si="6"/>
        <v>0</v>
      </c>
      <c r="J3550" s="7" t="str">
        <f t="array" ref="J3550">INDEX(lookup_tables!$D$2:$D$4, RANDBETWEEN(1, COUNTA(lookup_tables!$D$2:$D$4)))</f>
        <v>HIGH</v>
      </c>
    </row>
    <row r="3551">
      <c r="A3551" s="3" t="str">
        <f t="shared" si="1"/>
        <v>SKU03550</v>
      </c>
      <c r="B3551" s="3" t="str">
        <f t="shared" si="2"/>
        <v>FC-24</v>
      </c>
      <c r="C3551" s="3" t="str">
        <f t="array" ref="C3551">INDEX(lookup_tables!$A$2:$A$8, RANDBETWEEN(1, COUNTA(lookup_tables!$A$2:$A$8)))</f>
        <v>Fashion Sneakers</v>
      </c>
      <c r="D3551" s="3" t="str">
        <f>VLOOKUP(C3551, lookup_tables!$A$2:$B$8, 2, FALSE)</f>
        <v>Summer Travel</v>
      </c>
      <c r="E3551" s="3">
        <f t="shared" si="3"/>
        <v>84</v>
      </c>
      <c r="F3551" s="3">
        <f t="shared" si="4"/>
        <v>75</v>
      </c>
      <c r="G3551" s="4">
        <f t="array" ref="G3551">LET(bucket, J3551,rowIndex, MATCH(bucket, lookup_tables!$D$2:$D$4, 0), minRate, INDEX(lookup_tables!$E$2:$E$4, rowIndex), maxRate, INDEX(lookup_tables!$F$2:$F$4, rowIndex), minRate + (RAND() * (maxRate - minRate)))</f>
        <v>0.6087851685</v>
      </c>
      <c r="H3551" s="5" t="b">
        <f t="shared" si="5"/>
        <v>0</v>
      </c>
      <c r="I3551" s="6" t="b">
        <f t="shared" si="6"/>
        <v>0</v>
      </c>
      <c r="J3551" s="7" t="str">
        <f t="array" ref="J3551">INDEX(lookup_tables!$D$2:$D$4, RANDBETWEEN(1, COUNTA(lookup_tables!$D$2:$D$4)))</f>
        <v>MEDIUM</v>
      </c>
    </row>
    <row r="3552">
      <c r="A3552" s="3" t="str">
        <f t="shared" si="1"/>
        <v>SKU03551</v>
      </c>
      <c r="B3552" s="3" t="str">
        <f t="shared" si="2"/>
        <v>FC-25</v>
      </c>
      <c r="C3552" s="3" t="str">
        <f t="array" ref="C3552">INDEX(lookup_tables!$A$2:$A$8, RANDBETWEEN(1, COUNTA(lookup_tables!$A$2:$A$8)))</f>
        <v>Packaged Skincare Kits</v>
      </c>
      <c r="D3552" s="3" t="str">
        <f>VLOOKUP(C3552, lookup_tables!$A$2:$B$8, 2, FALSE)</f>
        <v/>
      </c>
      <c r="E3552" s="3">
        <f t="shared" si="3"/>
        <v>99</v>
      </c>
      <c r="F3552" s="3">
        <f t="shared" si="4"/>
        <v>155</v>
      </c>
      <c r="G3552" s="4">
        <f t="array" ref="G3552">LET(bucket, J3552,rowIndex, MATCH(bucket, lookup_tables!$D$2:$D$4, 0), minRate, INDEX(lookup_tables!$E$2:$E$4, rowIndex), maxRate, INDEX(lookup_tables!$F$2:$F$4, rowIndex), minRate + (RAND() * (maxRate - minRate)))</f>
        <v>0.5144196834</v>
      </c>
      <c r="H3552" s="5" t="b">
        <f t="shared" si="5"/>
        <v>0</v>
      </c>
      <c r="I3552" s="6" t="b">
        <f t="shared" si="6"/>
        <v>0</v>
      </c>
      <c r="J3552" s="7" t="str">
        <f t="array" ref="J3552">INDEX(lookup_tables!$D$2:$D$4, RANDBETWEEN(1, COUNTA(lookup_tables!$D$2:$D$4)))</f>
        <v>MEDIUM</v>
      </c>
    </row>
    <row r="3553">
      <c r="A3553" s="3" t="str">
        <f t="shared" si="1"/>
        <v>SKU03552</v>
      </c>
      <c r="B3553" s="3" t="str">
        <f t="shared" si="2"/>
        <v>FC-26</v>
      </c>
      <c r="C3553" s="3" t="str">
        <f t="array" ref="C3553">INDEX(lookup_tables!$A$2:$A$8, RANDBETWEEN(1, COUNTA(lookup_tables!$A$2:$A$8)))</f>
        <v>Fashion Sneakers</v>
      </c>
      <c r="D3553" s="3" t="str">
        <f>VLOOKUP(C3553, lookup_tables!$A$2:$B$8, 2, FALSE)</f>
        <v>Summer Travel</v>
      </c>
      <c r="E3553" s="3">
        <f t="shared" si="3"/>
        <v>67</v>
      </c>
      <c r="F3553" s="3">
        <f t="shared" si="4"/>
        <v>42</v>
      </c>
      <c r="G3553" s="4">
        <f t="array" ref="G3553">LET(bucket, J3553,rowIndex, MATCH(bucket, lookup_tables!$D$2:$D$4, 0), minRate, INDEX(lookup_tables!$E$2:$E$4, rowIndex), maxRate, INDEX(lookup_tables!$F$2:$F$4, rowIndex), minRate + (RAND() * (maxRate - minRate)))</f>
        <v>0.5160759458</v>
      </c>
      <c r="H3553" s="5" t="b">
        <f t="shared" si="5"/>
        <v>0</v>
      </c>
      <c r="I3553" s="6" t="b">
        <f t="shared" si="6"/>
        <v>0</v>
      </c>
      <c r="J3553" s="7" t="str">
        <f t="array" ref="J3553">INDEX(lookup_tables!$D$2:$D$4, RANDBETWEEN(1, COUNTA(lookup_tables!$D$2:$D$4)))</f>
        <v>MEDIUM</v>
      </c>
    </row>
    <row r="3554">
      <c r="A3554" s="3" t="str">
        <f t="shared" si="1"/>
        <v>SKU03553</v>
      </c>
      <c r="B3554" s="3" t="str">
        <f t="shared" si="2"/>
        <v>FC-26</v>
      </c>
      <c r="C3554" s="3" t="str">
        <f t="array" ref="C3554">INDEX(lookup_tables!$A$2:$A$8, RANDBETWEEN(1, COUNTA(lookup_tables!$A$2:$A$8)))</f>
        <v>Fashion Sneakers</v>
      </c>
      <c r="D3554" s="3" t="str">
        <f>VLOOKUP(C3554, lookup_tables!$A$2:$B$8, 2, FALSE)</f>
        <v>Summer Travel</v>
      </c>
      <c r="E3554" s="3">
        <f t="shared" si="3"/>
        <v>3</v>
      </c>
      <c r="F3554" s="3">
        <f t="shared" si="4"/>
        <v>81</v>
      </c>
      <c r="G3554" s="4">
        <f t="array" ref="G3554">LET(bucket, J3554,rowIndex, MATCH(bucket, lookup_tables!$D$2:$D$4, 0), minRate, INDEX(lookup_tables!$E$2:$E$4, rowIndex), maxRate, INDEX(lookup_tables!$F$2:$F$4, rowIndex), minRate + (RAND() * (maxRate - minRate)))</f>
        <v>0.5431978185</v>
      </c>
      <c r="H3554" s="5" t="b">
        <f t="shared" si="5"/>
        <v>0</v>
      </c>
      <c r="I3554" s="6" t="b">
        <f t="shared" si="6"/>
        <v>0</v>
      </c>
      <c r="J3554" s="7" t="str">
        <f t="array" ref="J3554">INDEX(lookup_tables!$D$2:$D$4, RANDBETWEEN(1, COUNTA(lookup_tables!$D$2:$D$4)))</f>
        <v>MEDIUM</v>
      </c>
    </row>
    <row r="3555">
      <c r="A3555" s="3" t="str">
        <f t="shared" si="1"/>
        <v>SKU03554</v>
      </c>
      <c r="B3555" s="3" t="str">
        <f t="shared" si="2"/>
        <v>FC-25</v>
      </c>
      <c r="C3555" s="3" t="str">
        <f t="array" ref="C3555">INDEX(lookup_tables!$A$2:$A$8, RANDBETWEEN(1, COUNTA(lookup_tables!$A$2:$A$8)))</f>
        <v>Leather Handbags</v>
      </c>
      <c r="D3555" s="3" t="str">
        <f>VLOOKUP(C3555, lookup_tables!$A$2:$B$8, 2, FALSE)</f>
        <v>Spring Refresh</v>
      </c>
      <c r="E3555" s="3">
        <f t="shared" si="3"/>
        <v>11</v>
      </c>
      <c r="F3555" s="3">
        <f t="shared" si="4"/>
        <v>28</v>
      </c>
      <c r="G3555" s="4">
        <f t="array" ref="G3555">LET(bucket, J3555,rowIndex, MATCH(bucket, lookup_tables!$D$2:$D$4, 0), minRate, INDEX(lookup_tables!$E$2:$E$4, rowIndex), maxRate, INDEX(lookup_tables!$F$2:$F$4, rowIndex), minRate + (RAND() * (maxRate - minRate)))</f>
        <v>0.1647849946</v>
      </c>
      <c r="H3555" s="5" t="b">
        <f t="shared" si="5"/>
        <v>0</v>
      </c>
      <c r="I3555" s="6" t="b">
        <f t="shared" si="6"/>
        <v>0</v>
      </c>
      <c r="J3555" s="7" t="str">
        <f t="array" ref="J3555">INDEX(lookup_tables!$D$2:$D$4, RANDBETWEEN(1, COUNTA(lookup_tables!$D$2:$D$4)))</f>
        <v>LOW</v>
      </c>
    </row>
    <row r="3556">
      <c r="A3556" s="3" t="str">
        <f t="shared" si="1"/>
        <v>SKU03555</v>
      </c>
      <c r="B3556" s="3" t="str">
        <f t="shared" si="2"/>
        <v>FC-06</v>
      </c>
      <c r="C3556" s="3" t="str">
        <f t="array" ref="C3556">INDEX(lookup_tables!$A$2:$A$8, RANDBETWEEN(1, COUNTA(lookup_tables!$A$2:$A$8)))</f>
        <v>Performance Outerwear</v>
      </c>
      <c r="D3556" s="3" t="str">
        <f>VLOOKUP(C3556, lookup_tables!$A$2:$B$8, 2, FALSE)</f>
        <v>Winter Clearance</v>
      </c>
      <c r="E3556" s="3">
        <f t="shared" si="3"/>
        <v>87</v>
      </c>
      <c r="F3556" s="3">
        <f t="shared" si="4"/>
        <v>73</v>
      </c>
      <c r="G3556" s="4">
        <f t="array" ref="G3556">LET(bucket, J3556,rowIndex, MATCH(bucket, lookup_tables!$D$2:$D$4, 0), minRate, INDEX(lookup_tables!$E$2:$E$4, rowIndex), maxRate, INDEX(lookup_tables!$F$2:$F$4, rowIndex), minRate + (RAND() * (maxRate - minRate)))</f>
        <v>0.6227444563</v>
      </c>
      <c r="H3556" s="5" t="b">
        <f t="shared" si="5"/>
        <v>0</v>
      </c>
      <c r="I3556" s="6" t="b">
        <f t="shared" si="6"/>
        <v>1</v>
      </c>
      <c r="J3556" s="7" t="str">
        <f t="array" ref="J3556">INDEX(lookup_tables!$D$2:$D$4, RANDBETWEEN(1, COUNTA(lookup_tables!$D$2:$D$4)))</f>
        <v>MEDIUM</v>
      </c>
    </row>
    <row r="3557">
      <c r="A3557" s="3" t="str">
        <f t="shared" si="1"/>
        <v>SKU03556</v>
      </c>
      <c r="B3557" s="3" t="str">
        <f t="shared" si="2"/>
        <v>FC-07</v>
      </c>
      <c r="C3557" s="3" t="str">
        <f t="array" ref="C3557">INDEX(lookup_tables!$A$2:$A$8, RANDBETWEEN(1, COUNTA(lookup_tables!$A$2:$A$8)))</f>
        <v>Home Office Accessories</v>
      </c>
      <c r="D3557" s="3" t="str">
        <f>VLOOKUP(C3557, lookup_tables!$A$2:$B$8, 2, FALSE)</f>
        <v/>
      </c>
      <c r="E3557" s="3">
        <f t="shared" si="3"/>
        <v>51</v>
      </c>
      <c r="F3557" s="3">
        <f t="shared" si="4"/>
        <v>66</v>
      </c>
      <c r="G3557" s="4">
        <f t="array" ref="G3557">LET(bucket, J3557,rowIndex, MATCH(bucket, lookup_tables!$D$2:$D$4, 0), minRate, INDEX(lookup_tables!$E$2:$E$4, rowIndex), maxRate, INDEX(lookup_tables!$F$2:$F$4, rowIndex), minRate + (RAND() * (maxRate - minRate)))</f>
        <v>0.6306430966</v>
      </c>
      <c r="H3557" s="5" t="b">
        <f t="shared" si="5"/>
        <v>0</v>
      </c>
      <c r="I3557" s="6" t="b">
        <f t="shared" si="6"/>
        <v>0</v>
      </c>
      <c r="J3557" s="7" t="str">
        <f t="array" ref="J3557">INDEX(lookup_tables!$D$2:$D$4, RANDBETWEEN(1, COUNTA(lookup_tables!$D$2:$D$4)))</f>
        <v>MEDIUM</v>
      </c>
    </row>
    <row r="3558">
      <c r="A3558" s="3" t="str">
        <f t="shared" si="1"/>
        <v>SKU03557</v>
      </c>
      <c r="B3558" s="3" t="str">
        <f t="shared" si="2"/>
        <v>FC-04</v>
      </c>
      <c r="C3558" s="3" t="str">
        <f t="array" ref="C3558">INDEX(lookup_tables!$A$2:$A$8, RANDBETWEEN(1, COUNTA(lookup_tables!$A$2:$A$8)))</f>
        <v>Fragrance Gift Sales</v>
      </c>
      <c r="D3558" s="3" t="str">
        <f>VLOOKUP(C3558, lookup_tables!$A$2:$B$8, 2, FALSE)</f>
        <v>Holiday Peak</v>
      </c>
      <c r="E3558" s="3">
        <f t="shared" si="3"/>
        <v>98</v>
      </c>
      <c r="F3558" s="3">
        <f t="shared" si="4"/>
        <v>91</v>
      </c>
      <c r="G3558" s="4">
        <f t="array" ref="G3558">LET(bucket, J3558,rowIndex, MATCH(bucket, lookup_tables!$D$2:$D$4, 0), minRate, INDEX(lookup_tables!$E$2:$E$4, rowIndex), maxRate, INDEX(lookup_tables!$F$2:$F$4, rowIndex), minRate + (RAND() * (maxRate - minRate)))</f>
        <v>0.6878211608</v>
      </c>
      <c r="H3558" s="5" t="b">
        <f t="shared" si="5"/>
        <v>0</v>
      </c>
      <c r="I3558" s="6" t="b">
        <f t="shared" si="6"/>
        <v>0</v>
      </c>
      <c r="J3558" s="7" t="str">
        <f t="array" ref="J3558">INDEX(lookup_tables!$D$2:$D$4, RANDBETWEEN(1, COUNTA(lookup_tables!$D$2:$D$4)))</f>
        <v>MEDIUM</v>
      </c>
    </row>
    <row r="3559">
      <c r="A3559" s="3" t="str">
        <f t="shared" si="1"/>
        <v>SKU03558</v>
      </c>
      <c r="B3559" s="3" t="str">
        <f t="shared" si="2"/>
        <v>FC-08</v>
      </c>
      <c r="C3559" s="3" t="str">
        <f t="array" ref="C3559">INDEX(lookup_tables!$A$2:$A$8, RANDBETWEEN(1, COUNTA(lookup_tables!$A$2:$A$8)))</f>
        <v>Personal Electronics</v>
      </c>
      <c r="D3559" s="3" t="str">
        <f>VLOOKUP(C3559, lookup_tables!$A$2:$B$8, 2, FALSE)</f>
        <v>BTS</v>
      </c>
      <c r="E3559" s="3">
        <f t="shared" si="3"/>
        <v>70</v>
      </c>
      <c r="F3559" s="3">
        <f t="shared" si="4"/>
        <v>117</v>
      </c>
      <c r="G3559" s="4">
        <f t="array" ref="G3559">LET(bucket, J3559,rowIndex, MATCH(bucket, lookup_tables!$D$2:$D$4, 0), minRate, INDEX(lookup_tables!$E$2:$E$4, rowIndex), maxRate, INDEX(lookup_tables!$F$2:$F$4, rowIndex), minRate + (RAND() * (maxRate - minRate)))</f>
        <v>0.8501373864</v>
      </c>
      <c r="H3559" s="5" t="b">
        <f t="shared" si="5"/>
        <v>0</v>
      </c>
      <c r="I3559" s="6" t="b">
        <f t="shared" si="6"/>
        <v>0</v>
      </c>
      <c r="J3559" s="7" t="str">
        <f t="array" ref="J3559">INDEX(lookup_tables!$D$2:$D$4, RANDBETWEEN(1, COUNTA(lookup_tables!$D$2:$D$4)))</f>
        <v>HIGH</v>
      </c>
    </row>
    <row r="3560">
      <c r="A3560" s="3" t="str">
        <f t="shared" si="1"/>
        <v>SKU03559</v>
      </c>
      <c r="B3560" s="3" t="str">
        <f t="shared" si="2"/>
        <v>FC-07</v>
      </c>
      <c r="C3560" s="3" t="str">
        <f t="array" ref="C3560">INDEX(lookup_tables!$A$2:$A$8, RANDBETWEEN(1, COUNTA(lookup_tables!$A$2:$A$8)))</f>
        <v>Fragrance Gift Sales</v>
      </c>
      <c r="D3560" s="3" t="str">
        <f>VLOOKUP(C3560, lookup_tables!$A$2:$B$8, 2, FALSE)</f>
        <v>Holiday Peak</v>
      </c>
      <c r="E3560" s="3">
        <f t="shared" si="3"/>
        <v>26</v>
      </c>
      <c r="F3560" s="3">
        <f t="shared" si="4"/>
        <v>56</v>
      </c>
      <c r="G3560" s="4">
        <f t="array" ref="G3560">LET(bucket, J3560,rowIndex, MATCH(bucket, lookup_tables!$D$2:$D$4, 0), minRate, INDEX(lookup_tables!$E$2:$E$4, rowIndex), maxRate, INDEX(lookup_tables!$F$2:$F$4, rowIndex), minRate + (RAND() * (maxRate - minRate)))</f>
        <v>0.3633205927</v>
      </c>
      <c r="H3560" s="5" t="b">
        <f t="shared" si="5"/>
        <v>0</v>
      </c>
      <c r="I3560" s="6" t="b">
        <f t="shared" si="6"/>
        <v>0</v>
      </c>
      <c r="J3560" s="7" t="str">
        <f t="array" ref="J3560">INDEX(lookup_tables!$D$2:$D$4, RANDBETWEEN(1, COUNTA(lookup_tables!$D$2:$D$4)))</f>
        <v>LOW</v>
      </c>
    </row>
    <row r="3561">
      <c r="A3561" s="3" t="str">
        <f t="shared" si="1"/>
        <v>SKU03560</v>
      </c>
      <c r="B3561" s="3" t="str">
        <f t="shared" si="2"/>
        <v>FC-03</v>
      </c>
      <c r="C3561" s="3" t="str">
        <f t="array" ref="C3561">INDEX(lookup_tables!$A$2:$A$8, RANDBETWEEN(1, COUNTA(lookup_tables!$A$2:$A$8)))</f>
        <v>Packaged Skincare Kits</v>
      </c>
      <c r="D3561" s="3" t="str">
        <f>VLOOKUP(C3561, lookup_tables!$A$2:$B$8, 2, FALSE)</f>
        <v/>
      </c>
      <c r="E3561" s="3">
        <f t="shared" si="3"/>
        <v>33</v>
      </c>
      <c r="F3561" s="3">
        <f t="shared" si="4"/>
        <v>135</v>
      </c>
      <c r="G3561" s="4">
        <f t="array" ref="G3561">LET(bucket, J3561,rowIndex, MATCH(bucket, lookup_tables!$D$2:$D$4, 0), minRate, INDEX(lookup_tables!$E$2:$E$4, rowIndex), maxRate, INDEX(lookup_tables!$F$2:$F$4, rowIndex), minRate + (RAND() * (maxRate - minRate)))</f>
        <v>0.06809422223</v>
      </c>
      <c r="H3561" s="5" t="b">
        <f t="shared" si="5"/>
        <v>0</v>
      </c>
      <c r="I3561" s="6" t="b">
        <f t="shared" si="6"/>
        <v>0</v>
      </c>
      <c r="J3561" s="7" t="str">
        <f t="array" ref="J3561">INDEX(lookup_tables!$D$2:$D$4, RANDBETWEEN(1, COUNTA(lookup_tables!$D$2:$D$4)))</f>
        <v>LOW</v>
      </c>
    </row>
    <row r="3562">
      <c r="A3562" s="3" t="str">
        <f t="shared" si="1"/>
        <v>SKU03561</v>
      </c>
      <c r="B3562" s="3" t="str">
        <f t="shared" si="2"/>
        <v>FC-11</v>
      </c>
      <c r="C3562" s="3" t="str">
        <f t="array" ref="C3562">INDEX(lookup_tables!$A$2:$A$8, RANDBETWEEN(1, COUNTA(lookup_tables!$A$2:$A$8)))</f>
        <v>Fragrance Gift Sales</v>
      </c>
      <c r="D3562" s="3" t="str">
        <f>VLOOKUP(C3562, lookup_tables!$A$2:$B$8, 2, FALSE)</f>
        <v>Holiday Peak</v>
      </c>
      <c r="E3562" s="3">
        <f t="shared" si="3"/>
        <v>81</v>
      </c>
      <c r="F3562" s="3">
        <f t="shared" si="4"/>
        <v>101</v>
      </c>
      <c r="G3562" s="4">
        <f t="array" ref="G3562">LET(bucket, J3562,rowIndex, MATCH(bucket, lookup_tables!$D$2:$D$4, 0), minRate, INDEX(lookup_tables!$E$2:$E$4, rowIndex), maxRate, INDEX(lookup_tables!$F$2:$F$4, rowIndex), minRate + (RAND() * (maxRate - minRate)))</f>
        <v>0.7351811886</v>
      </c>
      <c r="H3562" s="5" t="b">
        <f t="shared" si="5"/>
        <v>0</v>
      </c>
      <c r="I3562" s="6" t="b">
        <f t="shared" si="6"/>
        <v>0</v>
      </c>
      <c r="J3562" s="7" t="str">
        <f t="array" ref="J3562">INDEX(lookup_tables!$D$2:$D$4, RANDBETWEEN(1, COUNTA(lookup_tables!$D$2:$D$4)))</f>
        <v>HIGH</v>
      </c>
    </row>
    <row r="3563">
      <c r="A3563" s="3" t="str">
        <f t="shared" si="1"/>
        <v>SKU03562</v>
      </c>
      <c r="B3563" s="3" t="str">
        <f t="shared" si="2"/>
        <v>FC-12</v>
      </c>
      <c r="C3563" s="3" t="str">
        <f t="array" ref="C3563">INDEX(lookup_tables!$A$2:$A$8, RANDBETWEEN(1, COUNTA(lookup_tables!$A$2:$A$8)))</f>
        <v>Packaged Skincare Kits</v>
      </c>
      <c r="D3563" s="3" t="str">
        <f>VLOOKUP(C3563, lookup_tables!$A$2:$B$8, 2, FALSE)</f>
        <v/>
      </c>
      <c r="E3563" s="3">
        <f t="shared" si="3"/>
        <v>10</v>
      </c>
      <c r="F3563" s="3">
        <f t="shared" si="4"/>
        <v>107</v>
      </c>
      <c r="G3563" s="4">
        <f t="array" ref="G3563">LET(bucket, J3563,rowIndex, MATCH(bucket, lookup_tables!$D$2:$D$4, 0), minRate, INDEX(lookup_tables!$E$2:$E$4, rowIndex), maxRate, INDEX(lookup_tables!$F$2:$F$4, rowIndex), minRate + (RAND() * (maxRate - minRate)))</f>
        <v>0.7057676042</v>
      </c>
      <c r="H3563" s="5" t="b">
        <f t="shared" si="5"/>
        <v>0</v>
      </c>
      <c r="I3563" s="6" t="b">
        <f t="shared" si="6"/>
        <v>0</v>
      </c>
      <c r="J3563" s="7" t="str">
        <f t="array" ref="J3563">INDEX(lookup_tables!$D$2:$D$4, RANDBETWEEN(1, COUNTA(lookup_tables!$D$2:$D$4)))</f>
        <v>HIGH</v>
      </c>
    </row>
    <row r="3564">
      <c r="A3564" s="3" t="str">
        <f t="shared" si="1"/>
        <v>SKU03563</v>
      </c>
      <c r="B3564" s="3" t="str">
        <f t="shared" si="2"/>
        <v>FC-24</v>
      </c>
      <c r="C3564" s="3" t="str">
        <f t="array" ref="C3564">INDEX(lookup_tables!$A$2:$A$8, RANDBETWEEN(1, COUNTA(lookup_tables!$A$2:$A$8)))</f>
        <v>Performance Outerwear</v>
      </c>
      <c r="D3564" s="3" t="str">
        <f>VLOOKUP(C3564, lookup_tables!$A$2:$B$8, 2, FALSE)</f>
        <v>Winter Clearance</v>
      </c>
      <c r="E3564" s="3">
        <f t="shared" si="3"/>
        <v>59</v>
      </c>
      <c r="F3564" s="3">
        <f t="shared" si="4"/>
        <v>35</v>
      </c>
      <c r="G3564" s="4">
        <f t="array" ref="G3564">LET(bucket, J3564,rowIndex, MATCH(bucket, lookup_tables!$D$2:$D$4, 0), minRate, INDEX(lookup_tables!$E$2:$E$4, rowIndex), maxRate, INDEX(lookup_tables!$F$2:$F$4, rowIndex), minRate + (RAND() * (maxRate - minRate)))</f>
        <v>0.4147333496</v>
      </c>
      <c r="H3564" s="5" t="b">
        <f t="shared" si="5"/>
        <v>0</v>
      </c>
      <c r="I3564" s="6" t="b">
        <f t="shared" si="6"/>
        <v>1</v>
      </c>
      <c r="J3564" s="7" t="str">
        <f t="array" ref="J3564">INDEX(lookup_tables!$D$2:$D$4, RANDBETWEEN(1, COUNTA(lookup_tables!$D$2:$D$4)))</f>
        <v>MEDIUM</v>
      </c>
    </row>
    <row r="3565">
      <c r="A3565" s="3" t="str">
        <f t="shared" si="1"/>
        <v>SKU03564</v>
      </c>
      <c r="B3565" s="3" t="str">
        <f t="shared" si="2"/>
        <v>FC-07</v>
      </c>
      <c r="C3565" s="3" t="str">
        <f t="array" ref="C3565">INDEX(lookup_tables!$A$2:$A$8, RANDBETWEEN(1, COUNTA(lookup_tables!$A$2:$A$8)))</f>
        <v>Performance Outerwear</v>
      </c>
      <c r="D3565" s="3" t="str">
        <f>VLOOKUP(C3565, lookup_tables!$A$2:$B$8, 2, FALSE)</f>
        <v>Winter Clearance</v>
      </c>
      <c r="E3565" s="3">
        <f t="shared" si="3"/>
        <v>75</v>
      </c>
      <c r="F3565" s="3">
        <f t="shared" si="4"/>
        <v>112</v>
      </c>
      <c r="G3565" s="4">
        <f t="array" ref="G3565">LET(bucket, J3565,rowIndex, MATCH(bucket, lookup_tables!$D$2:$D$4, 0), minRate, INDEX(lookup_tables!$E$2:$E$4, rowIndex), maxRate, INDEX(lookup_tables!$F$2:$F$4, rowIndex), minRate + (RAND() * (maxRate - minRate)))</f>
        <v>0.7578246027</v>
      </c>
      <c r="H3565" s="5" t="b">
        <f t="shared" si="5"/>
        <v>0</v>
      </c>
      <c r="I3565" s="6" t="b">
        <f t="shared" si="6"/>
        <v>1</v>
      </c>
      <c r="J3565" s="7" t="str">
        <f t="array" ref="J3565">INDEX(lookup_tables!$D$2:$D$4, RANDBETWEEN(1, COUNTA(lookup_tables!$D$2:$D$4)))</f>
        <v>HIGH</v>
      </c>
    </row>
    <row r="3566">
      <c r="A3566" s="3" t="str">
        <f t="shared" si="1"/>
        <v>SKU03565</v>
      </c>
      <c r="B3566" s="3" t="str">
        <f t="shared" si="2"/>
        <v>FC-20</v>
      </c>
      <c r="C3566" s="3" t="str">
        <f t="array" ref="C3566">INDEX(lookup_tables!$A$2:$A$8, RANDBETWEEN(1, COUNTA(lookup_tables!$A$2:$A$8)))</f>
        <v>Leather Handbags</v>
      </c>
      <c r="D3566" s="3" t="str">
        <f>VLOOKUP(C3566, lookup_tables!$A$2:$B$8, 2, FALSE)</f>
        <v>Spring Refresh</v>
      </c>
      <c r="E3566" s="3">
        <f t="shared" si="3"/>
        <v>43</v>
      </c>
      <c r="F3566" s="3">
        <f t="shared" si="4"/>
        <v>198</v>
      </c>
      <c r="G3566" s="4">
        <f t="array" ref="G3566">LET(bucket, J3566,rowIndex, MATCH(bucket, lookup_tables!$D$2:$D$4, 0), minRate, INDEX(lookup_tables!$E$2:$E$4, rowIndex), maxRate, INDEX(lookup_tables!$F$2:$F$4, rowIndex), minRate + (RAND() * (maxRate - minRate)))</f>
        <v>0.7585704988</v>
      </c>
      <c r="H3566" s="5" t="b">
        <f t="shared" si="5"/>
        <v>0</v>
      </c>
      <c r="I3566" s="6" t="b">
        <f t="shared" si="6"/>
        <v>0</v>
      </c>
      <c r="J3566" s="7" t="str">
        <f t="array" ref="J3566">INDEX(lookup_tables!$D$2:$D$4, RANDBETWEEN(1, COUNTA(lookup_tables!$D$2:$D$4)))</f>
        <v>HIGH</v>
      </c>
    </row>
    <row r="3567">
      <c r="A3567" s="3" t="str">
        <f t="shared" si="1"/>
        <v>SKU03566</v>
      </c>
      <c r="B3567" s="3" t="str">
        <f t="shared" si="2"/>
        <v>FC-19</v>
      </c>
      <c r="C3567" s="3" t="str">
        <f t="array" ref="C3567">INDEX(lookup_tables!$A$2:$A$8, RANDBETWEEN(1, COUNTA(lookup_tables!$A$2:$A$8)))</f>
        <v>Home Office Accessories</v>
      </c>
      <c r="D3567" s="3" t="str">
        <f>VLOOKUP(C3567, lookup_tables!$A$2:$B$8, 2, FALSE)</f>
        <v/>
      </c>
      <c r="E3567" s="3">
        <f t="shared" si="3"/>
        <v>103</v>
      </c>
      <c r="F3567" s="3">
        <f t="shared" si="4"/>
        <v>150</v>
      </c>
      <c r="G3567" s="4">
        <f t="array" ref="G3567">LET(bucket, J3567,rowIndex, MATCH(bucket, lookup_tables!$D$2:$D$4, 0), minRate, INDEX(lookup_tables!$E$2:$E$4, rowIndex), maxRate, INDEX(lookup_tables!$F$2:$F$4, rowIndex), minRate + (RAND() * (maxRate - minRate)))</f>
        <v>0.7875950873</v>
      </c>
      <c r="H3567" s="5" t="b">
        <f t="shared" si="5"/>
        <v>0</v>
      </c>
      <c r="I3567" s="6" t="b">
        <f t="shared" si="6"/>
        <v>0</v>
      </c>
      <c r="J3567" s="7" t="str">
        <f t="array" ref="J3567">INDEX(lookup_tables!$D$2:$D$4, RANDBETWEEN(1, COUNTA(lookup_tables!$D$2:$D$4)))</f>
        <v>HIGH</v>
      </c>
    </row>
    <row r="3568">
      <c r="A3568" s="3" t="str">
        <f t="shared" si="1"/>
        <v>SKU03567</v>
      </c>
      <c r="B3568" s="3" t="str">
        <f t="shared" si="2"/>
        <v>FC-19</v>
      </c>
      <c r="C3568" s="3" t="str">
        <f t="array" ref="C3568">INDEX(lookup_tables!$A$2:$A$8, RANDBETWEEN(1, COUNTA(lookup_tables!$A$2:$A$8)))</f>
        <v>Packaged Skincare Kits</v>
      </c>
      <c r="D3568" s="3" t="str">
        <f>VLOOKUP(C3568, lookup_tables!$A$2:$B$8, 2, FALSE)</f>
        <v/>
      </c>
      <c r="E3568" s="3">
        <f t="shared" si="3"/>
        <v>62</v>
      </c>
      <c r="F3568" s="3">
        <f t="shared" si="4"/>
        <v>188</v>
      </c>
      <c r="G3568" s="4">
        <f t="array" ref="G3568">LET(bucket, J3568,rowIndex, MATCH(bucket, lookup_tables!$D$2:$D$4, 0), minRate, INDEX(lookup_tables!$E$2:$E$4, rowIndex), maxRate, INDEX(lookup_tables!$F$2:$F$4, rowIndex), minRate + (RAND() * (maxRate - minRate)))</f>
        <v>0.5210713729</v>
      </c>
      <c r="H3568" s="5" t="b">
        <f t="shared" si="5"/>
        <v>0</v>
      </c>
      <c r="I3568" s="6" t="b">
        <f t="shared" si="6"/>
        <v>0</v>
      </c>
      <c r="J3568" s="7" t="str">
        <f t="array" ref="J3568">INDEX(lookup_tables!$D$2:$D$4, RANDBETWEEN(1, COUNTA(lookup_tables!$D$2:$D$4)))</f>
        <v>MEDIUM</v>
      </c>
    </row>
    <row r="3569">
      <c r="A3569" s="3" t="str">
        <f t="shared" si="1"/>
        <v>SKU03568</v>
      </c>
      <c r="B3569" s="3" t="str">
        <f t="shared" si="2"/>
        <v>FC-30</v>
      </c>
      <c r="C3569" s="3" t="str">
        <f t="array" ref="C3569">INDEX(lookup_tables!$A$2:$A$8, RANDBETWEEN(1, COUNTA(lookup_tables!$A$2:$A$8)))</f>
        <v>Leather Handbags</v>
      </c>
      <c r="D3569" s="3" t="str">
        <f>VLOOKUP(C3569, lookup_tables!$A$2:$B$8, 2, FALSE)</f>
        <v>Spring Refresh</v>
      </c>
      <c r="E3569" s="3">
        <f t="shared" si="3"/>
        <v>94</v>
      </c>
      <c r="F3569" s="3">
        <f t="shared" si="4"/>
        <v>34</v>
      </c>
      <c r="G3569" s="4">
        <f t="array" ref="G3569">LET(bucket, J3569,rowIndex, MATCH(bucket, lookup_tables!$D$2:$D$4, 0), minRate, INDEX(lookup_tables!$E$2:$E$4, rowIndex), maxRate, INDEX(lookup_tables!$F$2:$F$4, rowIndex), minRate + (RAND() * (maxRate - minRate)))</f>
        <v>0.4551907916</v>
      </c>
      <c r="H3569" s="5" t="b">
        <f t="shared" si="5"/>
        <v>0</v>
      </c>
      <c r="I3569" s="6" t="b">
        <f t="shared" si="6"/>
        <v>0</v>
      </c>
      <c r="J3569" s="7" t="str">
        <f t="array" ref="J3569">INDEX(lookup_tables!$D$2:$D$4, RANDBETWEEN(1, COUNTA(lookup_tables!$D$2:$D$4)))</f>
        <v>MEDIUM</v>
      </c>
    </row>
    <row r="3570">
      <c r="A3570" s="3" t="str">
        <f t="shared" si="1"/>
        <v>SKU03569</v>
      </c>
      <c r="B3570" s="3" t="str">
        <f t="shared" si="2"/>
        <v>FC-17</v>
      </c>
      <c r="C3570" s="3" t="str">
        <f t="array" ref="C3570">INDEX(lookup_tables!$A$2:$A$8, RANDBETWEEN(1, COUNTA(lookup_tables!$A$2:$A$8)))</f>
        <v>Leather Handbags</v>
      </c>
      <c r="D3570" s="3" t="str">
        <f>VLOOKUP(C3570, lookup_tables!$A$2:$B$8, 2, FALSE)</f>
        <v>Spring Refresh</v>
      </c>
      <c r="E3570" s="3">
        <f t="shared" si="3"/>
        <v>114</v>
      </c>
      <c r="F3570" s="3">
        <f t="shared" si="4"/>
        <v>26</v>
      </c>
      <c r="G3570" s="4">
        <f t="array" ref="G3570">LET(bucket, J3570,rowIndex, MATCH(bucket, lookup_tables!$D$2:$D$4, 0), minRate, INDEX(lookup_tables!$E$2:$E$4, rowIndex), maxRate, INDEX(lookup_tables!$F$2:$F$4, rowIndex), minRate + (RAND() * (maxRate - minRate)))</f>
        <v>0.5720166186</v>
      </c>
      <c r="H3570" s="5" t="b">
        <f t="shared" si="5"/>
        <v>0</v>
      </c>
      <c r="I3570" s="6" t="b">
        <f t="shared" si="6"/>
        <v>0</v>
      </c>
      <c r="J3570" s="7" t="str">
        <f t="array" ref="J3570">INDEX(lookup_tables!$D$2:$D$4, RANDBETWEEN(1, COUNTA(lookup_tables!$D$2:$D$4)))</f>
        <v>MEDIUM</v>
      </c>
    </row>
    <row r="3571">
      <c r="A3571" s="3" t="str">
        <f t="shared" si="1"/>
        <v>SKU03570</v>
      </c>
      <c r="B3571" s="3" t="str">
        <f t="shared" si="2"/>
        <v>FC-29</v>
      </c>
      <c r="C3571" s="3" t="str">
        <f t="array" ref="C3571">INDEX(lookup_tables!$A$2:$A$8, RANDBETWEEN(1, COUNTA(lookup_tables!$A$2:$A$8)))</f>
        <v>Personal Electronics</v>
      </c>
      <c r="D3571" s="3" t="str">
        <f>VLOOKUP(C3571, lookup_tables!$A$2:$B$8, 2, FALSE)</f>
        <v>BTS</v>
      </c>
      <c r="E3571" s="3">
        <f t="shared" si="3"/>
        <v>73</v>
      </c>
      <c r="F3571" s="3">
        <f t="shared" si="4"/>
        <v>52</v>
      </c>
      <c r="G3571" s="4">
        <f t="array" ref="G3571">LET(bucket, J3571,rowIndex, MATCH(bucket, lookup_tables!$D$2:$D$4, 0), minRate, INDEX(lookup_tables!$E$2:$E$4, rowIndex), maxRate, INDEX(lookup_tables!$F$2:$F$4, rowIndex), minRate + (RAND() * (maxRate - minRate)))</f>
        <v>0.9647248276</v>
      </c>
      <c r="H3571" s="5" t="b">
        <f t="shared" si="5"/>
        <v>0</v>
      </c>
      <c r="I3571" s="6" t="b">
        <f t="shared" si="6"/>
        <v>0</v>
      </c>
      <c r="J3571" s="7" t="str">
        <f t="array" ref="J3571">INDEX(lookup_tables!$D$2:$D$4, RANDBETWEEN(1, COUNTA(lookup_tables!$D$2:$D$4)))</f>
        <v>HIGH</v>
      </c>
    </row>
    <row r="3572">
      <c r="A3572" s="3" t="str">
        <f t="shared" si="1"/>
        <v>SKU03571</v>
      </c>
      <c r="B3572" s="3" t="str">
        <f t="shared" si="2"/>
        <v>FC-24</v>
      </c>
      <c r="C3572" s="3" t="str">
        <f t="array" ref="C3572">INDEX(lookup_tables!$A$2:$A$8, RANDBETWEEN(1, COUNTA(lookup_tables!$A$2:$A$8)))</f>
        <v>Fashion Sneakers</v>
      </c>
      <c r="D3572" s="3" t="str">
        <f>VLOOKUP(C3572, lookup_tables!$A$2:$B$8, 2, FALSE)</f>
        <v>Summer Travel</v>
      </c>
      <c r="E3572" s="3">
        <f t="shared" si="3"/>
        <v>48</v>
      </c>
      <c r="F3572" s="3">
        <f t="shared" si="4"/>
        <v>187</v>
      </c>
      <c r="G3572" s="4">
        <f t="array" ref="G3572">LET(bucket, J3572,rowIndex, MATCH(bucket, lookup_tables!$D$2:$D$4, 0), minRate, INDEX(lookup_tables!$E$2:$E$4, rowIndex), maxRate, INDEX(lookup_tables!$F$2:$F$4, rowIndex), minRate + (RAND() * (maxRate - minRate)))</f>
        <v>0.1594620324</v>
      </c>
      <c r="H3572" s="5" t="b">
        <f t="shared" si="5"/>
        <v>0</v>
      </c>
      <c r="I3572" s="6" t="b">
        <f t="shared" si="6"/>
        <v>0</v>
      </c>
      <c r="J3572" s="7" t="str">
        <f t="array" ref="J3572">INDEX(lookup_tables!$D$2:$D$4, RANDBETWEEN(1, COUNTA(lookup_tables!$D$2:$D$4)))</f>
        <v>LOW</v>
      </c>
    </row>
    <row r="3573">
      <c r="A3573" s="3" t="str">
        <f t="shared" si="1"/>
        <v>SKU03572</v>
      </c>
      <c r="B3573" s="3" t="str">
        <f t="shared" si="2"/>
        <v>FC-01</v>
      </c>
      <c r="C3573" s="3" t="str">
        <f t="array" ref="C3573">INDEX(lookup_tables!$A$2:$A$8, RANDBETWEEN(1, COUNTA(lookup_tables!$A$2:$A$8)))</f>
        <v>Personal Electronics</v>
      </c>
      <c r="D3573" s="3" t="str">
        <f>VLOOKUP(C3573, lookup_tables!$A$2:$B$8, 2, FALSE)</f>
        <v>BTS</v>
      </c>
      <c r="E3573" s="3">
        <f t="shared" si="3"/>
        <v>66</v>
      </c>
      <c r="F3573" s="3">
        <f t="shared" si="4"/>
        <v>17</v>
      </c>
      <c r="G3573" s="4">
        <f t="array" ref="G3573">LET(bucket, J3573,rowIndex, MATCH(bucket, lookup_tables!$D$2:$D$4, 0), minRate, INDEX(lookup_tables!$E$2:$E$4, rowIndex), maxRate, INDEX(lookup_tables!$F$2:$F$4, rowIndex), minRate + (RAND() * (maxRate - minRate)))</f>
        <v>0.9227985993</v>
      </c>
      <c r="H3573" s="5" t="b">
        <f t="shared" si="5"/>
        <v>0</v>
      </c>
      <c r="I3573" s="6" t="b">
        <f t="shared" si="6"/>
        <v>0</v>
      </c>
      <c r="J3573" s="7" t="str">
        <f t="array" ref="J3573">INDEX(lookup_tables!$D$2:$D$4, RANDBETWEEN(1, COUNTA(lookup_tables!$D$2:$D$4)))</f>
        <v>HIGH</v>
      </c>
    </row>
    <row r="3574">
      <c r="A3574" s="3" t="str">
        <f t="shared" si="1"/>
        <v>SKU03573</v>
      </c>
      <c r="B3574" s="3" t="str">
        <f t="shared" si="2"/>
        <v>FC-07</v>
      </c>
      <c r="C3574" s="3" t="str">
        <f t="array" ref="C3574">INDEX(lookup_tables!$A$2:$A$8, RANDBETWEEN(1, COUNTA(lookup_tables!$A$2:$A$8)))</f>
        <v>Leather Handbags</v>
      </c>
      <c r="D3574" s="3" t="str">
        <f>VLOOKUP(C3574, lookup_tables!$A$2:$B$8, 2, FALSE)</f>
        <v>Spring Refresh</v>
      </c>
      <c r="E3574" s="3">
        <f t="shared" si="3"/>
        <v>9</v>
      </c>
      <c r="F3574" s="3">
        <f t="shared" si="4"/>
        <v>113</v>
      </c>
      <c r="G3574" s="4">
        <f t="array" ref="G3574">LET(bucket, J3574,rowIndex, MATCH(bucket, lookup_tables!$D$2:$D$4, 0), minRate, INDEX(lookup_tables!$E$2:$E$4, rowIndex), maxRate, INDEX(lookup_tables!$F$2:$F$4, rowIndex), minRate + (RAND() * (maxRate - minRate)))</f>
        <v>0.1803415307</v>
      </c>
      <c r="H3574" s="5" t="b">
        <f t="shared" si="5"/>
        <v>0</v>
      </c>
      <c r="I3574" s="6" t="b">
        <f t="shared" si="6"/>
        <v>0</v>
      </c>
      <c r="J3574" s="7" t="str">
        <f t="array" ref="J3574">INDEX(lookup_tables!$D$2:$D$4, RANDBETWEEN(1, COUNTA(lookup_tables!$D$2:$D$4)))</f>
        <v>LOW</v>
      </c>
    </row>
    <row r="3575">
      <c r="A3575" s="3" t="str">
        <f t="shared" si="1"/>
        <v>SKU03574</v>
      </c>
      <c r="B3575" s="3" t="str">
        <f t="shared" si="2"/>
        <v>FC-21</v>
      </c>
      <c r="C3575" s="3" t="str">
        <f t="array" ref="C3575">INDEX(lookup_tables!$A$2:$A$8, RANDBETWEEN(1, COUNTA(lookup_tables!$A$2:$A$8)))</f>
        <v>Personal Electronics</v>
      </c>
      <c r="D3575" s="3" t="str">
        <f>VLOOKUP(C3575, lookup_tables!$A$2:$B$8, 2, FALSE)</f>
        <v>BTS</v>
      </c>
      <c r="E3575" s="3">
        <f t="shared" si="3"/>
        <v>0</v>
      </c>
      <c r="F3575" s="3">
        <f t="shared" si="4"/>
        <v>105</v>
      </c>
      <c r="G3575" s="4">
        <f t="array" ref="G3575">LET(bucket, J3575,rowIndex, MATCH(bucket, lookup_tables!$D$2:$D$4, 0), minRate, INDEX(lookup_tables!$E$2:$E$4, rowIndex), maxRate, INDEX(lookup_tables!$F$2:$F$4, rowIndex), minRate + (RAND() * (maxRate - minRate)))</f>
        <v>0.9746406016</v>
      </c>
      <c r="H3575" s="5" t="b">
        <f t="shared" si="5"/>
        <v>0</v>
      </c>
      <c r="I3575" s="6" t="b">
        <f t="shared" si="6"/>
        <v>0</v>
      </c>
      <c r="J3575" s="7" t="str">
        <f t="array" ref="J3575">INDEX(lookup_tables!$D$2:$D$4, RANDBETWEEN(1, COUNTA(lookup_tables!$D$2:$D$4)))</f>
        <v>HIGH</v>
      </c>
    </row>
    <row r="3576">
      <c r="A3576" s="3" t="str">
        <f t="shared" si="1"/>
        <v>SKU03575</v>
      </c>
      <c r="B3576" s="3" t="str">
        <f t="shared" si="2"/>
        <v>FC-06</v>
      </c>
      <c r="C3576" s="3" t="str">
        <f t="array" ref="C3576">INDEX(lookup_tables!$A$2:$A$8, RANDBETWEEN(1, COUNTA(lookup_tables!$A$2:$A$8)))</f>
        <v>Performance Outerwear</v>
      </c>
      <c r="D3576" s="3" t="str">
        <f>VLOOKUP(C3576, lookup_tables!$A$2:$B$8, 2, FALSE)</f>
        <v>Winter Clearance</v>
      </c>
      <c r="E3576" s="3">
        <f t="shared" si="3"/>
        <v>109</v>
      </c>
      <c r="F3576" s="3">
        <f t="shared" si="4"/>
        <v>85</v>
      </c>
      <c r="G3576" s="4">
        <f t="array" ref="G3576">LET(bucket, J3576,rowIndex, MATCH(bucket, lookup_tables!$D$2:$D$4, 0), minRate, INDEX(lookup_tables!$E$2:$E$4, rowIndex), maxRate, INDEX(lookup_tables!$F$2:$F$4, rowIndex), minRate + (RAND() * (maxRate - minRate)))</f>
        <v>0.328045784</v>
      </c>
      <c r="H3576" s="5" t="b">
        <f t="shared" si="5"/>
        <v>1</v>
      </c>
      <c r="I3576" s="6" t="b">
        <f t="shared" si="6"/>
        <v>1</v>
      </c>
      <c r="J3576" s="7" t="str">
        <f t="array" ref="J3576">INDEX(lookup_tables!$D$2:$D$4, RANDBETWEEN(1, COUNTA(lookup_tables!$D$2:$D$4)))</f>
        <v>LOW</v>
      </c>
    </row>
    <row r="3577">
      <c r="A3577" s="3" t="str">
        <f t="shared" si="1"/>
        <v>SKU03576</v>
      </c>
      <c r="B3577" s="3" t="str">
        <f t="shared" si="2"/>
        <v>FC-04</v>
      </c>
      <c r="C3577" s="3" t="str">
        <f t="array" ref="C3577">INDEX(lookup_tables!$A$2:$A$8, RANDBETWEEN(1, COUNTA(lookup_tables!$A$2:$A$8)))</f>
        <v>Personal Electronics</v>
      </c>
      <c r="D3577" s="3" t="str">
        <f>VLOOKUP(C3577, lookup_tables!$A$2:$B$8, 2, FALSE)</f>
        <v>BTS</v>
      </c>
      <c r="E3577" s="3">
        <f t="shared" si="3"/>
        <v>38</v>
      </c>
      <c r="F3577" s="3">
        <f t="shared" si="4"/>
        <v>104</v>
      </c>
      <c r="G3577" s="4">
        <f t="array" ref="G3577">LET(bucket, J3577,rowIndex, MATCH(bucket, lookup_tables!$D$2:$D$4, 0), minRate, INDEX(lookup_tables!$E$2:$E$4, rowIndex), maxRate, INDEX(lookup_tables!$F$2:$F$4, rowIndex), minRate + (RAND() * (maxRate - minRate)))</f>
        <v>0.08296663915</v>
      </c>
      <c r="H3577" s="5" t="b">
        <f t="shared" si="5"/>
        <v>0</v>
      </c>
      <c r="I3577" s="6" t="b">
        <f t="shared" si="6"/>
        <v>0</v>
      </c>
      <c r="J3577" s="7" t="str">
        <f t="array" ref="J3577">INDEX(lookup_tables!$D$2:$D$4, RANDBETWEEN(1, COUNTA(lookup_tables!$D$2:$D$4)))</f>
        <v>LOW</v>
      </c>
    </row>
    <row r="3578">
      <c r="A3578" s="3" t="str">
        <f t="shared" si="1"/>
        <v>SKU03577</v>
      </c>
      <c r="B3578" s="3" t="str">
        <f t="shared" si="2"/>
        <v>FC-01</v>
      </c>
      <c r="C3578" s="3" t="str">
        <f t="array" ref="C3578">INDEX(lookup_tables!$A$2:$A$8, RANDBETWEEN(1, COUNTA(lookup_tables!$A$2:$A$8)))</f>
        <v>Fragrance Gift Sales</v>
      </c>
      <c r="D3578" s="3" t="str">
        <f>VLOOKUP(C3578, lookup_tables!$A$2:$B$8, 2, FALSE)</f>
        <v>Holiday Peak</v>
      </c>
      <c r="E3578" s="3">
        <f t="shared" si="3"/>
        <v>115</v>
      </c>
      <c r="F3578" s="3">
        <f t="shared" si="4"/>
        <v>72</v>
      </c>
      <c r="G3578" s="4">
        <f t="array" ref="G3578">LET(bucket, J3578,rowIndex, MATCH(bucket, lookup_tables!$D$2:$D$4, 0), minRate, INDEX(lookup_tables!$E$2:$E$4, rowIndex), maxRate, INDEX(lookup_tables!$F$2:$F$4, rowIndex), minRate + (RAND() * (maxRate - minRate)))</f>
        <v>0.7596445265</v>
      </c>
      <c r="H3578" s="5" t="b">
        <f t="shared" si="5"/>
        <v>0</v>
      </c>
      <c r="I3578" s="6" t="b">
        <f t="shared" si="6"/>
        <v>0</v>
      </c>
      <c r="J3578" s="7" t="str">
        <f t="array" ref="J3578">INDEX(lookup_tables!$D$2:$D$4, RANDBETWEEN(1, COUNTA(lookup_tables!$D$2:$D$4)))</f>
        <v>HIGH</v>
      </c>
    </row>
    <row r="3579">
      <c r="A3579" s="3" t="str">
        <f t="shared" si="1"/>
        <v>SKU03578</v>
      </c>
      <c r="B3579" s="3" t="str">
        <f t="shared" si="2"/>
        <v>FC-14</v>
      </c>
      <c r="C3579" s="3" t="str">
        <f t="array" ref="C3579">INDEX(lookup_tables!$A$2:$A$8, RANDBETWEEN(1, COUNTA(lookup_tables!$A$2:$A$8)))</f>
        <v>Personal Electronics</v>
      </c>
      <c r="D3579" s="3" t="str">
        <f>VLOOKUP(C3579, lookup_tables!$A$2:$B$8, 2, FALSE)</f>
        <v>BTS</v>
      </c>
      <c r="E3579" s="3">
        <f t="shared" si="3"/>
        <v>57</v>
      </c>
      <c r="F3579" s="3">
        <f t="shared" si="4"/>
        <v>7</v>
      </c>
      <c r="G3579" s="4">
        <f t="array" ref="G3579">LET(bucket, J3579,rowIndex, MATCH(bucket, lookup_tables!$D$2:$D$4, 0), minRate, INDEX(lookup_tables!$E$2:$E$4, rowIndex), maxRate, INDEX(lookup_tables!$F$2:$F$4, rowIndex), minRate + (RAND() * (maxRate - minRate)))</f>
        <v>0.9252272929</v>
      </c>
      <c r="H3579" s="5" t="b">
        <f t="shared" si="5"/>
        <v>0</v>
      </c>
      <c r="I3579" s="6" t="b">
        <f t="shared" si="6"/>
        <v>0</v>
      </c>
      <c r="J3579" s="7" t="str">
        <f t="array" ref="J3579">INDEX(lookup_tables!$D$2:$D$4, RANDBETWEEN(1, COUNTA(lookup_tables!$D$2:$D$4)))</f>
        <v>HIGH</v>
      </c>
    </row>
    <row r="3580">
      <c r="A3580" s="3" t="str">
        <f t="shared" si="1"/>
        <v>SKU03579</v>
      </c>
      <c r="B3580" s="3" t="str">
        <f t="shared" si="2"/>
        <v>FC-30</v>
      </c>
      <c r="C3580" s="3" t="str">
        <f t="array" ref="C3580">INDEX(lookup_tables!$A$2:$A$8, RANDBETWEEN(1, COUNTA(lookup_tables!$A$2:$A$8)))</f>
        <v>Packaged Skincare Kits</v>
      </c>
      <c r="D3580" s="3" t="str">
        <f>VLOOKUP(C3580, lookup_tables!$A$2:$B$8, 2, FALSE)</f>
        <v/>
      </c>
      <c r="E3580" s="3">
        <f t="shared" si="3"/>
        <v>22</v>
      </c>
      <c r="F3580" s="3">
        <f t="shared" si="4"/>
        <v>155</v>
      </c>
      <c r="G3580" s="4">
        <f t="array" ref="G3580">LET(bucket, J3580,rowIndex, MATCH(bucket, lookup_tables!$D$2:$D$4, 0), minRate, INDEX(lookup_tables!$E$2:$E$4, rowIndex), maxRate, INDEX(lookup_tables!$F$2:$F$4, rowIndex), minRate + (RAND() * (maxRate - minRate)))</f>
        <v>0.8221889378</v>
      </c>
      <c r="H3580" s="5" t="b">
        <f t="shared" si="5"/>
        <v>0</v>
      </c>
      <c r="I3580" s="6" t="b">
        <f t="shared" si="6"/>
        <v>0</v>
      </c>
      <c r="J3580" s="7" t="str">
        <f t="array" ref="J3580">INDEX(lookup_tables!$D$2:$D$4, RANDBETWEEN(1, COUNTA(lookup_tables!$D$2:$D$4)))</f>
        <v>HIGH</v>
      </c>
    </row>
    <row r="3581">
      <c r="A3581" s="3" t="str">
        <f t="shared" si="1"/>
        <v>SKU03580</v>
      </c>
      <c r="B3581" s="3" t="str">
        <f t="shared" si="2"/>
        <v>FC-15</v>
      </c>
      <c r="C3581" s="3" t="str">
        <f t="array" ref="C3581">INDEX(lookup_tables!$A$2:$A$8, RANDBETWEEN(1, COUNTA(lookup_tables!$A$2:$A$8)))</f>
        <v>Performance Outerwear</v>
      </c>
      <c r="D3581" s="3" t="str">
        <f>VLOOKUP(C3581, lookup_tables!$A$2:$B$8, 2, FALSE)</f>
        <v>Winter Clearance</v>
      </c>
      <c r="E3581" s="3">
        <f t="shared" si="3"/>
        <v>68</v>
      </c>
      <c r="F3581" s="3">
        <f t="shared" si="4"/>
        <v>193</v>
      </c>
      <c r="G3581" s="4">
        <f t="array" ref="G3581">LET(bucket, J3581,rowIndex, MATCH(bucket, lookup_tables!$D$2:$D$4, 0), minRate, INDEX(lookup_tables!$E$2:$E$4, rowIndex), maxRate, INDEX(lookup_tables!$F$2:$F$4, rowIndex), minRate + (RAND() * (maxRate - minRate)))</f>
        <v>0.5278061068</v>
      </c>
      <c r="H3581" s="5" t="b">
        <f t="shared" si="5"/>
        <v>0</v>
      </c>
      <c r="I3581" s="6" t="b">
        <f t="shared" si="6"/>
        <v>1</v>
      </c>
      <c r="J3581" s="7" t="str">
        <f t="array" ref="J3581">INDEX(lookup_tables!$D$2:$D$4, RANDBETWEEN(1, COUNTA(lookup_tables!$D$2:$D$4)))</f>
        <v>MEDIUM</v>
      </c>
    </row>
    <row r="3582">
      <c r="A3582" s="3" t="str">
        <f t="shared" si="1"/>
        <v>SKU03581</v>
      </c>
      <c r="B3582" s="3" t="str">
        <f t="shared" si="2"/>
        <v>FC-10</v>
      </c>
      <c r="C3582" s="3" t="str">
        <f t="array" ref="C3582">INDEX(lookup_tables!$A$2:$A$8, RANDBETWEEN(1, COUNTA(lookup_tables!$A$2:$A$8)))</f>
        <v>Home Office Accessories</v>
      </c>
      <c r="D3582" s="3" t="str">
        <f>VLOOKUP(C3582, lookup_tables!$A$2:$B$8, 2, FALSE)</f>
        <v/>
      </c>
      <c r="E3582" s="3">
        <f t="shared" si="3"/>
        <v>97</v>
      </c>
      <c r="F3582" s="3">
        <f t="shared" si="4"/>
        <v>147</v>
      </c>
      <c r="G3582" s="4">
        <f t="array" ref="G3582">LET(bucket, J3582,rowIndex, MATCH(bucket, lookup_tables!$D$2:$D$4, 0), minRate, INDEX(lookup_tables!$E$2:$E$4, rowIndex), maxRate, INDEX(lookup_tables!$F$2:$F$4, rowIndex), minRate + (RAND() * (maxRate - minRate)))</f>
        <v>0.7716932197</v>
      </c>
      <c r="H3582" s="5" t="b">
        <f t="shared" si="5"/>
        <v>0</v>
      </c>
      <c r="I3582" s="6" t="b">
        <f t="shared" si="6"/>
        <v>0</v>
      </c>
      <c r="J3582" s="7" t="str">
        <f t="array" ref="J3582">INDEX(lookup_tables!$D$2:$D$4, RANDBETWEEN(1, COUNTA(lookup_tables!$D$2:$D$4)))</f>
        <v>HIGH</v>
      </c>
    </row>
    <row r="3583">
      <c r="A3583" s="3" t="str">
        <f t="shared" si="1"/>
        <v>SKU03582</v>
      </c>
      <c r="B3583" s="3" t="str">
        <f t="shared" si="2"/>
        <v>FC-13</v>
      </c>
      <c r="C3583" s="3" t="str">
        <f t="array" ref="C3583">INDEX(lookup_tables!$A$2:$A$8, RANDBETWEEN(1, COUNTA(lookup_tables!$A$2:$A$8)))</f>
        <v>Packaged Skincare Kits</v>
      </c>
      <c r="D3583" s="3" t="str">
        <f>VLOOKUP(C3583, lookup_tables!$A$2:$B$8, 2, FALSE)</f>
        <v/>
      </c>
      <c r="E3583" s="3">
        <f t="shared" si="3"/>
        <v>60</v>
      </c>
      <c r="F3583" s="3">
        <f t="shared" si="4"/>
        <v>173</v>
      </c>
      <c r="G3583" s="4">
        <f t="array" ref="G3583">LET(bucket, J3583,rowIndex, MATCH(bucket, lookup_tables!$D$2:$D$4, 0), minRate, INDEX(lookup_tables!$E$2:$E$4, rowIndex), maxRate, INDEX(lookup_tables!$F$2:$F$4, rowIndex), minRate + (RAND() * (maxRate - minRate)))</f>
        <v>0.2595705512</v>
      </c>
      <c r="H3583" s="5" t="b">
        <f t="shared" si="5"/>
        <v>0</v>
      </c>
      <c r="I3583" s="6" t="b">
        <f t="shared" si="6"/>
        <v>0</v>
      </c>
      <c r="J3583" s="7" t="str">
        <f t="array" ref="J3583">INDEX(lookup_tables!$D$2:$D$4, RANDBETWEEN(1, COUNTA(lookup_tables!$D$2:$D$4)))</f>
        <v>LOW</v>
      </c>
    </row>
    <row r="3584">
      <c r="A3584" s="3" t="str">
        <f t="shared" si="1"/>
        <v>SKU03583</v>
      </c>
      <c r="B3584" s="3" t="str">
        <f t="shared" si="2"/>
        <v>FC-30</v>
      </c>
      <c r="C3584" s="3" t="str">
        <f t="array" ref="C3584">INDEX(lookup_tables!$A$2:$A$8, RANDBETWEEN(1, COUNTA(lookup_tables!$A$2:$A$8)))</f>
        <v>Packaged Skincare Kits</v>
      </c>
      <c r="D3584" s="3" t="str">
        <f>VLOOKUP(C3584, lookup_tables!$A$2:$B$8, 2, FALSE)</f>
        <v/>
      </c>
      <c r="E3584" s="3">
        <f t="shared" si="3"/>
        <v>76</v>
      </c>
      <c r="F3584" s="3">
        <f t="shared" si="4"/>
        <v>56</v>
      </c>
      <c r="G3584" s="4">
        <f t="array" ref="G3584">LET(bucket, J3584,rowIndex, MATCH(bucket, lookup_tables!$D$2:$D$4, 0), minRate, INDEX(lookup_tables!$E$2:$E$4, rowIndex), maxRate, INDEX(lookup_tables!$F$2:$F$4, rowIndex), minRate + (RAND() * (maxRate - minRate)))</f>
        <v>0.8314891198</v>
      </c>
      <c r="H3584" s="5" t="b">
        <f t="shared" si="5"/>
        <v>0</v>
      </c>
      <c r="I3584" s="6" t="b">
        <f t="shared" si="6"/>
        <v>0</v>
      </c>
      <c r="J3584" s="7" t="str">
        <f t="array" ref="J3584">INDEX(lookup_tables!$D$2:$D$4, RANDBETWEEN(1, COUNTA(lookup_tables!$D$2:$D$4)))</f>
        <v>HIGH</v>
      </c>
    </row>
    <row r="3585">
      <c r="A3585" s="3" t="str">
        <f t="shared" si="1"/>
        <v>SKU03584</v>
      </c>
      <c r="B3585" s="3" t="str">
        <f t="shared" si="2"/>
        <v>FC-04</v>
      </c>
      <c r="C3585" s="3" t="str">
        <f t="array" ref="C3585">INDEX(lookup_tables!$A$2:$A$8, RANDBETWEEN(1, COUNTA(lookup_tables!$A$2:$A$8)))</f>
        <v>Fashion Sneakers</v>
      </c>
      <c r="D3585" s="3" t="str">
        <f>VLOOKUP(C3585, lookup_tables!$A$2:$B$8, 2, FALSE)</f>
        <v>Summer Travel</v>
      </c>
      <c r="E3585" s="3">
        <f t="shared" si="3"/>
        <v>115</v>
      </c>
      <c r="F3585" s="3">
        <f t="shared" si="4"/>
        <v>64</v>
      </c>
      <c r="G3585" s="4">
        <f t="array" ref="G3585">LET(bucket, J3585,rowIndex, MATCH(bucket, lookup_tables!$D$2:$D$4, 0), minRate, INDEX(lookup_tables!$E$2:$E$4, rowIndex), maxRate, INDEX(lookup_tables!$F$2:$F$4, rowIndex), minRate + (RAND() * (maxRate - minRate)))</f>
        <v>0.5000994086</v>
      </c>
      <c r="H3585" s="5" t="b">
        <f t="shared" si="5"/>
        <v>0</v>
      </c>
      <c r="I3585" s="6" t="b">
        <f t="shared" si="6"/>
        <v>0</v>
      </c>
      <c r="J3585" s="7" t="str">
        <f t="array" ref="J3585">INDEX(lookup_tables!$D$2:$D$4, RANDBETWEEN(1, COUNTA(lookup_tables!$D$2:$D$4)))</f>
        <v>MEDIUM</v>
      </c>
    </row>
    <row r="3586">
      <c r="A3586" s="3" t="str">
        <f t="shared" si="1"/>
        <v>SKU03585</v>
      </c>
      <c r="B3586" s="3" t="str">
        <f t="shared" si="2"/>
        <v>FC-01</v>
      </c>
      <c r="C3586" s="3" t="str">
        <f t="array" ref="C3586">INDEX(lookup_tables!$A$2:$A$8, RANDBETWEEN(1, COUNTA(lookup_tables!$A$2:$A$8)))</f>
        <v>Personal Electronics</v>
      </c>
      <c r="D3586" s="3" t="str">
        <f>VLOOKUP(C3586, lookup_tables!$A$2:$B$8, 2, FALSE)</f>
        <v>BTS</v>
      </c>
      <c r="E3586" s="3">
        <f t="shared" si="3"/>
        <v>72</v>
      </c>
      <c r="F3586" s="3">
        <f t="shared" si="4"/>
        <v>26</v>
      </c>
      <c r="G3586" s="4">
        <f t="array" ref="G3586">LET(bucket, J3586,rowIndex, MATCH(bucket, lookup_tables!$D$2:$D$4, 0), minRate, INDEX(lookup_tables!$E$2:$E$4, rowIndex), maxRate, INDEX(lookup_tables!$F$2:$F$4, rowIndex), minRate + (RAND() * (maxRate - minRate)))</f>
        <v>0.310279148</v>
      </c>
      <c r="H3586" s="5" t="b">
        <f t="shared" si="5"/>
        <v>0</v>
      </c>
      <c r="I3586" s="6" t="b">
        <f t="shared" si="6"/>
        <v>0</v>
      </c>
      <c r="J3586" s="7" t="str">
        <f t="array" ref="J3586">INDEX(lookup_tables!$D$2:$D$4, RANDBETWEEN(1, COUNTA(lookup_tables!$D$2:$D$4)))</f>
        <v>LOW</v>
      </c>
    </row>
    <row r="3587">
      <c r="A3587" s="3" t="str">
        <f t="shared" si="1"/>
        <v>SKU03586</v>
      </c>
      <c r="B3587" s="3" t="str">
        <f t="shared" si="2"/>
        <v>FC-24</v>
      </c>
      <c r="C3587" s="3" t="str">
        <f t="array" ref="C3587">INDEX(lookup_tables!$A$2:$A$8, RANDBETWEEN(1, COUNTA(lookup_tables!$A$2:$A$8)))</f>
        <v>Fashion Sneakers</v>
      </c>
      <c r="D3587" s="3" t="str">
        <f>VLOOKUP(C3587, lookup_tables!$A$2:$B$8, 2, FALSE)</f>
        <v>Summer Travel</v>
      </c>
      <c r="E3587" s="3">
        <f t="shared" si="3"/>
        <v>11</v>
      </c>
      <c r="F3587" s="3">
        <f t="shared" si="4"/>
        <v>30</v>
      </c>
      <c r="G3587" s="4">
        <f t="array" ref="G3587">LET(bucket, J3587,rowIndex, MATCH(bucket, lookup_tables!$D$2:$D$4, 0), minRate, INDEX(lookup_tables!$E$2:$E$4, rowIndex), maxRate, INDEX(lookup_tables!$F$2:$F$4, rowIndex), minRate + (RAND() * (maxRate - minRate)))</f>
        <v>0.8288540434</v>
      </c>
      <c r="H3587" s="5" t="b">
        <f t="shared" si="5"/>
        <v>0</v>
      </c>
      <c r="I3587" s="6" t="b">
        <f t="shared" si="6"/>
        <v>0</v>
      </c>
      <c r="J3587" s="7" t="str">
        <f t="array" ref="J3587">INDEX(lookup_tables!$D$2:$D$4, RANDBETWEEN(1, COUNTA(lookup_tables!$D$2:$D$4)))</f>
        <v>HIGH</v>
      </c>
    </row>
    <row r="3588">
      <c r="A3588" s="3" t="str">
        <f t="shared" si="1"/>
        <v>SKU03587</v>
      </c>
      <c r="B3588" s="3" t="str">
        <f t="shared" si="2"/>
        <v>FC-22</v>
      </c>
      <c r="C3588" s="3" t="str">
        <f t="array" ref="C3588">INDEX(lookup_tables!$A$2:$A$8, RANDBETWEEN(1, COUNTA(lookup_tables!$A$2:$A$8)))</f>
        <v>Personal Electronics</v>
      </c>
      <c r="D3588" s="3" t="str">
        <f>VLOOKUP(C3588, lookup_tables!$A$2:$B$8, 2, FALSE)</f>
        <v>BTS</v>
      </c>
      <c r="E3588" s="3">
        <f t="shared" si="3"/>
        <v>91</v>
      </c>
      <c r="F3588" s="3">
        <f t="shared" si="4"/>
        <v>110</v>
      </c>
      <c r="G3588" s="4">
        <f t="array" ref="G3588">LET(bucket, J3588,rowIndex, MATCH(bucket, lookup_tables!$D$2:$D$4, 0), minRate, INDEX(lookup_tables!$E$2:$E$4, rowIndex), maxRate, INDEX(lookup_tables!$F$2:$F$4, rowIndex), minRate + (RAND() * (maxRate - minRate)))</f>
        <v>0.1171314996</v>
      </c>
      <c r="H3588" s="5" t="b">
        <f t="shared" si="5"/>
        <v>1</v>
      </c>
      <c r="I3588" s="6" t="b">
        <f t="shared" si="6"/>
        <v>0</v>
      </c>
      <c r="J3588" s="7" t="str">
        <f t="array" ref="J3588">INDEX(lookup_tables!$D$2:$D$4, RANDBETWEEN(1, COUNTA(lookup_tables!$D$2:$D$4)))</f>
        <v>LOW</v>
      </c>
    </row>
    <row r="3589">
      <c r="A3589" s="3" t="str">
        <f t="shared" si="1"/>
        <v>SKU03588</v>
      </c>
      <c r="B3589" s="3" t="str">
        <f t="shared" si="2"/>
        <v>FC-07</v>
      </c>
      <c r="C3589" s="3" t="str">
        <f t="array" ref="C3589">INDEX(lookup_tables!$A$2:$A$8, RANDBETWEEN(1, COUNTA(lookup_tables!$A$2:$A$8)))</f>
        <v>Personal Electronics</v>
      </c>
      <c r="D3589" s="3" t="str">
        <f>VLOOKUP(C3589, lookup_tables!$A$2:$B$8, 2, FALSE)</f>
        <v>BTS</v>
      </c>
      <c r="E3589" s="3">
        <f t="shared" si="3"/>
        <v>22</v>
      </c>
      <c r="F3589" s="3">
        <f t="shared" si="4"/>
        <v>90</v>
      </c>
      <c r="G3589" s="4">
        <f t="array" ref="G3589">LET(bucket, J3589,rowIndex, MATCH(bucket, lookup_tables!$D$2:$D$4, 0), minRate, INDEX(lookup_tables!$E$2:$E$4, rowIndex), maxRate, INDEX(lookup_tables!$F$2:$F$4, rowIndex), minRate + (RAND() * (maxRate - minRate)))</f>
        <v>0.2081121217</v>
      </c>
      <c r="H3589" s="5" t="b">
        <f t="shared" si="5"/>
        <v>0</v>
      </c>
      <c r="I3589" s="6" t="b">
        <f t="shared" si="6"/>
        <v>0</v>
      </c>
      <c r="J3589" s="7" t="str">
        <f t="array" ref="J3589">INDEX(lookup_tables!$D$2:$D$4, RANDBETWEEN(1, COUNTA(lookup_tables!$D$2:$D$4)))</f>
        <v>LOW</v>
      </c>
    </row>
    <row r="3590">
      <c r="A3590" s="3" t="str">
        <f t="shared" si="1"/>
        <v>SKU03589</v>
      </c>
      <c r="B3590" s="3" t="str">
        <f t="shared" si="2"/>
        <v>FC-06</v>
      </c>
      <c r="C3590" s="3" t="str">
        <f t="array" ref="C3590">INDEX(lookup_tables!$A$2:$A$8, RANDBETWEEN(1, COUNTA(lookup_tables!$A$2:$A$8)))</f>
        <v>Performance Outerwear</v>
      </c>
      <c r="D3590" s="3" t="str">
        <f>VLOOKUP(C3590, lookup_tables!$A$2:$B$8, 2, FALSE)</f>
        <v>Winter Clearance</v>
      </c>
      <c r="E3590" s="3">
        <f t="shared" si="3"/>
        <v>116</v>
      </c>
      <c r="F3590" s="3">
        <f t="shared" si="4"/>
        <v>109</v>
      </c>
      <c r="G3590" s="4">
        <f t="array" ref="G3590">LET(bucket, J3590,rowIndex, MATCH(bucket, lookup_tables!$D$2:$D$4, 0), minRate, INDEX(lookup_tables!$E$2:$E$4, rowIndex), maxRate, INDEX(lookup_tables!$F$2:$F$4, rowIndex), minRate + (RAND() * (maxRate - minRate)))</f>
        <v>0.3542321426</v>
      </c>
      <c r="H3590" s="5" t="b">
        <f t="shared" si="5"/>
        <v>1</v>
      </c>
      <c r="I3590" s="6" t="b">
        <f t="shared" si="6"/>
        <v>1</v>
      </c>
      <c r="J3590" s="7" t="str">
        <f t="array" ref="J3590">INDEX(lookup_tables!$D$2:$D$4, RANDBETWEEN(1, COUNTA(lookup_tables!$D$2:$D$4)))</f>
        <v>LOW</v>
      </c>
    </row>
    <row r="3591">
      <c r="A3591" s="3" t="str">
        <f t="shared" si="1"/>
        <v>SKU03590</v>
      </c>
      <c r="B3591" s="3" t="str">
        <f t="shared" si="2"/>
        <v>FC-02</v>
      </c>
      <c r="C3591" s="3" t="str">
        <f t="array" ref="C3591">INDEX(lookup_tables!$A$2:$A$8, RANDBETWEEN(1, COUNTA(lookup_tables!$A$2:$A$8)))</f>
        <v>Fragrance Gift Sales</v>
      </c>
      <c r="D3591" s="3" t="str">
        <f>VLOOKUP(C3591, lookup_tables!$A$2:$B$8, 2, FALSE)</f>
        <v>Holiday Peak</v>
      </c>
      <c r="E3591" s="3">
        <f t="shared" si="3"/>
        <v>120</v>
      </c>
      <c r="F3591" s="3">
        <f t="shared" si="4"/>
        <v>81</v>
      </c>
      <c r="G3591" s="4">
        <f t="array" ref="G3591">LET(bucket, J3591,rowIndex, MATCH(bucket, lookup_tables!$D$2:$D$4, 0), minRate, INDEX(lookup_tables!$E$2:$E$4, rowIndex), maxRate, INDEX(lookup_tables!$F$2:$F$4, rowIndex), minRate + (RAND() * (maxRate - minRate)))</f>
        <v>0.7059837883</v>
      </c>
      <c r="H3591" s="5" t="b">
        <f t="shared" si="5"/>
        <v>0</v>
      </c>
      <c r="I3591" s="6" t="b">
        <f t="shared" si="6"/>
        <v>0</v>
      </c>
      <c r="J3591" s="7" t="str">
        <f t="array" ref="J3591">INDEX(lookup_tables!$D$2:$D$4, RANDBETWEEN(1, COUNTA(lookup_tables!$D$2:$D$4)))</f>
        <v>HIGH</v>
      </c>
    </row>
    <row r="3592">
      <c r="A3592" s="3" t="str">
        <f t="shared" si="1"/>
        <v>SKU03591</v>
      </c>
      <c r="B3592" s="3" t="str">
        <f t="shared" si="2"/>
        <v>FC-04</v>
      </c>
      <c r="C3592" s="3" t="str">
        <f t="array" ref="C3592">INDEX(lookup_tables!$A$2:$A$8, RANDBETWEEN(1, COUNTA(lookup_tables!$A$2:$A$8)))</f>
        <v>Personal Electronics</v>
      </c>
      <c r="D3592" s="3" t="str">
        <f>VLOOKUP(C3592, lookup_tables!$A$2:$B$8, 2, FALSE)</f>
        <v>BTS</v>
      </c>
      <c r="E3592" s="3">
        <f t="shared" si="3"/>
        <v>60</v>
      </c>
      <c r="F3592" s="3">
        <f t="shared" si="4"/>
        <v>90</v>
      </c>
      <c r="G3592" s="4">
        <f t="array" ref="G3592">LET(bucket, J3592,rowIndex, MATCH(bucket, lookup_tables!$D$2:$D$4, 0), minRate, INDEX(lookup_tables!$E$2:$E$4, rowIndex), maxRate, INDEX(lookup_tables!$F$2:$F$4, rowIndex), minRate + (RAND() * (maxRate - minRate)))</f>
        <v>0.2445639265</v>
      </c>
      <c r="H3592" s="5" t="b">
        <f t="shared" si="5"/>
        <v>0</v>
      </c>
      <c r="I3592" s="6" t="b">
        <f t="shared" si="6"/>
        <v>0</v>
      </c>
      <c r="J3592" s="7" t="str">
        <f t="array" ref="J3592">INDEX(lookup_tables!$D$2:$D$4, RANDBETWEEN(1, COUNTA(lookup_tables!$D$2:$D$4)))</f>
        <v>LOW</v>
      </c>
    </row>
    <row r="3593">
      <c r="A3593" s="3" t="str">
        <f t="shared" si="1"/>
        <v>SKU03592</v>
      </c>
      <c r="B3593" s="3" t="str">
        <f t="shared" si="2"/>
        <v>FC-01</v>
      </c>
      <c r="C3593" s="3" t="str">
        <f t="array" ref="C3593">INDEX(lookup_tables!$A$2:$A$8, RANDBETWEEN(1, COUNTA(lookup_tables!$A$2:$A$8)))</f>
        <v>Packaged Skincare Kits</v>
      </c>
      <c r="D3593" s="3" t="str">
        <f>VLOOKUP(C3593, lookup_tables!$A$2:$B$8, 2, FALSE)</f>
        <v/>
      </c>
      <c r="E3593" s="3">
        <f t="shared" si="3"/>
        <v>24</v>
      </c>
      <c r="F3593" s="3">
        <f t="shared" si="4"/>
        <v>115</v>
      </c>
      <c r="G3593" s="4">
        <f t="array" ref="G3593">LET(bucket, J3593,rowIndex, MATCH(bucket, lookup_tables!$D$2:$D$4, 0), minRate, INDEX(lookup_tables!$E$2:$E$4, rowIndex), maxRate, INDEX(lookup_tables!$F$2:$F$4, rowIndex), minRate + (RAND() * (maxRate - minRate)))</f>
        <v>0.7616483507</v>
      </c>
      <c r="H3593" s="5" t="b">
        <f t="shared" si="5"/>
        <v>0</v>
      </c>
      <c r="I3593" s="6" t="b">
        <f t="shared" si="6"/>
        <v>0</v>
      </c>
      <c r="J3593" s="7" t="str">
        <f t="array" ref="J3593">INDEX(lookup_tables!$D$2:$D$4, RANDBETWEEN(1, COUNTA(lookup_tables!$D$2:$D$4)))</f>
        <v>HIGH</v>
      </c>
    </row>
    <row r="3594">
      <c r="A3594" s="3" t="str">
        <f t="shared" si="1"/>
        <v>SKU03593</v>
      </c>
      <c r="B3594" s="3" t="str">
        <f t="shared" si="2"/>
        <v>FC-25</v>
      </c>
      <c r="C3594" s="3" t="str">
        <f t="array" ref="C3594">INDEX(lookup_tables!$A$2:$A$8, RANDBETWEEN(1, COUNTA(lookup_tables!$A$2:$A$8)))</f>
        <v>Fashion Sneakers</v>
      </c>
      <c r="D3594" s="3" t="str">
        <f>VLOOKUP(C3594, lookup_tables!$A$2:$B$8, 2, FALSE)</f>
        <v>Summer Travel</v>
      </c>
      <c r="E3594" s="3">
        <f t="shared" si="3"/>
        <v>43</v>
      </c>
      <c r="F3594" s="3">
        <f t="shared" si="4"/>
        <v>172</v>
      </c>
      <c r="G3594" s="4">
        <f t="array" ref="G3594">LET(bucket, J3594,rowIndex, MATCH(bucket, lookup_tables!$D$2:$D$4, 0), minRate, INDEX(lookup_tables!$E$2:$E$4, rowIndex), maxRate, INDEX(lookup_tables!$F$2:$F$4, rowIndex), minRate + (RAND() * (maxRate - minRate)))</f>
        <v>0.9312549567</v>
      </c>
      <c r="H3594" s="5" t="b">
        <f t="shared" si="5"/>
        <v>0</v>
      </c>
      <c r="I3594" s="6" t="b">
        <f t="shared" si="6"/>
        <v>0</v>
      </c>
      <c r="J3594" s="7" t="str">
        <f t="array" ref="J3594">INDEX(lookup_tables!$D$2:$D$4, RANDBETWEEN(1, COUNTA(lookup_tables!$D$2:$D$4)))</f>
        <v>HIGH</v>
      </c>
    </row>
    <row r="3595">
      <c r="A3595" s="3" t="str">
        <f t="shared" si="1"/>
        <v>SKU03594</v>
      </c>
      <c r="B3595" s="3" t="str">
        <f t="shared" si="2"/>
        <v>FC-11</v>
      </c>
      <c r="C3595" s="3" t="str">
        <f t="array" ref="C3595">INDEX(lookup_tables!$A$2:$A$8, RANDBETWEEN(1, COUNTA(lookup_tables!$A$2:$A$8)))</f>
        <v>Home Office Accessories</v>
      </c>
      <c r="D3595" s="3" t="str">
        <f>VLOOKUP(C3595, lookup_tables!$A$2:$B$8, 2, FALSE)</f>
        <v/>
      </c>
      <c r="E3595" s="3">
        <f t="shared" si="3"/>
        <v>19</v>
      </c>
      <c r="F3595" s="3">
        <f t="shared" si="4"/>
        <v>158</v>
      </c>
      <c r="G3595" s="4">
        <f t="array" ref="G3595">LET(bucket, J3595,rowIndex, MATCH(bucket, lookup_tables!$D$2:$D$4, 0), minRate, INDEX(lookup_tables!$E$2:$E$4, rowIndex), maxRate, INDEX(lookup_tables!$F$2:$F$4, rowIndex), minRate + (RAND() * (maxRate - minRate)))</f>
        <v>0.06263965028</v>
      </c>
      <c r="H3595" s="5" t="b">
        <f t="shared" si="5"/>
        <v>0</v>
      </c>
      <c r="I3595" s="6" t="b">
        <f t="shared" si="6"/>
        <v>0</v>
      </c>
      <c r="J3595" s="7" t="str">
        <f t="array" ref="J3595">INDEX(lookup_tables!$D$2:$D$4, RANDBETWEEN(1, COUNTA(lookup_tables!$D$2:$D$4)))</f>
        <v>LOW</v>
      </c>
    </row>
    <row r="3596">
      <c r="A3596" s="3" t="str">
        <f t="shared" si="1"/>
        <v>SKU03595</v>
      </c>
      <c r="B3596" s="3" t="str">
        <f t="shared" si="2"/>
        <v>FC-14</v>
      </c>
      <c r="C3596" s="3" t="str">
        <f t="array" ref="C3596">INDEX(lookup_tables!$A$2:$A$8, RANDBETWEEN(1, COUNTA(lookup_tables!$A$2:$A$8)))</f>
        <v>Home Office Accessories</v>
      </c>
      <c r="D3596" s="3" t="str">
        <f>VLOOKUP(C3596, lookup_tables!$A$2:$B$8, 2, FALSE)</f>
        <v/>
      </c>
      <c r="E3596" s="3">
        <f t="shared" si="3"/>
        <v>38</v>
      </c>
      <c r="F3596" s="3">
        <f t="shared" si="4"/>
        <v>138</v>
      </c>
      <c r="G3596" s="4">
        <f t="array" ref="G3596">LET(bucket, J3596,rowIndex, MATCH(bucket, lookup_tables!$D$2:$D$4, 0), minRate, INDEX(lookup_tables!$E$2:$E$4, rowIndex), maxRate, INDEX(lookup_tables!$F$2:$F$4, rowIndex), minRate + (RAND() * (maxRate - minRate)))</f>
        <v>0.6813500497</v>
      </c>
      <c r="H3596" s="5" t="b">
        <f t="shared" si="5"/>
        <v>0</v>
      </c>
      <c r="I3596" s="6" t="b">
        <f t="shared" si="6"/>
        <v>0</v>
      </c>
      <c r="J3596" s="7" t="str">
        <f t="array" ref="J3596">INDEX(lookup_tables!$D$2:$D$4, RANDBETWEEN(1, COUNTA(lookup_tables!$D$2:$D$4)))</f>
        <v>MEDIUM</v>
      </c>
    </row>
    <row r="3597">
      <c r="A3597" s="3" t="str">
        <f t="shared" si="1"/>
        <v>SKU03596</v>
      </c>
      <c r="B3597" s="3" t="str">
        <f t="shared" si="2"/>
        <v>FC-17</v>
      </c>
      <c r="C3597" s="3" t="str">
        <f t="array" ref="C3597">INDEX(lookup_tables!$A$2:$A$8, RANDBETWEEN(1, COUNTA(lookup_tables!$A$2:$A$8)))</f>
        <v>Performance Outerwear</v>
      </c>
      <c r="D3597" s="3" t="str">
        <f>VLOOKUP(C3597, lookup_tables!$A$2:$B$8, 2, FALSE)</f>
        <v>Winter Clearance</v>
      </c>
      <c r="E3597" s="3">
        <f t="shared" si="3"/>
        <v>63</v>
      </c>
      <c r="F3597" s="3">
        <f t="shared" si="4"/>
        <v>121</v>
      </c>
      <c r="G3597" s="4">
        <f t="array" ref="G3597">LET(bucket, J3597,rowIndex, MATCH(bucket, lookup_tables!$D$2:$D$4, 0), minRate, INDEX(lookup_tables!$E$2:$E$4, rowIndex), maxRate, INDEX(lookup_tables!$F$2:$F$4, rowIndex), minRate + (RAND() * (maxRate - minRate)))</f>
        <v>0.1304083371</v>
      </c>
      <c r="H3597" s="5" t="b">
        <f t="shared" si="5"/>
        <v>0</v>
      </c>
      <c r="I3597" s="6" t="b">
        <f t="shared" si="6"/>
        <v>1</v>
      </c>
      <c r="J3597" s="7" t="str">
        <f t="array" ref="J3597">INDEX(lookup_tables!$D$2:$D$4, RANDBETWEEN(1, COUNTA(lookup_tables!$D$2:$D$4)))</f>
        <v>LOW</v>
      </c>
    </row>
    <row r="3598">
      <c r="A3598" s="3" t="str">
        <f t="shared" si="1"/>
        <v>SKU03597</v>
      </c>
      <c r="B3598" s="3" t="str">
        <f t="shared" si="2"/>
        <v>FC-05</v>
      </c>
      <c r="C3598" s="3" t="str">
        <f t="array" ref="C3598">INDEX(lookup_tables!$A$2:$A$8, RANDBETWEEN(1, COUNTA(lookup_tables!$A$2:$A$8)))</f>
        <v>Packaged Skincare Kits</v>
      </c>
      <c r="D3598" s="3" t="str">
        <f>VLOOKUP(C3598, lookup_tables!$A$2:$B$8, 2, FALSE)</f>
        <v/>
      </c>
      <c r="E3598" s="3">
        <f t="shared" si="3"/>
        <v>91</v>
      </c>
      <c r="F3598" s="3">
        <f t="shared" si="4"/>
        <v>24</v>
      </c>
      <c r="G3598" s="4">
        <f t="array" ref="G3598">LET(bucket, J3598,rowIndex, MATCH(bucket, lookup_tables!$D$2:$D$4, 0), minRate, INDEX(lookup_tables!$E$2:$E$4, rowIndex), maxRate, INDEX(lookup_tables!$F$2:$F$4, rowIndex), minRate + (RAND() * (maxRate - minRate)))</f>
        <v>0.5324396979</v>
      </c>
      <c r="H3598" s="5" t="b">
        <f t="shared" si="5"/>
        <v>0</v>
      </c>
      <c r="I3598" s="6" t="b">
        <f t="shared" si="6"/>
        <v>0</v>
      </c>
      <c r="J3598" s="7" t="str">
        <f t="array" ref="J3598">INDEX(lookup_tables!$D$2:$D$4, RANDBETWEEN(1, COUNTA(lookup_tables!$D$2:$D$4)))</f>
        <v>MEDIUM</v>
      </c>
    </row>
    <row r="3599">
      <c r="A3599" s="3" t="str">
        <f t="shared" si="1"/>
        <v>SKU03598</v>
      </c>
      <c r="B3599" s="3" t="str">
        <f t="shared" si="2"/>
        <v>FC-26</v>
      </c>
      <c r="C3599" s="3" t="str">
        <f t="array" ref="C3599">INDEX(lookup_tables!$A$2:$A$8, RANDBETWEEN(1, COUNTA(lookup_tables!$A$2:$A$8)))</f>
        <v>Packaged Skincare Kits</v>
      </c>
      <c r="D3599" s="3" t="str">
        <f>VLOOKUP(C3599, lookup_tables!$A$2:$B$8, 2, FALSE)</f>
        <v/>
      </c>
      <c r="E3599" s="3">
        <f t="shared" si="3"/>
        <v>90</v>
      </c>
      <c r="F3599" s="3">
        <f t="shared" si="4"/>
        <v>182</v>
      </c>
      <c r="G3599" s="4">
        <f t="array" ref="G3599">LET(bucket, J3599,rowIndex, MATCH(bucket, lookup_tables!$D$2:$D$4, 0), minRate, INDEX(lookup_tables!$E$2:$E$4, rowIndex), maxRate, INDEX(lookup_tables!$F$2:$F$4, rowIndex), minRate + (RAND() * (maxRate - minRate)))</f>
        <v>0.7288073127</v>
      </c>
      <c r="H3599" s="5" t="b">
        <f t="shared" si="5"/>
        <v>0</v>
      </c>
      <c r="I3599" s="6" t="b">
        <f t="shared" si="6"/>
        <v>0</v>
      </c>
      <c r="J3599" s="7" t="str">
        <f t="array" ref="J3599">INDEX(lookup_tables!$D$2:$D$4, RANDBETWEEN(1, COUNTA(lookup_tables!$D$2:$D$4)))</f>
        <v>HIGH</v>
      </c>
    </row>
    <row r="3600">
      <c r="A3600" s="3" t="str">
        <f t="shared" si="1"/>
        <v>SKU03599</v>
      </c>
      <c r="B3600" s="3" t="str">
        <f t="shared" si="2"/>
        <v>FC-18</v>
      </c>
      <c r="C3600" s="3" t="str">
        <f t="array" ref="C3600">INDEX(lookup_tables!$A$2:$A$8, RANDBETWEEN(1, COUNTA(lookup_tables!$A$2:$A$8)))</f>
        <v>Leather Handbags</v>
      </c>
      <c r="D3600" s="3" t="str">
        <f>VLOOKUP(C3600, lookup_tables!$A$2:$B$8, 2, FALSE)</f>
        <v>Spring Refresh</v>
      </c>
      <c r="E3600" s="3">
        <f t="shared" si="3"/>
        <v>54</v>
      </c>
      <c r="F3600" s="3">
        <f t="shared" si="4"/>
        <v>186</v>
      </c>
      <c r="G3600" s="4">
        <f t="array" ref="G3600">LET(bucket, J3600,rowIndex, MATCH(bucket, lookup_tables!$D$2:$D$4, 0), minRate, INDEX(lookup_tables!$E$2:$E$4, rowIndex), maxRate, INDEX(lookup_tables!$F$2:$F$4, rowIndex), minRate + (RAND() * (maxRate - minRate)))</f>
        <v>0.7959403453</v>
      </c>
      <c r="H3600" s="5" t="b">
        <f t="shared" si="5"/>
        <v>0</v>
      </c>
      <c r="I3600" s="6" t="b">
        <f t="shared" si="6"/>
        <v>0</v>
      </c>
      <c r="J3600" s="7" t="str">
        <f t="array" ref="J3600">INDEX(lookup_tables!$D$2:$D$4, RANDBETWEEN(1, COUNTA(lookup_tables!$D$2:$D$4)))</f>
        <v>HIGH</v>
      </c>
    </row>
    <row r="3601">
      <c r="A3601" s="3" t="str">
        <f t="shared" si="1"/>
        <v>SKU03600</v>
      </c>
      <c r="B3601" s="3" t="str">
        <f t="shared" si="2"/>
        <v>FC-19</v>
      </c>
      <c r="C3601" s="3" t="str">
        <f t="array" ref="C3601">INDEX(lookup_tables!$A$2:$A$8, RANDBETWEEN(1, COUNTA(lookup_tables!$A$2:$A$8)))</f>
        <v>Fashion Sneakers</v>
      </c>
      <c r="D3601" s="3" t="str">
        <f>VLOOKUP(C3601, lookup_tables!$A$2:$B$8, 2, FALSE)</f>
        <v>Summer Travel</v>
      </c>
      <c r="E3601" s="3">
        <f t="shared" si="3"/>
        <v>66</v>
      </c>
      <c r="F3601" s="3">
        <f t="shared" si="4"/>
        <v>75</v>
      </c>
      <c r="G3601" s="4">
        <f t="array" ref="G3601">LET(bucket, J3601,rowIndex, MATCH(bucket, lookup_tables!$D$2:$D$4, 0), minRate, INDEX(lookup_tables!$E$2:$E$4, rowIndex), maxRate, INDEX(lookup_tables!$F$2:$F$4, rowIndex), minRate + (RAND() * (maxRate - minRate)))</f>
        <v>0.2372978063</v>
      </c>
      <c r="H3601" s="5" t="b">
        <f t="shared" si="5"/>
        <v>0</v>
      </c>
      <c r="I3601" s="6" t="b">
        <f t="shared" si="6"/>
        <v>0</v>
      </c>
      <c r="J3601" s="7" t="str">
        <f t="array" ref="J3601">INDEX(lookup_tables!$D$2:$D$4, RANDBETWEEN(1, COUNTA(lookup_tables!$D$2:$D$4)))</f>
        <v>LOW</v>
      </c>
    </row>
    <row r="3602">
      <c r="A3602" s="3" t="str">
        <f t="shared" si="1"/>
        <v>SKU03601</v>
      </c>
      <c r="B3602" s="3" t="str">
        <f t="shared" si="2"/>
        <v>FC-17</v>
      </c>
      <c r="C3602" s="3" t="str">
        <f t="array" ref="C3602">INDEX(lookup_tables!$A$2:$A$8, RANDBETWEEN(1, COUNTA(lookup_tables!$A$2:$A$8)))</f>
        <v>Leather Handbags</v>
      </c>
      <c r="D3602" s="3" t="str">
        <f>VLOOKUP(C3602, lookup_tables!$A$2:$B$8, 2, FALSE)</f>
        <v>Spring Refresh</v>
      </c>
      <c r="E3602" s="3">
        <f t="shared" si="3"/>
        <v>118</v>
      </c>
      <c r="F3602" s="3">
        <f t="shared" si="4"/>
        <v>155</v>
      </c>
      <c r="G3602" s="4">
        <f t="array" ref="G3602">LET(bucket, J3602,rowIndex, MATCH(bucket, lookup_tables!$D$2:$D$4, 0), minRate, INDEX(lookup_tables!$E$2:$E$4, rowIndex), maxRate, INDEX(lookup_tables!$F$2:$F$4, rowIndex), minRate + (RAND() * (maxRate - minRate)))</f>
        <v>0.7788626149</v>
      </c>
      <c r="H3602" s="5" t="b">
        <f t="shared" si="5"/>
        <v>0</v>
      </c>
      <c r="I3602" s="6" t="b">
        <f t="shared" si="6"/>
        <v>0</v>
      </c>
      <c r="J3602" s="7" t="str">
        <f t="array" ref="J3602">INDEX(lookup_tables!$D$2:$D$4, RANDBETWEEN(1, COUNTA(lookup_tables!$D$2:$D$4)))</f>
        <v>HIGH</v>
      </c>
    </row>
    <row r="3603">
      <c r="A3603" s="3" t="str">
        <f t="shared" si="1"/>
        <v>SKU03602</v>
      </c>
      <c r="B3603" s="3" t="str">
        <f t="shared" si="2"/>
        <v>FC-21</v>
      </c>
      <c r="C3603" s="3" t="str">
        <f t="array" ref="C3603">INDEX(lookup_tables!$A$2:$A$8, RANDBETWEEN(1, COUNTA(lookup_tables!$A$2:$A$8)))</f>
        <v>Fragrance Gift Sales</v>
      </c>
      <c r="D3603" s="3" t="str">
        <f>VLOOKUP(C3603, lookup_tables!$A$2:$B$8, 2, FALSE)</f>
        <v>Holiday Peak</v>
      </c>
      <c r="E3603" s="3">
        <f t="shared" si="3"/>
        <v>92</v>
      </c>
      <c r="F3603" s="3">
        <f t="shared" si="4"/>
        <v>88</v>
      </c>
      <c r="G3603" s="4">
        <f t="array" ref="G3603">LET(bucket, J3603,rowIndex, MATCH(bucket, lookup_tables!$D$2:$D$4, 0), minRate, INDEX(lookup_tables!$E$2:$E$4, rowIndex), maxRate, INDEX(lookup_tables!$F$2:$F$4, rowIndex), minRate + (RAND() * (maxRate - minRate)))</f>
        <v>0.2856194773</v>
      </c>
      <c r="H3603" s="5" t="b">
        <f t="shared" si="5"/>
        <v>1</v>
      </c>
      <c r="I3603" s="6" t="b">
        <f t="shared" si="6"/>
        <v>0</v>
      </c>
      <c r="J3603" s="7" t="str">
        <f t="array" ref="J3603">INDEX(lookup_tables!$D$2:$D$4, RANDBETWEEN(1, COUNTA(lookup_tables!$D$2:$D$4)))</f>
        <v>LOW</v>
      </c>
    </row>
    <row r="3604">
      <c r="A3604" s="3" t="str">
        <f t="shared" si="1"/>
        <v>SKU03603</v>
      </c>
      <c r="B3604" s="3" t="str">
        <f t="shared" si="2"/>
        <v>FC-04</v>
      </c>
      <c r="C3604" s="3" t="str">
        <f t="array" ref="C3604">INDEX(lookup_tables!$A$2:$A$8, RANDBETWEEN(1, COUNTA(lookup_tables!$A$2:$A$8)))</f>
        <v>Home Office Accessories</v>
      </c>
      <c r="D3604" s="3" t="str">
        <f>VLOOKUP(C3604, lookup_tables!$A$2:$B$8, 2, FALSE)</f>
        <v/>
      </c>
      <c r="E3604" s="3">
        <f t="shared" si="3"/>
        <v>96</v>
      </c>
      <c r="F3604" s="3">
        <f t="shared" si="4"/>
        <v>42</v>
      </c>
      <c r="G3604" s="4">
        <f t="array" ref="G3604">LET(bucket, J3604,rowIndex, MATCH(bucket, lookup_tables!$D$2:$D$4, 0), minRate, INDEX(lookup_tables!$E$2:$E$4, rowIndex), maxRate, INDEX(lookup_tables!$F$2:$F$4, rowIndex), minRate + (RAND() * (maxRate - minRate)))</f>
        <v>0.5017325054</v>
      </c>
      <c r="H3604" s="5" t="b">
        <f t="shared" si="5"/>
        <v>0</v>
      </c>
      <c r="I3604" s="6" t="b">
        <f t="shared" si="6"/>
        <v>0</v>
      </c>
      <c r="J3604" s="7" t="str">
        <f t="array" ref="J3604">INDEX(lookup_tables!$D$2:$D$4, RANDBETWEEN(1, COUNTA(lookup_tables!$D$2:$D$4)))</f>
        <v>MEDIUM</v>
      </c>
    </row>
    <row r="3605">
      <c r="A3605" s="3" t="str">
        <f t="shared" si="1"/>
        <v>SKU03604</v>
      </c>
      <c r="B3605" s="3" t="str">
        <f t="shared" si="2"/>
        <v>FC-28</v>
      </c>
      <c r="C3605" s="3" t="str">
        <f t="array" ref="C3605">INDEX(lookup_tables!$A$2:$A$8, RANDBETWEEN(1, COUNTA(lookup_tables!$A$2:$A$8)))</f>
        <v>Fashion Sneakers</v>
      </c>
      <c r="D3605" s="3" t="str">
        <f>VLOOKUP(C3605, lookup_tables!$A$2:$B$8, 2, FALSE)</f>
        <v>Summer Travel</v>
      </c>
      <c r="E3605" s="3">
        <f t="shared" si="3"/>
        <v>103</v>
      </c>
      <c r="F3605" s="3">
        <f t="shared" si="4"/>
        <v>105</v>
      </c>
      <c r="G3605" s="4">
        <f t="array" ref="G3605">LET(bucket, J3605,rowIndex, MATCH(bucket, lookup_tables!$D$2:$D$4, 0), minRate, INDEX(lookup_tables!$E$2:$E$4, rowIndex), maxRate, INDEX(lookup_tables!$F$2:$F$4, rowIndex), minRate + (RAND() * (maxRate - minRate)))</f>
        <v>0.5074290169</v>
      </c>
      <c r="H3605" s="5" t="b">
        <f t="shared" si="5"/>
        <v>0</v>
      </c>
      <c r="I3605" s="6" t="b">
        <f t="shared" si="6"/>
        <v>0</v>
      </c>
      <c r="J3605" s="7" t="str">
        <f t="array" ref="J3605">INDEX(lookup_tables!$D$2:$D$4, RANDBETWEEN(1, COUNTA(lookup_tables!$D$2:$D$4)))</f>
        <v>MEDIUM</v>
      </c>
    </row>
    <row r="3606">
      <c r="A3606" s="3" t="str">
        <f t="shared" si="1"/>
        <v>SKU03605</v>
      </c>
      <c r="B3606" s="3" t="str">
        <f t="shared" si="2"/>
        <v>FC-25</v>
      </c>
      <c r="C3606" s="3" t="str">
        <f t="array" ref="C3606">INDEX(lookup_tables!$A$2:$A$8, RANDBETWEEN(1, COUNTA(lookup_tables!$A$2:$A$8)))</f>
        <v>Performance Outerwear</v>
      </c>
      <c r="D3606" s="3" t="str">
        <f>VLOOKUP(C3606, lookup_tables!$A$2:$B$8, 2, FALSE)</f>
        <v>Winter Clearance</v>
      </c>
      <c r="E3606" s="3">
        <f t="shared" si="3"/>
        <v>88</v>
      </c>
      <c r="F3606" s="3">
        <f t="shared" si="4"/>
        <v>76</v>
      </c>
      <c r="G3606" s="4">
        <f t="array" ref="G3606">LET(bucket, J3606,rowIndex, MATCH(bucket, lookup_tables!$D$2:$D$4, 0), minRate, INDEX(lookup_tables!$E$2:$E$4, rowIndex), maxRate, INDEX(lookup_tables!$F$2:$F$4, rowIndex), minRate + (RAND() * (maxRate - minRate)))</f>
        <v>0.2399126013</v>
      </c>
      <c r="H3606" s="5" t="b">
        <f t="shared" si="5"/>
        <v>0</v>
      </c>
      <c r="I3606" s="6" t="b">
        <f t="shared" si="6"/>
        <v>1</v>
      </c>
      <c r="J3606" s="7" t="str">
        <f t="array" ref="J3606">INDEX(lookup_tables!$D$2:$D$4, RANDBETWEEN(1, COUNTA(lookup_tables!$D$2:$D$4)))</f>
        <v>LOW</v>
      </c>
    </row>
    <row r="3607">
      <c r="A3607" s="3" t="str">
        <f t="shared" si="1"/>
        <v>SKU03606</v>
      </c>
      <c r="B3607" s="3" t="str">
        <f t="shared" si="2"/>
        <v>FC-04</v>
      </c>
      <c r="C3607" s="3" t="str">
        <f t="array" ref="C3607">INDEX(lookup_tables!$A$2:$A$8, RANDBETWEEN(1, COUNTA(lookup_tables!$A$2:$A$8)))</f>
        <v>Leather Handbags</v>
      </c>
      <c r="D3607" s="3" t="str">
        <f>VLOOKUP(C3607, lookup_tables!$A$2:$B$8, 2, FALSE)</f>
        <v>Spring Refresh</v>
      </c>
      <c r="E3607" s="3">
        <f t="shared" si="3"/>
        <v>19</v>
      </c>
      <c r="F3607" s="3">
        <f t="shared" si="4"/>
        <v>40</v>
      </c>
      <c r="G3607" s="4">
        <f t="array" ref="G3607">LET(bucket, J3607,rowIndex, MATCH(bucket, lookup_tables!$D$2:$D$4, 0), minRate, INDEX(lookup_tables!$E$2:$E$4, rowIndex), maxRate, INDEX(lookup_tables!$F$2:$F$4, rowIndex), minRate + (RAND() * (maxRate - minRate)))</f>
        <v>0.2746649234</v>
      </c>
      <c r="H3607" s="5" t="b">
        <f t="shared" si="5"/>
        <v>0</v>
      </c>
      <c r="I3607" s="6" t="b">
        <f t="shared" si="6"/>
        <v>0</v>
      </c>
      <c r="J3607" s="7" t="str">
        <f t="array" ref="J3607">INDEX(lookup_tables!$D$2:$D$4, RANDBETWEEN(1, COUNTA(lookup_tables!$D$2:$D$4)))</f>
        <v>LOW</v>
      </c>
    </row>
    <row r="3608">
      <c r="A3608" s="3" t="str">
        <f t="shared" si="1"/>
        <v>SKU03607</v>
      </c>
      <c r="B3608" s="3" t="str">
        <f t="shared" si="2"/>
        <v>FC-05</v>
      </c>
      <c r="C3608" s="3" t="str">
        <f t="array" ref="C3608">INDEX(lookup_tables!$A$2:$A$8, RANDBETWEEN(1, COUNTA(lookup_tables!$A$2:$A$8)))</f>
        <v>Packaged Skincare Kits</v>
      </c>
      <c r="D3608" s="3" t="str">
        <f>VLOOKUP(C3608, lookup_tables!$A$2:$B$8, 2, FALSE)</f>
        <v/>
      </c>
      <c r="E3608" s="3">
        <f t="shared" si="3"/>
        <v>5</v>
      </c>
      <c r="F3608" s="3">
        <f t="shared" si="4"/>
        <v>119</v>
      </c>
      <c r="G3608" s="4">
        <f t="array" ref="G3608">LET(bucket, J3608,rowIndex, MATCH(bucket, lookup_tables!$D$2:$D$4, 0), minRate, INDEX(lookup_tables!$E$2:$E$4, rowIndex), maxRate, INDEX(lookup_tables!$F$2:$F$4, rowIndex), minRate + (RAND() * (maxRate - minRate)))</f>
        <v>0.7282381585</v>
      </c>
      <c r="H3608" s="5" t="b">
        <f t="shared" si="5"/>
        <v>0</v>
      </c>
      <c r="I3608" s="6" t="b">
        <f t="shared" si="6"/>
        <v>0</v>
      </c>
      <c r="J3608" s="7" t="str">
        <f t="array" ref="J3608">INDEX(lookup_tables!$D$2:$D$4, RANDBETWEEN(1, COUNTA(lookup_tables!$D$2:$D$4)))</f>
        <v>HIGH</v>
      </c>
    </row>
    <row r="3609">
      <c r="A3609" s="3" t="str">
        <f t="shared" si="1"/>
        <v>SKU03608</v>
      </c>
      <c r="B3609" s="3" t="str">
        <f t="shared" si="2"/>
        <v>FC-09</v>
      </c>
      <c r="C3609" s="3" t="str">
        <f t="array" ref="C3609">INDEX(lookup_tables!$A$2:$A$8, RANDBETWEEN(1, COUNTA(lookup_tables!$A$2:$A$8)))</f>
        <v>Personal Electronics</v>
      </c>
      <c r="D3609" s="3" t="str">
        <f>VLOOKUP(C3609, lookup_tables!$A$2:$B$8, 2, FALSE)</f>
        <v>BTS</v>
      </c>
      <c r="E3609" s="3">
        <f t="shared" si="3"/>
        <v>45</v>
      </c>
      <c r="F3609" s="3">
        <f t="shared" si="4"/>
        <v>98</v>
      </c>
      <c r="G3609" s="4">
        <f t="array" ref="G3609">LET(bucket, J3609,rowIndex, MATCH(bucket, lookup_tables!$D$2:$D$4, 0), minRate, INDEX(lookup_tables!$E$2:$E$4, rowIndex), maxRate, INDEX(lookup_tables!$F$2:$F$4, rowIndex), minRate + (RAND() * (maxRate - minRate)))</f>
        <v>0.5430212663</v>
      </c>
      <c r="H3609" s="5" t="b">
        <f t="shared" si="5"/>
        <v>0</v>
      </c>
      <c r="I3609" s="6" t="b">
        <f t="shared" si="6"/>
        <v>0</v>
      </c>
      <c r="J3609" s="7" t="str">
        <f t="array" ref="J3609">INDEX(lookup_tables!$D$2:$D$4, RANDBETWEEN(1, COUNTA(lookup_tables!$D$2:$D$4)))</f>
        <v>MEDIUM</v>
      </c>
    </row>
    <row r="3610">
      <c r="A3610" s="3" t="str">
        <f t="shared" si="1"/>
        <v>SKU03609</v>
      </c>
      <c r="B3610" s="3" t="str">
        <f t="shared" si="2"/>
        <v>FC-14</v>
      </c>
      <c r="C3610" s="3" t="str">
        <f t="array" ref="C3610">INDEX(lookup_tables!$A$2:$A$8, RANDBETWEEN(1, COUNTA(lookup_tables!$A$2:$A$8)))</f>
        <v>Performance Outerwear</v>
      </c>
      <c r="D3610" s="3" t="str">
        <f>VLOOKUP(C3610, lookup_tables!$A$2:$B$8, 2, FALSE)</f>
        <v>Winter Clearance</v>
      </c>
      <c r="E3610" s="3">
        <f t="shared" si="3"/>
        <v>106</v>
      </c>
      <c r="F3610" s="3">
        <f t="shared" si="4"/>
        <v>86</v>
      </c>
      <c r="G3610" s="4">
        <f t="array" ref="G3610">LET(bucket, J3610,rowIndex, MATCH(bucket, lookup_tables!$D$2:$D$4, 0), minRate, INDEX(lookup_tables!$E$2:$E$4, rowIndex), maxRate, INDEX(lookup_tables!$F$2:$F$4, rowIndex), minRate + (RAND() * (maxRate - minRate)))</f>
        <v>0.7171802964</v>
      </c>
      <c r="H3610" s="5" t="b">
        <f t="shared" si="5"/>
        <v>0</v>
      </c>
      <c r="I3610" s="6" t="b">
        <f t="shared" si="6"/>
        <v>1</v>
      </c>
      <c r="J3610" s="7" t="str">
        <f t="array" ref="J3610">INDEX(lookup_tables!$D$2:$D$4, RANDBETWEEN(1, COUNTA(lookup_tables!$D$2:$D$4)))</f>
        <v>HIGH</v>
      </c>
    </row>
    <row r="3611">
      <c r="A3611" s="3" t="str">
        <f t="shared" si="1"/>
        <v>SKU03610</v>
      </c>
      <c r="B3611" s="3" t="str">
        <f t="shared" si="2"/>
        <v>FC-29</v>
      </c>
      <c r="C3611" s="3" t="str">
        <f t="array" ref="C3611">INDEX(lookup_tables!$A$2:$A$8, RANDBETWEEN(1, COUNTA(lookup_tables!$A$2:$A$8)))</f>
        <v>Performance Outerwear</v>
      </c>
      <c r="D3611" s="3" t="str">
        <f>VLOOKUP(C3611, lookup_tables!$A$2:$B$8, 2, FALSE)</f>
        <v>Winter Clearance</v>
      </c>
      <c r="E3611" s="3">
        <f t="shared" si="3"/>
        <v>66</v>
      </c>
      <c r="F3611" s="3">
        <f t="shared" si="4"/>
        <v>181</v>
      </c>
      <c r="G3611" s="4">
        <f t="array" ref="G3611">LET(bucket, J3611,rowIndex, MATCH(bucket, lookup_tables!$D$2:$D$4, 0), minRate, INDEX(lookup_tables!$E$2:$E$4, rowIndex), maxRate, INDEX(lookup_tables!$F$2:$F$4, rowIndex), minRate + (RAND() * (maxRate - minRate)))</f>
        <v>0.3254404303</v>
      </c>
      <c r="H3611" s="5" t="b">
        <f t="shared" si="5"/>
        <v>0</v>
      </c>
      <c r="I3611" s="6" t="b">
        <f t="shared" si="6"/>
        <v>1</v>
      </c>
      <c r="J3611" s="7" t="str">
        <f t="array" ref="J3611">INDEX(lookup_tables!$D$2:$D$4, RANDBETWEEN(1, COUNTA(lookup_tables!$D$2:$D$4)))</f>
        <v>LOW</v>
      </c>
    </row>
    <row r="3612">
      <c r="A3612" s="3" t="str">
        <f t="shared" si="1"/>
        <v>SKU03611</v>
      </c>
      <c r="B3612" s="3" t="str">
        <f t="shared" si="2"/>
        <v>FC-09</v>
      </c>
      <c r="C3612" s="3" t="str">
        <f t="array" ref="C3612">INDEX(lookup_tables!$A$2:$A$8, RANDBETWEEN(1, COUNTA(lookup_tables!$A$2:$A$8)))</f>
        <v>Fragrance Gift Sales</v>
      </c>
      <c r="D3612" s="3" t="str">
        <f>VLOOKUP(C3612, lookup_tables!$A$2:$B$8, 2, FALSE)</f>
        <v>Holiday Peak</v>
      </c>
      <c r="E3612" s="3">
        <f t="shared" si="3"/>
        <v>65</v>
      </c>
      <c r="F3612" s="3">
        <f t="shared" si="4"/>
        <v>69</v>
      </c>
      <c r="G3612" s="4">
        <f t="array" ref="G3612">LET(bucket, J3612,rowIndex, MATCH(bucket, lookup_tables!$D$2:$D$4, 0), minRate, INDEX(lookup_tables!$E$2:$E$4, rowIndex), maxRate, INDEX(lookup_tables!$F$2:$F$4, rowIndex), minRate + (RAND() * (maxRate - minRate)))</f>
        <v>0.5365215766</v>
      </c>
      <c r="H3612" s="5" t="b">
        <f t="shared" si="5"/>
        <v>0</v>
      </c>
      <c r="I3612" s="6" t="b">
        <f t="shared" si="6"/>
        <v>0</v>
      </c>
      <c r="J3612" s="7" t="str">
        <f t="array" ref="J3612">INDEX(lookup_tables!$D$2:$D$4, RANDBETWEEN(1, COUNTA(lookup_tables!$D$2:$D$4)))</f>
        <v>MEDIUM</v>
      </c>
    </row>
    <row r="3613">
      <c r="A3613" s="3" t="str">
        <f t="shared" si="1"/>
        <v>SKU03612</v>
      </c>
      <c r="B3613" s="3" t="str">
        <f t="shared" si="2"/>
        <v>FC-13</v>
      </c>
      <c r="C3613" s="3" t="str">
        <f t="array" ref="C3613">INDEX(lookup_tables!$A$2:$A$8, RANDBETWEEN(1, COUNTA(lookup_tables!$A$2:$A$8)))</f>
        <v>Home Office Accessories</v>
      </c>
      <c r="D3613" s="3" t="str">
        <f>VLOOKUP(C3613, lookup_tables!$A$2:$B$8, 2, FALSE)</f>
        <v/>
      </c>
      <c r="E3613" s="3">
        <f t="shared" si="3"/>
        <v>30</v>
      </c>
      <c r="F3613" s="3">
        <f t="shared" si="4"/>
        <v>147</v>
      </c>
      <c r="G3613" s="4">
        <f t="array" ref="G3613">LET(bucket, J3613,rowIndex, MATCH(bucket, lookup_tables!$D$2:$D$4, 0), minRate, INDEX(lookup_tables!$E$2:$E$4, rowIndex), maxRate, INDEX(lookup_tables!$F$2:$F$4, rowIndex), minRate + (RAND() * (maxRate - minRate)))</f>
        <v>0.6013129266</v>
      </c>
      <c r="H3613" s="5" t="b">
        <f t="shared" si="5"/>
        <v>0</v>
      </c>
      <c r="I3613" s="6" t="b">
        <f t="shared" si="6"/>
        <v>0</v>
      </c>
      <c r="J3613" s="7" t="str">
        <f t="array" ref="J3613">INDEX(lookup_tables!$D$2:$D$4, RANDBETWEEN(1, COUNTA(lookup_tables!$D$2:$D$4)))</f>
        <v>MEDIUM</v>
      </c>
    </row>
    <row r="3614">
      <c r="A3614" s="3" t="str">
        <f t="shared" si="1"/>
        <v>SKU03613</v>
      </c>
      <c r="B3614" s="3" t="str">
        <f t="shared" si="2"/>
        <v>FC-21</v>
      </c>
      <c r="C3614" s="3" t="str">
        <f t="array" ref="C3614">INDEX(lookup_tables!$A$2:$A$8, RANDBETWEEN(1, COUNTA(lookup_tables!$A$2:$A$8)))</f>
        <v>Fragrance Gift Sales</v>
      </c>
      <c r="D3614" s="3" t="str">
        <f>VLOOKUP(C3614, lookup_tables!$A$2:$B$8, 2, FALSE)</f>
        <v>Holiday Peak</v>
      </c>
      <c r="E3614" s="3">
        <f t="shared" si="3"/>
        <v>45</v>
      </c>
      <c r="F3614" s="3">
        <f t="shared" si="4"/>
        <v>94</v>
      </c>
      <c r="G3614" s="4">
        <f t="array" ref="G3614">LET(bucket, J3614,rowIndex, MATCH(bucket, lookup_tables!$D$2:$D$4, 0), minRate, INDEX(lookup_tables!$E$2:$E$4, rowIndex), maxRate, INDEX(lookup_tables!$F$2:$F$4, rowIndex), minRate + (RAND() * (maxRate - minRate)))</f>
        <v>0.3654402802</v>
      </c>
      <c r="H3614" s="5" t="b">
        <f t="shared" si="5"/>
        <v>0</v>
      </c>
      <c r="I3614" s="6" t="b">
        <f t="shared" si="6"/>
        <v>0</v>
      </c>
      <c r="J3614" s="7" t="str">
        <f t="array" ref="J3614">INDEX(lookup_tables!$D$2:$D$4, RANDBETWEEN(1, COUNTA(lookup_tables!$D$2:$D$4)))</f>
        <v>LOW</v>
      </c>
    </row>
    <row r="3615">
      <c r="A3615" s="3" t="str">
        <f t="shared" si="1"/>
        <v>SKU03614</v>
      </c>
      <c r="B3615" s="3" t="str">
        <f t="shared" si="2"/>
        <v>FC-11</v>
      </c>
      <c r="C3615" s="3" t="str">
        <f t="array" ref="C3615">INDEX(lookup_tables!$A$2:$A$8, RANDBETWEEN(1, COUNTA(lookup_tables!$A$2:$A$8)))</f>
        <v>Home Office Accessories</v>
      </c>
      <c r="D3615" s="3" t="str">
        <f>VLOOKUP(C3615, lookup_tables!$A$2:$B$8, 2, FALSE)</f>
        <v/>
      </c>
      <c r="E3615" s="3">
        <f t="shared" si="3"/>
        <v>110</v>
      </c>
      <c r="F3615" s="3">
        <f t="shared" si="4"/>
        <v>54</v>
      </c>
      <c r="G3615" s="4">
        <f t="array" ref="G3615">LET(bucket, J3615,rowIndex, MATCH(bucket, lookup_tables!$D$2:$D$4, 0), minRate, INDEX(lookup_tables!$E$2:$E$4, rowIndex), maxRate, INDEX(lookup_tables!$F$2:$F$4, rowIndex), minRate + (RAND() * (maxRate - minRate)))</f>
        <v>0.5914549744</v>
      </c>
      <c r="H3615" s="5" t="b">
        <f t="shared" si="5"/>
        <v>0</v>
      </c>
      <c r="I3615" s="6" t="b">
        <f t="shared" si="6"/>
        <v>0</v>
      </c>
      <c r="J3615" s="7" t="str">
        <f t="array" ref="J3615">INDEX(lookup_tables!$D$2:$D$4, RANDBETWEEN(1, COUNTA(lookup_tables!$D$2:$D$4)))</f>
        <v>MEDIUM</v>
      </c>
    </row>
    <row r="3616">
      <c r="A3616" s="3" t="str">
        <f t="shared" si="1"/>
        <v>SKU03615</v>
      </c>
      <c r="B3616" s="3" t="str">
        <f t="shared" si="2"/>
        <v>FC-15</v>
      </c>
      <c r="C3616" s="3" t="str">
        <f t="array" ref="C3616">INDEX(lookup_tables!$A$2:$A$8, RANDBETWEEN(1, COUNTA(lookup_tables!$A$2:$A$8)))</f>
        <v>Leather Handbags</v>
      </c>
      <c r="D3616" s="3" t="str">
        <f>VLOOKUP(C3616, lookup_tables!$A$2:$B$8, 2, FALSE)</f>
        <v>Spring Refresh</v>
      </c>
      <c r="E3616" s="3">
        <f t="shared" si="3"/>
        <v>16</v>
      </c>
      <c r="F3616" s="3">
        <f t="shared" si="4"/>
        <v>161</v>
      </c>
      <c r="G3616" s="4">
        <f t="array" ref="G3616">LET(bucket, J3616,rowIndex, MATCH(bucket, lookup_tables!$D$2:$D$4, 0), minRate, INDEX(lookup_tables!$E$2:$E$4, rowIndex), maxRate, INDEX(lookup_tables!$F$2:$F$4, rowIndex), minRate + (RAND() * (maxRate - minRate)))</f>
        <v>0.9075306575</v>
      </c>
      <c r="H3616" s="5" t="b">
        <f t="shared" si="5"/>
        <v>0</v>
      </c>
      <c r="I3616" s="6" t="b">
        <f t="shared" si="6"/>
        <v>0</v>
      </c>
      <c r="J3616" s="7" t="str">
        <f t="array" ref="J3616">INDEX(lookup_tables!$D$2:$D$4, RANDBETWEEN(1, COUNTA(lookup_tables!$D$2:$D$4)))</f>
        <v>HIGH</v>
      </c>
    </row>
    <row r="3617">
      <c r="A3617" s="3" t="str">
        <f t="shared" si="1"/>
        <v>SKU03616</v>
      </c>
      <c r="B3617" s="3" t="str">
        <f t="shared" si="2"/>
        <v>FC-13</v>
      </c>
      <c r="C3617" s="3" t="str">
        <f t="array" ref="C3617">INDEX(lookup_tables!$A$2:$A$8, RANDBETWEEN(1, COUNTA(lookup_tables!$A$2:$A$8)))</f>
        <v>Packaged Skincare Kits</v>
      </c>
      <c r="D3617" s="3" t="str">
        <f>VLOOKUP(C3617, lookup_tables!$A$2:$B$8, 2, FALSE)</f>
        <v/>
      </c>
      <c r="E3617" s="3">
        <f t="shared" si="3"/>
        <v>31</v>
      </c>
      <c r="F3617" s="3">
        <f t="shared" si="4"/>
        <v>24</v>
      </c>
      <c r="G3617" s="4">
        <f t="array" ref="G3617">LET(bucket, J3617,rowIndex, MATCH(bucket, lookup_tables!$D$2:$D$4, 0), minRate, INDEX(lookup_tables!$E$2:$E$4, rowIndex), maxRate, INDEX(lookup_tables!$F$2:$F$4, rowIndex), minRate + (RAND() * (maxRate - minRate)))</f>
        <v>0.2965622581</v>
      </c>
      <c r="H3617" s="5" t="b">
        <f t="shared" si="5"/>
        <v>0</v>
      </c>
      <c r="I3617" s="6" t="b">
        <f t="shared" si="6"/>
        <v>0</v>
      </c>
      <c r="J3617" s="7" t="str">
        <f t="array" ref="J3617">INDEX(lookup_tables!$D$2:$D$4, RANDBETWEEN(1, COUNTA(lookup_tables!$D$2:$D$4)))</f>
        <v>LOW</v>
      </c>
    </row>
    <row r="3618">
      <c r="A3618" s="3" t="str">
        <f t="shared" si="1"/>
        <v>SKU03617</v>
      </c>
      <c r="B3618" s="3" t="str">
        <f t="shared" si="2"/>
        <v>FC-22</v>
      </c>
      <c r="C3618" s="3" t="str">
        <f t="array" ref="C3618">INDEX(lookup_tables!$A$2:$A$8, RANDBETWEEN(1, COUNTA(lookup_tables!$A$2:$A$8)))</f>
        <v>Leather Handbags</v>
      </c>
      <c r="D3618" s="3" t="str">
        <f>VLOOKUP(C3618, lookup_tables!$A$2:$B$8, 2, FALSE)</f>
        <v>Spring Refresh</v>
      </c>
      <c r="E3618" s="3">
        <f t="shared" si="3"/>
        <v>27</v>
      </c>
      <c r="F3618" s="3">
        <f t="shared" si="4"/>
        <v>179</v>
      </c>
      <c r="G3618" s="4">
        <f t="array" ref="G3618">LET(bucket, J3618,rowIndex, MATCH(bucket, lookup_tables!$D$2:$D$4, 0), minRate, INDEX(lookup_tables!$E$2:$E$4, rowIndex), maxRate, INDEX(lookup_tables!$F$2:$F$4, rowIndex), minRate + (RAND() * (maxRate - minRate)))</f>
        <v>0.08216215837</v>
      </c>
      <c r="H3618" s="5" t="b">
        <f t="shared" si="5"/>
        <v>0</v>
      </c>
      <c r="I3618" s="6" t="b">
        <f t="shared" si="6"/>
        <v>0</v>
      </c>
      <c r="J3618" s="7" t="str">
        <f t="array" ref="J3618">INDEX(lookup_tables!$D$2:$D$4, RANDBETWEEN(1, COUNTA(lookup_tables!$D$2:$D$4)))</f>
        <v>LOW</v>
      </c>
    </row>
    <row r="3619">
      <c r="A3619" s="3" t="str">
        <f t="shared" si="1"/>
        <v>SKU03618</v>
      </c>
      <c r="B3619" s="3" t="str">
        <f t="shared" si="2"/>
        <v>FC-21</v>
      </c>
      <c r="C3619" s="3" t="str">
        <f t="array" ref="C3619">INDEX(lookup_tables!$A$2:$A$8, RANDBETWEEN(1, COUNTA(lookup_tables!$A$2:$A$8)))</f>
        <v>Fragrance Gift Sales</v>
      </c>
      <c r="D3619" s="3" t="str">
        <f>VLOOKUP(C3619, lookup_tables!$A$2:$B$8, 2, FALSE)</f>
        <v>Holiday Peak</v>
      </c>
      <c r="E3619" s="3">
        <f t="shared" si="3"/>
        <v>42</v>
      </c>
      <c r="F3619" s="3">
        <f t="shared" si="4"/>
        <v>61</v>
      </c>
      <c r="G3619" s="4">
        <f t="array" ref="G3619">LET(bucket, J3619,rowIndex, MATCH(bucket, lookup_tables!$D$2:$D$4, 0), minRate, INDEX(lookup_tables!$E$2:$E$4, rowIndex), maxRate, INDEX(lookup_tables!$F$2:$F$4, rowIndex), minRate + (RAND() * (maxRate - minRate)))</f>
        <v>0.3672022669</v>
      </c>
      <c r="H3619" s="5" t="b">
        <f t="shared" si="5"/>
        <v>0</v>
      </c>
      <c r="I3619" s="6" t="b">
        <f t="shared" si="6"/>
        <v>0</v>
      </c>
      <c r="J3619" s="7" t="str">
        <f t="array" ref="J3619">INDEX(lookup_tables!$D$2:$D$4, RANDBETWEEN(1, COUNTA(lookup_tables!$D$2:$D$4)))</f>
        <v>LOW</v>
      </c>
    </row>
    <row r="3620">
      <c r="A3620" s="3" t="str">
        <f t="shared" si="1"/>
        <v>SKU03619</v>
      </c>
      <c r="B3620" s="3" t="str">
        <f t="shared" si="2"/>
        <v>FC-16</v>
      </c>
      <c r="C3620" s="3" t="str">
        <f t="array" ref="C3620">INDEX(lookup_tables!$A$2:$A$8, RANDBETWEEN(1, COUNTA(lookup_tables!$A$2:$A$8)))</f>
        <v>Performance Outerwear</v>
      </c>
      <c r="D3620" s="3" t="str">
        <f>VLOOKUP(C3620, lookup_tables!$A$2:$B$8, 2, FALSE)</f>
        <v>Winter Clearance</v>
      </c>
      <c r="E3620" s="3">
        <f t="shared" si="3"/>
        <v>8</v>
      </c>
      <c r="F3620" s="3">
        <f t="shared" si="4"/>
        <v>118</v>
      </c>
      <c r="G3620" s="4">
        <f t="array" ref="G3620">LET(bucket, J3620,rowIndex, MATCH(bucket, lookup_tables!$D$2:$D$4, 0), minRate, INDEX(lookup_tables!$E$2:$E$4, rowIndex), maxRate, INDEX(lookup_tables!$F$2:$F$4, rowIndex), minRate + (RAND() * (maxRate - minRate)))</f>
        <v>0.06987357711</v>
      </c>
      <c r="H3620" s="5" t="b">
        <f t="shared" si="5"/>
        <v>0</v>
      </c>
      <c r="I3620" s="6" t="b">
        <f t="shared" si="6"/>
        <v>1</v>
      </c>
      <c r="J3620" s="7" t="str">
        <f t="array" ref="J3620">INDEX(lookup_tables!$D$2:$D$4, RANDBETWEEN(1, COUNTA(lookup_tables!$D$2:$D$4)))</f>
        <v>LOW</v>
      </c>
    </row>
    <row r="3621">
      <c r="A3621" s="3" t="str">
        <f t="shared" si="1"/>
        <v>SKU03620</v>
      </c>
      <c r="B3621" s="3" t="str">
        <f t="shared" si="2"/>
        <v>FC-08</v>
      </c>
      <c r="C3621" s="3" t="str">
        <f t="array" ref="C3621">INDEX(lookup_tables!$A$2:$A$8, RANDBETWEEN(1, COUNTA(lookup_tables!$A$2:$A$8)))</f>
        <v>Performance Outerwear</v>
      </c>
      <c r="D3621" s="3" t="str">
        <f>VLOOKUP(C3621, lookup_tables!$A$2:$B$8, 2, FALSE)</f>
        <v>Winter Clearance</v>
      </c>
      <c r="E3621" s="3">
        <f t="shared" si="3"/>
        <v>50</v>
      </c>
      <c r="F3621" s="3">
        <f t="shared" si="4"/>
        <v>14</v>
      </c>
      <c r="G3621" s="4">
        <f t="array" ref="G3621">LET(bucket, J3621,rowIndex, MATCH(bucket, lookup_tables!$D$2:$D$4, 0), minRate, INDEX(lookup_tables!$E$2:$E$4, rowIndex), maxRate, INDEX(lookup_tables!$F$2:$F$4, rowIndex), minRate + (RAND() * (maxRate - minRate)))</f>
        <v>0.7002423928</v>
      </c>
      <c r="H3621" s="5" t="b">
        <f t="shared" si="5"/>
        <v>0</v>
      </c>
      <c r="I3621" s="6" t="b">
        <f t="shared" si="6"/>
        <v>1</v>
      </c>
      <c r="J3621" s="7" t="str">
        <f t="array" ref="J3621">INDEX(lookup_tables!$D$2:$D$4, RANDBETWEEN(1, COUNTA(lookup_tables!$D$2:$D$4)))</f>
        <v>HIGH</v>
      </c>
    </row>
    <row r="3622">
      <c r="A3622" s="3" t="str">
        <f t="shared" si="1"/>
        <v>SKU03621</v>
      </c>
      <c r="B3622" s="3" t="str">
        <f t="shared" si="2"/>
        <v>FC-06</v>
      </c>
      <c r="C3622" s="3" t="str">
        <f t="array" ref="C3622">INDEX(lookup_tables!$A$2:$A$8, RANDBETWEEN(1, COUNTA(lookup_tables!$A$2:$A$8)))</f>
        <v>Performance Outerwear</v>
      </c>
      <c r="D3622" s="3" t="str">
        <f>VLOOKUP(C3622, lookup_tables!$A$2:$B$8, 2, FALSE)</f>
        <v>Winter Clearance</v>
      </c>
      <c r="E3622" s="3">
        <f t="shared" si="3"/>
        <v>91</v>
      </c>
      <c r="F3622" s="3">
        <f t="shared" si="4"/>
        <v>80</v>
      </c>
      <c r="G3622" s="4">
        <f t="array" ref="G3622">LET(bucket, J3622,rowIndex, MATCH(bucket, lookup_tables!$D$2:$D$4, 0), minRate, INDEX(lookup_tables!$E$2:$E$4, rowIndex), maxRate, INDEX(lookup_tables!$F$2:$F$4, rowIndex), minRate + (RAND() * (maxRate - minRate)))</f>
        <v>0.6514879485</v>
      </c>
      <c r="H3622" s="5" t="b">
        <f t="shared" si="5"/>
        <v>0</v>
      </c>
      <c r="I3622" s="6" t="b">
        <f t="shared" si="6"/>
        <v>1</v>
      </c>
      <c r="J3622" s="7" t="str">
        <f t="array" ref="J3622">INDEX(lookup_tables!$D$2:$D$4, RANDBETWEEN(1, COUNTA(lookup_tables!$D$2:$D$4)))</f>
        <v>MEDIUM</v>
      </c>
    </row>
    <row r="3623">
      <c r="A3623" s="3" t="str">
        <f t="shared" si="1"/>
        <v>SKU03622</v>
      </c>
      <c r="B3623" s="3" t="str">
        <f t="shared" si="2"/>
        <v>FC-26</v>
      </c>
      <c r="C3623" s="3" t="str">
        <f t="array" ref="C3623">INDEX(lookup_tables!$A$2:$A$8, RANDBETWEEN(1, COUNTA(lookup_tables!$A$2:$A$8)))</f>
        <v>Leather Handbags</v>
      </c>
      <c r="D3623" s="3" t="str">
        <f>VLOOKUP(C3623, lookup_tables!$A$2:$B$8, 2, FALSE)</f>
        <v>Spring Refresh</v>
      </c>
      <c r="E3623" s="3">
        <f t="shared" si="3"/>
        <v>30</v>
      </c>
      <c r="F3623" s="3">
        <f t="shared" si="4"/>
        <v>177</v>
      </c>
      <c r="G3623" s="4">
        <f t="array" ref="G3623">LET(bucket, J3623,rowIndex, MATCH(bucket, lookup_tables!$D$2:$D$4, 0), minRate, INDEX(lookup_tables!$E$2:$E$4, rowIndex), maxRate, INDEX(lookup_tables!$F$2:$F$4, rowIndex), minRate + (RAND() * (maxRate - minRate)))</f>
        <v>0.8294947072</v>
      </c>
      <c r="H3623" s="5" t="b">
        <f t="shared" si="5"/>
        <v>0</v>
      </c>
      <c r="I3623" s="6" t="b">
        <f t="shared" si="6"/>
        <v>0</v>
      </c>
      <c r="J3623" s="7" t="str">
        <f t="array" ref="J3623">INDEX(lookup_tables!$D$2:$D$4, RANDBETWEEN(1, COUNTA(lookup_tables!$D$2:$D$4)))</f>
        <v>HIGH</v>
      </c>
    </row>
    <row r="3624">
      <c r="A3624" s="3" t="str">
        <f t="shared" si="1"/>
        <v>SKU03623</v>
      </c>
      <c r="B3624" s="3" t="str">
        <f t="shared" si="2"/>
        <v>FC-18</v>
      </c>
      <c r="C3624" s="3" t="str">
        <f t="array" ref="C3624">INDEX(lookup_tables!$A$2:$A$8, RANDBETWEEN(1, COUNTA(lookup_tables!$A$2:$A$8)))</f>
        <v>Fragrance Gift Sales</v>
      </c>
      <c r="D3624" s="3" t="str">
        <f>VLOOKUP(C3624, lookup_tables!$A$2:$B$8, 2, FALSE)</f>
        <v>Holiday Peak</v>
      </c>
      <c r="E3624" s="3">
        <f t="shared" si="3"/>
        <v>115</v>
      </c>
      <c r="F3624" s="3">
        <f t="shared" si="4"/>
        <v>167</v>
      </c>
      <c r="G3624" s="4">
        <f t="array" ref="G3624">LET(bucket, J3624,rowIndex, MATCH(bucket, lookup_tables!$D$2:$D$4, 0), minRate, INDEX(lookup_tables!$E$2:$E$4, rowIndex), maxRate, INDEX(lookup_tables!$F$2:$F$4, rowIndex), minRate + (RAND() * (maxRate - minRate)))</f>
        <v>0.7554575783</v>
      </c>
      <c r="H3624" s="5" t="b">
        <f t="shared" si="5"/>
        <v>0</v>
      </c>
      <c r="I3624" s="6" t="b">
        <f t="shared" si="6"/>
        <v>0</v>
      </c>
      <c r="J3624" s="7" t="str">
        <f t="array" ref="J3624">INDEX(lookup_tables!$D$2:$D$4, RANDBETWEEN(1, COUNTA(lookup_tables!$D$2:$D$4)))</f>
        <v>HIGH</v>
      </c>
    </row>
    <row r="3625">
      <c r="A3625" s="3" t="str">
        <f t="shared" si="1"/>
        <v>SKU03624</v>
      </c>
      <c r="B3625" s="3" t="str">
        <f t="shared" si="2"/>
        <v>FC-20</v>
      </c>
      <c r="C3625" s="3" t="str">
        <f t="array" ref="C3625">INDEX(lookup_tables!$A$2:$A$8, RANDBETWEEN(1, COUNTA(lookup_tables!$A$2:$A$8)))</f>
        <v>Leather Handbags</v>
      </c>
      <c r="D3625" s="3" t="str">
        <f>VLOOKUP(C3625, lookup_tables!$A$2:$B$8, 2, FALSE)</f>
        <v>Spring Refresh</v>
      </c>
      <c r="E3625" s="3">
        <f t="shared" si="3"/>
        <v>54</v>
      </c>
      <c r="F3625" s="3">
        <f t="shared" si="4"/>
        <v>193</v>
      </c>
      <c r="G3625" s="4">
        <f t="array" ref="G3625">LET(bucket, J3625,rowIndex, MATCH(bucket, lookup_tables!$D$2:$D$4, 0), minRate, INDEX(lookup_tables!$E$2:$E$4, rowIndex), maxRate, INDEX(lookup_tables!$F$2:$F$4, rowIndex), minRate + (RAND() * (maxRate - minRate)))</f>
        <v>0.7875684789</v>
      </c>
      <c r="H3625" s="5" t="b">
        <f t="shared" si="5"/>
        <v>0</v>
      </c>
      <c r="I3625" s="6" t="b">
        <f t="shared" si="6"/>
        <v>0</v>
      </c>
      <c r="J3625" s="7" t="str">
        <f t="array" ref="J3625">INDEX(lookup_tables!$D$2:$D$4, RANDBETWEEN(1, COUNTA(lookup_tables!$D$2:$D$4)))</f>
        <v>HIGH</v>
      </c>
    </row>
    <row r="3626">
      <c r="A3626" s="3" t="str">
        <f t="shared" si="1"/>
        <v>SKU03625</v>
      </c>
      <c r="B3626" s="3" t="str">
        <f t="shared" si="2"/>
        <v>FC-24</v>
      </c>
      <c r="C3626" s="3" t="str">
        <f t="array" ref="C3626">INDEX(lookup_tables!$A$2:$A$8, RANDBETWEEN(1, COUNTA(lookup_tables!$A$2:$A$8)))</f>
        <v>Packaged Skincare Kits</v>
      </c>
      <c r="D3626" s="3" t="str">
        <f>VLOOKUP(C3626, lookup_tables!$A$2:$B$8, 2, FALSE)</f>
        <v/>
      </c>
      <c r="E3626" s="3">
        <f t="shared" si="3"/>
        <v>86</v>
      </c>
      <c r="F3626" s="3">
        <f t="shared" si="4"/>
        <v>24</v>
      </c>
      <c r="G3626" s="4">
        <f t="array" ref="G3626">LET(bucket, J3626,rowIndex, MATCH(bucket, lookup_tables!$D$2:$D$4, 0), minRate, INDEX(lookup_tables!$E$2:$E$4, rowIndex), maxRate, INDEX(lookup_tables!$F$2:$F$4, rowIndex), minRate + (RAND() * (maxRate - minRate)))</f>
        <v>0.4070532779</v>
      </c>
      <c r="H3626" s="5" t="b">
        <f t="shared" si="5"/>
        <v>0</v>
      </c>
      <c r="I3626" s="6" t="b">
        <f t="shared" si="6"/>
        <v>0</v>
      </c>
      <c r="J3626" s="7" t="str">
        <f t="array" ref="J3626">INDEX(lookup_tables!$D$2:$D$4, RANDBETWEEN(1, COUNTA(lookup_tables!$D$2:$D$4)))</f>
        <v>MEDIUM</v>
      </c>
    </row>
    <row r="3627">
      <c r="A3627" s="3" t="str">
        <f t="shared" si="1"/>
        <v>SKU03626</v>
      </c>
      <c r="B3627" s="3" t="str">
        <f t="shared" si="2"/>
        <v>FC-18</v>
      </c>
      <c r="C3627" s="3" t="str">
        <f t="array" ref="C3627">INDEX(lookup_tables!$A$2:$A$8, RANDBETWEEN(1, COUNTA(lookup_tables!$A$2:$A$8)))</f>
        <v>Leather Handbags</v>
      </c>
      <c r="D3627" s="3" t="str">
        <f>VLOOKUP(C3627, lookup_tables!$A$2:$B$8, 2, FALSE)</f>
        <v>Spring Refresh</v>
      </c>
      <c r="E3627" s="3">
        <f t="shared" si="3"/>
        <v>90</v>
      </c>
      <c r="F3627" s="3">
        <f t="shared" si="4"/>
        <v>159</v>
      </c>
      <c r="G3627" s="4">
        <f t="array" ref="G3627">LET(bucket, J3627,rowIndex, MATCH(bucket, lookup_tables!$D$2:$D$4, 0), minRate, INDEX(lookup_tables!$E$2:$E$4, rowIndex), maxRate, INDEX(lookup_tables!$F$2:$F$4, rowIndex), minRate + (RAND() * (maxRate - minRate)))</f>
        <v>0.5307232159</v>
      </c>
      <c r="H3627" s="5" t="b">
        <f t="shared" si="5"/>
        <v>0</v>
      </c>
      <c r="I3627" s="6" t="b">
        <f t="shared" si="6"/>
        <v>0</v>
      </c>
      <c r="J3627" s="7" t="str">
        <f t="array" ref="J3627">INDEX(lookup_tables!$D$2:$D$4, RANDBETWEEN(1, COUNTA(lookup_tables!$D$2:$D$4)))</f>
        <v>MEDIUM</v>
      </c>
    </row>
    <row r="3628">
      <c r="A3628" s="3" t="str">
        <f t="shared" si="1"/>
        <v>SKU03627</v>
      </c>
      <c r="B3628" s="3" t="str">
        <f t="shared" si="2"/>
        <v>FC-23</v>
      </c>
      <c r="C3628" s="3" t="str">
        <f t="array" ref="C3628">INDEX(lookup_tables!$A$2:$A$8, RANDBETWEEN(1, COUNTA(lookup_tables!$A$2:$A$8)))</f>
        <v>Fashion Sneakers</v>
      </c>
      <c r="D3628" s="3" t="str">
        <f>VLOOKUP(C3628, lookup_tables!$A$2:$B$8, 2, FALSE)</f>
        <v>Summer Travel</v>
      </c>
      <c r="E3628" s="3">
        <f t="shared" si="3"/>
        <v>96</v>
      </c>
      <c r="F3628" s="3">
        <f t="shared" si="4"/>
        <v>15</v>
      </c>
      <c r="G3628" s="4">
        <f t="array" ref="G3628">LET(bucket, J3628,rowIndex, MATCH(bucket, lookup_tables!$D$2:$D$4, 0), minRate, INDEX(lookup_tables!$E$2:$E$4, rowIndex), maxRate, INDEX(lookup_tables!$F$2:$F$4, rowIndex), minRate + (RAND() * (maxRate - minRate)))</f>
        <v>0.9151423959</v>
      </c>
      <c r="H3628" s="5" t="b">
        <f t="shared" si="5"/>
        <v>0</v>
      </c>
      <c r="I3628" s="6" t="b">
        <f t="shared" si="6"/>
        <v>0</v>
      </c>
      <c r="J3628" s="7" t="str">
        <f t="array" ref="J3628">INDEX(lookup_tables!$D$2:$D$4, RANDBETWEEN(1, COUNTA(lookup_tables!$D$2:$D$4)))</f>
        <v>HIGH</v>
      </c>
    </row>
    <row r="3629">
      <c r="A3629" s="3" t="str">
        <f t="shared" si="1"/>
        <v>SKU03628</v>
      </c>
      <c r="B3629" s="3" t="str">
        <f t="shared" si="2"/>
        <v>FC-27</v>
      </c>
      <c r="C3629" s="3" t="str">
        <f t="array" ref="C3629">INDEX(lookup_tables!$A$2:$A$8, RANDBETWEEN(1, COUNTA(lookup_tables!$A$2:$A$8)))</f>
        <v>Home Office Accessories</v>
      </c>
      <c r="D3629" s="3" t="str">
        <f>VLOOKUP(C3629, lookup_tables!$A$2:$B$8, 2, FALSE)</f>
        <v/>
      </c>
      <c r="E3629" s="3">
        <f t="shared" si="3"/>
        <v>26</v>
      </c>
      <c r="F3629" s="3">
        <f t="shared" si="4"/>
        <v>35</v>
      </c>
      <c r="G3629" s="4">
        <f t="array" ref="G3629">LET(bucket, J3629,rowIndex, MATCH(bucket, lookup_tables!$D$2:$D$4, 0), minRate, INDEX(lookup_tables!$E$2:$E$4, rowIndex), maxRate, INDEX(lookup_tables!$F$2:$F$4, rowIndex), minRate + (RAND() * (maxRate - minRate)))</f>
        <v>0.5487409176</v>
      </c>
      <c r="H3629" s="5" t="b">
        <f t="shared" si="5"/>
        <v>0</v>
      </c>
      <c r="I3629" s="6" t="b">
        <f t="shared" si="6"/>
        <v>0</v>
      </c>
      <c r="J3629" s="7" t="str">
        <f t="array" ref="J3629">INDEX(lookup_tables!$D$2:$D$4, RANDBETWEEN(1, COUNTA(lookup_tables!$D$2:$D$4)))</f>
        <v>MEDIUM</v>
      </c>
    </row>
    <row r="3630">
      <c r="A3630" s="3" t="str">
        <f t="shared" si="1"/>
        <v>SKU03629</v>
      </c>
      <c r="B3630" s="3" t="str">
        <f t="shared" si="2"/>
        <v>FC-27</v>
      </c>
      <c r="C3630" s="3" t="str">
        <f t="array" ref="C3630">INDEX(lookup_tables!$A$2:$A$8, RANDBETWEEN(1, COUNTA(lookup_tables!$A$2:$A$8)))</f>
        <v>Personal Electronics</v>
      </c>
      <c r="D3630" s="3" t="str">
        <f>VLOOKUP(C3630, lookup_tables!$A$2:$B$8, 2, FALSE)</f>
        <v>BTS</v>
      </c>
      <c r="E3630" s="3">
        <f t="shared" si="3"/>
        <v>71</v>
      </c>
      <c r="F3630" s="3">
        <f t="shared" si="4"/>
        <v>198</v>
      </c>
      <c r="G3630" s="4">
        <f t="array" ref="G3630">LET(bucket, J3630,rowIndex, MATCH(bucket, lookup_tables!$D$2:$D$4, 0), minRate, INDEX(lookup_tables!$E$2:$E$4, rowIndex), maxRate, INDEX(lookup_tables!$F$2:$F$4, rowIndex), minRate + (RAND() * (maxRate - minRate)))</f>
        <v>0.5574958262</v>
      </c>
      <c r="H3630" s="5" t="b">
        <f t="shared" si="5"/>
        <v>0</v>
      </c>
      <c r="I3630" s="6" t="b">
        <f t="shared" si="6"/>
        <v>0</v>
      </c>
      <c r="J3630" s="7" t="str">
        <f t="array" ref="J3630">INDEX(lookup_tables!$D$2:$D$4, RANDBETWEEN(1, COUNTA(lookup_tables!$D$2:$D$4)))</f>
        <v>MEDIUM</v>
      </c>
    </row>
    <row r="3631">
      <c r="A3631" s="3" t="str">
        <f t="shared" si="1"/>
        <v>SKU03630</v>
      </c>
      <c r="B3631" s="3" t="str">
        <f t="shared" si="2"/>
        <v>FC-04</v>
      </c>
      <c r="C3631" s="3" t="str">
        <f t="array" ref="C3631">INDEX(lookup_tables!$A$2:$A$8, RANDBETWEEN(1, COUNTA(lookup_tables!$A$2:$A$8)))</f>
        <v>Home Office Accessories</v>
      </c>
      <c r="D3631" s="3" t="str">
        <f>VLOOKUP(C3631, lookup_tables!$A$2:$B$8, 2, FALSE)</f>
        <v/>
      </c>
      <c r="E3631" s="3">
        <f t="shared" si="3"/>
        <v>3</v>
      </c>
      <c r="F3631" s="3">
        <f t="shared" si="4"/>
        <v>139</v>
      </c>
      <c r="G3631" s="4">
        <f t="array" ref="G3631">LET(bucket, J3631,rowIndex, MATCH(bucket, lookup_tables!$D$2:$D$4, 0), minRate, INDEX(lookup_tables!$E$2:$E$4, rowIndex), maxRate, INDEX(lookup_tables!$F$2:$F$4, rowIndex), minRate + (RAND() * (maxRate - minRate)))</f>
        <v>0.1945313031</v>
      </c>
      <c r="H3631" s="5" t="b">
        <f t="shared" si="5"/>
        <v>0</v>
      </c>
      <c r="I3631" s="6" t="b">
        <f t="shared" si="6"/>
        <v>0</v>
      </c>
      <c r="J3631" s="7" t="str">
        <f t="array" ref="J3631">INDEX(lookup_tables!$D$2:$D$4, RANDBETWEEN(1, COUNTA(lookup_tables!$D$2:$D$4)))</f>
        <v>LOW</v>
      </c>
    </row>
    <row r="3632">
      <c r="A3632" s="3" t="str">
        <f t="shared" si="1"/>
        <v>SKU03631</v>
      </c>
      <c r="B3632" s="3" t="str">
        <f t="shared" si="2"/>
        <v>FC-19</v>
      </c>
      <c r="C3632" s="3" t="str">
        <f t="array" ref="C3632">INDEX(lookup_tables!$A$2:$A$8, RANDBETWEEN(1, COUNTA(lookup_tables!$A$2:$A$8)))</f>
        <v>Personal Electronics</v>
      </c>
      <c r="D3632" s="3" t="str">
        <f>VLOOKUP(C3632, lookup_tables!$A$2:$B$8, 2, FALSE)</f>
        <v>BTS</v>
      </c>
      <c r="E3632" s="3">
        <f t="shared" si="3"/>
        <v>18</v>
      </c>
      <c r="F3632" s="3">
        <f t="shared" si="4"/>
        <v>164</v>
      </c>
      <c r="G3632" s="4">
        <f t="array" ref="G3632">LET(bucket, J3632,rowIndex, MATCH(bucket, lookup_tables!$D$2:$D$4, 0), minRate, INDEX(lookup_tables!$E$2:$E$4, rowIndex), maxRate, INDEX(lookup_tables!$F$2:$F$4, rowIndex), minRate + (RAND() * (maxRate - minRate)))</f>
        <v>0.2987114328</v>
      </c>
      <c r="H3632" s="5" t="b">
        <f t="shared" si="5"/>
        <v>0</v>
      </c>
      <c r="I3632" s="6" t="b">
        <f t="shared" si="6"/>
        <v>0</v>
      </c>
      <c r="J3632" s="7" t="str">
        <f t="array" ref="J3632">INDEX(lookup_tables!$D$2:$D$4, RANDBETWEEN(1, COUNTA(lookup_tables!$D$2:$D$4)))</f>
        <v>LOW</v>
      </c>
    </row>
    <row r="3633">
      <c r="A3633" s="3" t="str">
        <f t="shared" si="1"/>
        <v>SKU03632</v>
      </c>
      <c r="B3633" s="3" t="str">
        <f t="shared" si="2"/>
        <v>FC-10</v>
      </c>
      <c r="C3633" s="3" t="str">
        <f t="array" ref="C3633">INDEX(lookup_tables!$A$2:$A$8, RANDBETWEEN(1, COUNTA(lookup_tables!$A$2:$A$8)))</f>
        <v>Fragrance Gift Sales</v>
      </c>
      <c r="D3633" s="3" t="str">
        <f>VLOOKUP(C3633, lookup_tables!$A$2:$B$8, 2, FALSE)</f>
        <v>Holiday Peak</v>
      </c>
      <c r="E3633" s="3">
        <f t="shared" si="3"/>
        <v>107</v>
      </c>
      <c r="F3633" s="3">
        <f t="shared" si="4"/>
        <v>79</v>
      </c>
      <c r="G3633" s="4">
        <f t="array" ref="G3633">LET(bucket, J3633,rowIndex, MATCH(bucket, lookup_tables!$D$2:$D$4, 0), minRate, INDEX(lookup_tables!$E$2:$E$4, rowIndex), maxRate, INDEX(lookup_tables!$F$2:$F$4, rowIndex), minRate + (RAND() * (maxRate - minRate)))</f>
        <v>0.3412609168</v>
      </c>
      <c r="H3633" s="5" t="b">
        <f t="shared" si="5"/>
        <v>1</v>
      </c>
      <c r="I3633" s="6" t="b">
        <f t="shared" si="6"/>
        <v>0</v>
      </c>
      <c r="J3633" s="7" t="str">
        <f t="array" ref="J3633">INDEX(lookup_tables!$D$2:$D$4, RANDBETWEEN(1, COUNTA(lookup_tables!$D$2:$D$4)))</f>
        <v>LOW</v>
      </c>
    </row>
    <row r="3634">
      <c r="A3634" s="3" t="str">
        <f t="shared" si="1"/>
        <v>SKU03633</v>
      </c>
      <c r="B3634" s="3" t="str">
        <f t="shared" si="2"/>
        <v>FC-10</v>
      </c>
      <c r="C3634" s="3" t="str">
        <f t="array" ref="C3634">INDEX(lookup_tables!$A$2:$A$8, RANDBETWEEN(1, COUNTA(lookup_tables!$A$2:$A$8)))</f>
        <v>Fashion Sneakers</v>
      </c>
      <c r="D3634" s="3" t="str">
        <f>VLOOKUP(C3634, lookup_tables!$A$2:$B$8, 2, FALSE)</f>
        <v>Summer Travel</v>
      </c>
      <c r="E3634" s="3">
        <f t="shared" si="3"/>
        <v>29</v>
      </c>
      <c r="F3634" s="3">
        <f t="shared" si="4"/>
        <v>83</v>
      </c>
      <c r="G3634" s="4">
        <f t="array" ref="G3634">LET(bucket, J3634,rowIndex, MATCH(bucket, lookup_tables!$D$2:$D$4, 0), minRate, INDEX(lookup_tables!$E$2:$E$4, rowIndex), maxRate, INDEX(lookup_tables!$F$2:$F$4, rowIndex), minRate + (RAND() * (maxRate - minRate)))</f>
        <v>0.6382583512</v>
      </c>
      <c r="H3634" s="5" t="b">
        <f t="shared" si="5"/>
        <v>0</v>
      </c>
      <c r="I3634" s="6" t="b">
        <f t="shared" si="6"/>
        <v>0</v>
      </c>
      <c r="J3634" s="7" t="str">
        <f t="array" ref="J3634">INDEX(lookup_tables!$D$2:$D$4, RANDBETWEEN(1, COUNTA(lookup_tables!$D$2:$D$4)))</f>
        <v>MEDIUM</v>
      </c>
    </row>
    <row r="3635">
      <c r="A3635" s="3" t="str">
        <f t="shared" si="1"/>
        <v>SKU03634</v>
      </c>
      <c r="B3635" s="3" t="str">
        <f t="shared" si="2"/>
        <v>FC-30</v>
      </c>
      <c r="C3635" s="3" t="str">
        <f t="array" ref="C3635">INDEX(lookup_tables!$A$2:$A$8, RANDBETWEEN(1, COUNTA(lookup_tables!$A$2:$A$8)))</f>
        <v>Fragrance Gift Sales</v>
      </c>
      <c r="D3635" s="3" t="str">
        <f>VLOOKUP(C3635, lookup_tables!$A$2:$B$8, 2, FALSE)</f>
        <v>Holiday Peak</v>
      </c>
      <c r="E3635" s="3">
        <f t="shared" si="3"/>
        <v>21</v>
      </c>
      <c r="F3635" s="3">
        <f t="shared" si="4"/>
        <v>92</v>
      </c>
      <c r="G3635" s="4">
        <f t="array" ref="G3635">LET(bucket, J3635,rowIndex, MATCH(bucket, lookup_tables!$D$2:$D$4, 0), minRate, INDEX(lookup_tables!$E$2:$E$4, rowIndex), maxRate, INDEX(lookup_tables!$F$2:$F$4, rowIndex), minRate + (RAND() * (maxRate - minRate)))</f>
        <v>0.8996193597</v>
      </c>
      <c r="H3635" s="5" t="b">
        <f t="shared" si="5"/>
        <v>0</v>
      </c>
      <c r="I3635" s="6" t="b">
        <f t="shared" si="6"/>
        <v>0</v>
      </c>
      <c r="J3635" s="7" t="str">
        <f t="array" ref="J3635">INDEX(lookup_tables!$D$2:$D$4, RANDBETWEEN(1, COUNTA(lookup_tables!$D$2:$D$4)))</f>
        <v>HIGH</v>
      </c>
    </row>
    <row r="3636">
      <c r="A3636" s="3" t="str">
        <f t="shared" si="1"/>
        <v>SKU03635</v>
      </c>
      <c r="B3636" s="3" t="str">
        <f t="shared" si="2"/>
        <v>FC-20</v>
      </c>
      <c r="C3636" s="3" t="str">
        <f t="array" ref="C3636">INDEX(lookup_tables!$A$2:$A$8, RANDBETWEEN(1, COUNTA(lookup_tables!$A$2:$A$8)))</f>
        <v>Fragrance Gift Sales</v>
      </c>
      <c r="D3636" s="3" t="str">
        <f>VLOOKUP(C3636, lookup_tables!$A$2:$B$8, 2, FALSE)</f>
        <v>Holiday Peak</v>
      </c>
      <c r="E3636" s="3">
        <f t="shared" si="3"/>
        <v>5</v>
      </c>
      <c r="F3636" s="3">
        <f t="shared" si="4"/>
        <v>138</v>
      </c>
      <c r="G3636" s="4">
        <f t="array" ref="G3636">LET(bucket, J3636,rowIndex, MATCH(bucket, lookup_tables!$D$2:$D$4, 0), minRate, INDEX(lookup_tables!$E$2:$E$4, rowIndex), maxRate, INDEX(lookup_tables!$F$2:$F$4, rowIndex), minRate + (RAND() * (maxRate - minRate)))</f>
        <v>0.3404402769</v>
      </c>
      <c r="H3636" s="5" t="b">
        <f t="shared" si="5"/>
        <v>0</v>
      </c>
      <c r="I3636" s="6" t="b">
        <f t="shared" si="6"/>
        <v>0</v>
      </c>
      <c r="J3636" s="7" t="str">
        <f t="array" ref="J3636">INDEX(lookup_tables!$D$2:$D$4, RANDBETWEEN(1, COUNTA(lookup_tables!$D$2:$D$4)))</f>
        <v>LOW</v>
      </c>
    </row>
    <row r="3637">
      <c r="A3637" s="3" t="str">
        <f t="shared" si="1"/>
        <v>SKU03636</v>
      </c>
      <c r="B3637" s="3" t="str">
        <f t="shared" si="2"/>
        <v>FC-29</v>
      </c>
      <c r="C3637" s="3" t="str">
        <f t="array" ref="C3637">INDEX(lookup_tables!$A$2:$A$8, RANDBETWEEN(1, COUNTA(lookup_tables!$A$2:$A$8)))</f>
        <v>Personal Electronics</v>
      </c>
      <c r="D3637" s="3" t="str">
        <f>VLOOKUP(C3637, lookup_tables!$A$2:$B$8, 2, FALSE)</f>
        <v>BTS</v>
      </c>
      <c r="E3637" s="3">
        <f t="shared" si="3"/>
        <v>57</v>
      </c>
      <c r="F3637" s="3">
        <f t="shared" si="4"/>
        <v>127</v>
      </c>
      <c r="G3637" s="4">
        <f t="array" ref="G3637">LET(bucket, J3637,rowIndex, MATCH(bucket, lookup_tables!$D$2:$D$4, 0), minRate, INDEX(lookup_tables!$E$2:$E$4, rowIndex), maxRate, INDEX(lookup_tables!$F$2:$F$4, rowIndex), minRate + (RAND() * (maxRate - minRate)))</f>
        <v>0.3842392567</v>
      </c>
      <c r="H3637" s="5" t="b">
        <f t="shared" si="5"/>
        <v>0</v>
      </c>
      <c r="I3637" s="6" t="b">
        <f t="shared" si="6"/>
        <v>0</v>
      </c>
      <c r="J3637" s="7" t="str">
        <f t="array" ref="J3637">INDEX(lookup_tables!$D$2:$D$4, RANDBETWEEN(1, COUNTA(lookup_tables!$D$2:$D$4)))</f>
        <v>LOW</v>
      </c>
    </row>
    <row r="3638">
      <c r="A3638" s="3" t="str">
        <f t="shared" si="1"/>
        <v>SKU03637</v>
      </c>
      <c r="B3638" s="3" t="str">
        <f t="shared" si="2"/>
        <v>FC-14</v>
      </c>
      <c r="C3638" s="3" t="str">
        <f t="array" ref="C3638">INDEX(lookup_tables!$A$2:$A$8, RANDBETWEEN(1, COUNTA(lookup_tables!$A$2:$A$8)))</f>
        <v>Packaged Skincare Kits</v>
      </c>
      <c r="D3638" s="3" t="str">
        <f>VLOOKUP(C3638, lookup_tables!$A$2:$B$8, 2, FALSE)</f>
        <v/>
      </c>
      <c r="E3638" s="3">
        <f t="shared" si="3"/>
        <v>33</v>
      </c>
      <c r="F3638" s="3">
        <f t="shared" si="4"/>
        <v>158</v>
      </c>
      <c r="G3638" s="4">
        <f t="array" ref="G3638">LET(bucket, J3638,rowIndex, MATCH(bucket, lookup_tables!$D$2:$D$4, 0), minRate, INDEX(lookup_tables!$E$2:$E$4, rowIndex), maxRate, INDEX(lookup_tables!$F$2:$F$4, rowIndex), minRate + (RAND() * (maxRate - minRate)))</f>
        <v>0.1881351322</v>
      </c>
      <c r="H3638" s="5" t="b">
        <f t="shared" si="5"/>
        <v>0</v>
      </c>
      <c r="I3638" s="6" t="b">
        <f t="shared" si="6"/>
        <v>0</v>
      </c>
      <c r="J3638" s="7" t="str">
        <f t="array" ref="J3638">INDEX(lookup_tables!$D$2:$D$4, RANDBETWEEN(1, COUNTA(lookup_tables!$D$2:$D$4)))</f>
        <v>LOW</v>
      </c>
    </row>
    <row r="3639">
      <c r="A3639" s="3" t="str">
        <f t="shared" si="1"/>
        <v>SKU03638</v>
      </c>
      <c r="B3639" s="3" t="str">
        <f t="shared" si="2"/>
        <v>FC-09</v>
      </c>
      <c r="C3639" s="3" t="str">
        <f t="array" ref="C3639">INDEX(lookup_tables!$A$2:$A$8, RANDBETWEEN(1, COUNTA(lookup_tables!$A$2:$A$8)))</f>
        <v>Performance Outerwear</v>
      </c>
      <c r="D3639" s="3" t="str">
        <f>VLOOKUP(C3639, lookup_tables!$A$2:$B$8, 2, FALSE)</f>
        <v>Winter Clearance</v>
      </c>
      <c r="E3639" s="3">
        <f t="shared" si="3"/>
        <v>93</v>
      </c>
      <c r="F3639" s="3">
        <f t="shared" si="4"/>
        <v>93</v>
      </c>
      <c r="G3639" s="4">
        <f t="array" ref="G3639">LET(bucket, J3639,rowIndex, MATCH(bucket, lookup_tables!$D$2:$D$4, 0), minRate, INDEX(lookup_tables!$E$2:$E$4, rowIndex), maxRate, INDEX(lookup_tables!$F$2:$F$4, rowIndex), minRate + (RAND() * (maxRate - minRate)))</f>
        <v>0.3374538519</v>
      </c>
      <c r="H3639" s="5" t="b">
        <f t="shared" si="5"/>
        <v>1</v>
      </c>
      <c r="I3639" s="6" t="b">
        <f t="shared" si="6"/>
        <v>1</v>
      </c>
      <c r="J3639" s="7" t="str">
        <f t="array" ref="J3639">INDEX(lookup_tables!$D$2:$D$4, RANDBETWEEN(1, COUNTA(lookup_tables!$D$2:$D$4)))</f>
        <v>LOW</v>
      </c>
    </row>
    <row r="3640">
      <c r="A3640" s="3" t="str">
        <f t="shared" si="1"/>
        <v>SKU03639</v>
      </c>
      <c r="B3640" s="3" t="str">
        <f t="shared" si="2"/>
        <v>FC-12</v>
      </c>
      <c r="C3640" s="3" t="str">
        <f t="array" ref="C3640">INDEX(lookup_tables!$A$2:$A$8, RANDBETWEEN(1, COUNTA(lookup_tables!$A$2:$A$8)))</f>
        <v>Leather Handbags</v>
      </c>
      <c r="D3640" s="3" t="str">
        <f>VLOOKUP(C3640, lookup_tables!$A$2:$B$8, 2, FALSE)</f>
        <v>Spring Refresh</v>
      </c>
      <c r="E3640" s="3">
        <f t="shared" si="3"/>
        <v>9</v>
      </c>
      <c r="F3640" s="3">
        <f t="shared" si="4"/>
        <v>119</v>
      </c>
      <c r="G3640" s="4">
        <f t="array" ref="G3640">LET(bucket, J3640,rowIndex, MATCH(bucket, lookup_tables!$D$2:$D$4, 0), minRate, INDEX(lookup_tables!$E$2:$E$4, rowIndex), maxRate, INDEX(lookup_tables!$F$2:$F$4, rowIndex), minRate + (RAND() * (maxRate - minRate)))</f>
        <v>0.7747978241</v>
      </c>
      <c r="H3640" s="5" t="b">
        <f t="shared" si="5"/>
        <v>0</v>
      </c>
      <c r="I3640" s="6" t="b">
        <f t="shared" si="6"/>
        <v>0</v>
      </c>
      <c r="J3640" s="7" t="str">
        <f t="array" ref="J3640">INDEX(lookup_tables!$D$2:$D$4, RANDBETWEEN(1, COUNTA(lookup_tables!$D$2:$D$4)))</f>
        <v>HIGH</v>
      </c>
    </row>
    <row r="3641">
      <c r="A3641" s="3" t="str">
        <f t="shared" si="1"/>
        <v>SKU03640</v>
      </c>
      <c r="B3641" s="3" t="str">
        <f t="shared" si="2"/>
        <v>FC-19</v>
      </c>
      <c r="C3641" s="3" t="str">
        <f t="array" ref="C3641">INDEX(lookup_tables!$A$2:$A$8, RANDBETWEEN(1, COUNTA(lookup_tables!$A$2:$A$8)))</f>
        <v>Performance Outerwear</v>
      </c>
      <c r="D3641" s="3" t="str">
        <f>VLOOKUP(C3641, lookup_tables!$A$2:$B$8, 2, FALSE)</f>
        <v>Winter Clearance</v>
      </c>
      <c r="E3641" s="3">
        <f t="shared" si="3"/>
        <v>72</v>
      </c>
      <c r="F3641" s="3">
        <f t="shared" si="4"/>
        <v>189</v>
      </c>
      <c r="G3641" s="4">
        <f t="array" ref="G3641">LET(bucket, J3641,rowIndex, MATCH(bucket, lookup_tables!$D$2:$D$4, 0), minRate, INDEX(lookup_tables!$E$2:$E$4, rowIndex), maxRate, INDEX(lookup_tables!$F$2:$F$4, rowIndex), minRate + (RAND() * (maxRate - minRate)))</f>
        <v>0.7142916324</v>
      </c>
      <c r="H3641" s="5" t="b">
        <f t="shared" si="5"/>
        <v>0</v>
      </c>
      <c r="I3641" s="6" t="b">
        <f t="shared" si="6"/>
        <v>1</v>
      </c>
      <c r="J3641" s="7" t="str">
        <f t="array" ref="J3641">INDEX(lookup_tables!$D$2:$D$4, RANDBETWEEN(1, COUNTA(lookup_tables!$D$2:$D$4)))</f>
        <v>HIGH</v>
      </c>
    </row>
    <row r="3642">
      <c r="A3642" s="3" t="str">
        <f t="shared" si="1"/>
        <v>SKU03641</v>
      </c>
      <c r="B3642" s="3" t="str">
        <f t="shared" si="2"/>
        <v>FC-07</v>
      </c>
      <c r="C3642" s="3" t="str">
        <f t="array" ref="C3642">INDEX(lookup_tables!$A$2:$A$8, RANDBETWEEN(1, COUNTA(lookup_tables!$A$2:$A$8)))</f>
        <v>Packaged Skincare Kits</v>
      </c>
      <c r="D3642" s="3" t="str">
        <f>VLOOKUP(C3642, lookup_tables!$A$2:$B$8, 2, FALSE)</f>
        <v/>
      </c>
      <c r="E3642" s="3">
        <f t="shared" si="3"/>
        <v>66</v>
      </c>
      <c r="F3642" s="3">
        <f t="shared" si="4"/>
        <v>191</v>
      </c>
      <c r="G3642" s="4">
        <f t="array" ref="G3642">LET(bucket, J3642,rowIndex, MATCH(bucket, lookup_tables!$D$2:$D$4, 0), minRate, INDEX(lookup_tables!$E$2:$E$4, rowIndex), maxRate, INDEX(lookup_tables!$F$2:$F$4, rowIndex), minRate + (RAND() * (maxRate - minRate)))</f>
        <v>0.4901144396</v>
      </c>
      <c r="H3642" s="5" t="b">
        <f t="shared" si="5"/>
        <v>0</v>
      </c>
      <c r="I3642" s="6" t="b">
        <f t="shared" si="6"/>
        <v>0</v>
      </c>
      <c r="J3642" s="7" t="str">
        <f t="array" ref="J3642">INDEX(lookup_tables!$D$2:$D$4, RANDBETWEEN(1, COUNTA(lookup_tables!$D$2:$D$4)))</f>
        <v>MEDIUM</v>
      </c>
    </row>
    <row r="3643">
      <c r="A3643" s="3" t="str">
        <f t="shared" si="1"/>
        <v>SKU03642</v>
      </c>
      <c r="B3643" s="3" t="str">
        <f t="shared" si="2"/>
        <v>FC-21</v>
      </c>
      <c r="C3643" s="3" t="str">
        <f t="array" ref="C3643">INDEX(lookup_tables!$A$2:$A$8, RANDBETWEEN(1, COUNTA(lookup_tables!$A$2:$A$8)))</f>
        <v>Fashion Sneakers</v>
      </c>
      <c r="D3643" s="3" t="str">
        <f>VLOOKUP(C3643, lookup_tables!$A$2:$B$8, 2, FALSE)</f>
        <v>Summer Travel</v>
      </c>
      <c r="E3643" s="3">
        <f t="shared" si="3"/>
        <v>49</v>
      </c>
      <c r="F3643" s="3">
        <f t="shared" si="4"/>
        <v>163</v>
      </c>
      <c r="G3643" s="4">
        <f t="array" ref="G3643">LET(bucket, J3643,rowIndex, MATCH(bucket, lookup_tables!$D$2:$D$4, 0), minRate, INDEX(lookup_tables!$E$2:$E$4, rowIndex), maxRate, INDEX(lookup_tables!$F$2:$F$4, rowIndex), minRate + (RAND() * (maxRate - minRate)))</f>
        <v>0.4989732587</v>
      </c>
      <c r="H3643" s="5" t="b">
        <f t="shared" si="5"/>
        <v>0</v>
      </c>
      <c r="I3643" s="6" t="b">
        <f t="shared" si="6"/>
        <v>0</v>
      </c>
      <c r="J3643" s="7" t="str">
        <f t="array" ref="J3643">INDEX(lookup_tables!$D$2:$D$4, RANDBETWEEN(1, COUNTA(lookup_tables!$D$2:$D$4)))</f>
        <v>MEDIUM</v>
      </c>
    </row>
    <row r="3644">
      <c r="A3644" s="3" t="str">
        <f t="shared" si="1"/>
        <v>SKU03643</v>
      </c>
      <c r="B3644" s="3" t="str">
        <f t="shared" si="2"/>
        <v>FC-14</v>
      </c>
      <c r="C3644" s="3" t="str">
        <f t="array" ref="C3644">INDEX(lookup_tables!$A$2:$A$8, RANDBETWEEN(1, COUNTA(lookup_tables!$A$2:$A$8)))</f>
        <v>Packaged Skincare Kits</v>
      </c>
      <c r="D3644" s="3" t="str">
        <f>VLOOKUP(C3644, lookup_tables!$A$2:$B$8, 2, FALSE)</f>
        <v/>
      </c>
      <c r="E3644" s="3">
        <f t="shared" si="3"/>
        <v>110</v>
      </c>
      <c r="F3644" s="3">
        <f t="shared" si="4"/>
        <v>8</v>
      </c>
      <c r="G3644" s="4">
        <f t="array" ref="G3644">LET(bucket, J3644,rowIndex, MATCH(bucket, lookup_tables!$D$2:$D$4, 0), minRate, INDEX(lookup_tables!$E$2:$E$4, rowIndex), maxRate, INDEX(lookup_tables!$F$2:$F$4, rowIndex), minRate + (RAND() * (maxRate - minRate)))</f>
        <v>0.7739743758</v>
      </c>
      <c r="H3644" s="5" t="b">
        <f t="shared" si="5"/>
        <v>0</v>
      </c>
      <c r="I3644" s="6" t="b">
        <f t="shared" si="6"/>
        <v>0</v>
      </c>
      <c r="J3644" s="7" t="str">
        <f t="array" ref="J3644">INDEX(lookup_tables!$D$2:$D$4, RANDBETWEEN(1, COUNTA(lookup_tables!$D$2:$D$4)))</f>
        <v>HIGH</v>
      </c>
    </row>
    <row r="3645">
      <c r="A3645" s="3" t="str">
        <f t="shared" si="1"/>
        <v>SKU03644</v>
      </c>
      <c r="B3645" s="3" t="str">
        <f t="shared" si="2"/>
        <v>FC-13</v>
      </c>
      <c r="C3645" s="3" t="str">
        <f t="array" ref="C3645">INDEX(lookup_tables!$A$2:$A$8, RANDBETWEEN(1, COUNTA(lookup_tables!$A$2:$A$8)))</f>
        <v>Fashion Sneakers</v>
      </c>
      <c r="D3645" s="3" t="str">
        <f>VLOOKUP(C3645, lookup_tables!$A$2:$B$8, 2, FALSE)</f>
        <v>Summer Travel</v>
      </c>
      <c r="E3645" s="3">
        <f t="shared" si="3"/>
        <v>58</v>
      </c>
      <c r="F3645" s="3">
        <f t="shared" si="4"/>
        <v>175</v>
      </c>
      <c r="G3645" s="4">
        <f t="array" ref="G3645">LET(bucket, J3645,rowIndex, MATCH(bucket, lookup_tables!$D$2:$D$4, 0), minRate, INDEX(lookup_tables!$E$2:$E$4, rowIndex), maxRate, INDEX(lookup_tables!$F$2:$F$4, rowIndex), minRate + (RAND() * (maxRate - minRate)))</f>
        <v>0.1365328489</v>
      </c>
      <c r="H3645" s="5" t="b">
        <f t="shared" si="5"/>
        <v>0</v>
      </c>
      <c r="I3645" s="6" t="b">
        <f t="shared" si="6"/>
        <v>0</v>
      </c>
      <c r="J3645" s="7" t="str">
        <f t="array" ref="J3645">INDEX(lookup_tables!$D$2:$D$4, RANDBETWEEN(1, COUNTA(lookup_tables!$D$2:$D$4)))</f>
        <v>LOW</v>
      </c>
    </row>
    <row r="3646">
      <c r="A3646" s="3" t="str">
        <f t="shared" si="1"/>
        <v>SKU03645</v>
      </c>
      <c r="B3646" s="3" t="str">
        <f t="shared" si="2"/>
        <v>FC-04</v>
      </c>
      <c r="C3646" s="3" t="str">
        <f t="array" ref="C3646">INDEX(lookup_tables!$A$2:$A$8, RANDBETWEEN(1, COUNTA(lookup_tables!$A$2:$A$8)))</f>
        <v>Home Office Accessories</v>
      </c>
      <c r="D3646" s="3" t="str">
        <f>VLOOKUP(C3646, lookup_tables!$A$2:$B$8, 2, FALSE)</f>
        <v/>
      </c>
      <c r="E3646" s="3">
        <f t="shared" si="3"/>
        <v>94</v>
      </c>
      <c r="F3646" s="3">
        <f t="shared" si="4"/>
        <v>39</v>
      </c>
      <c r="G3646" s="4">
        <f t="array" ref="G3646">LET(bucket, J3646,rowIndex, MATCH(bucket, lookup_tables!$D$2:$D$4, 0), minRate, INDEX(lookup_tables!$E$2:$E$4, rowIndex), maxRate, INDEX(lookup_tables!$F$2:$F$4, rowIndex), minRate + (RAND() * (maxRate - minRate)))</f>
        <v>0.1144828649</v>
      </c>
      <c r="H3646" s="5" t="b">
        <f t="shared" si="5"/>
        <v>1</v>
      </c>
      <c r="I3646" s="6" t="b">
        <f t="shared" si="6"/>
        <v>0</v>
      </c>
      <c r="J3646" s="7" t="str">
        <f t="array" ref="J3646">INDEX(lookup_tables!$D$2:$D$4, RANDBETWEEN(1, COUNTA(lookup_tables!$D$2:$D$4)))</f>
        <v>LOW</v>
      </c>
    </row>
    <row r="3647">
      <c r="A3647" s="3" t="str">
        <f t="shared" si="1"/>
        <v>SKU03646</v>
      </c>
      <c r="B3647" s="3" t="str">
        <f t="shared" si="2"/>
        <v>FC-20</v>
      </c>
      <c r="C3647" s="3" t="str">
        <f t="array" ref="C3647">INDEX(lookup_tables!$A$2:$A$8, RANDBETWEEN(1, COUNTA(lookup_tables!$A$2:$A$8)))</f>
        <v>Leather Handbags</v>
      </c>
      <c r="D3647" s="3" t="str">
        <f>VLOOKUP(C3647, lookup_tables!$A$2:$B$8, 2, FALSE)</f>
        <v>Spring Refresh</v>
      </c>
      <c r="E3647" s="3">
        <f t="shared" si="3"/>
        <v>69</v>
      </c>
      <c r="F3647" s="3">
        <f t="shared" si="4"/>
        <v>44</v>
      </c>
      <c r="G3647" s="4">
        <f t="array" ref="G3647">LET(bucket, J3647,rowIndex, MATCH(bucket, lookup_tables!$D$2:$D$4, 0), minRate, INDEX(lookup_tables!$E$2:$E$4, rowIndex), maxRate, INDEX(lookup_tables!$F$2:$F$4, rowIndex), minRate + (RAND() * (maxRate - minRate)))</f>
        <v>0.6715951628</v>
      </c>
      <c r="H3647" s="5" t="b">
        <f t="shared" si="5"/>
        <v>0</v>
      </c>
      <c r="I3647" s="6" t="b">
        <f t="shared" si="6"/>
        <v>0</v>
      </c>
      <c r="J3647" s="7" t="str">
        <f t="array" ref="J3647">INDEX(lookup_tables!$D$2:$D$4, RANDBETWEEN(1, COUNTA(lookup_tables!$D$2:$D$4)))</f>
        <v>MEDIUM</v>
      </c>
    </row>
    <row r="3648">
      <c r="A3648" s="3" t="str">
        <f t="shared" si="1"/>
        <v>SKU03647</v>
      </c>
      <c r="B3648" s="3" t="str">
        <f t="shared" si="2"/>
        <v>FC-27</v>
      </c>
      <c r="C3648" s="3" t="str">
        <f t="array" ref="C3648">INDEX(lookup_tables!$A$2:$A$8, RANDBETWEEN(1, COUNTA(lookup_tables!$A$2:$A$8)))</f>
        <v>Fashion Sneakers</v>
      </c>
      <c r="D3648" s="3" t="str">
        <f>VLOOKUP(C3648, lookup_tables!$A$2:$B$8, 2, FALSE)</f>
        <v>Summer Travel</v>
      </c>
      <c r="E3648" s="3">
        <f t="shared" si="3"/>
        <v>120</v>
      </c>
      <c r="F3648" s="3">
        <f t="shared" si="4"/>
        <v>101</v>
      </c>
      <c r="G3648" s="4">
        <f t="array" ref="G3648">LET(bucket, J3648,rowIndex, MATCH(bucket, lookup_tables!$D$2:$D$4, 0), minRate, INDEX(lookup_tables!$E$2:$E$4, rowIndex), maxRate, INDEX(lookup_tables!$F$2:$F$4, rowIndex), minRate + (RAND() * (maxRate - minRate)))</f>
        <v>0.991092283</v>
      </c>
      <c r="H3648" s="5" t="b">
        <f t="shared" si="5"/>
        <v>0</v>
      </c>
      <c r="I3648" s="6" t="b">
        <f t="shared" si="6"/>
        <v>0</v>
      </c>
      <c r="J3648" s="7" t="str">
        <f t="array" ref="J3648">INDEX(lookup_tables!$D$2:$D$4, RANDBETWEEN(1, COUNTA(lookup_tables!$D$2:$D$4)))</f>
        <v>HIGH</v>
      </c>
    </row>
    <row r="3649">
      <c r="A3649" s="3" t="str">
        <f t="shared" si="1"/>
        <v>SKU03648</v>
      </c>
      <c r="B3649" s="3" t="str">
        <f t="shared" si="2"/>
        <v>FC-30</v>
      </c>
      <c r="C3649" s="3" t="str">
        <f t="array" ref="C3649">INDEX(lookup_tables!$A$2:$A$8, RANDBETWEEN(1, COUNTA(lookup_tables!$A$2:$A$8)))</f>
        <v>Personal Electronics</v>
      </c>
      <c r="D3649" s="3" t="str">
        <f>VLOOKUP(C3649, lookup_tables!$A$2:$B$8, 2, FALSE)</f>
        <v>BTS</v>
      </c>
      <c r="E3649" s="3">
        <f t="shared" si="3"/>
        <v>12</v>
      </c>
      <c r="F3649" s="3">
        <f t="shared" si="4"/>
        <v>51</v>
      </c>
      <c r="G3649" s="4">
        <f t="array" ref="G3649">LET(bucket, J3649,rowIndex, MATCH(bucket, lookup_tables!$D$2:$D$4, 0), minRate, INDEX(lookup_tables!$E$2:$E$4, rowIndex), maxRate, INDEX(lookup_tables!$F$2:$F$4, rowIndex), minRate + (RAND() * (maxRate - minRate)))</f>
        <v>0.6544632053</v>
      </c>
      <c r="H3649" s="5" t="b">
        <f t="shared" si="5"/>
        <v>0</v>
      </c>
      <c r="I3649" s="6" t="b">
        <f t="shared" si="6"/>
        <v>0</v>
      </c>
      <c r="J3649" s="7" t="str">
        <f t="array" ref="J3649">INDEX(lookup_tables!$D$2:$D$4, RANDBETWEEN(1, COUNTA(lookup_tables!$D$2:$D$4)))</f>
        <v>MEDIUM</v>
      </c>
    </row>
    <row r="3650">
      <c r="A3650" s="3" t="str">
        <f t="shared" si="1"/>
        <v>SKU03649</v>
      </c>
      <c r="B3650" s="3" t="str">
        <f t="shared" si="2"/>
        <v>FC-25</v>
      </c>
      <c r="C3650" s="3" t="str">
        <f t="array" ref="C3650">INDEX(lookup_tables!$A$2:$A$8, RANDBETWEEN(1, COUNTA(lookup_tables!$A$2:$A$8)))</f>
        <v>Personal Electronics</v>
      </c>
      <c r="D3650" s="3" t="str">
        <f>VLOOKUP(C3650, lookup_tables!$A$2:$B$8, 2, FALSE)</f>
        <v>BTS</v>
      </c>
      <c r="E3650" s="3">
        <f t="shared" si="3"/>
        <v>3</v>
      </c>
      <c r="F3650" s="3">
        <f t="shared" si="4"/>
        <v>78</v>
      </c>
      <c r="G3650" s="4">
        <f t="array" ref="G3650">LET(bucket, J3650,rowIndex, MATCH(bucket, lookup_tables!$D$2:$D$4, 0), minRate, INDEX(lookup_tables!$E$2:$E$4, rowIndex), maxRate, INDEX(lookup_tables!$F$2:$F$4, rowIndex), minRate + (RAND() * (maxRate - minRate)))</f>
        <v>0.7017764636</v>
      </c>
      <c r="H3650" s="5" t="b">
        <f t="shared" si="5"/>
        <v>0</v>
      </c>
      <c r="I3650" s="6" t="b">
        <f t="shared" si="6"/>
        <v>0</v>
      </c>
      <c r="J3650" s="7" t="str">
        <f t="array" ref="J3650">INDEX(lookup_tables!$D$2:$D$4, RANDBETWEEN(1, COUNTA(lookup_tables!$D$2:$D$4)))</f>
        <v>HIGH</v>
      </c>
    </row>
    <row r="3651">
      <c r="A3651" s="3" t="str">
        <f t="shared" si="1"/>
        <v>SKU03650</v>
      </c>
      <c r="B3651" s="3" t="str">
        <f t="shared" si="2"/>
        <v>FC-08</v>
      </c>
      <c r="C3651" s="3" t="str">
        <f t="array" ref="C3651">INDEX(lookup_tables!$A$2:$A$8, RANDBETWEEN(1, COUNTA(lookup_tables!$A$2:$A$8)))</f>
        <v>Fashion Sneakers</v>
      </c>
      <c r="D3651" s="3" t="str">
        <f>VLOOKUP(C3651, lookup_tables!$A$2:$B$8, 2, FALSE)</f>
        <v>Summer Travel</v>
      </c>
      <c r="E3651" s="3">
        <f t="shared" si="3"/>
        <v>35</v>
      </c>
      <c r="F3651" s="3">
        <f t="shared" si="4"/>
        <v>162</v>
      </c>
      <c r="G3651" s="4">
        <f t="array" ref="G3651">LET(bucket, J3651,rowIndex, MATCH(bucket, lookup_tables!$D$2:$D$4, 0), minRate, INDEX(lookup_tables!$E$2:$E$4, rowIndex), maxRate, INDEX(lookup_tables!$F$2:$F$4, rowIndex), minRate + (RAND() * (maxRate - minRate)))</f>
        <v>0.377012827</v>
      </c>
      <c r="H3651" s="5" t="b">
        <f t="shared" si="5"/>
        <v>0</v>
      </c>
      <c r="I3651" s="6" t="b">
        <f t="shared" si="6"/>
        <v>0</v>
      </c>
      <c r="J3651" s="7" t="str">
        <f t="array" ref="J3651">INDEX(lookup_tables!$D$2:$D$4, RANDBETWEEN(1, COUNTA(lookup_tables!$D$2:$D$4)))</f>
        <v>LOW</v>
      </c>
    </row>
    <row r="3652">
      <c r="A3652" s="3" t="str">
        <f t="shared" si="1"/>
        <v>SKU03651</v>
      </c>
      <c r="B3652" s="3" t="str">
        <f t="shared" si="2"/>
        <v>FC-20</v>
      </c>
      <c r="C3652" s="3" t="str">
        <f t="array" ref="C3652">INDEX(lookup_tables!$A$2:$A$8, RANDBETWEEN(1, COUNTA(lookup_tables!$A$2:$A$8)))</f>
        <v>Personal Electronics</v>
      </c>
      <c r="D3652" s="3" t="str">
        <f>VLOOKUP(C3652, lookup_tables!$A$2:$B$8, 2, FALSE)</f>
        <v>BTS</v>
      </c>
      <c r="E3652" s="3">
        <f t="shared" si="3"/>
        <v>42</v>
      </c>
      <c r="F3652" s="3">
        <f t="shared" si="4"/>
        <v>116</v>
      </c>
      <c r="G3652" s="4">
        <f t="array" ref="G3652">LET(bucket, J3652,rowIndex, MATCH(bucket, lookup_tables!$D$2:$D$4, 0), minRate, INDEX(lookup_tables!$E$2:$E$4, rowIndex), maxRate, INDEX(lookup_tables!$F$2:$F$4, rowIndex), minRate + (RAND() * (maxRate - minRate)))</f>
        <v>0.345471578</v>
      </c>
      <c r="H3652" s="5" t="b">
        <f t="shared" si="5"/>
        <v>0</v>
      </c>
      <c r="I3652" s="6" t="b">
        <f t="shared" si="6"/>
        <v>0</v>
      </c>
      <c r="J3652" s="7" t="str">
        <f t="array" ref="J3652">INDEX(lookup_tables!$D$2:$D$4, RANDBETWEEN(1, COUNTA(lookup_tables!$D$2:$D$4)))</f>
        <v>LOW</v>
      </c>
    </row>
    <row r="3653">
      <c r="A3653" s="3" t="str">
        <f t="shared" si="1"/>
        <v>SKU03652</v>
      </c>
      <c r="B3653" s="3" t="str">
        <f t="shared" si="2"/>
        <v>FC-06</v>
      </c>
      <c r="C3653" s="3" t="str">
        <f t="array" ref="C3653">INDEX(lookup_tables!$A$2:$A$8, RANDBETWEEN(1, COUNTA(lookup_tables!$A$2:$A$8)))</f>
        <v>Leather Handbags</v>
      </c>
      <c r="D3653" s="3" t="str">
        <f>VLOOKUP(C3653, lookup_tables!$A$2:$B$8, 2, FALSE)</f>
        <v>Spring Refresh</v>
      </c>
      <c r="E3653" s="3">
        <f t="shared" si="3"/>
        <v>14</v>
      </c>
      <c r="F3653" s="3">
        <f t="shared" si="4"/>
        <v>128</v>
      </c>
      <c r="G3653" s="4">
        <f t="array" ref="G3653">LET(bucket, J3653,rowIndex, MATCH(bucket, lookup_tables!$D$2:$D$4, 0), minRate, INDEX(lookup_tables!$E$2:$E$4, rowIndex), maxRate, INDEX(lookup_tables!$F$2:$F$4, rowIndex), minRate + (RAND() * (maxRate - minRate)))</f>
        <v>0.4856898177</v>
      </c>
      <c r="H3653" s="5" t="b">
        <f t="shared" si="5"/>
        <v>0</v>
      </c>
      <c r="I3653" s="6" t="b">
        <f t="shared" si="6"/>
        <v>0</v>
      </c>
      <c r="J3653" s="7" t="str">
        <f t="array" ref="J3653">INDEX(lookup_tables!$D$2:$D$4, RANDBETWEEN(1, COUNTA(lookup_tables!$D$2:$D$4)))</f>
        <v>MEDIUM</v>
      </c>
    </row>
    <row r="3654">
      <c r="A3654" s="3" t="str">
        <f t="shared" si="1"/>
        <v>SKU03653</v>
      </c>
      <c r="B3654" s="3" t="str">
        <f t="shared" si="2"/>
        <v>FC-29</v>
      </c>
      <c r="C3654" s="3" t="str">
        <f t="array" ref="C3654">INDEX(lookup_tables!$A$2:$A$8, RANDBETWEEN(1, COUNTA(lookup_tables!$A$2:$A$8)))</f>
        <v>Packaged Skincare Kits</v>
      </c>
      <c r="D3654" s="3" t="str">
        <f>VLOOKUP(C3654, lookup_tables!$A$2:$B$8, 2, FALSE)</f>
        <v/>
      </c>
      <c r="E3654" s="3">
        <f t="shared" si="3"/>
        <v>75</v>
      </c>
      <c r="F3654" s="3">
        <f t="shared" si="4"/>
        <v>102</v>
      </c>
      <c r="G3654" s="4">
        <f t="array" ref="G3654">LET(bucket, J3654,rowIndex, MATCH(bucket, lookup_tables!$D$2:$D$4, 0), minRate, INDEX(lookup_tables!$E$2:$E$4, rowIndex), maxRate, INDEX(lookup_tables!$F$2:$F$4, rowIndex), minRate + (RAND() * (maxRate - minRate)))</f>
        <v>0.1051598899</v>
      </c>
      <c r="H3654" s="5" t="b">
        <f t="shared" si="5"/>
        <v>0</v>
      </c>
      <c r="I3654" s="6" t="b">
        <f t="shared" si="6"/>
        <v>0</v>
      </c>
      <c r="J3654" s="7" t="str">
        <f t="array" ref="J3654">INDEX(lookup_tables!$D$2:$D$4, RANDBETWEEN(1, COUNTA(lookup_tables!$D$2:$D$4)))</f>
        <v>LOW</v>
      </c>
    </row>
    <row r="3655">
      <c r="A3655" s="3" t="str">
        <f t="shared" si="1"/>
        <v>SKU03654</v>
      </c>
      <c r="B3655" s="3" t="str">
        <f t="shared" si="2"/>
        <v>FC-08</v>
      </c>
      <c r="C3655" s="3" t="str">
        <f t="array" ref="C3655">INDEX(lookup_tables!$A$2:$A$8, RANDBETWEEN(1, COUNTA(lookup_tables!$A$2:$A$8)))</f>
        <v>Packaged Skincare Kits</v>
      </c>
      <c r="D3655" s="3" t="str">
        <f>VLOOKUP(C3655, lookup_tables!$A$2:$B$8, 2, FALSE)</f>
        <v/>
      </c>
      <c r="E3655" s="3">
        <f t="shared" si="3"/>
        <v>35</v>
      </c>
      <c r="F3655" s="3">
        <f t="shared" si="4"/>
        <v>44</v>
      </c>
      <c r="G3655" s="4">
        <f t="array" ref="G3655">LET(bucket, J3655,rowIndex, MATCH(bucket, lookup_tables!$D$2:$D$4, 0), minRate, INDEX(lookup_tables!$E$2:$E$4, rowIndex), maxRate, INDEX(lookup_tables!$F$2:$F$4, rowIndex), minRate + (RAND() * (maxRate - minRate)))</f>
        <v>0.4968491735</v>
      </c>
      <c r="H3655" s="5" t="b">
        <f t="shared" si="5"/>
        <v>0</v>
      </c>
      <c r="I3655" s="6" t="b">
        <f t="shared" si="6"/>
        <v>0</v>
      </c>
      <c r="J3655" s="7" t="str">
        <f t="array" ref="J3655">INDEX(lookup_tables!$D$2:$D$4, RANDBETWEEN(1, COUNTA(lookup_tables!$D$2:$D$4)))</f>
        <v>MEDIUM</v>
      </c>
    </row>
    <row r="3656">
      <c r="A3656" s="3" t="str">
        <f t="shared" si="1"/>
        <v>SKU03655</v>
      </c>
      <c r="B3656" s="3" t="str">
        <f t="shared" si="2"/>
        <v>FC-23</v>
      </c>
      <c r="C3656" s="3" t="str">
        <f t="array" ref="C3656">INDEX(lookup_tables!$A$2:$A$8, RANDBETWEEN(1, COUNTA(lookup_tables!$A$2:$A$8)))</f>
        <v>Packaged Skincare Kits</v>
      </c>
      <c r="D3656" s="3" t="str">
        <f>VLOOKUP(C3656, lookup_tables!$A$2:$B$8, 2, FALSE)</f>
        <v/>
      </c>
      <c r="E3656" s="3">
        <f t="shared" si="3"/>
        <v>53</v>
      </c>
      <c r="F3656" s="3">
        <f t="shared" si="4"/>
        <v>167</v>
      </c>
      <c r="G3656" s="4">
        <f t="array" ref="G3656">LET(bucket, J3656,rowIndex, MATCH(bucket, lookup_tables!$D$2:$D$4, 0), minRate, INDEX(lookup_tables!$E$2:$E$4, rowIndex), maxRate, INDEX(lookup_tables!$F$2:$F$4, rowIndex), minRate + (RAND() * (maxRate - minRate)))</f>
        <v>0.6867808145</v>
      </c>
      <c r="H3656" s="5" t="b">
        <f t="shared" si="5"/>
        <v>0</v>
      </c>
      <c r="I3656" s="6" t="b">
        <f t="shared" si="6"/>
        <v>0</v>
      </c>
      <c r="J3656" s="7" t="str">
        <f t="array" ref="J3656">INDEX(lookup_tables!$D$2:$D$4, RANDBETWEEN(1, COUNTA(lookup_tables!$D$2:$D$4)))</f>
        <v>MEDIUM</v>
      </c>
    </row>
    <row r="3657">
      <c r="A3657" s="3" t="str">
        <f t="shared" si="1"/>
        <v>SKU03656</v>
      </c>
      <c r="B3657" s="3" t="str">
        <f t="shared" si="2"/>
        <v>FC-17</v>
      </c>
      <c r="C3657" s="3" t="str">
        <f t="array" ref="C3657">INDEX(lookup_tables!$A$2:$A$8, RANDBETWEEN(1, COUNTA(lookup_tables!$A$2:$A$8)))</f>
        <v>Packaged Skincare Kits</v>
      </c>
      <c r="D3657" s="3" t="str">
        <f>VLOOKUP(C3657, lookup_tables!$A$2:$B$8, 2, FALSE)</f>
        <v/>
      </c>
      <c r="E3657" s="3">
        <f t="shared" si="3"/>
        <v>59</v>
      </c>
      <c r="F3657" s="3">
        <f t="shared" si="4"/>
        <v>17</v>
      </c>
      <c r="G3657" s="4">
        <f t="array" ref="G3657">LET(bucket, J3657,rowIndex, MATCH(bucket, lookup_tables!$D$2:$D$4, 0), minRate, INDEX(lookup_tables!$E$2:$E$4, rowIndex), maxRate, INDEX(lookup_tables!$F$2:$F$4, rowIndex), minRate + (RAND() * (maxRate - minRate)))</f>
        <v>0.7809413419</v>
      </c>
      <c r="H3657" s="5" t="b">
        <f t="shared" si="5"/>
        <v>0</v>
      </c>
      <c r="I3657" s="6" t="b">
        <f t="shared" si="6"/>
        <v>0</v>
      </c>
      <c r="J3657" s="7" t="str">
        <f t="array" ref="J3657">INDEX(lookup_tables!$D$2:$D$4, RANDBETWEEN(1, COUNTA(lookup_tables!$D$2:$D$4)))</f>
        <v>HIGH</v>
      </c>
    </row>
    <row r="3658">
      <c r="A3658" s="3" t="str">
        <f t="shared" si="1"/>
        <v>SKU03657</v>
      </c>
      <c r="B3658" s="3" t="str">
        <f t="shared" si="2"/>
        <v>FC-14</v>
      </c>
      <c r="C3658" s="3" t="str">
        <f t="array" ref="C3658">INDEX(lookup_tables!$A$2:$A$8, RANDBETWEEN(1, COUNTA(lookup_tables!$A$2:$A$8)))</f>
        <v>Fashion Sneakers</v>
      </c>
      <c r="D3658" s="3" t="str">
        <f>VLOOKUP(C3658, lookup_tables!$A$2:$B$8, 2, FALSE)</f>
        <v>Summer Travel</v>
      </c>
      <c r="E3658" s="3">
        <f t="shared" si="3"/>
        <v>60</v>
      </c>
      <c r="F3658" s="3">
        <f t="shared" si="4"/>
        <v>184</v>
      </c>
      <c r="G3658" s="4">
        <f t="array" ref="G3658">LET(bucket, J3658,rowIndex, MATCH(bucket, lookup_tables!$D$2:$D$4, 0), minRate, INDEX(lookup_tables!$E$2:$E$4, rowIndex), maxRate, INDEX(lookup_tables!$F$2:$F$4, rowIndex), minRate + (RAND() * (maxRate - minRate)))</f>
        <v>0.5620234348</v>
      </c>
      <c r="H3658" s="5" t="b">
        <f t="shared" si="5"/>
        <v>0</v>
      </c>
      <c r="I3658" s="6" t="b">
        <f t="shared" si="6"/>
        <v>0</v>
      </c>
      <c r="J3658" s="7" t="str">
        <f t="array" ref="J3658">INDEX(lookup_tables!$D$2:$D$4, RANDBETWEEN(1, COUNTA(lookup_tables!$D$2:$D$4)))</f>
        <v>MEDIUM</v>
      </c>
    </row>
    <row r="3659">
      <c r="A3659" s="3" t="str">
        <f t="shared" si="1"/>
        <v>SKU03658</v>
      </c>
      <c r="B3659" s="3" t="str">
        <f t="shared" si="2"/>
        <v>FC-24</v>
      </c>
      <c r="C3659" s="3" t="str">
        <f t="array" ref="C3659">INDEX(lookup_tables!$A$2:$A$8, RANDBETWEEN(1, COUNTA(lookup_tables!$A$2:$A$8)))</f>
        <v>Home Office Accessories</v>
      </c>
      <c r="D3659" s="3" t="str">
        <f>VLOOKUP(C3659, lookup_tables!$A$2:$B$8, 2, FALSE)</f>
        <v/>
      </c>
      <c r="E3659" s="3">
        <f t="shared" si="3"/>
        <v>19</v>
      </c>
      <c r="F3659" s="3">
        <f t="shared" si="4"/>
        <v>166</v>
      </c>
      <c r="G3659" s="4">
        <f t="array" ref="G3659">LET(bucket, J3659,rowIndex, MATCH(bucket, lookup_tables!$D$2:$D$4, 0), minRate, INDEX(lookup_tables!$E$2:$E$4, rowIndex), maxRate, INDEX(lookup_tables!$F$2:$F$4, rowIndex), minRate + (RAND() * (maxRate - minRate)))</f>
        <v>0.7638636116</v>
      </c>
      <c r="H3659" s="5" t="b">
        <f t="shared" si="5"/>
        <v>0</v>
      </c>
      <c r="I3659" s="6" t="b">
        <f t="shared" si="6"/>
        <v>0</v>
      </c>
      <c r="J3659" s="7" t="str">
        <f t="array" ref="J3659">INDEX(lookup_tables!$D$2:$D$4, RANDBETWEEN(1, COUNTA(lookup_tables!$D$2:$D$4)))</f>
        <v>HIGH</v>
      </c>
    </row>
    <row r="3660">
      <c r="A3660" s="3" t="str">
        <f t="shared" si="1"/>
        <v>SKU03659</v>
      </c>
      <c r="B3660" s="3" t="str">
        <f t="shared" si="2"/>
        <v>FC-21</v>
      </c>
      <c r="C3660" s="3" t="str">
        <f t="array" ref="C3660">INDEX(lookup_tables!$A$2:$A$8, RANDBETWEEN(1, COUNTA(lookup_tables!$A$2:$A$8)))</f>
        <v>Personal Electronics</v>
      </c>
      <c r="D3660" s="3" t="str">
        <f>VLOOKUP(C3660, lookup_tables!$A$2:$B$8, 2, FALSE)</f>
        <v>BTS</v>
      </c>
      <c r="E3660" s="3">
        <f t="shared" si="3"/>
        <v>72</v>
      </c>
      <c r="F3660" s="3">
        <f t="shared" si="4"/>
        <v>48</v>
      </c>
      <c r="G3660" s="4">
        <f t="array" ref="G3660">LET(bucket, J3660,rowIndex, MATCH(bucket, lookup_tables!$D$2:$D$4, 0), minRate, INDEX(lookup_tables!$E$2:$E$4, rowIndex), maxRate, INDEX(lookup_tables!$F$2:$F$4, rowIndex), minRate + (RAND() * (maxRate - minRate)))</f>
        <v>0.9205274199</v>
      </c>
      <c r="H3660" s="5" t="b">
        <f t="shared" si="5"/>
        <v>0</v>
      </c>
      <c r="I3660" s="6" t="b">
        <f t="shared" si="6"/>
        <v>0</v>
      </c>
      <c r="J3660" s="7" t="str">
        <f t="array" ref="J3660">INDEX(lookup_tables!$D$2:$D$4, RANDBETWEEN(1, COUNTA(lookup_tables!$D$2:$D$4)))</f>
        <v>HIGH</v>
      </c>
    </row>
    <row r="3661">
      <c r="A3661" s="3" t="str">
        <f t="shared" si="1"/>
        <v>SKU03660</v>
      </c>
      <c r="B3661" s="3" t="str">
        <f t="shared" si="2"/>
        <v>FC-28</v>
      </c>
      <c r="C3661" s="3" t="str">
        <f t="array" ref="C3661">INDEX(lookup_tables!$A$2:$A$8, RANDBETWEEN(1, COUNTA(lookup_tables!$A$2:$A$8)))</f>
        <v>Packaged Skincare Kits</v>
      </c>
      <c r="D3661" s="3" t="str">
        <f>VLOOKUP(C3661, lookup_tables!$A$2:$B$8, 2, FALSE)</f>
        <v/>
      </c>
      <c r="E3661" s="3">
        <f t="shared" si="3"/>
        <v>2</v>
      </c>
      <c r="F3661" s="3">
        <f t="shared" si="4"/>
        <v>79</v>
      </c>
      <c r="G3661" s="4">
        <f t="array" ref="G3661">LET(bucket, J3661,rowIndex, MATCH(bucket, lookup_tables!$D$2:$D$4, 0), minRate, INDEX(lookup_tables!$E$2:$E$4, rowIndex), maxRate, INDEX(lookup_tables!$F$2:$F$4, rowIndex), minRate + (RAND() * (maxRate - minRate)))</f>
        <v>0.1522737271</v>
      </c>
      <c r="H3661" s="5" t="b">
        <f t="shared" si="5"/>
        <v>0</v>
      </c>
      <c r="I3661" s="6" t="b">
        <f t="shared" si="6"/>
        <v>0</v>
      </c>
      <c r="J3661" s="7" t="str">
        <f t="array" ref="J3661">INDEX(lookup_tables!$D$2:$D$4, RANDBETWEEN(1, COUNTA(lookup_tables!$D$2:$D$4)))</f>
        <v>LOW</v>
      </c>
    </row>
    <row r="3662">
      <c r="A3662" s="3" t="str">
        <f t="shared" si="1"/>
        <v>SKU03661</v>
      </c>
      <c r="B3662" s="3" t="str">
        <f t="shared" si="2"/>
        <v>FC-30</v>
      </c>
      <c r="C3662" s="3" t="str">
        <f t="array" ref="C3662">INDEX(lookup_tables!$A$2:$A$8, RANDBETWEEN(1, COUNTA(lookup_tables!$A$2:$A$8)))</f>
        <v>Personal Electronics</v>
      </c>
      <c r="D3662" s="3" t="str">
        <f>VLOOKUP(C3662, lookup_tables!$A$2:$B$8, 2, FALSE)</f>
        <v>BTS</v>
      </c>
      <c r="E3662" s="3">
        <f t="shared" si="3"/>
        <v>82</v>
      </c>
      <c r="F3662" s="3">
        <f t="shared" si="4"/>
        <v>15</v>
      </c>
      <c r="G3662" s="4">
        <f t="array" ref="G3662">LET(bucket, J3662,rowIndex, MATCH(bucket, lookup_tables!$D$2:$D$4, 0), minRate, INDEX(lookup_tables!$E$2:$E$4, rowIndex), maxRate, INDEX(lookup_tables!$F$2:$F$4, rowIndex), minRate + (RAND() * (maxRate - minRate)))</f>
        <v>0.6016559247</v>
      </c>
      <c r="H3662" s="5" t="b">
        <f t="shared" si="5"/>
        <v>0</v>
      </c>
      <c r="I3662" s="6" t="b">
        <f t="shared" si="6"/>
        <v>0</v>
      </c>
      <c r="J3662" s="7" t="str">
        <f t="array" ref="J3662">INDEX(lookup_tables!$D$2:$D$4, RANDBETWEEN(1, COUNTA(lookup_tables!$D$2:$D$4)))</f>
        <v>MEDIUM</v>
      </c>
    </row>
    <row r="3663">
      <c r="A3663" s="3" t="str">
        <f t="shared" si="1"/>
        <v>SKU03662</v>
      </c>
      <c r="B3663" s="3" t="str">
        <f t="shared" si="2"/>
        <v>FC-26</v>
      </c>
      <c r="C3663" s="3" t="str">
        <f t="array" ref="C3663">INDEX(lookup_tables!$A$2:$A$8, RANDBETWEEN(1, COUNTA(lookup_tables!$A$2:$A$8)))</f>
        <v>Fragrance Gift Sales</v>
      </c>
      <c r="D3663" s="3" t="str">
        <f>VLOOKUP(C3663, lookup_tables!$A$2:$B$8, 2, FALSE)</f>
        <v>Holiday Peak</v>
      </c>
      <c r="E3663" s="3">
        <f t="shared" si="3"/>
        <v>100</v>
      </c>
      <c r="F3663" s="3">
        <f t="shared" si="4"/>
        <v>38</v>
      </c>
      <c r="G3663" s="4">
        <f t="array" ref="G3663">LET(bucket, J3663,rowIndex, MATCH(bucket, lookup_tables!$D$2:$D$4, 0), minRate, INDEX(lookup_tables!$E$2:$E$4, rowIndex), maxRate, INDEX(lookup_tables!$F$2:$F$4, rowIndex), minRate + (RAND() * (maxRate - minRate)))</f>
        <v>0.8078055489</v>
      </c>
      <c r="H3663" s="5" t="b">
        <f t="shared" si="5"/>
        <v>0</v>
      </c>
      <c r="I3663" s="6" t="b">
        <f t="shared" si="6"/>
        <v>0</v>
      </c>
      <c r="J3663" s="7" t="str">
        <f t="array" ref="J3663">INDEX(lookup_tables!$D$2:$D$4, RANDBETWEEN(1, COUNTA(lookup_tables!$D$2:$D$4)))</f>
        <v>HIGH</v>
      </c>
    </row>
    <row r="3664">
      <c r="A3664" s="3" t="str">
        <f t="shared" si="1"/>
        <v>SKU03663</v>
      </c>
      <c r="B3664" s="3" t="str">
        <f t="shared" si="2"/>
        <v>FC-25</v>
      </c>
      <c r="C3664" s="3" t="str">
        <f t="array" ref="C3664">INDEX(lookup_tables!$A$2:$A$8, RANDBETWEEN(1, COUNTA(lookup_tables!$A$2:$A$8)))</f>
        <v>Fashion Sneakers</v>
      </c>
      <c r="D3664" s="3" t="str">
        <f>VLOOKUP(C3664, lookup_tables!$A$2:$B$8, 2, FALSE)</f>
        <v>Summer Travel</v>
      </c>
      <c r="E3664" s="3">
        <f t="shared" si="3"/>
        <v>22</v>
      </c>
      <c r="F3664" s="3">
        <f t="shared" si="4"/>
        <v>30</v>
      </c>
      <c r="G3664" s="4">
        <f t="array" ref="G3664">LET(bucket, J3664,rowIndex, MATCH(bucket, lookup_tables!$D$2:$D$4, 0), minRate, INDEX(lookup_tables!$E$2:$E$4, rowIndex), maxRate, INDEX(lookup_tables!$F$2:$F$4, rowIndex), minRate + (RAND() * (maxRate - minRate)))</f>
        <v>0.9281076408</v>
      </c>
      <c r="H3664" s="5" t="b">
        <f t="shared" si="5"/>
        <v>0</v>
      </c>
      <c r="I3664" s="6" t="b">
        <f t="shared" si="6"/>
        <v>0</v>
      </c>
      <c r="J3664" s="7" t="str">
        <f t="array" ref="J3664">INDEX(lookup_tables!$D$2:$D$4, RANDBETWEEN(1, COUNTA(lookup_tables!$D$2:$D$4)))</f>
        <v>HIGH</v>
      </c>
    </row>
    <row r="3665">
      <c r="A3665" s="3" t="str">
        <f t="shared" si="1"/>
        <v>SKU03664</v>
      </c>
      <c r="B3665" s="3" t="str">
        <f t="shared" si="2"/>
        <v>FC-21</v>
      </c>
      <c r="C3665" s="3" t="str">
        <f t="array" ref="C3665">INDEX(lookup_tables!$A$2:$A$8, RANDBETWEEN(1, COUNTA(lookup_tables!$A$2:$A$8)))</f>
        <v>Fashion Sneakers</v>
      </c>
      <c r="D3665" s="3" t="str">
        <f>VLOOKUP(C3665, lookup_tables!$A$2:$B$8, 2, FALSE)</f>
        <v>Summer Travel</v>
      </c>
      <c r="E3665" s="3">
        <f t="shared" si="3"/>
        <v>18</v>
      </c>
      <c r="F3665" s="3">
        <f t="shared" si="4"/>
        <v>127</v>
      </c>
      <c r="G3665" s="4">
        <f t="array" ref="G3665">LET(bucket, J3665,rowIndex, MATCH(bucket, lookup_tables!$D$2:$D$4, 0), minRate, INDEX(lookup_tables!$E$2:$E$4, rowIndex), maxRate, INDEX(lookup_tables!$F$2:$F$4, rowIndex), minRate + (RAND() * (maxRate - minRate)))</f>
        <v>0.3080475556</v>
      </c>
      <c r="H3665" s="5" t="b">
        <f t="shared" si="5"/>
        <v>0</v>
      </c>
      <c r="I3665" s="6" t="b">
        <f t="shared" si="6"/>
        <v>0</v>
      </c>
      <c r="J3665" s="7" t="str">
        <f t="array" ref="J3665">INDEX(lookup_tables!$D$2:$D$4, RANDBETWEEN(1, COUNTA(lookup_tables!$D$2:$D$4)))</f>
        <v>LOW</v>
      </c>
    </row>
    <row r="3666">
      <c r="A3666" s="3" t="str">
        <f t="shared" si="1"/>
        <v>SKU03665</v>
      </c>
      <c r="B3666" s="3" t="str">
        <f t="shared" si="2"/>
        <v>FC-08</v>
      </c>
      <c r="C3666" s="3" t="str">
        <f t="array" ref="C3666">INDEX(lookup_tables!$A$2:$A$8, RANDBETWEEN(1, COUNTA(lookup_tables!$A$2:$A$8)))</f>
        <v>Personal Electronics</v>
      </c>
      <c r="D3666" s="3" t="str">
        <f>VLOOKUP(C3666, lookup_tables!$A$2:$B$8, 2, FALSE)</f>
        <v>BTS</v>
      </c>
      <c r="E3666" s="3">
        <f t="shared" si="3"/>
        <v>1</v>
      </c>
      <c r="F3666" s="3">
        <f t="shared" si="4"/>
        <v>89</v>
      </c>
      <c r="G3666" s="4">
        <f t="array" ref="G3666">LET(bucket, J3666,rowIndex, MATCH(bucket, lookup_tables!$D$2:$D$4, 0), minRate, INDEX(lookup_tables!$E$2:$E$4, rowIndex), maxRate, INDEX(lookup_tables!$F$2:$F$4, rowIndex), minRate + (RAND() * (maxRate - minRate)))</f>
        <v>0.2627112378</v>
      </c>
      <c r="H3666" s="5" t="b">
        <f t="shared" si="5"/>
        <v>0</v>
      </c>
      <c r="I3666" s="6" t="b">
        <f t="shared" si="6"/>
        <v>0</v>
      </c>
      <c r="J3666" s="7" t="str">
        <f t="array" ref="J3666">INDEX(lookup_tables!$D$2:$D$4, RANDBETWEEN(1, COUNTA(lookup_tables!$D$2:$D$4)))</f>
        <v>LOW</v>
      </c>
    </row>
    <row r="3667">
      <c r="A3667" s="3" t="str">
        <f t="shared" si="1"/>
        <v>SKU03666</v>
      </c>
      <c r="B3667" s="3" t="str">
        <f t="shared" si="2"/>
        <v>FC-08</v>
      </c>
      <c r="C3667" s="3" t="str">
        <f t="array" ref="C3667">INDEX(lookup_tables!$A$2:$A$8, RANDBETWEEN(1, COUNTA(lookup_tables!$A$2:$A$8)))</f>
        <v>Fragrance Gift Sales</v>
      </c>
      <c r="D3667" s="3" t="str">
        <f>VLOOKUP(C3667, lookup_tables!$A$2:$B$8, 2, FALSE)</f>
        <v>Holiday Peak</v>
      </c>
      <c r="E3667" s="3">
        <f t="shared" si="3"/>
        <v>118</v>
      </c>
      <c r="F3667" s="3">
        <f t="shared" si="4"/>
        <v>68</v>
      </c>
      <c r="G3667" s="4">
        <f t="array" ref="G3667">LET(bucket, J3667,rowIndex, MATCH(bucket, lookup_tables!$D$2:$D$4, 0), minRate, INDEX(lookup_tables!$E$2:$E$4, rowIndex), maxRate, INDEX(lookup_tables!$F$2:$F$4, rowIndex), minRate + (RAND() * (maxRate - minRate)))</f>
        <v>0.6851760944</v>
      </c>
      <c r="H3667" s="5" t="b">
        <f t="shared" si="5"/>
        <v>0</v>
      </c>
      <c r="I3667" s="6" t="b">
        <f t="shared" si="6"/>
        <v>0</v>
      </c>
      <c r="J3667" s="7" t="str">
        <f t="array" ref="J3667">INDEX(lookup_tables!$D$2:$D$4, RANDBETWEEN(1, COUNTA(lookup_tables!$D$2:$D$4)))</f>
        <v>MEDIUM</v>
      </c>
    </row>
    <row r="3668">
      <c r="A3668" s="3" t="str">
        <f t="shared" si="1"/>
        <v>SKU03667</v>
      </c>
      <c r="B3668" s="3" t="str">
        <f t="shared" si="2"/>
        <v>FC-05</v>
      </c>
      <c r="C3668" s="3" t="str">
        <f t="array" ref="C3668">INDEX(lookup_tables!$A$2:$A$8, RANDBETWEEN(1, COUNTA(lookup_tables!$A$2:$A$8)))</f>
        <v>Fragrance Gift Sales</v>
      </c>
      <c r="D3668" s="3" t="str">
        <f>VLOOKUP(C3668, lookup_tables!$A$2:$B$8, 2, FALSE)</f>
        <v>Holiday Peak</v>
      </c>
      <c r="E3668" s="3">
        <f t="shared" si="3"/>
        <v>11</v>
      </c>
      <c r="F3668" s="3">
        <f t="shared" si="4"/>
        <v>146</v>
      </c>
      <c r="G3668" s="4">
        <f t="array" ref="G3668">LET(bucket, J3668,rowIndex, MATCH(bucket, lookup_tables!$D$2:$D$4, 0), minRate, INDEX(lookup_tables!$E$2:$E$4, rowIndex), maxRate, INDEX(lookup_tables!$F$2:$F$4, rowIndex), minRate + (RAND() * (maxRate - minRate)))</f>
        <v>0.8994455392</v>
      </c>
      <c r="H3668" s="5" t="b">
        <f t="shared" si="5"/>
        <v>0</v>
      </c>
      <c r="I3668" s="6" t="b">
        <f t="shared" si="6"/>
        <v>0</v>
      </c>
      <c r="J3668" s="7" t="str">
        <f t="array" ref="J3668">INDEX(lookup_tables!$D$2:$D$4, RANDBETWEEN(1, COUNTA(lookup_tables!$D$2:$D$4)))</f>
        <v>HIGH</v>
      </c>
    </row>
    <row r="3669">
      <c r="A3669" s="3" t="str">
        <f t="shared" si="1"/>
        <v>SKU03668</v>
      </c>
      <c r="B3669" s="3" t="str">
        <f t="shared" si="2"/>
        <v>FC-03</v>
      </c>
      <c r="C3669" s="3" t="str">
        <f t="array" ref="C3669">INDEX(lookup_tables!$A$2:$A$8, RANDBETWEEN(1, COUNTA(lookup_tables!$A$2:$A$8)))</f>
        <v>Performance Outerwear</v>
      </c>
      <c r="D3669" s="3" t="str">
        <f>VLOOKUP(C3669, lookup_tables!$A$2:$B$8, 2, FALSE)</f>
        <v>Winter Clearance</v>
      </c>
      <c r="E3669" s="3">
        <f t="shared" si="3"/>
        <v>59</v>
      </c>
      <c r="F3669" s="3">
        <f t="shared" si="4"/>
        <v>36</v>
      </c>
      <c r="G3669" s="4">
        <f t="array" ref="G3669">LET(bucket, J3669,rowIndex, MATCH(bucket, lookup_tables!$D$2:$D$4, 0), minRate, INDEX(lookup_tables!$E$2:$E$4, rowIndex), maxRate, INDEX(lookup_tables!$F$2:$F$4, rowIndex), minRate + (RAND() * (maxRate - minRate)))</f>
        <v>0.3176131172</v>
      </c>
      <c r="H3669" s="5" t="b">
        <f t="shared" si="5"/>
        <v>0</v>
      </c>
      <c r="I3669" s="6" t="b">
        <f t="shared" si="6"/>
        <v>1</v>
      </c>
      <c r="J3669" s="7" t="str">
        <f t="array" ref="J3669">INDEX(lookup_tables!$D$2:$D$4, RANDBETWEEN(1, COUNTA(lookup_tables!$D$2:$D$4)))</f>
        <v>LOW</v>
      </c>
    </row>
    <row r="3670">
      <c r="A3670" s="3" t="str">
        <f t="shared" si="1"/>
        <v>SKU03669</v>
      </c>
      <c r="B3670" s="3" t="str">
        <f t="shared" si="2"/>
        <v>FC-11</v>
      </c>
      <c r="C3670" s="3" t="str">
        <f t="array" ref="C3670">INDEX(lookup_tables!$A$2:$A$8, RANDBETWEEN(1, COUNTA(lookup_tables!$A$2:$A$8)))</f>
        <v>Home Office Accessories</v>
      </c>
      <c r="D3670" s="3" t="str">
        <f>VLOOKUP(C3670, lookup_tables!$A$2:$B$8, 2, FALSE)</f>
        <v/>
      </c>
      <c r="E3670" s="3">
        <f t="shared" si="3"/>
        <v>35</v>
      </c>
      <c r="F3670" s="3">
        <f t="shared" si="4"/>
        <v>191</v>
      </c>
      <c r="G3670" s="4">
        <f t="array" ref="G3670">LET(bucket, J3670,rowIndex, MATCH(bucket, lookup_tables!$D$2:$D$4, 0), minRate, INDEX(lookup_tables!$E$2:$E$4, rowIndex), maxRate, INDEX(lookup_tables!$F$2:$F$4, rowIndex), minRate + (RAND() * (maxRate - minRate)))</f>
        <v>0.7202932567</v>
      </c>
      <c r="H3670" s="5" t="b">
        <f t="shared" si="5"/>
        <v>0</v>
      </c>
      <c r="I3670" s="6" t="b">
        <f t="shared" si="6"/>
        <v>0</v>
      </c>
      <c r="J3670" s="7" t="str">
        <f t="array" ref="J3670">INDEX(lookup_tables!$D$2:$D$4, RANDBETWEEN(1, COUNTA(lookup_tables!$D$2:$D$4)))</f>
        <v>HIGH</v>
      </c>
    </row>
    <row r="3671">
      <c r="A3671" s="3" t="str">
        <f t="shared" si="1"/>
        <v>SKU03670</v>
      </c>
      <c r="B3671" s="3" t="str">
        <f t="shared" si="2"/>
        <v>FC-09</v>
      </c>
      <c r="C3671" s="3" t="str">
        <f t="array" ref="C3671">INDEX(lookup_tables!$A$2:$A$8, RANDBETWEEN(1, COUNTA(lookup_tables!$A$2:$A$8)))</f>
        <v>Performance Outerwear</v>
      </c>
      <c r="D3671" s="3" t="str">
        <f>VLOOKUP(C3671, lookup_tables!$A$2:$B$8, 2, FALSE)</f>
        <v>Winter Clearance</v>
      </c>
      <c r="E3671" s="3">
        <f t="shared" si="3"/>
        <v>39</v>
      </c>
      <c r="F3671" s="3">
        <f t="shared" si="4"/>
        <v>145</v>
      </c>
      <c r="G3671" s="4">
        <f t="array" ref="G3671">LET(bucket, J3671,rowIndex, MATCH(bucket, lookup_tables!$D$2:$D$4, 0), minRate, INDEX(lookup_tables!$E$2:$E$4, rowIndex), maxRate, INDEX(lookup_tables!$F$2:$F$4, rowIndex), minRate + (RAND() * (maxRate - minRate)))</f>
        <v>0.3523276444</v>
      </c>
      <c r="H3671" s="5" t="b">
        <f t="shared" si="5"/>
        <v>0</v>
      </c>
      <c r="I3671" s="6" t="b">
        <f t="shared" si="6"/>
        <v>1</v>
      </c>
      <c r="J3671" s="7" t="str">
        <f t="array" ref="J3671">INDEX(lookup_tables!$D$2:$D$4, RANDBETWEEN(1, COUNTA(lookup_tables!$D$2:$D$4)))</f>
        <v>LOW</v>
      </c>
    </row>
    <row r="3672">
      <c r="A3672" s="3" t="str">
        <f t="shared" si="1"/>
        <v>SKU03671</v>
      </c>
      <c r="B3672" s="3" t="str">
        <f t="shared" si="2"/>
        <v>FC-17</v>
      </c>
      <c r="C3672" s="3" t="str">
        <f t="array" ref="C3672">INDEX(lookup_tables!$A$2:$A$8, RANDBETWEEN(1, COUNTA(lookup_tables!$A$2:$A$8)))</f>
        <v>Packaged Skincare Kits</v>
      </c>
      <c r="D3672" s="3" t="str">
        <f>VLOOKUP(C3672, lookup_tables!$A$2:$B$8, 2, FALSE)</f>
        <v/>
      </c>
      <c r="E3672" s="3">
        <f t="shared" si="3"/>
        <v>61</v>
      </c>
      <c r="F3672" s="3">
        <f t="shared" si="4"/>
        <v>131</v>
      </c>
      <c r="G3672" s="4">
        <f t="array" ref="G3672">LET(bucket, J3672,rowIndex, MATCH(bucket, lookup_tables!$D$2:$D$4, 0), minRate, INDEX(lookup_tables!$E$2:$E$4, rowIndex), maxRate, INDEX(lookup_tables!$F$2:$F$4, rowIndex), minRate + (RAND() * (maxRate - minRate)))</f>
        <v>0.710310367</v>
      </c>
      <c r="H3672" s="5" t="b">
        <f t="shared" si="5"/>
        <v>0</v>
      </c>
      <c r="I3672" s="6" t="b">
        <f t="shared" si="6"/>
        <v>0</v>
      </c>
      <c r="J3672" s="7" t="str">
        <f t="array" ref="J3672">INDEX(lookup_tables!$D$2:$D$4, RANDBETWEEN(1, COUNTA(lookup_tables!$D$2:$D$4)))</f>
        <v>HIGH</v>
      </c>
    </row>
    <row r="3673">
      <c r="A3673" s="3" t="str">
        <f t="shared" si="1"/>
        <v>SKU03672</v>
      </c>
      <c r="B3673" s="3" t="str">
        <f t="shared" si="2"/>
        <v>FC-15</v>
      </c>
      <c r="C3673" s="3" t="str">
        <f t="array" ref="C3673">INDEX(lookup_tables!$A$2:$A$8, RANDBETWEEN(1, COUNTA(lookup_tables!$A$2:$A$8)))</f>
        <v>Leather Handbags</v>
      </c>
      <c r="D3673" s="3" t="str">
        <f>VLOOKUP(C3673, lookup_tables!$A$2:$B$8, 2, FALSE)</f>
        <v>Spring Refresh</v>
      </c>
      <c r="E3673" s="3">
        <f t="shared" si="3"/>
        <v>14</v>
      </c>
      <c r="F3673" s="3">
        <f t="shared" si="4"/>
        <v>9</v>
      </c>
      <c r="G3673" s="4">
        <f t="array" ref="G3673">LET(bucket, J3673,rowIndex, MATCH(bucket, lookup_tables!$D$2:$D$4, 0), minRate, INDEX(lookup_tables!$E$2:$E$4, rowIndex), maxRate, INDEX(lookup_tables!$F$2:$F$4, rowIndex), minRate + (RAND() * (maxRate - minRate)))</f>
        <v>0.4190207721</v>
      </c>
      <c r="H3673" s="5" t="b">
        <f t="shared" si="5"/>
        <v>0</v>
      </c>
      <c r="I3673" s="6" t="b">
        <f t="shared" si="6"/>
        <v>0</v>
      </c>
      <c r="J3673" s="7" t="str">
        <f t="array" ref="J3673">INDEX(lookup_tables!$D$2:$D$4, RANDBETWEEN(1, COUNTA(lookup_tables!$D$2:$D$4)))</f>
        <v>MEDIUM</v>
      </c>
    </row>
    <row r="3674">
      <c r="A3674" s="3" t="str">
        <f t="shared" si="1"/>
        <v>SKU03673</v>
      </c>
      <c r="B3674" s="3" t="str">
        <f t="shared" si="2"/>
        <v>FC-08</v>
      </c>
      <c r="C3674" s="3" t="str">
        <f t="array" ref="C3674">INDEX(lookup_tables!$A$2:$A$8, RANDBETWEEN(1, COUNTA(lookup_tables!$A$2:$A$8)))</f>
        <v>Packaged Skincare Kits</v>
      </c>
      <c r="D3674" s="3" t="str">
        <f>VLOOKUP(C3674, lookup_tables!$A$2:$B$8, 2, FALSE)</f>
        <v/>
      </c>
      <c r="E3674" s="3">
        <f t="shared" si="3"/>
        <v>98</v>
      </c>
      <c r="F3674" s="3">
        <f t="shared" si="4"/>
        <v>144</v>
      </c>
      <c r="G3674" s="4">
        <f t="array" ref="G3674">LET(bucket, J3674,rowIndex, MATCH(bucket, lookup_tables!$D$2:$D$4, 0), minRate, INDEX(lookup_tables!$E$2:$E$4, rowIndex), maxRate, INDEX(lookup_tables!$F$2:$F$4, rowIndex), minRate + (RAND() * (maxRate - minRate)))</f>
        <v>0.7571128251</v>
      </c>
      <c r="H3674" s="5" t="b">
        <f t="shared" si="5"/>
        <v>0</v>
      </c>
      <c r="I3674" s="6" t="b">
        <f t="shared" si="6"/>
        <v>0</v>
      </c>
      <c r="J3674" s="7" t="str">
        <f t="array" ref="J3674">INDEX(lookup_tables!$D$2:$D$4, RANDBETWEEN(1, COUNTA(lookup_tables!$D$2:$D$4)))</f>
        <v>HIGH</v>
      </c>
    </row>
    <row r="3675">
      <c r="A3675" s="3" t="str">
        <f t="shared" si="1"/>
        <v>SKU03674</v>
      </c>
      <c r="B3675" s="3" t="str">
        <f t="shared" si="2"/>
        <v>FC-25</v>
      </c>
      <c r="C3675" s="3" t="str">
        <f t="array" ref="C3675">INDEX(lookup_tables!$A$2:$A$8, RANDBETWEEN(1, COUNTA(lookup_tables!$A$2:$A$8)))</f>
        <v>Fashion Sneakers</v>
      </c>
      <c r="D3675" s="3" t="str">
        <f>VLOOKUP(C3675, lookup_tables!$A$2:$B$8, 2, FALSE)</f>
        <v>Summer Travel</v>
      </c>
      <c r="E3675" s="3">
        <f t="shared" si="3"/>
        <v>69</v>
      </c>
      <c r="F3675" s="3">
        <f t="shared" si="4"/>
        <v>27</v>
      </c>
      <c r="G3675" s="4">
        <f t="array" ref="G3675">LET(bucket, J3675,rowIndex, MATCH(bucket, lookup_tables!$D$2:$D$4, 0), minRate, INDEX(lookup_tables!$E$2:$E$4, rowIndex), maxRate, INDEX(lookup_tables!$F$2:$F$4, rowIndex), minRate + (RAND() * (maxRate - minRate)))</f>
        <v>0.8480689902</v>
      </c>
      <c r="H3675" s="5" t="b">
        <f t="shared" si="5"/>
        <v>0</v>
      </c>
      <c r="I3675" s="6" t="b">
        <f t="shared" si="6"/>
        <v>0</v>
      </c>
      <c r="J3675" s="7" t="str">
        <f t="array" ref="J3675">INDEX(lookup_tables!$D$2:$D$4, RANDBETWEEN(1, COUNTA(lookup_tables!$D$2:$D$4)))</f>
        <v>HIGH</v>
      </c>
    </row>
    <row r="3676">
      <c r="A3676" s="3" t="str">
        <f t="shared" si="1"/>
        <v>SKU03675</v>
      </c>
      <c r="B3676" s="3" t="str">
        <f t="shared" si="2"/>
        <v>FC-20</v>
      </c>
      <c r="C3676" s="3" t="str">
        <f t="array" ref="C3676">INDEX(lookup_tables!$A$2:$A$8, RANDBETWEEN(1, COUNTA(lookup_tables!$A$2:$A$8)))</f>
        <v>Packaged Skincare Kits</v>
      </c>
      <c r="D3676" s="3" t="str">
        <f>VLOOKUP(C3676, lookup_tables!$A$2:$B$8, 2, FALSE)</f>
        <v/>
      </c>
      <c r="E3676" s="3">
        <f t="shared" si="3"/>
        <v>78</v>
      </c>
      <c r="F3676" s="3">
        <f t="shared" si="4"/>
        <v>199</v>
      </c>
      <c r="G3676" s="4">
        <f t="array" ref="G3676">LET(bucket, J3676,rowIndex, MATCH(bucket, lookup_tables!$D$2:$D$4, 0), minRate, INDEX(lookup_tables!$E$2:$E$4, rowIndex), maxRate, INDEX(lookup_tables!$F$2:$F$4, rowIndex), minRate + (RAND() * (maxRate - minRate)))</f>
        <v>0.9648143055</v>
      </c>
      <c r="H3676" s="5" t="b">
        <f t="shared" si="5"/>
        <v>0</v>
      </c>
      <c r="I3676" s="6" t="b">
        <f t="shared" si="6"/>
        <v>0</v>
      </c>
      <c r="J3676" s="7" t="str">
        <f t="array" ref="J3676">INDEX(lookup_tables!$D$2:$D$4, RANDBETWEEN(1, COUNTA(lookup_tables!$D$2:$D$4)))</f>
        <v>HIGH</v>
      </c>
    </row>
    <row r="3677">
      <c r="A3677" s="3" t="str">
        <f t="shared" si="1"/>
        <v>SKU03676</v>
      </c>
      <c r="B3677" s="3" t="str">
        <f t="shared" si="2"/>
        <v>FC-30</v>
      </c>
      <c r="C3677" s="3" t="str">
        <f t="array" ref="C3677">INDEX(lookup_tables!$A$2:$A$8, RANDBETWEEN(1, COUNTA(lookup_tables!$A$2:$A$8)))</f>
        <v>Home Office Accessories</v>
      </c>
      <c r="D3677" s="3" t="str">
        <f>VLOOKUP(C3677, lookup_tables!$A$2:$B$8, 2, FALSE)</f>
        <v/>
      </c>
      <c r="E3677" s="3">
        <f t="shared" si="3"/>
        <v>62</v>
      </c>
      <c r="F3677" s="3">
        <f t="shared" si="4"/>
        <v>191</v>
      </c>
      <c r="G3677" s="4">
        <f t="array" ref="G3677">LET(bucket, J3677,rowIndex, MATCH(bucket, lookup_tables!$D$2:$D$4, 0), minRate, INDEX(lookup_tables!$E$2:$E$4, rowIndex), maxRate, INDEX(lookup_tables!$F$2:$F$4, rowIndex), minRate + (RAND() * (maxRate - minRate)))</f>
        <v>0.2477064895</v>
      </c>
      <c r="H3677" s="5" t="b">
        <f t="shared" si="5"/>
        <v>0</v>
      </c>
      <c r="I3677" s="6" t="b">
        <f t="shared" si="6"/>
        <v>0</v>
      </c>
      <c r="J3677" s="7" t="str">
        <f t="array" ref="J3677">INDEX(lookup_tables!$D$2:$D$4, RANDBETWEEN(1, COUNTA(lookup_tables!$D$2:$D$4)))</f>
        <v>LOW</v>
      </c>
    </row>
    <row r="3678">
      <c r="A3678" s="3" t="str">
        <f t="shared" si="1"/>
        <v>SKU03677</v>
      </c>
      <c r="B3678" s="3" t="str">
        <f t="shared" si="2"/>
        <v>FC-15</v>
      </c>
      <c r="C3678" s="3" t="str">
        <f t="array" ref="C3678">INDEX(lookup_tables!$A$2:$A$8, RANDBETWEEN(1, COUNTA(lookup_tables!$A$2:$A$8)))</f>
        <v>Home Office Accessories</v>
      </c>
      <c r="D3678" s="3" t="str">
        <f>VLOOKUP(C3678, lookup_tables!$A$2:$B$8, 2, FALSE)</f>
        <v/>
      </c>
      <c r="E3678" s="3">
        <f t="shared" si="3"/>
        <v>114</v>
      </c>
      <c r="F3678" s="3">
        <f t="shared" si="4"/>
        <v>87</v>
      </c>
      <c r="G3678" s="4">
        <f t="array" ref="G3678">LET(bucket, J3678,rowIndex, MATCH(bucket, lookup_tables!$D$2:$D$4, 0), minRate, INDEX(lookup_tables!$E$2:$E$4, rowIndex), maxRate, INDEX(lookup_tables!$F$2:$F$4, rowIndex), minRate + (RAND() * (maxRate - minRate)))</f>
        <v>0.7275907429</v>
      </c>
      <c r="H3678" s="5" t="b">
        <f t="shared" si="5"/>
        <v>0</v>
      </c>
      <c r="I3678" s="6" t="b">
        <f t="shared" si="6"/>
        <v>0</v>
      </c>
      <c r="J3678" s="7" t="str">
        <f t="array" ref="J3678">INDEX(lookup_tables!$D$2:$D$4, RANDBETWEEN(1, COUNTA(lookup_tables!$D$2:$D$4)))</f>
        <v>HIGH</v>
      </c>
    </row>
    <row r="3679">
      <c r="A3679" s="3" t="str">
        <f t="shared" si="1"/>
        <v>SKU03678</v>
      </c>
      <c r="B3679" s="3" t="str">
        <f t="shared" si="2"/>
        <v>FC-20</v>
      </c>
      <c r="C3679" s="3" t="str">
        <f t="array" ref="C3679">INDEX(lookup_tables!$A$2:$A$8, RANDBETWEEN(1, COUNTA(lookup_tables!$A$2:$A$8)))</f>
        <v>Fashion Sneakers</v>
      </c>
      <c r="D3679" s="3" t="str">
        <f>VLOOKUP(C3679, lookup_tables!$A$2:$B$8, 2, FALSE)</f>
        <v>Summer Travel</v>
      </c>
      <c r="E3679" s="3">
        <f t="shared" si="3"/>
        <v>8</v>
      </c>
      <c r="F3679" s="3">
        <f t="shared" si="4"/>
        <v>171</v>
      </c>
      <c r="G3679" s="4">
        <f t="array" ref="G3679">LET(bucket, J3679,rowIndex, MATCH(bucket, lookup_tables!$D$2:$D$4, 0), minRate, INDEX(lookup_tables!$E$2:$E$4, rowIndex), maxRate, INDEX(lookup_tables!$F$2:$F$4, rowIndex), minRate + (RAND() * (maxRate - minRate)))</f>
        <v>0.8271457992</v>
      </c>
      <c r="H3679" s="5" t="b">
        <f t="shared" si="5"/>
        <v>0</v>
      </c>
      <c r="I3679" s="6" t="b">
        <f t="shared" si="6"/>
        <v>0</v>
      </c>
      <c r="J3679" s="7" t="str">
        <f t="array" ref="J3679">INDEX(lookup_tables!$D$2:$D$4, RANDBETWEEN(1, COUNTA(lookup_tables!$D$2:$D$4)))</f>
        <v>HIGH</v>
      </c>
    </row>
    <row r="3680">
      <c r="A3680" s="3" t="str">
        <f t="shared" si="1"/>
        <v>SKU03679</v>
      </c>
      <c r="B3680" s="3" t="str">
        <f t="shared" si="2"/>
        <v>FC-02</v>
      </c>
      <c r="C3680" s="3" t="str">
        <f t="array" ref="C3680">INDEX(lookup_tables!$A$2:$A$8, RANDBETWEEN(1, COUNTA(lookup_tables!$A$2:$A$8)))</f>
        <v>Performance Outerwear</v>
      </c>
      <c r="D3680" s="3" t="str">
        <f>VLOOKUP(C3680, lookup_tables!$A$2:$B$8, 2, FALSE)</f>
        <v>Winter Clearance</v>
      </c>
      <c r="E3680" s="3">
        <f t="shared" si="3"/>
        <v>93</v>
      </c>
      <c r="F3680" s="3">
        <f t="shared" si="4"/>
        <v>28</v>
      </c>
      <c r="G3680" s="4">
        <f t="array" ref="G3680">LET(bucket, J3680,rowIndex, MATCH(bucket, lookup_tables!$D$2:$D$4, 0), minRate, INDEX(lookup_tables!$E$2:$E$4, rowIndex), maxRate, INDEX(lookup_tables!$F$2:$F$4, rowIndex), minRate + (RAND() * (maxRate - minRate)))</f>
        <v>0.9345766639</v>
      </c>
      <c r="H3680" s="5" t="b">
        <f t="shared" si="5"/>
        <v>0</v>
      </c>
      <c r="I3680" s="6" t="b">
        <f t="shared" si="6"/>
        <v>1</v>
      </c>
      <c r="J3680" s="7" t="str">
        <f t="array" ref="J3680">INDEX(lookup_tables!$D$2:$D$4, RANDBETWEEN(1, COUNTA(lookup_tables!$D$2:$D$4)))</f>
        <v>HIGH</v>
      </c>
    </row>
    <row r="3681">
      <c r="A3681" s="3" t="str">
        <f t="shared" si="1"/>
        <v>SKU03680</v>
      </c>
      <c r="B3681" s="3" t="str">
        <f t="shared" si="2"/>
        <v>FC-29</v>
      </c>
      <c r="C3681" s="3" t="str">
        <f t="array" ref="C3681">INDEX(lookup_tables!$A$2:$A$8, RANDBETWEEN(1, COUNTA(lookup_tables!$A$2:$A$8)))</f>
        <v>Home Office Accessories</v>
      </c>
      <c r="D3681" s="3" t="str">
        <f>VLOOKUP(C3681, lookup_tables!$A$2:$B$8, 2, FALSE)</f>
        <v/>
      </c>
      <c r="E3681" s="3">
        <f t="shared" si="3"/>
        <v>110</v>
      </c>
      <c r="F3681" s="3">
        <f t="shared" si="4"/>
        <v>111</v>
      </c>
      <c r="G3681" s="4">
        <f t="array" ref="G3681">LET(bucket, J3681,rowIndex, MATCH(bucket, lookup_tables!$D$2:$D$4, 0), minRate, INDEX(lookup_tables!$E$2:$E$4, rowIndex), maxRate, INDEX(lookup_tables!$F$2:$F$4, rowIndex), minRate + (RAND() * (maxRate - minRate)))</f>
        <v>0.5506026629</v>
      </c>
      <c r="H3681" s="5" t="b">
        <f t="shared" si="5"/>
        <v>0</v>
      </c>
      <c r="I3681" s="6" t="b">
        <f t="shared" si="6"/>
        <v>0</v>
      </c>
      <c r="J3681" s="7" t="str">
        <f t="array" ref="J3681">INDEX(lookup_tables!$D$2:$D$4, RANDBETWEEN(1, COUNTA(lookup_tables!$D$2:$D$4)))</f>
        <v>MEDIUM</v>
      </c>
    </row>
    <row r="3682">
      <c r="A3682" s="3" t="str">
        <f t="shared" si="1"/>
        <v>SKU03681</v>
      </c>
      <c r="B3682" s="3" t="str">
        <f t="shared" si="2"/>
        <v>FC-27</v>
      </c>
      <c r="C3682" s="3" t="str">
        <f t="array" ref="C3682">INDEX(lookup_tables!$A$2:$A$8, RANDBETWEEN(1, COUNTA(lookup_tables!$A$2:$A$8)))</f>
        <v>Personal Electronics</v>
      </c>
      <c r="D3682" s="3" t="str">
        <f>VLOOKUP(C3682, lookup_tables!$A$2:$B$8, 2, FALSE)</f>
        <v>BTS</v>
      </c>
      <c r="E3682" s="3">
        <f t="shared" si="3"/>
        <v>111</v>
      </c>
      <c r="F3682" s="3">
        <f t="shared" si="4"/>
        <v>193</v>
      </c>
      <c r="G3682" s="4">
        <f t="array" ref="G3682">LET(bucket, J3682,rowIndex, MATCH(bucket, lookup_tables!$D$2:$D$4, 0), minRate, INDEX(lookup_tables!$E$2:$E$4, rowIndex), maxRate, INDEX(lookup_tables!$F$2:$F$4, rowIndex), minRate + (RAND() * (maxRate - minRate)))</f>
        <v>0.5110249839</v>
      </c>
      <c r="H3682" s="5" t="b">
        <f t="shared" si="5"/>
        <v>0</v>
      </c>
      <c r="I3682" s="6" t="b">
        <f t="shared" si="6"/>
        <v>0</v>
      </c>
      <c r="J3682" s="7" t="str">
        <f t="array" ref="J3682">INDEX(lookup_tables!$D$2:$D$4, RANDBETWEEN(1, COUNTA(lookup_tables!$D$2:$D$4)))</f>
        <v>MEDIUM</v>
      </c>
    </row>
    <row r="3683">
      <c r="A3683" s="3" t="str">
        <f t="shared" si="1"/>
        <v>SKU03682</v>
      </c>
      <c r="B3683" s="3" t="str">
        <f t="shared" si="2"/>
        <v>FC-05</v>
      </c>
      <c r="C3683" s="3" t="str">
        <f t="array" ref="C3683">INDEX(lookup_tables!$A$2:$A$8, RANDBETWEEN(1, COUNTA(lookup_tables!$A$2:$A$8)))</f>
        <v>Personal Electronics</v>
      </c>
      <c r="D3683" s="3" t="str">
        <f>VLOOKUP(C3683, lookup_tables!$A$2:$B$8, 2, FALSE)</f>
        <v>BTS</v>
      </c>
      <c r="E3683" s="3">
        <f t="shared" si="3"/>
        <v>10</v>
      </c>
      <c r="F3683" s="3">
        <f t="shared" si="4"/>
        <v>107</v>
      </c>
      <c r="G3683" s="4">
        <f t="array" ref="G3683">LET(bucket, J3683,rowIndex, MATCH(bucket, lookup_tables!$D$2:$D$4, 0), minRate, INDEX(lookup_tables!$E$2:$E$4, rowIndex), maxRate, INDEX(lookup_tables!$F$2:$F$4, rowIndex), minRate + (RAND() * (maxRate - minRate)))</f>
        <v>0.1400482416</v>
      </c>
      <c r="H3683" s="5" t="b">
        <f t="shared" si="5"/>
        <v>0</v>
      </c>
      <c r="I3683" s="6" t="b">
        <f t="shared" si="6"/>
        <v>0</v>
      </c>
      <c r="J3683" s="7" t="str">
        <f t="array" ref="J3683">INDEX(lookup_tables!$D$2:$D$4, RANDBETWEEN(1, COUNTA(lookup_tables!$D$2:$D$4)))</f>
        <v>LOW</v>
      </c>
    </row>
    <row r="3684">
      <c r="A3684" s="3" t="str">
        <f t="shared" si="1"/>
        <v>SKU03683</v>
      </c>
      <c r="B3684" s="3" t="str">
        <f t="shared" si="2"/>
        <v>FC-18</v>
      </c>
      <c r="C3684" s="3" t="str">
        <f t="array" ref="C3684">INDEX(lookup_tables!$A$2:$A$8, RANDBETWEEN(1, COUNTA(lookup_tables!$A$2:$A$8)))</f>
        <v>Personal Electronics</v>
      </c>
      <c r="D3684" s="3" t="str">
        <f>VLOOKUP(C3684, lookup_tables!$A$2:$B$8, 2, FALSE)</f>
        <v>BTS</v>
      </c>
      <c r="E3684" s="3">
        <f t="shared" si="3"/>
        <v>25</v>
      </c>
      <c r="F3684" s="3">
        <f t="shared" si="4"/>
        <v>165</v>
      </c>
      <c r="G3684" s="4">
        <f t="array" ref="G3684">LET(bucket, J3684,rowIndex, MATCH(bucket, lookup_tables!$D$2:$D$4, 0), minRate, INDEX(lookup_tables!$E$2:$E$4, rowIndex), maxRate, INDEX(lookup_tables!$F$2:$F$4, rowIndex), minRate + (RAND() * (maxRate - minRate)))</f>
        <v>0.5341917427</v>
      </c>
      <c r="H3684" s="5" t="b">
        <f t="shared" si="5"/>
        <v>0</v>
      </c>
      <c r="I3684" s="6" t="b">
        <f t="shared" si="6"/>
        <v>0</v>
      </c>
      <c r="J3684" s="7" t="str">
        <f t="array" ref="J3684">INDEX(lookup_tables!$D$2:$D$4, RANDBETWEEN(1, COUNTA(lookup_tables!$D$2:$D$4)))</f>
        <v>MEDIUM</v>
      </c>
    </row>
    <row r="3685">
      <c r="A3685" s="3" t="str">
        <f t="shared" si="1"/>
        <v>SKU03684</v>
      </c>
      <c r="B3685" s="3" t="str">
        <f t="shared" si="2"/>
        <v>FC-12</v>
      </c>
      <c r="C3685" s="3" t="str">
        <f t="array" ref="C3685">INDEX(lookup_tables!$A$2:$A$8, RANDBETWEEN(1, COUNTA(lookup_tables!$A$2:$A$8)))</f>
        <v>Performance Outerwear</v>
      </c>
      <c r="D3685" s="3" t="str">
        <f>VLOOKUP(C3685, lookup_tables!$A$2:$B$8, 2, FALSE)</f>
        <v>Winter Clearance</v>
      </c>
      <c r="E3685" s="3">
        <f t="shared" si="3"/>
        <v>10</v>
      </c>
      <c r="F3685" s="3">
        <f t="shared" si="4"/>
        <v>98</v>
      </c>
      <c r="G3685" s="4">
        <f t="array" ref="G3685">LET(bucket, J3685,rowIndex, MATCH(bucket, lookup_tables!$D$2:$D$4, 0), minRate, INDEX(lookup_tables!$E$2:$E$4, rowIndex), maxRate, INDEX(lookup_tables!$F$2:$F$4, rowIndex), minRate + (RAND() * (maxRate - minRate)))</f>
        <v>0.602788897</v>
      </c>
      <c r="H3685" s="5" t="b">
        <f t="shared" si="5"/>
        <v>0</v>
      </c>
      <c r="I3685" s="6" t="b">
        <f t="shared" si="6"/>
        <v>1</v>
      </c>
      <c r="J3685" s="7" t="str">
        <f t="array" ref="J3685">INDEX(lookup_tables!$D$2:$D$4, RANDBETWEEN(1, COUNTA(lookup_tables!$D$2:$D$4)))</f>
        <v>MEDIUM</v>
      </c>
    </row>
    <row r="3686">
      <c r="A3686" s="3" t="str">
        <f t="shared" si="1"/>
        <v>SKU03685</v>
      </c>
      <c r="B3686" s="3" t="str">
        <f t="shared" si="2"/>
        <v>FC-12</v>
      </c>
      <c r="C3686" s="3" t="str">
        <f t="array" ref="C3686">INDEX(lookup_tables!$A$2:$A$8, RANDBETWEEN(1, COUNTA(lookup_tables!$A$2:$A$8)))</f>
        <v>Fragrance Gift Sales</v>
      </c>
      <c r="D3686" s="3" t="str">
        <f>VLOOKUP(C3686, lookup_tables!$A$2:$B$8, 2, FALSE)</f>
        <v>Holiday Peak</v>
      </c>
      <c r="E3686" s="3">
        <f t="shared" si="3"/>
        <v>86</v>
      </c>
      <c r="F3686" s="3">
        <f t="shared" si="4"/>
        <v>34</v>
      </c>
      <c r="G3686" s="4">
        <f t="array" ref="G3686">LET(bucket, J3686,rowIndex, MATCH(bucket, lookup_tables!$D$2:$D$4, 0), minRate, INDEX(lookup_tables!$E$2:$E$4, rowIndex), maxRate, INDEX(lookup_tables!$F$2:$F$4, rowIndex), minRate + (RAND() * (maxRate - minRate)))</f>
        <v>0.5917875089</v>
      </c>
      <c r="H3686" s="5" t="b">
        <f t="shared" si="5"/>
        <v>0</v>
      </c>
      <c r="I3686" s="6" t="b">
        <f t="shared" si="6"/>
        <v>0</v>
      </c>
      <c r="J3686" s="7" t="str">
        <f t="array" ref="J3686">INDEX(lookup_tables!$D$2:$D$4, RANDBETWEEN(1, COUNTA(lookup_tables!$D$2:$D$4)))</f>
        <v>MEDIUM</v>
      </c>
    </row>
    <row r="3687">
      <c r="A3687" s="3" t="str">
        <f t="shared" si="1"/>
        <v>SKU03686</v>
      </c>
      <c r="B3687" s="3" t="str">
        <f t="shared" si="2"/>
        <v>FC-10</v>
      </c>
      <c r="C3687" s="3" t="str">
        <f t="array" ref="C3687">INDEX(lookup_tables!$A$2:$A$8, RANDBETWEEN(1, COUNTA(lookup_tables!$A$2:$A$8)))</f>
        <v>Fragrance Gift Sales</v>
      </c>
      <c r="D3687" s="3" t="str">
        <f>VLOOKUP(C3687, lookup_tables!$A$2:$B$8, 2, FALSE)</f>
        <v>Holiday Peak</v>
      </c>
      <c r="E3687" s="3">
        <f t="shared" si="3"/>
        <v>111</v>
      </c>
      <c r="F3687" s="3">
        <f t="shared" si="4"/>
        <v>60</v>
      </c>
      <c r="G3687" s="4">
        <f t="array" ref="G3687">LET(bucket, J3687,rowIndex, MATCH(bucket, lookup_tables!$D$2:$D$4, 0), minRate, INDEX(lookup_tables!$E$2:$E$4, rowIndex), maxRate, INDEX(lookup_tables!$F$2:$F$4, rowIndex), minRate + (RAND() * (maxRate - minRate)))</f>
        <v>0.6214291954</v>
      </c>
      <c r="H3687" s="5" t="b">
        <f t="shared" si="5"/>
        <v>0</v>
      </c>
      <c r="I3687" s="6" t="b">
        <f t="shared" si="6"/>
        <v>0</v>
      </c>
      <c r="J3687" s="7" t="str">
        <f t="array" ref="J3687">INDEX(lookup_tables!$D$2:$D$4, RANDBETWEEN(1, COUNTA(lookup_tables!$D$2:$D$4)))</f>
        <v>MEDIUM</v>
      </c>
    </row>
    <row r="3688">
      <c r="A3688" s="3" t="str">
        <f t="shared" si="1"/>
        <v>SKU03687</v>
      </c>
      <c r="B3688" s="3" t="str">
        <f t="shared" si="2"/>
        <v>FC-11</v>
      </c>
      <c r="C3688" s="3" t="str">
        <f t="array" ref="C3688">INDEX(lookup_tables!$A$2:$A$8, RANDBETWEEN(1, COUNTA(lookup_tables!$A$2:$A$8)))</f>
        <v>Fashion Sneakers</v>
      </c>
      <c r="D3688" s="3" t="str">
        <f>VLOOKUP(C3688, lookup_tables!$A$2:$B$8, 2, FALSE)</f>
        <v>Summer Travel</v>
      </c>
      <c r="E3688" s="3">
        <f t="shared" si="3"/>
        <v>18</v>
      </c>
      <c r="F3688" s="3">
        <f t="shared" si="4"/>
        <v>157</v>
      </c>
      <c r="G3688" s="4">
        <f t="array" ref="G3688">LET(bucket, J3688,rowIndex, MATCH(bucket, lookup_tables!$D$2:$D$4, 0), minRate, INDEX(lookup_tables!$E$2:$E$4, rowIndex), maxRate, INDEX(lookup_tables!$F$2:$F$4, rowIndex), minRate + (RAND() * (maxRate - minRate)))</f>
        <v>0.2537939329</v>
      </c>
      <c r="H3688" s="5" t="b">
        <f t="shared" si="5"/>
        <v>0</v>
      </c>
      <c r="I3688" s="6" t="b">
        <f t="shared" si="6"/>
        <v>0</v>
      </c>
      <c r="J3688" s="7" t="str">
        <f t="array" ref="J3688">INDEX(lookup_tables!$D$2:$D$4, RANDBETWEEN(1, COUNTA(lookup_tables!$D$2:$D$4)))</f>
        <v>LOW</v>
      </c>
    </row>
    <row r="3689">
      <c r="A3689" s="3" t="str">
        <f t="shared" si="1"/>
        <v>SKU03688</v>
      </c>
      <c r="B3689" s="3" t="str">
        <f t="shared" si="2"/>
        <v>FC-01</v>
      </c>
      <c r="C3689" s="3" t="str">
        <f t="array" ref="C3689">INDEX(lookup_tables!$A$2:$A$8, RANDBETWEEN(1, COUNTA(lookup_tables!$A$2:$A$8)))</f>
        <v>Personal Electronics</v>
      </c>
      <c r="D3689" s="3" t="str">
        <f>VLOOKUP(C3689, lookup_tables!$A$2:$B$8, 2, FALSE)</f>
        <v>BTS</v>
      </c>
      <c r="E3689" s="3">
        <f t="shared" si="3"/>
        <v>58</v>
      </c>
      <c r="F3689" s="3">
        <f t="shared" si="4"/>
        <v>24</v>
      </c>
      <c r="G3689" s="4">
        <f t="array" ref="G3689">LET(bucket, J3689,rowIndex, MATCH(bucket, lookup_tables!$D$2:$D$4, 0), minRate, INDEX(lookup_tables!$E$2:$E$4, rowIndex), maxRate, INDEX(lookup_tables!$F$2:$F$4, rowIndex), minRate + (RAND() * (maxRate - minRate)))</f>
        <v>0.8367661653</v>
      </c>
      <c r="H3689" s="5" t="b">
        <f t="shared" si="5"/>
        <v>0</v>
      </c>
      <c r="I3689" s="6" t="b">
        <f t="shared" si="6"/>
        <v>0</v>
      </c>
      <c r="J3689" s="7" t="str">
        <f t="array" ref="J3689">INDEX(lookup_tables!$D$2:$D$4, RANDBETWEEN(1, COUNTA(lookup_tables!$D$2:$D$4)))</f>
        <v>HIGH</v>
      </c>
    </row>
    <row r="3690">
      <c r="A3690" s="3" t="str">
        <f t="shared" si="1"/>
        <v>SKU03689</v>
      </c>
      <c r="B3690" s="3" t="str">
        <f t="shared" si="2"/>
        <v>FC-17</v>
      </c>
      <c r="C3690" s="3" t="str">
        <f t="array" ref="C3690">INDEX(lookup_tables!$A$2:$A$8, RANDBETWEEN(1, COUNTA(lookup_tables!$A$2:$A$8)))</f>
        <v>Packaged Skincare Kits</v>
      </c>
      <c r="D3690" s="3" t="str">
        <f>VLOOKUP(C3690, lookup_tables!$A$2:$B$8, 2, FALSE)</f>
        <v/>
      </c>
      <c r="E3690" s="3">
        <f t="shared" si="3"/>
        <v>13</v>
      </c>
      <c r="F3690" s="3">
        <f t="shared" si="4"/>
        <v>126</v>
      </c>
      <c r="G3690" s="4">
        <f t="array" ref="G3690">LET(bucket, J3690,rowIndex, MATCH(bucket, lookup_tables!$D$2:$D$4, 0), minRate, INDEX(lookup_tables!$E$2:$E$4, rowIndex), maxRate, INDEX(lookup_tables!$F$2:$F$4, rowIndex), minRate + (RAND() * (maxRate - minRate)))</f>
        <v>0.1024634328</v>
      </c>
      <c r="H3690" s="5" t="b">
        <f t="shared" si="5"/>
        <v>0</v>
      </c>
      <c r="I3690" s="6" t="b">
        <f t="shared" si="6"/>
        <v>0</v>
      </c>
      <c r="J3690" s="7" t="str">
        <f t="array" ref="J3690">INDEX(lookup_tables!$D$2:$D$4, RANDBETWEEN(1, COUNTA(lookup_tables!$D$2:$D$4)))</f>
        <v>LOW</v>
      </c>
    </row>
    <row r="3691">
      <c r="A3691" s="3" t="str">
        <f t="shared" si="1"/>
        <v>SKU03690</v>
      </c>
      <c r="B3691" s="3" t="str">
        <f t="shared" si="2"/>
        <v>FC-02</v>
      </c>
      <c r="C3691" s="3" t="str">
        <f t="array" ref="C3691">INDEX(lookup_tables!$A$2:$A$8, RANDBETWEEN(1, COUNTA(lookup_tables!$A$2:$A$8)))</f>
        <v>Leather Handbags</v>
      </c>
      <c r="D3691" s="3" t="str">
        <f>VLOOKUP(C3691, lookup_tables!$A$2:$B$8, 2, FALSE)</f>
        <v>Spring Refresh</v>
      </c>
      <c r="E3691" s="3">
        <f t="shared" si="3"/>
        <v>29</v>
      </c>
      <c r="F3691" s="3">
        <f t="shared" si="4"/>
        <v>112</v>
      </c>
      <c r="G3691" s="4">
        <f t="array" ref="G3691">LET(bucket, J3691,rowIndex, MATCH(bucket, lookup_tables!$D$2:$D$4, 0), minRate, INDEX(lookup_tables!$E$2:$E$4, rowIndex), maxRate, INDEX(lookup_tables!$F$2:$F$4, rowIndex), minRate + (RAND() * (maxRate - minRate)))</f>
        <v>0.6647377203</v>
      </c>
      <c r="H3691" s="5" t="b">
        <f t="shared" si="5"/>
        <v>0</v>
      </c>
      <c r="I3691" s="6" t="b">
        <f t="shared" si="6"/>
        <v>0</v>
      </c>
      <c r="J3691" s="7" t="str">
        <f t="array" ref="J3691">INDEX(lookup_tables!$D$2:$D$4, RANDBETWEEN(1, COUNTA(lookup_tables!$D$2:$D$4)))</f>
        <v>MEDIUM</v>
      </c>
    </row>
    <row r="3692">
      <c r="A3692" s="3" t="str">
        <f t="shared" si="1"/>
        <v>SKU03691</v>
      </c>
      <c r="B3692" s="3" t="str">
        <f t="shared" si="2"/>
        <v>FC-08</v>
      </c>
      <c r="C3692" s="3" t="str">
        <f t="array" ref="C3692">INDEX(lookup_tables!$A$2:$A$8, RANDBETWEEN(1, COUNTA(lookup_tables!$A$2:$A$8)))</f>
        <v>Home Office Accessories</v>
      </c>
      <c r="D3692" s="3" t="str">
        <f>VLOOKUP(C3692, lookup_tables!$A$2:$B$8, 2, FALSE)</f>
        <v/>
      </c>
      <c r="E3692" s="3">
        <f t="shared" si="3"/>
        <v>21</v>
      </c>
      <c r="F3692" s="3">
        <f t="shared" si="4"/>
        <v>88</v>
      </c>
      <c r="G3692" s="4">
        <f t="array" ref="G3692">LET(bucket, J3692,rowIndex, MATCH(bucket, lookup_tables!$D$2:$D$4, 0), minRate, INDEX(lookup_tables!$E$2:$E$4, rowIndex), maxRate, INDEX(lookup_tables!$F$2:$F$4, rowIndex), minRate + (RAND() * (maxRate - minRate)))</f>
        <v>0.726724539</v>
      </c>
      <c r="H3692" s="5" t="b">
        <f t="shared" si="5"/>
        <v>0</v>
      </c>
      <c r="I3692" s="6" t="b">
        <f t="shared" si="6"/>
        <v>0</v>
      </c>
      <c r="J3692" s="7" t="str">
        <f t="array" ref="J3692">INDEX(lookup_tables!$D$2:$D$4, RANDBETWEEN(1, COUNTA(lookup_tables!$D$2:$D$4)))</f>
        <v>HIGH</v>
      </c>
    </row>
    <row r="3693">
      <c r="A3693" s="3" t="str">
        <f t="shared" si="1"/>
        <v>SKU03692</v>
      </c>
      <c r="B3693" s="3" t="str">
        <f t="shared" si="2"/>
        <v>FC-20</v>
      </c>
      <c r="C3693" s="3" t="str">
        <f t="array" ref="C3693">INDEX(lookup_tables!$A$2:$A$8, RANDBETWEEN(1, COUNTA(lookup_tables!$A$2:$A$8)))</f>
        <v>Performance Outerwear</v>
      </c>
      <c r="D3693" s="3" t="str">
        <f>VLOOKUP(C3693, lookup_tables!$A$2:$B$8, 2, FALSE)</f>
        <v>Winter Clearance</v>
      </c>
      <c r="E3693" s="3">
        <f t="shared" si="3"/>
        <v>53</v>
      </c>
      <c r="F3693" s="3">
        <f t="shared" si="4"/>
        <v>140</v>
      </c>
      <c r="G3693" s="4">
        <f t="array" ref="G3693">LET(bucket, J3693,rowIndex, MATCH(bucket, lookup_tables!$D$2:$D$4, 0), minRate, INDEX(lookup_tables!$E$2:$E$4, rowIndex), maxRate, INDEX(lookup_tables!$F$2:$F$4, rowIndex), minRate + (RAND() * (maxRate - minRate)))</f>
        <v>0.9662183472</v>
      </c>
      <c r="H3693" s="5" t="b">
        <f t="shared" si="5"/>
        <v>0</v>
      </c>
      <c r="I3693" s="6" t="b">
        <f t="shared" si="6"/>
        <v>1</v>
      </c>
      <c r="J3693" s="7" t="str">
        <f t="array" ref="J3693">INDEX(lookup_tables!$D$2:$D$4, RANDBETWEEN(1, COUNTA(lookup_tables!$D$2:$D$4)))</f>
        <v>HIGH</v>
      </c>
    </row>
    <row r="3694">
      <c r="A3694" s="3" t="str">
        <f t="shared" si="1"/>
        <v>SKU03693</v>
      </c>
      <c r="B3694" s="3" t="str">
        <f t="shared" si="2"/>
        <v>FC-03</v>
      </c>
      <c r="C3694" s="3" t="str">
        <f t="array" ref="C3694">INDEX(lookup_tables!$A$2:$A$8, RANDBETWEEN(1, COUNTA(lookup_tables!$A$2:$A$8)))</f>
        <v>Performance Outerwear</v>
      </c>
      <c r="D3694" s="3" t="str">
        <f>VLOOKUP(C3694, lookup_tables!$A$2:$B$8, 2, FALSE)</f>
        <v>Winter Clearance</v>
      </c>
      <c r="E3694" s="3">
        <f t="shared" si="3"/>
        <v>58</v>
      </c>
      <c r="F3694" s="3">
        <f t="shared" si="4"/>
        <v>132</v>
      </c>
      <c r="G3694" s="4">
        <f t="array" ref="G3694">LET(bucket, J3694,rowIndex, MATCH(bucket, lookup_tables!$D$2:$D$4, 0), minRate, INDEX(lookup_tables!$E$2:$E$4, rowIndex), maxRate, INDEX(lookup_tables!$F$2:$F$4, rowIndex), minRate + (RAND() * (maxRate - minRate)))</f>
        <v>0.7117296379</v>
      </c>
      <c r="H3694" s="5" t="b">
        <f t="shared" si="5"/>
        <v>0</v>
      </c>
      <c r="I3694" s="6" t="b">
        <f t="shared" si="6"/>
        <v>1</v>
      </c>
      <c r="J3694" s="7" t="str">
        <f t="array" ref="J3694">INDEX(lookup_tables!$D$2:$D$4, RANDBETWEEN(1, COUNTA(lookup_tables!$D$2:$D$4)))</f>
        <v>HIGH</v>
      </c>
    </row>
    <row r="3695">
      <c r="A3695" s="3" t="str">
        <f t="shared" si="1"/>
        <v>SKU03694</v>
      </c>
      <c r="B3695" s="3" t="str">
        <f t="shared" si="2"/>
        <v>FC-17</v>
      </c>
      <c r="C3695" s="3" t="str">
        <f t="array" ref="C3695">INDEX(lookup_tables!$A$2:$A$8, RANDBETWEEN(1, COUNTA(lookup_tables!$A$2:$A$8)))</f>
        <v>Leather Handbags</v>
      </c>
      <c r="D3695" s="3" t="str">
        <f>VLOOKUP(C3695, lookup_tables!$A$2:$B$8, 2, FALSE)</f>
        <v>Spring Refresh</v>
      </c>
      <c r="E3695" s="3">
        <f t="shared" si="3"/>
        <v>62</v>
      </c>
      <c r="F3695" s="3">
        <f t="shared" si="4"/>
        <v>158</v>
      </c>
      <c r="G3695" s="4">
        <f t="array" ref="G3695">LET(bucket, J3695,rowIndex, MATCH(bucket, lookup_tables!$D$2:$D$4, 0), minRate, INDEX(lookup_tables!$E$2:$E$4, rowIndex), maxRate, INDEX(lookup_tables!$F$2:$F$4, rowIndex), minRate + (RAND() * (maxRate - minRate)))</f>
        <v>0.7543128445</v>
      </c>
      <c r="H3695" s="5" t="b">
        <f t="shared" si="5"/>
        <v>0</v>
      </c>
      <c r="I3695" s="6" t="b">
        <f t="shared" si="6"/>
        <v>0</v>
      </c>
      <c r="J3695" s="7" t="str">
        <f t="array" ref="J3695">INDEX(lookup_tables!$D$2:$D$4, RANDBETWEEN(1, COUNTA(lookup_tables!$D$2:$D$4)))</f>
        <v>HIGH</v>
      </c>
    </row>
    <row r="3696">
      <c r="A3696" s="3" t="str">
        <f t="shared" si="1"/>
        <v>SKU03695</v>
      </c>
      <c r="B3696" s="3" t="str">
        <f t="shared" si="2"/>
        <v>FC-23</v>
      </c>
      <c r="C3696" s="3" t="str">
        <f t="array" ref="C3696">INDEX(lookup_tables!$A$2:$A$8, RANDBETWEEN(1, COUNTA(lookup_tables!$A$2:$A$8)))</f>
        <v>Fragrance Gift Sales</v>
      </c>
      <c r="D3696" s="3" t="str">
        <f>VLOOKUP(C3696, lookup_tables!$A$2:$B$8, 2, FALSE)</f>
        <v>Holiday Peak</v>
      </c>
      <c r="E3696" s="3">
        <f t="shared" si="3"/>
        <v>80</v>
      </c>
      <c r="F3696" s="3">
        <f t="shared" si="4"/>
        <v>176</v>
      </c>
      <c r="G3696" s="4">
        <f t="array" ref="G3696">LET(bucket, J3696,rowIndex, MATCH(bucket, lookup_tables!$D$2:$D$4, 0), minRate, INDEX(lookup_tables!$E$2:$E$4, rowIndex), maxRate, INDEX(lookup_tables!$F$2:$F$4, rowIndex), minRate + (RAND() * (maxRate - minRate)))</f>
        <v>0.7259010907</v>
      </c>
      <c r="H3696" s="5" t="b">
        <f t="shared" si="5"/>
        <v>0</v>
      </c>
      <c r="I3696" s="6" t="b">
        <f t="shared" si="6"/>
        <v>0</v>
      </c>
      <c r="J3696" s="7" t="str">
        <f t="array" ref="J3696">INDEX(lookup_tables!$D$2:$D$4, RANDBETWEEN(1, COUNTA(lookup_tables!$D$2:$D$4)))</f>
        <v>HIGH</v>
      </c>
    </row>
    <row r="3697">
      <c r="A3697" s="3" t="str">
        <f t="shared" si="1"/>
        <v>SKU03696</v>
      </c>
      <c r="B3697" s="3" t="str">
        <f t="shared" si="2"/>
        <v>FC-15</v>
      </c>
      <c r="C3697" s="3" t="str">
        <f t="array" ref="C3697">INDEX(lookup_tables!$A$2:$A$8, RANDBETWEEN(1, COUNTA(lookup_tables!$A$2:$A$8)))</f>
        <v>Home Office Accessories</v>
      </c>
      <c r="D3697" s="3" t="str">
        <f>VLOOKUP(C3697, lookup_tables!$A$2:$B$8, 2, FALSE)</f>
        <v/>
      </c>
      <c r="E3697" s="3">
        <f t="shared" si="3"/>
        <v>38</v>
      </c>
      <c r="F3697" s="3">
        <f t="shared" si="4"/>
        <v>144</v>
      </c>
      <c r="G3697" s="4">
        <f t="array" ref="G3697">LET(bucket, J3697,rowIndex, MATCH(bucket, lookup_tables!$D$2:$D$4, 0), minRate, INDEX(lookup_tables!$E$2:$E$4, rowIndex), maxRate, INDEX(lookup_tables!$F$2:$F$4, rowIndex), minRate + (RAND() * (maxRate - minRate)))</f>
        <v>0.7782784571</v>
      </c>
      <c r="H3697" s="5" t="b">
        <f t="shared" si="5"/>
        <v>0</v>
      </c>
      <c r="I3697" s="6" t="b">
        <f t="shared" si="6"/>
        <v>0</v>
      </c>
      <c r="J3697" s="7" t="str">
        <f t="array" ref="J3697">INDEX(lookup_tables!$D$2:$D$4, RANDBETWEEN(1, COUNTA(lookup_tables!$D$2:$D$4)))</f>
        <v>HIGH</v>
      </c>
    </row>
    <row r="3698">
      <c r="A3698" s="3" t="str">
        <f t="shared" si="1"/>
        <v>SKU03697</v>
      </c>
      <c r="B3698" s="3" t="str">
        <f t="shared" si="2"/>
        <v>FC-29</v>
      </c>
      <c r="C3698" s="3" t="str">
        <f t="array" ref="C3698">INDEX(lookup_tables!$A$2:$A$8, RANDBETWEEN(1, COUNTA(lookup_tables!$A$2:$A$8)))</f>
        <v>Performance Outerwear</v>
      </c>
      <c r="D3698" s="3" t="str">
        <f>VLOOKUP(C3698, lookup_tables!$A$2:$B$8, 2, FALSE)</f>
        <v>Winter Clearance</v>
      </c>
      <c r="E3698" s="3">
        <f t="shared" si="3"/>
        <v>106</v>
      </c>
      <c r="F3698" s="3">
        <f t="shared" si="4"/>
        <v>58</v>
      </c>
      <c r="G3698" s="4">
        <f t="array" ref="G3698">LET(bucket, J3698,rowIndex, MATCH(bucket, lookup_tables!$D$2:$D$4, 0), minRate, INDEX(lookup_tables!$E$2:$E$4, rowIndex), maxRate, INDEX(lookup_tables!$F$2:$F$4, rowIndex), minRate + (RAND() * (maxRate - minRate)))</f>
        <v>0.4085292483</v>
      </c>
      <c r="H3698" s="5" t="b">
        <f t="shared" si="5"/>
        <v>0</v>
      </c>
      <c r="I3698" s="6" t="b">
        <f t="shared" si="6"/>
        <v>1</v>
      </c>
      <c r="J3698" s="7" t="str">
        <f t="array" ref="J3698">INDEX(lookup_tables!$D$2:$D$4, RANDBETWEEN(1, COUNTA(lookup_tables!$D$2:$D$4)))</f>
        <v>MEDIUM</v>
      </c>
    </row>
    <row r="3699">
      <c r="A3699" s="3" t="str">
        <f t="shared" si="1"/>
        <v>SKU03698</v>
      </c>
      <c r="B3699" s="3" t="str">
        <f t="shared" si="2"/>
        <v>FC-15</v>
      </c>
      <c r="C3699" s="3" t="str">
        <f t="array" ref="C3699">INDEX(lookup_tables!$A$2:$A$8, RANDBETWEEN(1, COUNTA(lookup_tables!$A$2:$A$8)))</f>
        <v>Leather Handbags</v>
      </c>
      <c r="D3699" s="3" t="str">
        <f>VLOOKUP(C3699, lookup_tables!$A$2:$B$8, 2, FALSE)</f>
        <v>Spring Refresh</v>
      </c>
      <c r="E3699" s="3">
        <f t="shared" si="3"/>
        <v>89</v>
      </c>
      <c r="F3699" s="3">
        <f t="shared" si="4"/>
        <v>137</v>
      </c>
      <c r="G3699" s="4">
        <f t="array" ref="G3699">LET(bucket, J3699,rowIndex, MATCH(bucket, lookup_tables!$D$2:$D$4, 0), minRate, INDEX(lookup_tables!$E$2:$E$4, rowIndex), maxRate, INDEX(lookup_tables!$F$2:$F$4, rowIndex), minRate + (RAND() * (maxRate - minRate)))</f>
        <v>0.5332649414</v>
      </c>
      <c r="H3699" s="5" t="b">
        <f t="shared" si="5"/>
        <v>0</v>
      </c>
      <c r="I3699" s="6" t="b">
        <f t="shared" si="6"/>
        <v>0</v>
      </c>
      <c r="J3699" s="7" t="str">
        <f t="array" ref="J3699">INDEX(lookup_tables!$D$2:$D$4, RANDBETWEEN(1, COUNTA(lookup_tables!$D$2:$D$4)))</f>
        <v>MEDIUM</v>
      </c>
    </row>
    <row r="3700">
      <c r="A3700" s="3" t="str">
        <f t="shared" si="1"/>
        <v>SKU03699</v>
      </c>
      <c r="B3700" s="3" t="str">
        <f t="shared" si="2"/>
        <v>FC-27</v>
      </c>
      <c r="C3700" s="3" t="str">
        <f t="array" ref="C3700">INDEX(lookup_tables!$A$2:$A$8, RANDBETWEEN(1, COUNTA(lookup_tables!$A$2:$A$8)))</f>
        <v>Personal Electronics</v>
      </c>
      <c r="D3700" s="3" t="str">
        <f>VLOOKUP(C3700, lookup_tables!$A$2:$B$8, 2, FALSE)</f>
        <v>BTS</v>
      </c>
      <c r="E3700" s="3">
        <f t="shared" si="3"/>
        <v>90</v>
      </c>
      <c r="F3700" s="3">
        <f t="shared" si="4"/>
        <v>25</v>
      </c>
      <c r="G3700" s="4">
        <f t="array" ref="G3700">LET(bucket, J3700,rowIndex, MATCH(bucket, lookup_tables!$D$2:$D$4, 0), minRate, INDEX(lookup_tables!$E$2:$E$4, rowIndex), maxRate, INDEX(lookup_tables!$F$2:$F$4, rowIndex), minRate + (RAND() * (maxRate - minRate)))</f>
        <v>0.5696610632</v>
      </c>
      <c r="H3700" s="5" t="b">
        <f t="shared" si="5"/>
        <v>0</v>
      </c>
      <c r="I3700" s="6" t="b">
        <f t="shared" si="6"/>
        <v>0</v>
      </c>
      <c r="J3700" s="7" t="str">
        <f t="array" ref="J3700">INDEX(lookup_tables!$D$2:$D$4, RANDBETWEEN(1, COUNTA(lookup_tables!$D$2:$D$4)))</f>
        <v>MEDIUM</v>
      </c>
    </row>
    <row r="3701">
      <c r="A3701" s="3" t="str">
        <f t="shared" si="1"/>
        <v>SKU03700</v>
      </c>
      <c r="B3701" s="3" t="str">
        <f t="shared" si="2"/>
        <v>FC-28</v>
      </c>
      <c r="C3701" s="3" t="str">
        <f t="array" ref="C3701">INDEX(lookup_tables!$A$2:$A$8, RANDBETWEEN(1, COUNTA(lookup_tables!$A$2:$A$8)))</f>
        <v>Packaged Skincare Kits</v>
      </c>
      <c r="D3701" s="3" t="str">
        <f>VLOOKUP(C3701, lookup_tables!$A$2:$B$8, 2, FALSE)</f>
        <v/>
      </c>
      <c r="E3701" s="3">
        <f t="shared" si="3"/>
        <v>114</v>
      </c>
      <c r="F3701" s="3">
        <f t="shared" si="4"/>
        <v>26</v>
      </c>
      <c r="G3701" s="4">
        <f t="array" ref="G3701">LET(bucket, J3701,rowIndex, MATCH(bucket, lookup_tables!$D$2:$D$4, 0), minRate, INDEX(lookup_tables!$E$2:$E$4, rowIndex), maxRate, INDEX(lookup_tables!$F$2:$F$4, rowIndex), minRate + (RAND() * (maxRate - minRate)))</f>
        <v>0.9036760526</v>
      </c>
      <c r="H3701" s="5" t="b">
        <f t="shared" si="5"/>
        <v>0</v>
      </c>
      <c r="I3701" s="6" t="b">
        <f t="shared" si="6"/>
        <v>0</v>
      </c>
      <c r="J3701" s="7" t="str">
        <f t="array" ref="J3701">INDEX(lookup_tables!$D$2:$D$4, RANDBETWEEN(1, COUNTA(lookup_tables!$D$2:$D$4)))</f>
        <v>HIGH</v>
      </c>
    </row>
    <row r="3702">
      <c r="A3702" s="3" t="str">
        <f t="shared" si="1"/>
        <v>SKU03701</v>
      </c>
      <c r="B3702" s="3" t="str">
        <f t="shared" si="2"/>
        <v>FC-18</v>
      </c>
      <c r="C3702" s="3" t="str">
        <f t="array" ref="C3702">INDEX(lookup_tables!$A$2:$A$8, RANDBETWEEN(1, COUNTA(lookup_tables!$A$2:$A$8)))</f>
        <v>Fashion Sneakers</v>
      </c>
      <c r="D3702" s="3" t="str">
        <f>VLOOKUP(C3702, lookup_tables!$A$2:$B$8, 2, FALSE)</f>
        <v>Summer Travel</v>
      </c>
      <c r="E3702" s="3">
        <f t="shared" si="3"/>
        <v>109</v>
      </c>
      <c r="F3702" s="3">
        <f t="shared" si="4"/>
        <v>180</v>
      </c>
      <c r="G3702" s="4">
        <f t="array" ref="G3702">LET(bucket, J3702,rowIndex, MATCH(bucket, lookup_tables!$D$2:$D$4, 0), minRate, INDEX(lookup_tables!$E$2:$E$4, rowIndex), maxRate, INDEX(lookup_tables!$F$2:$F$4, rowIndex), minRate + (RAND() * (maxRate - minRate)))</f>
        <v>0.1362671575</v>
      </c>
      <c r="H3702" s="5" t="b">
        <f t="shared" si="5"/>
        <v>1</v>
      </c>
      <c r="I3702" s="6" t="b">
        <f t="shared" si="6"/>
        <v>0</v>
      </c>
      <c r="J3702" s="7" t="str">
        <f t="array" ref="J3702">INDEX(lookup_tables!$D$2:$D$4, RANDBETWEEN(1, COUNTA(lookup_tables!$D$2:$D$4)))</f>
        <v>LOW</v>
      </c>
    </row>
    <row r="3703">
      <c r="A3703" s="3" t="str">
        <f t="shared" si="1"/>
        <v>SKU03702</v>
      </c>
      <c r="B3703" s="3" t="str">
        <f t="shared" si="2"/>
        <v>FC-11</v>
      </c>
      <c r="C3703" s="3" t="str">
        <f t="array" ref="C3703">INDEX(lookup_tables!$A$2:$A$8, RANDBETWEEN(1, COUNTA(lookup_tables!$A$2:$A$8)))</f>
        <v>Fashion Sneakers</v>
      </c>
      <c r="D3703" s="3" t="str">
        <f>VLOOKUP(C3703, lookup_tables!$A$2:$B$8, 2, FALSE)</f>
        <v>Summer Travel</v>
      </c>
      <c r="E3703" s="3">
        <f t="shared" si="3"/>
        <v>110</v>
      </c>
      <c r="F3703" s="3">
        <f t="shared" si="4"/>
        <v>86</v>
      </c>
      <c r="G3703" s="4">
        <f t="array" ref="G3703">LET(bucket, J3703,rowIndex, MATCH(bucket, lookup_tables!$D$2:$D$4, 0), minRate, INDEX(lookup_tables!$E$2:$E$4, rowIndex), maxRate, INDEX(lookup_tables!$F$2:$F$4, rowIndex), minRate + (RAND() * (maxRate - minRate)))</f>
        <v>0.2460212103</v>
      </c>
      <c r="H3703" s="5" t="b">
        <f t="shared" si="5"/>
        <v>1</v>
      </c>
      <c r="I3703" s="6" t="b">
        <f t="shared" si="6"/>
        <v>0</v>
      </c>
      <c r="J3703" s="7" t="str">
        <f t="array" ref="J3703">INDEX(lookup_tables!$D$2:$D$4, RANDBETWEEN(1, COUNTA(lookup_tables!$D$2:$D$4)))</f>
        <v>LOW</v>
      </c>
    </row>
    <row r="3704">
      <c r="A3704" s="3" t="str">
        <f t="shared" si="1"/>
        <v>SKU03703</v>
      </c>
      <c r="B3704" s="3" t="str">
        <f t="shared" si="2"/>
        <v>FC-13</v>
      </c>
      <c r="C3704" s="3" t="str">
        <f t="array" ref="C3704">INDEX(lookup_tables!$A$2:$A$8, RANDBETWEEN(1, COUNTA(lookup_tables!$A$2:$A$8)))</f>
        <v>Home Office Accessories</v>
      </c>
      <c r="D3704" s="3" t="str">
        <f>VLOOKUP(C3704, lookup_tables!$A$2:$B$8, 2, FALSE)</f>
        <v/>
      </c>
      <c r="E3704" s="3">
        <f t="shared" si="3"/>
        <v>7</v>
      </c>
      <c r="F3704" s="3">
        <f t="shared" si="4"/>
        <v>73</v>
      </c>
      <c r="G3704" s="4">
        <f t="array" ref="G3704">LET(bucket, J3704,rowIndex, MATCH(bucket, lookup_tables!$D$2:$D$4, 0), minRate, INDEX(lookup_tables!$E$2:$E$4, rowIndex), maxRate, INDEX(lookup_tables!$F$2:$F$4, rowIndex), minRate + (RAND() * (maxRate - minRate)))</f>
        <v>0.6063190676</v>
      </c>
      <c r="H3704" s="5" t="b">
        <f t="shared" si="5"/>
        <v>0</v>
      </c>
      <c r="I3704" s="6" t="b">
        <f t="shared" si="6"/>
        <v>0</v>
      </c>
      <c r="J3704" s="7" t="str">
        <f t="array" ref="J3704">INDEX(lookup_tables!$D$2:$D$4, RANDBETWEEN(1, COUNTA(lookup_tables!$D$2:$D$4)))</f>
        <v>MEDIUM</v>
      </c>
    </row>
    <row r="3705">
      <c r="A3705" s="3" t="str">
        <f t="shared" si="1"/>
        <v>SKU03704</v>
      </c>
      <c r="B3705" s="3" t="str">
        <f t="shared" si="2"/>
        <v>FC-02</v>
      </c>
      <c r="C3705" s="3" t="str">
        <f t="array" ref="C3705">INDEX(lookup_tables!$A$2:$A$8, RANDBETWEEN(1, COUNTA(lookup_tables!$A$2:$A$8)))</f>
        <v>Performance Outerwear</v>
      </c>
      <c r="D3705" s="3" t="str">
        <f>VLOOKUP(C3705, lookup_tables!$A$2:$B$8, 2, FALSE)</f>
        <v>Winter Clearance</v>
      </c>
      <c r="E3705" s="3">
        <f t="shared" si="3"/>
        <v>120</v>
      </c>
      <c r="F3705" s="3">
        <f t="shared" si="4"/>
        <v>103</v>
      </c>
      <c r="G3705" s="4">
        <f t="array" ref="G3705">LET(bucket, J3705,rowIndex, MATCH(bucket, lookup_tables!$D$2:$D$4, 0), minRate, INDEX(lookup_tables!$E$2:$E$4, rowIndex), maxRate, INDEX(lookup_tables!$F$2:$F$4, rowIndex), minRate + (RAND() * (maxRate - minRate)))</f>
        <v>0.3594723075</v>
      </c>
      <c r="H3705" s="5" t="b">
        <f t="shared" si="5"/>
        <v>1</v>
      </c>
      <c r="I3705" s="6" t="b">
        <f t="shared" si="6"/>
        <v>1</v>
      </c>
      <c r="J3705" s="7" t="str">
        <f t="array" ref="J3705">INDEX(lookup_tables!$D$2:$D$4, RANDBETWEEN(1, COUNTA(lookup_tables!$D$2:$D$4)))</f>
        <v>LOW</v>
      </c>
    </row>
    <row r="3706">
      <c r="A3706" s="3" t="str">
        <f t="shared" si="1"/>
        <v>SKU03705</v>
      </c>
      <c r="B3706" s="3" t="str">
        <f t="shared" si="2"/>
        <v>FC-05</v>
      </c>
      <c r="C3706" s="3" t="str">
        <f t="array" ref="C3706">INDEX(lookup_tables!$A$2:$A$8, RANDBETWEEN(1, COUNTA(lookup_tables!$A$2:$A$8)))</f>
        <v>Fragrance Gift Sales</v>
      </c>
      <c r="D3706" s="3" t="str">
        <f>VLOOKUP(C3706, lookup_tables!$A$2:$B$8, 2, FALSE)</f>
        <v>Holiday Peak</v>
      </c>
      <c r="E3706" s="3">
        <f t="shared" si="3"/>
        <v>28</v>
      </c>
      <c r="F3706" s="3">
        <f t="shared" si="4"/>
        <v>27</v>
      </c>
      <c r="G3706" s="4">
        <f t="array" ref="G3706">LET(bucket, J3706,rowIndex, MATCH(bucket, lookup_tables!$D$2:$D$4, 0), minRate, INDEX(lookup_tables!$E$2:$E$4, rowIndex), maxRate, INDEX(lookup_tables!$F$2:$F$4, rowIndex), minRate + (RAND() * (maxRate - minRate)))</f>
        <v>0.59871792</v>
      </c>
      <c r="H3706" s="5" t="b">
        <f t="shared" si="5"/>
        <v>0</v>
      </c>
      <c r="I3706" s="6" t="b">
        <f t="shared" si="6"/>
        <v>0</v>
      </c>
      <c r="J3706" s="7" t="str">
        <f t="array" ref="J3706">INDEX(lookup_tables!$D$2:$D$4, RANDBETWEEN(1, COUNTA(lookup_tables!$D$2:$D$4)))</f>
        <v>MEDIUM</v>
      </c>
    </row>
    <row r="3707">
      <c r="A3707" s="3" t="str">
        <f t="shared" si="1"/>
        <v>SKU03706</v>
      </c>
      <c r="B3707" s="3" t="str">
        <f t="shared" si="2"/>
        <v>FC-04</v>
      </c>
      <c r="C3707" s="3" t="str">
        <f t="array" ref="C3707">INDEX(lookup_tables!$A$2:$A$8, RANDBETWEEN(1, COUNTA(lookup_tables!$A$2:$A$8)))</f>
        <v>Personal Electronics</v>
      </c>
      <c r="D3707" s="3" t="str">
        <f>VLOOKUP(C3707, lookup_tables!$A$2:$B$8, 2, FALSE)</f>
        <v>BTS</v>
      </c>
      <c r="E3707" s="3">
        <f t="shared" si="3"/>
        <v>98</v>
      </c>
      <c r="F3707" s="3">
        <f t="shared" si="4"/>
        <v>92</v>
      </c>
      <c r="G3707" s="4">
        <f t="array" ref="G3707">LET(bucket, J3707,rowIndex, MATCH(bucket, lookup_tables!$D$2:$D$4, 0), minRate, INDEX(lookup_tables!$E$2:$E$4, rowIndex), maxRate, INDEX(lookup_tables!$F$2:$F$4, rowIndex), minRate + (RAND() * (maxRate - minRate)))</f>
        <v>0.9511890509</v>
      </c>
      <c r="H3707" s="5" t="b">
        <f t="shared" si="5"/>
        <v>0</v>
      </c>
      <c r="I3707" s="6" t="b">
        <f t="shared" si="6"/>
        <v>0</v>
      </c>
      <c r="J3707" s="7" t="str">
        <f t="array" ref="J3707">INDEX(lookup_tables!$D$2:$D$4, RANDBETWEEN(1, COUNTA(lookup_tables!$D$2:$D$4)))</f>
        <v>HIGH</v>
      </c>
    </row>
    <row r="3708">
      <c r="A3708" s="3" t="str">
        <f t="shared" si="1"/>
        <v>SKU03707</v>
      </c>
      <c r="B3708" s="3" t="str">
        <f t="shared" si="2"/>
        <v>FC-11</v>
      </c>
      <c r="C3708" s="3" t="str">
        <f t="array" ref="C3708">INDEX(lookup_tables!$A$2:$A$8, RANDBETWEEN(1, COUNTA(lookup_tables!$A$2:$A$8)))</f>
        <v>Personal Electronics</v>
      </c>
      <c r="D3708" s="3" t="str">
        <f>VLOOKUP(C3708, lookup_tables!$A$2:$B$8, 2, FALSE)</f>
        <v>BTS</v>
      </c>
      <c r="E3708" s="3">
        <f t="shared" si="3"/>
        <v>37</v>
      </c>
      <c r="F3708" s="3">
        <f t="shared" si="4"/>
        <v>136</v>
      </c>
      <c r="G3708" s="4">
        <f t="array" ref="G3708">LET(bucket, J3708,rowIndex, MATCH(bucket, lookup_tables!$D$2:$D$4, 0), minRate, INDEX(lookup_tables!$E$2:$E$4, rowIndex), maxRate, INDEX(lookup_tables!$F$2:$F$4, rowIndex), minRate + (RAND() * (maxRate - minRate)))</f>
        <v>0.8535695791</v>
      </c>
      <c r="H3708" s="5" t="b">
        <f t="shared" si="5"/>
        <v>0</v>
      </c>
      <c r="I3708" s="6" t="b">
        <f t="shared" si="6"/>
        <v>0</v>
      </c>
      <c r="J3708" s="7" t="str">
        <f t="array" ref="J3708">INDEX(lookup_tables!$D$2:$D$4, RANDBETWEEN(1, COUNTA(lookup_tables!$D$2:$D$4)))</f>
        <v>HIGH</v>
      </c>
    </row>
    <row r="3709">
      <c r="A3709" s="3" t="str">
        <f t="shared" si="1"/>
        <v>SKU03708</v>
      </c>
      <c r="B3709" s="3" t="str">
        <f t="shared" si="2"/>
        <v>FC-02</v>
      </c>
      <c r="C3709" s="3" t="str">
        <f t="array" ref="C3709">INDEX(lookup_tables!$A$2:$A$8, RANDBETWEEN(1, COUNTA(lookup_tables!$A$2:$A$8)))</f>
        <v>Personal Electronics</v>
      </c>
      <c r="D3709" s="3" t="str">
        <f>VLOOKUP(C3709, lookup_tables!$A$2:$B$8, 2, FALSE)</f>
        <v>BTS</v>
      </c>
      <c r="E3709" s="3">
        <f t="shared" si="3"/>
        <v>1</v>
      </c>
      <c r="F3709" s="3">
        <f t="shared" si="4"/>
        <v>137</v>
      </c>
      <c r="G3709" s="4">
        <f t="array" ref="G3709">LET(bucket, J3709,rowIndex, MATCH(bucket, lookup_tables!$D$2:$D$4, 0), minRate, INDEX(lookup_tables!$E$2:$E$4, rowIndex), maxRate, INDEX(lookup_tables!$F$2:$F$4, rowIndex), minRate + (RAND() * (maxRate - minRate)))</f>
        <v>0.3507419041</v>
      </c>
      <c r="H3709" s="5" t="b">
        <f t="shared" si="5"/>
        <v>0</v>
      </c>
      <c r="I3709" s="6" t="b">
        <f t="shared" si="6"/>
        <v>0</v>
      </c>
      <c r="J3709" s="7" t="str">
        <f t="array" ref="J3709">INDEX(lookup_tables!$D$2:$D$4, RANDBETWEEN(1, COUNTA(lookup_tables!$D$2:$D$4)))</f>
        <v>LOW</v>
      </c>
    </row>
    <row r="3710">
      <c r="A3710" s="3" t="str">
        <f t="shared" si="1"/>
        <v>SKU03709</v>
      </c>
      <c r="B3710" s="3" t="str">
        <f t="shared" si="2"/>
        <v>FC-09</v>
      </c>
      <c r="C3710" s="3" t="str">
        <f t="array" ref="C3710">INDEX(lookup_tables!$A$2:$A$8, RANDBETWEEN(1, COUNTA(lookup_tables!$A$2:$A$8)))</f>
        <v>Leather Handbags</v>
      </c>
      <c r="D3710" s="3" t="str">
        <f>VLOOKUP(C3710, lookup_tables!$A$2:$B$8, 2, FALSE)</f>
        <v>Spring Refresh</v>
      </c>
      <c r="E3710" s="3">
        <f t="shared" si="3"/>
        <v>14</v>
      </c>
      <c r="F3710" s="3">
        <f t="shared" si="4"/>
        <v>109</v>
      </c>
      <c r="G3710" s="4">
        <f t="array" ref="G3710">LET(bucket, J3710,rowIndex, MATCH(bucket, lookup_tables!$D$2:$D$4, 0), minRate, INDEX(lookup_tables!$E$2:$E$4, rowIndex), maxRate, INDEX(lookup_tables!$F$2:$F$4, rowIndex), minRate + (RAND() * (maxRate - minRate)))</f>
        <v>0.07875289982</v>
      </c>
      <c r="H3710" s="5" t="b">
        <f t="shared" si="5"/>
        <v>0</v>
      </c>
      <c r="I3710" s="6" t="b">
        <f t="shared" si="6"/>
        <v>0</v>
      </c>
      <c r="J3710" s="7" t="str">
        <f t="array" ref="J3710">INDEX(lookup_tables!$D$2:$D$4, RANDBETWEEN(1, COUNTA(lookup_tables!$D$2:$D$4)))</f>
        <v>LOW</v>
      </c>
    </row>
    <row r="3711">
      <c r="A3711" s="3" t="str">
        <f t="shared" si="1"/>
        <v>SKU03710</v>
      </c>
      <c r="B3711" s="3" t="str">
        <f t="shared" si="2"/>
        <v>FC-09</v>
      </c>
      <c r="C3711" s="3" t="str">
        <f t="array" ref="C3711">INDEX(lookup_tables!$A$2:$A$8, RANDBETWEEN(1, COUNTA(lookup_tables!$A$2:$A$8)))</f>
        <v>Fragrance Gift Sales</v>
      </c>
      <c r="D3711" s="3" t="str">
        <f>VLOOKUP(C3711, lookup_tables!$A$2:$B$8, 2, FALSE)</f>
        <v>Holiday Peak</v>
      </c>
      <c r="E3711" s="3">
        <f t="shared" si="3"/>
        <v>93</v>
      </c>
      <c r="F3711" s="3">
        <f t="shared" si="4"/>
        <v>123</v>
      </c>
      <c r="G3711" s="4">
        <f t="array" ref="G3711">LET(bucket, J3711,rowIndex, MATCH(bucket, lookup_tables!$D$2:$D$4, 0), minRate, INDEX(lookup_tables!$E$2:$E$4, rowIndex), maxRate, INDEX(lookup_tables!$F$2:$F$4, rowIndex), minRate + (RAND() * (maxRate - minRate)))</f>
        <v>0.7258013881</v>
      </c>
      <c r="H3711" s="5" t="b">
        <f t="shared" si="5"/>
        <v>0</v>
      </c>
      <c r="I3711" s="6" t="b">
        <f t="shared" si="6"/>
        <v>0</v>
      </c>
      <c r="J3711" s="7" t="str">
        <f t="array" ref="J3711">INDEX(lookup_tables!$D$2:$D$4, RANDBETWEEN(1, COUNTA(lookup_tables!$D$2:$D$4)))</f>
        <v>HIGH</v>
      </c>
    </row>
    <row r="3712">
      <c r="A3712" s="3" t="str">
        <f t="shared" si="1"/>
        <v>SKU03711</v>
      </c>
      <c r="B3712" s="3" t="str">
        <f t="shared" si="2"/>
        <v>FC-09</v>
      </c>
      <c r="C3712" s="3" t="str">
        <f t="array" ref="C3712">INDEX(lookup_tables!$A$2:$A$8, RANDBETWEEN(1, COUNTA(lookup_tables!$A$2:$A$8)))</f>
        <v>Home Office Accessories</v>
      </c>
      <c r="D3712" s="3" t="str">
        <f>VLOOKUP(C3712, lookup_tables!$A$2:$B$8, 2, FALSE)</f>
        <v/>
      </c>
      <c r="E3712" s="3">
        <f t="shared" si="3"/>
        <v>8</v>
      </c>
      <c r="F3712" s="3">
        <f t="shared" si="4"/>
        <v>97</v>
      </c>
      <c r="G3712" s="4">
        <f t="array" ref="G3712">LET(bucket, J3712,rowIndex, MATCH(bucket, lookup_tables!$D$2:$D$4, 0), minRate, INDEX(lookup_tables!$E$2:$E$4, rowIndex), maxRate, INDEX(lookup_tables!$F$2:$F$4, rowIndex), minRate + (RAND() * (maxRate - minRate)))</f>
        <v>0.6850400728</v>
      </c>
      <c r="H3712" s="5" t="b">
        <f t="shared" si="5"/>
        <v>0</v>
      </c>
      <c r="I3712" s="6" t="b">
        <f t="shared" si="6"/>
        <v>0</v>
      </c>
      <c r="J3712" s="7" t="str">
        <f t="array" ref="J3712">INDEX(lookup_tables!$D$2:$D$4, RANDBETWEEN(1, COUNTA(lookup_tables!$D$2:$D$4)))</f>
        <v>MEDIUM</v>
      </c>
    </row>
    <row r="3713">
      <c r="A3713" s="3" t="str">
        <f t="shared" si="1"/>
        <v>SKU03712</v>
      </c>
      <c r="B3713" s="3" t="str">
        <f t="shared" si="2"/>
        <v>FC-22</v>
      </c>
      <c r="C3713" s="3" t="str">
        <f t="array" ref="C3713">INDEX(lookup_tables!$A$2:$A$8, RANDBETWEEN(1, COUNTA(lookup_tables!$A$2:$A$8)))</f>
        <v>Packaged Skincare Kits</v>
      </c>
      <c r="D3713" s="3" t="str">
        <f>VLOOKUP(C3713, lookup_tables!$A$2:$B$8, 2, FALSE)</f>
        <v/>
      </c>
      <c r="E3713" s="3">
        <f t="shared" si="3"/>
        <v>76</v>
      </c>
      <c r="F3713" s="3">
        <f t="shared" si="4"/>
        <v>182</v>
      </c>
      <c r="G3713" s="4">
        <f t="array" ref="G3713">LET(bucket, J3713,rowIndex, MATCH(bucket, lookup_tables!$D$2:$D$4, 0), minRate, INDEX(lookup_tables!$E$2:$E$4, rowIndex), maxRate, INDEX(lookup_tables!$F$2:$F$4, rowIndex), minRate + (RAND() * (maxRate - minRate)))</f>
        <v>0.3612821104</v>
      </c>
      <c r="H3713" s="5" t="b">
        <f t="shared" si="5"/>
        <v>0</v>
      </c>
      <c r="I3713" s="6" t="b">
        <f t="shared" si="6"/>
        <v>0</v>
      </c>
      <c r="J3713" s="7" t="str">
        <f t="array" ref="J3713">INDEX(lookup_tables!$D$2:$D$4, RANDBETWEEN(1, COUNTA(lookup_tables!$D$2:$D$4)))</f>
        <v>LOW</v>
      </c>
    </row>
    <row r="3714">
      <c r="A3714" s="3" t="str">
        <f t="shared" si="1"/>
        <v>SKU03713</v>
      </c>
      <c r="B3714" s="3" t="str">
        <f t="shared" si="2"/>
        <v>FC-08</v>
      </c>
      <c r="C3714" s="3" t="str">
        <f t="array" ref="C3714">INDEX(lookup_tables!$A$2:$A$8, RANDBETWEEN(1, COUNTA(lookup_tables!$A$2:$A$8)))</f>
        <v>Performance Outerwear</v>
      </c>
      <c r="D3714" s="3" t="str">
        <f>VLOOKUP(C3714, lookup_tables!$A$2:$B$8, 2, FALSE)</f>
        <v>Winter Clearance</v>
      </c>
      <c r="E3714" s="3">
        <f t="shared" si="3"/>
        <v>36</v>
      </c>
      <c r="F3714" s="3">
        <f t="shared" si="4"/>
        <v>187</v>
      </c>
      <c r="G3714" s="4">
        <f t="array" ref="G3714">LET(bucket, J3714,rowIndex, MATCH(bucket, lookup_tables!$D$2:$D$4, 0), minRate, INDEX(lookup_tables!$E$2:$E$4, rowIndex), maxRate, INDEX(lookup_tables!$F$2:$F$4, rowIndex), minRate + (RAND() * (maxRate - minRate)))</f>
        <v>0.8705473493</v>
      </c>
      <c r="H3714" s="5" t="b">
        <f t="shared" si="5"/>
        <v>0</v>
      </c>
      <c r="I3714" s="6" t="b">
        <f t="shared" si="6"/>
        <v>1</v>
      </c>
      <c r="J3714" s="7" t="str">
        <f t="array" ref="J3714">INDEX(lookup_tables!$D$2:$D$4, RANDBETWEEN(1, COUNTA(lookup_tables!$D$2:$D$4)))</f>
        <v>HIGH</v>
      </c>
    </row>
    <row r="3715">
      <c r="A3715" s="3" t="str">
        <f t="shared" si="1"/>
        <v>SKU03714</v>
      </c>
      <c r="B3715" s="3" t="str">
        <f t="shared" si="2"/>
        <v>FC-14</v>
      </c>
      <c r="C3715" s="3" t="str">
        <f t="array" ref="C3715">INDEX(lookup_tables!$A$2:$A$8, RANDBETWEEN(1, COUNTA(lookup_tables!$A$2:$A$8)))</f>
        <v>Home Office Accessories</v>
      </c>
      <c r="D3715" s="3" t="str">
        <f>VLOOKUP(C3715, lookup_tables!$A$2:$B$8, 2, FALSE)</f>
        <v/>
      </c>
      <c r="E3715" s="3">
        <f t="shared" si="3"/>
        <v>84</v>
      </c>
      <c r="F3715" s="3">
        <f t="shared" si="4"/>
        <v>195</v>
      </c>
      <c r="G3715" s="4">
        <f t="array" ref="G3715">LET(bucket, J3715,rowIndex, MATCH(bucket, lookup_tables!$D$2:$D$4, 0), minRate, INDEX(lookup_tables!$E$2:$E$4, rowIndex), maxRate, INDEX(lookup_tables!$F$2:$F$4, rowIndex), minRate + (RAND() * (maxRate - minRate)))</f>
        <v>0.07545165411</v>
      </c>
      <c r="H3715" s="5" t="b">
        <f t="shared" si="5"/>
        <v>0</v>
      </c>
      <c r="I3715" s="6" t="b">
        <f t="shared" si="6"/>
        <v>0</v>
      </c>
      <c r="J3715" s="7" t="str">
        <f t="array" ref="J3715">INDEX(lookup_tables!$D$2:$D$4, RANDBETWEEN(1, COUNTA(lookup_tables!$D$2:$D$4)))</f>
        <v>LOW</v>
      </c>
    </row>
    <row r="3716">
      <c r="A3716" s="3" t="str">
        <f t="shared" si="1"/>
        <v>SKU03715</v>
      </c>
      <c r="B3716" s="3" t="str">
        <f t="shared" si="2"/>
        <v>FC-21</v>
      </c>
      <c r="C3716" s="3" t="str">
        <f t="array" ref="C3716">INDEX(lookup_tables!$A$2:$A$8, RANDBETWEEN(1, COUNTA(lookup_tables!$A$2:$A$8)))</f>
        <v>Leather Handbags</v>
      </c>
      <c r="D3716" s="3" t="str">
        <f>VLOOKUP(C3716, lookup_tables!$A$2:$B$8, 2, FALSE)</f>
        <v>Spring Refresh</v>
      </c>
      <c r="E3716" s="3">
        <f t="shared" si="3"/>
        <v>85</v>
      </c>
      <c r="F3716" s="3">
        <f t="shared" si="4"/>
        <v>151</v>
      </c>
      <c r="G3716" s="4">
        <f t="array" ref="G3716">LET(bucket, J3716,rowIndex, MATCH(bucket, lookup_tables!$D$2:$D$4, 0), minRate, INDEX(lookup_tables!$E$2:$E$4, rowIndex), maxRate, INDEX(lookup_tables!$F$2:$F$4, rowIndex), minRate + (RAND() * (maxRate - minRate)))</f>
        <v>0.5740332105</v>
      </c>
      <c r="H3716" s="5" t="b">
        <f t="shared" si="5"/>
        <v>0</v>
      </c>
      <c r="I3716" s="6" t="b">
        <f t="shared" si="6"/>
        <v>0</v>
      </c>
      <c r="J3716" s="7" t="str">
        <f t="array" ref="J3716">INDEX(lookup_tables!$D$2:$D$4, RANDBETWEEN(1, COUNTA(lookup_tables!$D$2:$D$4)))</f>
        <v>MEDIUM</v>
      </c>
    </row>
    <row r="3717">
      <c r="A3717" s="3" t="str">
        <f t="shared" si="1"/>
        <v>SKU03716</v>
      </c>
      <c r="B3717" s="3" t="str">
        <f t="shared" si="2"/>
        <v>FC-17</v>
      </c>
      <c r="C3717" s="3" t="str">
        <f t="array" ref="C3717">INDEX(lookup_tables!$A$2:$A$8, RANDBETWEEN(1, COUNTA(lookup_tables!$A$2:$A$8)))</f>
        <v>Performance Outerwear</v>
      </c>
      <c r="D3717" s="3" t="str">
        <f>VLOOKUP(C3717, lookup_tables!$A$2:$B$8, 2, FALSE)</f>
        <v>Winter Clearance</v>
      </c>
      <c r="E3717" s="3">
        <f t="shared" si="3"/>
        <v>47</v>
      </c>
      <c r="F3717" s="3">
        <f t="shared" si="4"/>
        <v>176</v>
      </c>
      <c r="G3717" s="4">
        <f t="array" ref="G3717">LET(bucket, J3717,rowIndex, MATCH(bucket, lookup_tables!$D$2:$D$4, 0), minRate, INDEX(lookup_tables!$E$2:$E$4, rowIndex), maxRate, INDEX(lookup_tables!$F$2:$F$4, rowIndex), minRate + (RAND() * (maxRate - minRate)))</f>
        <v>0.6130538015</v>
      </c>
      <c r="H3717" s="5" t="b">
        <f t="shared" si="5"/>
        <v>0</v>
      </c>
      <c r="I3717" s="6" t="b">
        <f t="shared" si="6"/>
        <v>1</v>
      </c>
      <c r="J3717" s="7" t="str">
        <f t="array" ref="J3717">INDEX(lookup_tables!$D$2:$D$4, RANDBETWEEN(1, COUNTA(lookup_tables!$D$2:$D$4)))</f>
        <v>MEDIUM</v>
      </c>
    </row>
    <row r="3718">
      <c r="A3718" s="3" t="str">
        <f t="shared" si="1"/>
        <v>SKU03717</v>
      </c>
      <c r="B3718" s="3" t="str">
        <f t="shared" si="2"/>
        <v>FC-26</v>
      </c>
      <c r="C3718" s="3" t="str">
        <f t="array" ref="C3718">INDEX(lookup_tables!$A$2:$A$8, RANDBETWEEN(1, COUNTA(lookup_tables!$A$2:$A$8)))</f>
        <v>Leather Handbags</v>
      </c>
      <c r="D3718" s="3" t="str">
        <f>VLOOKUP(C3718, lookup_tables!$A$2:$B$8, 2, FALSE)</f>
        <v>Spring Refresh</v>
      </c>
      <c r="E3718" s="3">
        <f t="shared" si="3"/>
        <v>96</v>
      </c>
      <c r="F3718" s="3">
        <f t="shared" si="4"/>
        <v>108</v>
      </c>
      <c r="G3718" s="4">
        <f t="array" ref="G3718">LET(bucket, J3718,rowIndex, MATCH(bucket, lookup_tables!$D$2:$D$4, 0), minRate, INDEX(lookup_tables!$E$2:$E$4, rowIndex), maxRate, INDEX(lookup_tables!$F$2:$F$4, rowIndex), minRate + (RAND() * (maxRate - minRate)))</f>
        <v>0.2082281712</v>
      </c>
      <c r="H3718" s="5" t="b">
        <f t="shared" si="5"/>
        <v>1</v>
      </c>
      <c r="I3718" s="6" t="b">
        <f t="shared" si="6"/>
        <v>0</v>
      </c>
      <c r="J3718" s="7" t="str">
        <f t="array" ref="J3718">INDEX(lookup_tables!$D$2:$D$4, RANDBETWEEN(1, COUNTA(lookup_tables!$D$2:$D$4)))</f>
        <v>LOW</v>
      </c>
    </row>
    <row r="3719">
      <c r="A3719" s="3" t="str">
        <f t="shared" si="1"/>
        <v>SKU03718</v>
      </c>
      <c r="B3719" s="3" t="str">
        <f t="shared" si="2"/>
        <v>FC-15</v>
      </c>
      <c r="C3719" s="3" t="str">
        <f t="array" ref="C3719">INDEX(lookup_tables!$A$2:$A$8, RANDBETWEEN(1, COUNTA(lookup_tables!$A$2:$A$8)))</f>
        <v>Leather Handbags</v>
      </c>
      <c r="D3719" s="3" t="str">
        <f>VLOOKUP(C3719, lookup_tables!$A$2:$B$8, 2, FALSE)</f>
        <v>Spring Refresh</v>
      </c>
      <c r="E3719" s="3">
        <f t="shared" si="3"/>
        <v>98</v>
      </c>
      <c r="F3719" s="3">
        <f t="shared" si="4"/>
        <v>36</v>
      </c>
      <c r="G3719" s="4">
        <f t="array" ref="G3719">LET(bucket, J3719,rowIndex, MATCH(bucket, lookup_tables!$D$2:$D$4, 0), minRate, INDEX(lookup_tables!$E$2:$E$4, rowIndex), maxRate, INDEX(lookup_tables!$F$2:$F$4, rowIndex), minRate + (RAND() * (maxRate - minRate)))</f>
        <v>0.6121031744</v>
      </c>
      <c r="H3719" s="5" t="b">
        <f t="shared" si="5"/>
        <v>0</v>
      </c>
      <c r="I3719" s="6" t="b">
        <f t="shared" si="6"/>
        <v>0</v>
      </c>
      <c r="J3719" s="7" t="str">
        <f t="array" ref="J3719">INDEX(lookup_tables!$D$2:$D$4, RANDBETWEEN(1, COUNTA(lookup_tables!$D$2:$D$4)))</f>
        <v>MEDIUM</v>
      </c>
    </row>
    <row r="3720">
      <c r="A3720" s="3" t="str">
        <f t="shared" si="1"/>
        <v>SKU03719</v>
      </c>
      <c r="B3720" s="3" t="str">
        <f t="shared" si="2"/>
        <v>FC-28</v>
      </c>
      <c r="C3720" s="3" t="str">
        <f t="array" ref="C3720">INDEX(lookup_tables!$A$2:$A$8, RANDBETWEEN(1, COUNTA(lookup_tables!$A$2:$A$8)))</f>
        <v>Personal Electronics</v>
      </c>
      <c r="D3720" s="3" t="str">
        <f>VLOOKUP(C3720, lookup_tables!$A$2:$B$8, 2, FALSE)</f>
        <v>BTS</v>
      </c>
      <c r="E3720" s="3">
        <f t="shared" si="3"/>
        <v>113</v>
      </c>
      <c r="F3720" s="3">
        <f t="shared" si="4"/>
        <v>97</v>
      </c>
      <c r="G3720" s="4">
        <f t="array" ref="G3720">LET(bucket, J3720,rowIndex, MATCH(bucket, lookup_tables!$D$2:$D$4, 0), minRate, INDEX(lookup_tables!$E$2:$E$4, rowIndex), maxRate, INDEX(lookup_tables!$F$2:$F$4, rowIndex), minRate + (RAND() * (maxRate - minRate)))</f>
        <v>0.9651433639</v>
      </c>
      <c r="H3720" s="5" t="b">
        <f t="shared" si="5"/>
        <v>0</v>
      </c>
      <c r="I3720" s="6" t="b">
        <f t="shared" si="6"/>
        <v>0</v>
      </c>
      <c r="J3720" s="7" t="str">
        <f t="array" ref="J3720">INDEX(lookup_tables!$D$2:$D$4, RANDBETWEEN(1, COUNTA(lookup_tables!$D$2:$D$4)))</f>
        <v>HIGH</v>
      </c>
    </row>
    <row r="3721">
      <c r="A3721" s="3" t="str">
        <f t="shared" si="1"/>
        <v>SKU03720</v>
      </c>
      <c r="B3721" s="3" t="str">
        <f t="shared" si="2"/>
        <v>FC-21</v>
      </c>
      <c r="C3721" s="3" t="str">
        <f t="array" ref="C3721">INDEX(lookup_tables!$A$2:$A$8, RANDBETWEEN(1, COUNTA(lookup_tables!$A$2:$A$8)))</f>
        <v>Fashion Sneakers</v>
      </c>
      <c r="D3721" s="3" t="str">
        <f>VLOOKUP(C3721, lookup_tables!$A$2:$B$8, 2, FALSE)</f>
        <v>Summer Travel</v>
      </c>
      <c r="E3721" s="3">
        <f t="shared" si="3"/>
        <v>40</v>
      </c>
      <c r="F3721" s="3">
        <f t="shared" si="4"/>
        <v>49</v>
      </c>
      <c r="G3721" s="4">
        <f t="array" ref="G3721">LET(bucket, J3721,rowIndex, MATCH(bucket, lookup_tables!$D$2:$D$4, 0), minRate, INDEX(lookup_tables!$E$2:$E$4, rowIndex), maxRate, INDEX(lookup_tables!$F$2:$F$4, rowIndex), minRate + (RAND() * (maxRate - minRate)))</f>
        <v>0.6567220614</v>
      </c>
      <c r="H3721" s="5" t="b">
        <f t="shared" si="5"/>
        <v>0</v>
      </c>
      <c r="I3721" s="6" t="b">
        <f t="shared" si="6"/>
        <v>0</v>
      </c>
      <c r="J3721" s="7" t="str">
        <f t="array" ref="J3721">INDEX(lookup_tables!$D$2:$D$4, RANDBETWEEN(1, COUNTA(lookup_tables!$D$2:$D$4)))</f>
        <v>MEDIUM</v>
      </c>
    </row>
    <row r="3722">
      <c r="A3722" s="3" t="str">
        <f t="shared" si="1"/>
        <v>SKU03721</v>
      </c>
      <c r="B3722" s="3" t="str">
        <f t="shared" si="2"/>
        <v>FC-27</v>
      </c>
      <c r="C3722" s="3" t="str">
        <f t="array" ref="C3722">INDEX(lookup_tables!$A$2:$A$8, RANDBETWEEN(1, COUNTA(lookup_tables!$A$2:$A$8)))</f>
        <v>Leather Handbags</v>
      </c>
      <c r="D3722" s="3" t="str">
        <f>VLOOKUP(C3722, lookup_tables!$A$2:$B$8, 2, FALSE)</f>
        <v>Spring Refresh</v>
      </c>
      <c r="E3722" s="3">
        <f t="shared" si="3"/>
        <v>2</v>
      </c>
      <c r="F3722" s="3">
        <f t="shared" si="4"/>
        <v>141</v>
      </c>
      <c r="G3722" s="4">
        <f t="array" ref="G3722">LET(bucket, J3722,rowIndex, MATCH(bucket, lookup_tables!$D$2:$D$4, 0), minRate, INDEX(lookup_tables!$E$2:$E$4, rowIndex), maxRate, INDEX(lookup_tables!$F$2:$F$4, rowIndex), minRate + (RAND() * (maxRate - minRate)))</f>
        <v>0.9722199716</v>
      </c>
      <c r="H3722" s="5" t="b">
        <f t="shared" si="5"/>
        <v>0</v>
      </c>
      <c r="I3722" s="6" t="b">
        <f t="shared" si="6"/>
        <v>0</v>
      </c>
      <c r="J3722" s="7" t="str">
        <f t="array" ref="J3722">INDEX(lookup_tables!$D$2:$D$4, RANDBETWEEN(1, COUNTA(lookup_tables!$D$2:$D$4)))</f>
        <v>HIGH</v>
      </c>
    </row>
    <row r="3723">
      <c r="A3723" s="3" t="str">
        <f t="shared" si="1"/>
        <v>SKU03722</v>
      </c>
      <c r="B3723" s="3" t="str">
        <f t="shared" si="2"/>
        <v>FC-04</v>
      </c>
      <c r="C3723" s="3" t="str">
        <f t="array" ref="C3723">INDEX(lookup_tables!$A$2:$A$8, RANDBETWEEN(1, COUNTA(lookup_tables!$A$2:$A$8)))</f>
        <v>Performance Outerwear</v>
      </c>
      <c r="D3723" s="3" t="str">
        <f>VLOOKUP(C3723, lookup_tables!$A$2:$B$8, 2, FALSE)</f>
        <v>Winter Clearance</v>
      </c>
      <c r="E3723" s="3">
        <f t="shared" si="3"/>
        <v>19</v>
      </c>
      <c r="F3723" s="3">
        <f t="shared" si="4"/>
        <v>113</v>
      </c>
      <c r="G3723" s="4">
        <f t="array" ref="G3723">LET(bucket, J3723,rowIndex, MATCH(bucket, lookup_tables!$D$2:$D$4, 0), minRate, INDEX(lookup_tables!$E$2:$E$4, rowIndex), maxRate, INDEX(lookup_tables!$F$2:$F$4, rowIndex), minRate + (RAND() * (maxRate - minRate)))</f>
        <v>0.9195463816</v>
      </c>
      <c r="H3723" s="5" t="b">
        <f t="shared" si="5"/>
        <v>0</v>
      </c>
      <c r="I3723" s="6" t="b">
        <f t="shared" si="6"/>
        <v>1</v>
      </c>
      <c r="J3723" s="7" t="str">
        <f t="array" ref="J3723">INDEX(lookup_tables!$D$2:$D$4, RANDBETWEEN(1, COUNTA(lookup_tables!$D$2:$D$4)))</f>
        <v>HIGH</v>
      </c>
    </row>
    <row r="3724">
      <c r="A3724" s="3" t="str">
        <f t="shared" si="1"/>
        <v>SKU03723</v>
      </c>
      <c r="B3724" s="3" t="str">
        <f t="shared" si="2"/>
        <v>FC-02</v>
      </c>
      <c r="C3724" s="3" t="str">
        <f t="array" ref="C3724">INDEX(lookup_tables!$A$2:$A$8, RANDBETWEEN(1, COUNTA(lookup_tables!$A$2:$A$8)))</f>
        <v>Fragrance Gift Sales</v>
      </c>
      <c r="D3724" s="3" t="str">
        <f>VLOOKUP(C3724, lookup_tables!$A$2:$B$8, 2, FALSE)</f>
        <v>Holiday Peak</v>
      </c>
      <c r="E3724" s="3">
        <f t="shared" si="3"/>
        <v>42</v>
      </c>
      <c r="F3724" s="3">
        <f t="shared" si="4"/>
        <v>132</v>
      </c>
      <c r="G3724" s="4">
        <f t="array" ref="G3724">LET(bucket, J3724,rowIndex, MATCH(bucket, lookup_tables!$D$2:$D$4, 0), minRate, INDEX(lookup_tables!$E$2:$E$4, rowIndex), maxRate, INDEX(lookup_tables!$F$2:$F$4, rowIndex), minRate + (RAND() * (maxRate - minRate)))</f>
        <v>0.09505646125</v>
      </c>
      <c r="H3724" s="5" t="b">
        <f t="shared" si="5"/>
        <v>0</v>
      </c>
      <c r="I3724" s="6" t="b">
        <f t="shared" si="6"/>
        <v>0</v>
      </c>
      <c r="J3724" s="7" t="str">
        <f t="array" ref="J3724">INDEX(lookup_tables!$D$2:$D$4, RANDBETWEEN(1, COUNTA(lookup_tables!$D$2:$D$4)))</f>
        <v>LOW</v>
      </c>
    </row>
    <row r="3725">
      <c r="A3725" s="3" t="str">
        <f t="shared" si="1"/>
        <v>SKU03724</v>
      </c>
      <c r="B3725" s="3" t="str">
        <f t="shared" si="2"/>
        <v>FC-10</v>
      </c>
      <c r="C3725" s="3" t="str">
        <f t="array" ref="C3725">INDEX(lookup_tables!$A$2:$A$8, RANDBETWEEN(1, COUNTA(lookup_tables!$A$2:$A$8)))</f>
        <v>Home Office Accessories</v>
      </c>
      <c r="D3725" s="3" t="str">
        <f>VLOOKUP(C3725, lookup_tables!$A$2:$B$8, 2, FALSE)</f>
        <v/>
      </c>
      <c r="E3725" s="3">
        <f t="shared" si="3"/>
        <v>11</v>
      </c>
      <c r="F3725" s="3">
        <f t="shared" si="4"/>
        <v>153</v>
      </c>
      <c r="G3725" s="4">
        <f t="array" ref="G3725">LET(bucket, J3725,rowIndex, MATCH(bucket, lookup_tables!$D$2:$D$4, 0), minRate, INDEX(lookup_tables!$E$2:$E$4, rowIndex), maxRate, INDEX(lookup_tables!$F$2:$F$4, rowIndex), minRate + (RAND() * (maxRate - minRate)))</f>
        <v>0.7018360069</v>
      </c>
      <c r="H3725" s="5" t="b">
        <f t="shared" si="5"/>
        <v>0</v>
      </c>
      <c r="I3725" s="6" t="b">
        <f t="shared" si="6"/>
        <v>0</v>
      </c>
      <c r="J3725" s="7" t="str">
        <f t="array" ref="J3725">INDEX(lookup_tables!$D$2:$D$4, RANDBETWEEN(1, COUNTA(lookup_tables!$D$2:$D$4)))</f>
        <v>HIGH</v>
      </c>
    </row>
    <row r="3726">
      <c r="A3726" s="3" t="str">
        <f t="shared" si="1"/>
        <v>SKU03725</v>
      </c>
      <c r="B3726" s="3" t="str">
        <f t="shared" si="2"/>
        <v>FC-11</v>
      </c>
      <c r="C3726" s="3" t="str">
        <f t="array" ref="C3726">INDEX(lookup_tables!$A$2:$A$8, RANDBETWEEN(1, COUNTA(lookup_tables!$A$2:$A$8)))</f>
        <v>Packaged Skincare Kits</v>
      </c>
      <c r="D3726" s="3" t="str">
        <f>VLOOKUP(C3726, lookup_tables!$A$2:$B$8, 2, FALSE)</f>
        <v/>
      </c>
      <c r="E3726" s="3">
        <f t="shared" si="3"/>
        <v>79</v>
      </c>
      <c r="F3726" s="3">
        <f t="shared" si="4"/>
        <v>113</v>
      </c>
      <c r="G3726" s="4">
        <f t="array" ref="G3726">LET(bucket, J3726,rowIndex, MATCH(bucket, lookup_tables!$D$2:$D$4, 0), minRate, INDEX(lookup_tables!$E$2:$E$4, rowIndex), maxRate, INDEX(lookup_tables!$F$2:$F$4, rowIndex), minRate + (RAND() * (maxRate - minRate)))</f>
        <v>0.9806601731</v>
      </c>
      <c r="H3726" s="5" t="b">
        <f t="shared" si="5"/>
        <v>0</v>
      </c>
      <c r="I3726" s="6" t="b">
        <f t="shared" si="6"/>
        <v>0</v>
      </c>
      <c r="J3726" s="7" t="str">
        <f t="array" ref="J3726">INDEX(lookup_tables!$D$2:$D$4, RANDBETWEEN(1, COUNTA(lookup_tables!$D$2:$D$4)))</f>
        <v>HIGH</v>
      </c>
    </row>
    <row r="3727">
      <c r="A3727" s="3" t="str">
        <f t="shared" si="1"/>
        <v>SKU03726</v>
      </c>
      <c r="B3727" s="3" t="str">
        <f t="shared" si="2"/>
        <v>FC-17</v>
      </c>
      <c r="C3727" s="3" t="str">
        <f t="array" ref="C3727">INDEX(lookup_tables!$A$2:$A$8, RANDBETWEEN(1, COUNTA(lookup_tables!$A$2:$A$8)))</f>
        <v>Performance Outerwear</v>
      </c>
      <c r="D3727" s="3" t="str">
        <f>VLOOKUP(C3727, lookup_tables!$A$2:$B$8, 2, FALSE)</f>
        <v>Winter Clearance</v>
      </c>
      <c r="E3727" s="3">
        <f t="shared" si="3"/>
        <v>39</v>
      </c>
      <c r="F3727" s="3">
        <f t="shared" si="4"/>
        <v>191</v>
      </c>
      <c r="G3727" s="4">
        <f t="array" ref="G3727">LET(bucket, J3727,rowIndex, MATCH(bucket, lookup_tables!$D$2:$D$4, 0), minRate, INDEX(lookup_tables!$E$2:$E$4, rowIndex), maxRate, INDEX(lookup_tables!$F$2:$F$4, rowIndex), minRate + (RAND() * (maxRate - minRate)))</f>
        <v>0.8775143198</v>
      </c>
      <c r="H3727" s="5" t="b">
        <f t="shared" si="5"/>
        <v>0</v>
      </c>
      <c r="I3727" s="6" t="b">
        <f t="shared" si="6"/>
        <v>1</v>
      </c>
      <c r="J3727" s="7" t="str">
        <f t="array" ref="J3727">INDEX(lookup_tables!$D$2:$D$4, RANDBETWEEN(1, COUNTA(lookup_tables!$D$2:$D$4)))</f>
        <v>HIGH</v>
      </c>
    </row>
    <row r="3728">
      <c r="A3728" s="3" t="str">
        <f t="shared" si="1"/>
        <v>SKU03727</v>
      </c>
      <c r="B3728" s="3" t="str">
        <f t="shared" si="2"/>
        <v>FC-15</v>
      </c>
      <c r="C3728" s="3" t="str">
        <f t="array" ref="C3728">INDEX(lookup_tables!$A$2:$A$8, RANDBETWEEN(1, COUNTA(lookup_tables!$A$2:$A$8)))</f>
        <v>Performance Outerwear</v>
      </c>
      <c r="D3728" s="3" t="str">
        <f>VLOOKUP(C3728, lookup_tables!$A$2:$B$8, 2, FALSE)</f>
        <v>Winter Clearance</v>
      </c>
      <c r="E3728" s="3">
        <f t="shared" si="3"/>
        <v>90</v>
      </c>
      <c r="F3728" s="3">
        <f t="shared" si="4"/>
        <v>22</v>
      </c>
      <c r="G3728" s="4">
        <f t="array" ref="G3728">LET(bucket, J3728,rowIndex, MATCH(bucket, lookup_tables!$D$2:$D$4, 0), minRate, INDEX(lookup_tables!$E$2:$E$4, rowIndex), maxRate, INDEX(lookup_tables!$F$2:$F$4, rowIndex), minRate + (RAND() * (maxRate - minRate)))</f>
        <v>0.5829142419</v>
      </c>
      <c r="H3728" s="5" t="b">
        <f t="shared" si="5"/>
        <v>0</v>
      </c>
      <c r="I3728" s="6" t="b">
        <f t="shared" si="6"/>
        <v>1</v>
      </c>
      <c r="J3728" s="7" t="str">
        <f t="array" ref="J3728">INDEX(lookup_tables!$D$2:$D$4, RANDBETWEEN(1, COUNTA(lookup_tables!$D$2:$D$4)))</f>
        <v>MEDIUM</v>
      </c>
    </row>
    <row r="3729">
      <c r="A3729" s="3" t="str">
        <f t="shared" si="1"/>
        <v>SKU03728</v>
      </c>
      <c r="B3729" s="3" t="str">
        <f t="shared" si="2"/>
        <v>FC-22</v>
      </c>
      <c r="C3729" s="3" t="str">
        <f t="array" ref="C3729">INDEX(lookup_tables!$A$2:$A$8, RANDBETWEEN(1, COUNTA(lookup_tables!$A$2:$A$8)))</f>
        <v>Leather Handbags</v>
      </c>
      <c r="D3729" s="3" t="str">
        <f>VLOOKUP(C3729, lookup_tables!$A$2:$B$8, 2, FALSE)</f>
        <v>Spring Refresh</v>
      </c>
      <c r="E3729" s="3">
        <f t="shared" si="3"/>
        <v>43</v>
      </c>
      <c r="F3729" s="3">
        <f t="shared" si="4"/>
        <v>160</v>
      </c>
      <c r="G3729" s="4">
        <f t="array" ref="G3729">LET(bucket, J3729,rowIndex, MATCH(bucket, lookup_tables!$D$2:$D$4, 0), minRate, INDEX(lookup_tables!$E$2:$E$4, rowIndex), maxRate, INDEX(lookup_tables!$F$2:$F$4, rowIndex), minRate + (RAND() * (maxRate - minRate)))</f>
        <v>0.8263736174</v>
      </c>
      <c r="H3729" s="5" t="b">
        <f t="shared" si="5"/>
        <v>0</v>
      </c>
      <c r="I3729" s="6" t="b">
        <f t="shared" si="6"/>
        <v>0</v>
      </c>
      <c r="J3729" s="7" t="str">
        <f t="array" ref="J3729">INDEX(lookup_tables!$D$2:$D$4, RANDBETWEEN(1, COUNTA(lookup_tables!$D$2:$D$4)))</f>
        <v>HIGH</v>
      </c>
    </row>
    <row r="3730">
      <c r="A3730" s="3" t="str">
        <f t="shared" si="1"/>
        <v>SKU03729</v>
      </c>
      <c r="B3730" s="3" t="str">
        <f t="shared" si="2"/>
        <v>FC-18</v>
      </c>
      <c r="C3730" s="3" t="str">
        <f t="array" ref="C3730">INDEX(lookup_tables!$A$2:$A$8, RANDBETWEEN(1, COUNTA(lookup_tables!$A$2:$A$8)))</f>
        <v>Leather Handbags</v>
      </c>
      <c r="D3730" s="3" t="str">
        <f>VLOOKUP(C3730, lookup_tables!$A$2:$B$8, 2, FALSE)</f>
        <v>Spring Refresh</v>
      </c>
      <c r="E3730" s="3">
        <f t="shared" si="3"/>
        <v>50</v>
      </c>
      <c r="F3730" s="3">
        <f t="shared" si="4"/>
        <v>180</v>
      </c>
      <c r="G3730" s="4">
        <f t="array" ref="G3730">LET(bucket, J3730,rowIndex, MATCH(bucket, lookup_tables!$D$2:$D$4, 0), minRate, INDEX(lookup_tables!$E$2:$E$4, rowIndex), maxRate, INDEX(lookup_tables!$F$2:$F$4, rowIndex), minRate + (RAND() * (maxRate - minRate)))</f>
        <v>0.4746210989</v>
      </c>
      <c r="H3730" s="5" t="b">
        <f t="shared" si="5"/>
        <v>0</v>
      </c>
      <c r="I3730" s="6" t="b">
        <f t="shared" si="6"/>
        <v>0</v>
      </c>
      <c r="J3730" s="7" t="str">
        <f t="array" ref="J3730">INDEX(lookup_tables!$D$2:$D$4, RANDBETWEEN(1, COUNTA(lookup_tables!$D$2:$D$4)))</f>
        <v>MEDIUM</v>
      </c>
    </row>
    <row r="3731">
      <c r="A3731" s="3" t="str">
        <f t="shared" si="1"/>
        <v>SKU03730</v>
      </c>
      <c r="B3731" s="3" t="str">
        <f t="shared" si="2"/>
        <v>FC-13</v>
      </c>
      <c r="C3731" s="3" t="str">
        <f t="array" ref="C3731">INDEX(lookup_tables!$A$2:$A$8, RANDBETWEEN(1, COUNTA(lookup_tables!$A$2:$A$8)))</f>
        <v>Leather Handbags</v>
      </c>
      <c r="D3731" s="3" t="str">
        <f>VLOOKUP(C3731, lookup_tables!$A$2:$B$8, 2, FALSE)</f>
        <v>Spring Refresh</v>
      </c>
      <c r="E3731" s="3">
        <f t="shared" si="3"/>
        <v>110</v>
      </c>
      <c r="F3731" s="3">
        <f t="shared" si="4"/>
        <v>173</v>
      </c>
      <c r="G3731" s="4">
        <f t="array" ref="G3731">LET(bucket, J3731,rowIndex, MATCH(bucket, lookup_tables!$D$2:$D$4, 0), minRate, INDEX(lookup_tables!$E$2:$E$4, rowIndex), maxRate, INDEX(lookup_tables!$F$2:$F$4, rowIndex), minRate + (RAND() * (maxRate - minRate)))</f>
        <v>0.8062188286</v>
      </c>
      <c r="H3731" s="5" t="b">
        <f t="shared" si="5"/>
        <v>0</v>
      </c>
      <c r="I3731" s="6" t="b">
        <f t="shared" si="6"/>
        <v>0</v>
      </c>
      <c r="J3731" s="7" t="str">
        <f t="array" ref="J3731">INDEX(lookup_tables!$D$2:$D$4, RANDBETWEEN(1, COUNTA(lookup_tables!$D$2:$D$4)))</f>
        <v>HIGH</v>
      </c>
    </row>
    <row r="3732">
      <c r="A3732" s="3" t="str">
        <f t="shared" si="1"/>
        <v>SKU03731</v>
      </c>
      <c r="B3732" s="3" t="str">
        <f t="shared" si="2"/>
        <v>FC-17</v>
      </c>
      <c r="C3732" s="3" t="str">
        <f t="array" ref="C3732">INDEX(lookup_tables!$A$2:$A$8, RANDBETWEEN(1, COUNTA(lookup_tables!$A$2:$A$8)))</f>
        <v>Leather Handbags</v>
      </c>
      <c r="D3732" s="3" t="str">
        <f>VLOOKUP(C3732, lookup_tables!$A$2:$B$8, 2, FALSE)</f>
        <v>Spring Refresh</v>
      </c>
      <c r="E3732" s="3">
        <f t="shared" si="3"/>
        <v>105</v>
      </c>
      <c r="F3732" s="3">
        <f t="shared" si="4"/>
        <v>193</v>
      </c>
      <c r="G3732" s="4">
        <f t="array" ref="G3732">LET(bucket, J3732,rowIndex, MATCH(bucket, lookup_tables!$D$2:$D$4, 0), minRate, INDEX(lookup_tables!$E$2:$E$4, rowIndex), maxRate, INDEX(lookup_tables!$F$2:$F$4, rowIndex), minRate + (RAND() * (maxRate - minRate)))</f>
        <v>0.5802865952</v>
      </c>
      <c r="H3732" s="5" t="b">
        <f t="shared" si="5"/>
        <v>0</v>
      </c>
      <c r="I3732" s="6" t="b">
        <f t="shared" si="6"/>
        <v>0</v>
      </c>
      <c r="J3732" s="7" t="str">
        <f t="array" ref="J3732">INDEX(lookup_tables!$D$2:$D$4, RANDBETWEEN(1, COUNTA(lookup_tables!$D$2:$D$4)))</f>
        <v>MEDIUM</v>
      </c>
    </row>
    <row r="3733">
      <c r="A3733" s="3" t="str">
        <f t="shared" si="1"/>
        <v>SKU03732</v>
      </c>
      <c r="B3733" s="3" t="str">
        <f t="shared" si="2"/>
        <v>FC-02</v>
      </c>
      <c r="C3733" s="3" t="str">
        <f t="array" ref="C3733">INDEX(lookup_tables!$A$2:$A$8, RANDBETWEEN(1, COUNTA(lookup_tables!$A$2:$A$8)))</f>
        <v>Home Office Accessories</v>
      </c>
      <c r="D3733" s="3" t="str">
        <f>VLOOKUP(C3733, lookup_tables!$A$2:$B$8, 2, FALSE)</f>
        <v/>
      </c>
      <c r="E3733" s="3">
        <f t="shared" si="3"/>
        <v>91</v>
      </c>
      <c r="F3733" s="3">
        <f t="shared" si="4"/>
        <v>62</v>
      </c>
      <c r="G3733" s="4">
        <f t="array" ref="G3733">LET(bucket, J3733,rowIndex, MATCH(bucket, lookup_tables!$D$2:$D$4, 0), minRate, INDEX(lookup_tables!$E$2:$E$4, rowIndex), maxRate, INDEX(lookup_tables!$F$2:$F$4, rowIndex), minRate + (RAND() * (maxRate - minRate)))</f>
        <v>0.4621495137</v>
      </c>
      <c r="H3733" s="5" t="b">
        <f t="shared" si="5"/>
        <v>0</v>
      </c>
      <c r="I3733" s="6" t="b">
        <f t="shared" si="6"/>
        <v>0</v>
      </c>
      <c r="J3733" s="7" t="str">
        <f t="array" ref="J3733">INDEX(lookup_tables!$D$2:$D$4, RANDBETWEEN(1, COUNTA(lookup_tables!$D$2:$D$4)))</f>
        <v>MEDIUM</v>
      </c>
    </row>
    <row r="3734">
      <c r="A3734" s="3" t="str">
        <f t="shared" si="1"/>
        <v>SKU03733</v>
      </c>
      <c r="B3734" s="3" t="str">
        <f t="shared" si="2"/>
        <v>FC-22</v>
      </c>
      <c r="C3734" s="3" t="str">
        <f t="array" ref="C3734">INDEX(lookup_tables!$A$2:$A$8, RANDBETWEEN(1, COUNTA(lookup_tables!$A$2:$A$8)))</f>
        <v>Fashion Sneakers</v>
      </c>
      <c r="D3734" s="3" t="str">
        <f>VLOOKUP(C3734, lookup_tables!$A$2:$B$8, 2, FALSE)</f>
        <v>Summer Travel</v>
      </c>
      <c r="E3734" s="3">
        <f t="shared" si="3"/>
        <v>80</v>
      </c>
      <c r="F3734" s="3">
        <f t="shared" si="4"/>
        <v>9</v>
      </c>
      <c r="G3734" s="4">
        <f t="array" ref="G3734">LET(bucket, J3734,rowIndex, MATCH(bucket, lookup_tables!$D$2:$D$4, 0), minRate, INDEX(lookup_tables!$E$2:$E$4, rowIndex), maxRate, INDEX(lookup_tables!$F$2:$F$4, rowIndex), minRate + (RAND() * (maxRate - minRate)))</f>
        <v>0.6047460996</v>
      </c>
      <c r="H3734" s="5" t="b">
        <f t="shared" si="5"/>
        <v>0</v>
      </c>
      <c r="I3734" s="6" t="b">
        <f t="shared" si="6"/>
        <v>0</v>
      </c>
      <c r="J3734" s="7" t="str">
        <f t="array" ref="J3734">INDEX(lookup_tables!$D$2:$D$4, RANDBETWEEN(1, COUNTA(lookup_tables!$D$2:$D$4)))</f>
        <v>MEDIUM</v>
      </c>
    </row>
    <row r="3735">
      <c r="A3735" s="3" t="str">
        <f t="shared" si="1"/>
        <v>SKU03734</v>
      </c>
      <c r="B3735" s="3" t="str">
        <f t="shared" si="2"/>
        <v>FC-30</v>
      </c>
      <c r="C3735" s="3" t="str">
        <f t="array" ref="C3735">INDEX(lookup_tables!$A$2:$A$8, RANDBETWEEN(1, COUNTA(lookup_tables!$A$2:$A$8)))</f>
        <v>Fashion Sneakers</v>
      </c>
      <c r="D3735" s="3" t="str">
        <f>VLOOKUP(C3735, lookup_tables!$A$2:$B$8, 2, FALSE)</f>
        <v>Summer Travel</v>
      </c>
      <c r="E3735" s="3">
        <f t="shared" si="3"/>
        <v>99</v>
      </c>
      <c r="F3735" s="3">
        <f t="shared" si="4"/>
        <v>92</v>
      </c>
      <c r="G3735" s="4">
        <f t="array" ref="G3735">LET(bucket, J3735,rowIndex, MATCH(bucket, lookup_tables!$D$2:$D$4, 0), minRate, INDEX(lookup_tables!$E$2:$E$4, rowIndex), maxRate, INDEX(lookup_tables!$F$2:$F$4, rowIndex), minRate + (RAND() * (maxRate - minRate)))</f>
        <v>0.1308851075</v>
      </c>
      <c r="H3735" s="5" t="b">
        <f t="shared" si="5"/>
        <v>1</v>
      </c>
      <c r="I3735" s="6" t="b">
        <f t="shared" si="6"/>
        <v>0</v>
      </c>
      <c r="J3735" s="7" t="str">
        <f t="array" ref="J3735">INDEX(lookup_tables!$D$2:$D$4, RANDBETWEEN(1, COUNTA(lookup_tables!$D$2:$D$4)))</f>
        <v>LOW</v>
      </c>
    </row>
    <row r="3736">
      <c r="A3736" s="3" t="str">
        <f t="shared" si="1"/>
        <v>SKU03735</v>
      </c>
      <c r="B3736" s="3" t="str">
        <f t="shared" si="2"/>
        <v>FC-20</v>
      </c>
      <c r="C3736" s="3" t="str">
        <f t="array" ref="C3736">INDEX(lookup_tables!$A$2:$A$8, RANDBETWEEN(1, COUNTA(lookup_tables!$A$2:$A$8)))</f>
        <v>Fragrance Gift Sales</v>
      </c>
      <c r="D3736" s="3" t="str">
        <f>VLOOKUP(C3736, lookup_tables!$A$2:$B$8, 2, FALSE)</f>
        <v>Holiday Peak</v>
      </c>
      <c r="E3736" s="3">
        <f t="shared" si="3"/>
        <v>116</v>
      </c>
      <c r="F3736" s="3">
        <f t="shared" si="4"/>
        <v>178</v>
      </c>
      <c r="G3736" s="4">
        <f t="array" ref="G3736">LET(bucket, J3736,rowIndex, MATCH(bucket, lookup_tables!$D$2:$D$4, 0), minRate, INDEX(lookup_tables!$E$2:$E$4, rowIndex), maxRate, INDEX(lookup_tables!$F$2:$F$4, rowIndex), minRate + (RAND() * (maxRate - minRate)))</f>
        <v>0.5538095163</v>
      </c>
      <c r="H3736" s="5" t="b">
        <f t="shared" si="5"/>
        <v>0</v>
      </c>
      <c r="I3736" s="6" t="b">
        <f t="shared" si="6"/>
        <v>0</v>
      </c>
      <c r="J3736" s="7" t="str">
        <f t="array" ref="J3736">INDEX(lookup_tables!$D$2:$D$4, RANDBETWEEN(1, COUNTA(lookup_tables!$D$2:$D$4)))</f>
        <v>MEDIUM</v>
      </c>
    </row>
    <row r="3737">
      <c r="A3737" s="3" t="str">
        <f t="shared" si="1"/>
        <v>SKU03736</v>
      </c>
      <c r="B3737" s="3" t="str">
        <f t="shared" si="2"/>
        <v>FC-03</v>
      </c>
      <c r="C3737" s="3" t="str">
        <f t="array" ref="C3737">INDEX(lookup_tables!$A$2:$A$8, RANDBETWEEN(1, COUNTA(lookup_tables!$A$2:$A$8)))</f>
        <v>Personal Electronics</v>
      </c>
      <c r="D3737" s="3" t="str">
        <f>VLOOKUP(C3737, lookup_tables!$A$2:$B$8, 2, FALSE)</f>
        <v>BTS</v>
      </c>
      <c r="E3737" s="3">
        <f t="shared" si="3"/>
        <v>17</v>
      </c>
      <c r="F3737" s="3">
        <f t="shared" si="4"/>
        <v>111</v>
      </c>
      <c r="G3737" s="4">
        <f t="array" ref="G3737">LET(bucket, J3737,rowIndex, MATCH(bucket, lookup_tables!$D$2:$D$4, 0), minRate, INDEX(lookup_tables!$E$2:$E$4, rowIndex), maxRate, INDEX(lookup_tables!$F$2:$F$4, rowIndex), minRate + (RAND() * (maxRate - minRate)))</f>
        <v>0.3664437959</v>
      </c>
      <c r="H3737" s="5" t="b">
        <f t="shared" si="5"/>
        <v>0</v>
      </c>
      <c r="I3737" s="6" t="b">
        <f t="shared" si="6"/>
        <v>0</v>
      </c>
      <c r="J3737" s="7" t="str">
        <f t="array" ref="J3737">INDEX(lookup_tables!$D$2:$D$4, RANDBETWEEN(1, COUNTA(lookup_tables!$D$2:$D$4)))</f>
        <v>LOW</v>
      </c>
    </row>
    <row r="3738">
      <c r="A3738" s="3" t="str">
        <f t="shared" si="1"/>
        <v>SKU03737</v>
      </c>
      <c r="B3738" s="3" t="str">
        <f t="shared" si="2"/>
        <v>FC-04</v>
      </c>
      <c r="C3738" s="3" t="str">
        <f t="array" ref="C3738">INDEX(lookup_tables!$A$2:$A$8, RANDBETWEEN(1, COUNTA(lookup_tables!$A$2:$A$8)))</f>
        <v>Fashion Sneakers</v>
      </c>
      <c r="D3738" s="3" t="str">
        <f>VLOOKUP(C3738, lookup_tables!$A$2:$B$8, 2, FALSE)</f>
        <v>Summer Travel</v>
      </c>
      <c r="E3738" s="3">
        <f t="shared" si="3"/>
        <v>110</v>
      </c>
      <c r="F3738" s="3">
        <f t="shared" si="4"/>
        <v>118</v>
      </c>
      <c r="G3738" s="4">
        <f t="array" ref="G3738">LET(bucket, J3738,rowIndex, MATCH(bucket, lookup_tables!$D$2:$D$4, 0), minRate, INDEX(lookup_tables!$E$2:$E$4, rowIndex), maxRate, INDEX(lookup_tables!$F$2:$F$4, rowIndex), minRate + (RAND() * (maxRate - minRate)))</f>
        <v>0.5041656742</v>
      </c>
      <c r="H3738" s="5" t="b">
        <f t="shared" si="5"/>
        <v>0</v>
      </c>
      <c r="I3738" s="6" t="b">
        <f t="shared" si="6"/>
        <v>0</v>
      </c>
      <c r="J3738" s="7" t="str">
        <f t="array" ref="J3738">INDEX(lookup_tables!$D$2:$D$4, RANDBETWEEN(1, COUNTA(lookup_tables!$D$2:$D$4)))</f>
        <v>MEDIUM</v>
      </c>
    </row>
    <row r="3739">
      <c r="A3739" s="3" t="str">
        <f t="shared" si="1"/>
        <v>SKU03738</v>
      </c>
      <c r="B3739" s="3" t="str">
        <f t="shared" si="2"/>
        <v>FC-05</v>
      </c>
      <c r="C3739" s="3" t="str">
        <f t="array" ref="C3739">INDEX(lookup_tables!$A$2:$A$8, RANDBETWEEN(1, COUNTA(lookup_tables!$A$2:$A$8)))</f>
        <v>Performance Outerwear</v>
      </c>
      <c r="D3739" s="3" t="str">
        <f>VLOOKUP(C3739, lookup_tables!$A$2:$B$8, 2, FALSE)</f>
        <v>Winter Clearance</v>
      </c>
      <c r="E3739" s="3">
        <f t="shared" si="3"/>
        <v>119</v>
      </c>
      <c r="F3739" s="3">
        <f t="shared" si="4"/>
        <v>73</v>
      </c>
      <c r="G3739" s="4">
        <f t="array" ref="G3739">LET(bucket, J3739,rowIndex, MATCH(bucket, lookup_tables!$D$2:$D$4, 0), minRate, INDEX(lookup_tables!$E$2:$E$4, rowIndex), maxRate, INDEX(lookup_tables!$F$2:$F$4, rowIndex), minRate + (RAND() * (maxRate - minRate)))</f>
        <v>0.3072660261</v>
      </c>
      <c r="H3739" s="5" t="b">
        <f t="shared" si="5"/>
        <v>1</v>
      </c>
      <c r="I3739" s="6" t="b">
        <f t="shared" si="6"/>
        <v>1</v>
      </c>
      <c r="J3739" s="7" t="str">
        <f t="array" ref="J3739">INDEX(lookup_tables!$D$2:$D$4, RANDBETWEEN(1, COUNTA(lookup_tables!$D$2:$D$4)))</f>
        <v>LOW</v>
      </c>
    </row>
    <row r="3740">
      <c r="A3740" s="3" t="str">
        <f t="shared" si="1"/>
        <v>SKU03739</v>
      </c>
      <c r="B3740" s="3" t="str">
        <f t="shared" si="2"/>
        <v>FC-11</v>
      </c>
      <c r="C3740" s="3" t="str">
        <f t="array" ref="C3740">INDEX(lookup_tables!$A$2:$A$8, RANDBETWEEN(1, COUNTA(lookup_tables!$A$2:$A$8)))</f>
        <v>Performance Outerwear</v>
      </c>
      <c r="D3740" s="3" t="str">
        <f>VLOOKUP(C3740, lookup_tables!$A$2:$B$8, 2, FALSE)</f>
        <v>Winter Clearance</v>
      </c>
      <c r="E3740" s="3">
        <f t="shared" si="3"/>
        <v>102</v>
      </c>
      <c r="F3740" s="3">
        <f t="shared" si="4"/>
        <v>152</v>
      </c>
      <c r="G3740" s="4">
        <f t="array" ref="G3740">LET(bucket, J3740,rowIndex, MATCH(bucket, lookup_tables!$D$2:$D$4, 0), minRate, INDEX(lookup_tables!$E$2:$E$4, rowIndex), maxRate, INDEX(lookup_tables!$F$2:$F$4, rowIndex), minRate + (RAND() * (maxRate - minRate)))</f>
        <v>0.3636738667</v>
      </c>
      <c r="H3740" s="5" t="b">
        <f t="shared" si="5"/>
        <v>1</v>
      </c>
      <c r="I3740" s="6" t="b">
        <f t="shared" si="6"/>
        <v>1</v>
      </c>
      <c r="J3740" s="7" t="str">
        <f t="array" ref="J3740">INDEX(lookup_tables!$D$2:$D$4, RANDBETWEEN(1, COUNTA(lookup_tables!$D$2:$D$4)))</f>
        <v>LOW</v>
      </c>
    </row>
    <row r="3741">
      <c r="A3741" s="3" t="str">
        <f t="shared" si="1"/>
        <v>SKU03740</v>
      </c>
      <c r="B3741" s="3" t="str">
        <f t="shared" si="2"/>
        <v>FC-26</v>
      </c>
      <c r="C3741" s="3" t="str">
        <f t="array" ref="C3741">INDEX(lookup_tables!$A$2:$A$8, RANDBETWEEN(1, COUNTA(lookup_tables!$A$2:$A$8)))</f>
        <v>Fragrance Gift Sales</v>
      </c>
      <c r="D3741" s="3" t="str">
        <f>VLOOKUP(C3741, lookup_tables!$A$2:$B$8, 2, FALSE)</f>
        <v>Holiday Peak</v>
      </c>
      <c r="E3741" s="3">
        <f t="shared" si="3"/>
        <v>66</v>
      </c>
      <c r="F3741" s="3">
        <f t="shared" si="4"/>
        <v>87</v>
      </c>
      <c r="G3741" s="4">
        <f t="array" ref="G3741">LET(bucket, J3741,rowIndex, MATCH(bucket, lookup_tables!$D$2:$D$4, 0), minRate, INDEX(lookup_tables!$E$2:$E$4, rowIndex), maxRate, INDEX(lookup_tables!$F$2:$F$4, rowIndex), minRate + (RAND() * (maxRate - minRate)))</f>
        <v>0.3148815828</v>
      </c>
      <c r="H3741" s="5" t="b">
        <f t="shared" si="5"/>
        <v>0</v>
      </c>
      <c r="I3741" s="6" t="b">
        <f t="shared" si="6"/>
        <v>0</v>
      </c>
      <c r="J3741" s="7" t="str">
        <f t="array" ref="J3741">INDEX(lookup_tables!$D$2:$D$4, RANDBETWEEN(1, COUNTA(lookup_tables!$D$2:$D$4)))</f>
        <v>LOW</v>
      </c>
    </row>
    <row r="3742">
      <c r="A3742" s="3" t="str">
        <f t="shared" si="1"/>
        <v>SKU03741</v>
      </c>
      <c r="B3742" s="3" t="str">
        <f t="shared" si="2"/>
        <v>FC-17</v>
      </c>
      <c r="C3742" s="3" t="str">
        <f t="array" ref="C3742">INDEX(lookup_tables!$A$2:$A$8, RANDBETWEEN(1, COUNTA(lookup_tables!$A$2:$A$8)))</f>
        <v>Home Office Accessories</v>
      </c>
      <c r="D3742" s="3" t="str">
        <f>VLOOKUP(C3742, lookup_tables!$A$2:$B$8, 2, FALSE)</f>
        <v/>
      </c>
      <c r="E3742" s="3">
        <f t="shared" si="3"/>
        <v>52</v>
      </c>
      <c r="F3742" s="3">
        <f t="shared" si="4"/>
        <v>120</v>
      </c>
      <c r="G3742" s="4">
        <f t="array" ref="G3742">LET(bucket, J3742,rowIndex, MATCH(bucket, lookup_tables!$D$2:$D$4, 0), minRate, INDEX(lookup_tables!$E$2:$E$4, rowIndex), maxRate, INDEX(lookup_tables!$F$2:$F$4, rowIndex), minRate + (RAND() * (maxRate - minRate)))</f>
        <v>0.7665855083</v>
      </c>
      <c r="H3742" s="5" t="b">
        <f t="shared" si="5"/>
        <v>0</v>
      </c>
      <c r="I3742" s="6" t="b">
        <f t="shared" si="6"/>
        <v>0</v>
      </c>
      <c r="J3742" s="7" t="str">
        <f t="array" ref="J3742">INDEX(lookup_tables!$D$2:$D$4, RANDBETWEEN(1, COUNTA(lookup_tables!$D$2:$D$4)))</f>
        <v>HIGH</v>
      </c>
    </row>
    <row r="3743">
      <c r="A3743" s="3" t="str">
        <f t="shared" si="1"/>
        <v>SKU03742</v>
      </c>
      <c r="B3743" s="3" t="str">
        <f t="shared" si="2"/>
        <v>FC-12</v>
      </c>
      <c r="C3743" s="3" t="str">
        <f t="array" ref="C3743">INDEX(lookup_tables!$A$2:$A$8, RANDBETWEEN(1, COUNTA(lookup_tables!$A$2:$A$8)))</f>
        <v>Personal Electronics</v>
      </c>
      <c r="D3743" s="3" t="str">
        <f>VLOOKUP(C3743, lookup_tables!$A$2:$B$8, 2, FALSE)</f>
        <v>BTS</v>
      </c>
      <c r="E3743" s="3">
        <f t="shared" si="3"/>
        <v>28</v>
      </c>
      <c r="F3743" s="3">
        <f t="shared" si="4"/>
        <v>145</v>
      </c>
      <c r="G3743" s="4">
        <f t="array" ref="G3743">LET(bucket, J3743,rowIndex, MATCH(bucket, lookup_tables!$D$2:$D$4, 0), minRate, INDEX(lookup_tables!$E$2:$E$4, rowIndex), maxRate, INDEX(lookup_tables!$F$2:$F$4, rowIndex), minRate + (RAND() * (maxRate - minRate)))</f>
        <v>0.2576531022</v>
      </c>
      <c r="H3743" s="5" t="b">
        <f t="shared" si="5"/>
        <v>0</v>
      </c>
      <c r="I3743" s="6" t="b">
        <f t="shared" si="6"/>
        <v>0</v>
      </c>
      <c r="J3743" s="7" t="str">
        <f t="array" ref="J3743">INDEX(lookup_tables!$D$2:$D$4, RANDBETWEEN(1, COUNTA(lookup_tables!$D$2:$D$4)))</f>
        <v>LOW</v>
      </c>
    </row>
    <row r="3744">
      <c r="A3744" s="3" t="str">
        <f t="shared" si="1"/>
        <v>SKU03743</v>
      </c>
      <c r="B3744" s="3" t="str">
        <f t="shared" si="2"/>
        <v>FC-10</v>
      </c>
      <c r="C3744" s="3" t="str">
        <f t="array" ref="C3744">INDEX(lookup_tables!$A$2:$A$8, RANDBETWEEN(1, COUNTA(lookup_tables!$A$2:$A$8)))</f>
        <v>Packaged Skincare Kits</v>
      </c>
      <c r="D3744" s="3" t="str">
        <f>VLOOKUP(C3744, lookup_tables!$A$2:$B$8, 2, FALSE)</f>
        <v/>
      </c>
      <c r="E3744" s="3">
        <f t="shared" si="3"/>
        <v>28</v>
      </c>
      <c r="F3744" s="3">
        <f t="shared" si="4"/>
        <v>152</v>
      </c>
      <c r="G3744" s="4">
        <f t="array" ref="G3744">LET(bucket, J3744,rowIndex, MATCH(bucket, lookup_tables!$D$2:$D$4, 0), minRate, INDEX(lookup_tables!$E$2:$E$4, rowIndex), maxRate, INDEX(lookup_tables!$F$2:$F$4, rowIndex), minRate + (RAND() * (maxRate - minRate)))</f>
        <v>0.7457857397</v>
      </c>
      <c r="H3744" s="5" t="b">
        <f t="shared" si="5"/>
        <v>0</v>
      </c>
      <c r="I3744" s="6" t="b">
        <f t="shared" si="6"/>
        <v>0</v>
      </c>
      <c r="J3744" s="7" t="str">
        <f t="array" ref="J3744">INDEX(lookup_tables!$D$2:$D$4, RANDBETWEEN(1, COUNTA(lookup_tables!$D$2:$D$4)))</f>
        <v>HIGH</v>
      </c>
    </row>
    <row r="3745">
      <c r="A3745" s="3" t="str">
        <f t="shared" si="1"/>
        <v>SKU03744</v>
      </c>
      <c r="B3745" s="3" t="str">
        <f t="shared" si="2"/>
        <v>FC-11</v>
      </c>
      <c r="C3745" s="3" t="str">
        <f t="array" ref="C3745">INDEX(lookup_tables!$A$2:$A$8, RANDBETWEEN(1, COUNTA(lookup_tables!$A$2:$A$8)))</f>
        <v>Packaged Skincare Kits</v>
      </c>
      <c r="D3745" s="3" t="str">
        <f>VLOOKUP(C3745, lookup_tables!$A$2:$B$8, 2, FALSE)</f>
        <v/>
      </c>
      <c r="E3745" s="3">
        <f t="shared" si="3"/>
        <v>81</v>
      </c>
      <c r="F3745" s="3">
        <f t="shared" si="4"/>
        <v>8</v>
      </c>
      <c r="G3745" s="4">
        <f t="array" ref="G3745">LET(bucket, J3745,rowIndex, MATCH(bucket, lookup_tables!$D$2:$D$4, 0), minRate, INDEX(lookup_tables!$E$2:$E$4, rowIndex), maxRate, INDEX(lookup_tables!$F$2:$F$4, rowIndex), minRate + (RAND() * (maxRate - minRate)))</f>
        <v>0.9856526152</v>
      </c>
      <c r="H3745" s="5" t="b">
        <f t="shared" si="5"/>
        <v>0</v>
      </c>
      <c r="I3745" s="6" t="b">
        <f t="shared" si="6"/>
        <v>0</v>
      </c>
      <c r="J3745" s="7" t="str">
        <f t="array" ref="J3745">INDEX(lookup_tables!$D$2:$D$4, RANDBETWEEN(1, COUNTA(lookup_tables!$D$2:$D$4)))</f>
        <v>HIGH</v>
      </c>
    </row>
    <row r="3746">
      <c r="A3746" s="3" t="str">
        <f t="shared" si="1"/>
        <v>SKU03745</v>
      </c>
      <c r="B3746" s="3" t="str">
        <f t="shared" si="2"/>
        <v>FC-12</v>
      </c>
      <c r="C3746" s="3" t="str">
        <f t="array" ref="C3746">INDEX(lookup_tables!$A$2:$A$8, RANDBETWEEN(1, COUNTA(lookup_tables!$A$2:$A$8)))</f>
        <v>Packaged Skincare Kits</v>
      </c>
      <c r="D3746" s="3" t="str">
        <f>VLOOKUP(C3746, lookup_tables!$A$2:$B$8, 2, FALSE)</f>
        <v/>
      </c>
      <c r="E3746" s="3">
        <f t="shared" si="3"/>
        <v>67</v>
      </c>
      <c r="F3746" s="3">
        <f t="shared" si="4"/>
        <v>145</v>
      </c>
      <c r="G3746" s="4">
        <f t="array" ref="G3746">LET(bucket, J3746,rowIndex, MATCH(bucket, lookup_tables!$D$2:$D$4, 0), minRate, INDEX(lookup_tables!$E$2:$E$4, rowIndex), maxRate, INDEX(lookup_tables!$F$2:$F$4, rowIndex), minRate + (RAND() * (maxRate - minRate)))</f>
        <v>0.05413045053</v>
      </c>
      <c r="H3746" s="5" t="b">
        <f t="shared" si="5"/>
        <v>0</v>
      </c>
      <c r="I3746" s="6" t="b">
        <f t="shared" si="6"/>
        <v>0</v>
      </c>
      <c r="J3746" s="7" t="str">
        <f t="array" ref="J3746">INDEX(lookup_tables!$D$2:$D$4, RANDBETWEEN(1, COUNTA(lookup_tables!$D$2:$D$4)))</f>
        <v>LOW</v>
      </c>
    </row>
    <row r="3747">
      <c r="A3747" s="3" t="str">
        <f t="shared" si="1"/>
        <v>SKU03746</v>
      </c>
      <c r="B3747" s="3" t="str">
        <f t="shared" si="2"/>
        <v>FC-24</v>
      </c>
      <c r="C3747" s="3" t="str">
        <f t="array" ref="C3747">INDEX(lookup_tables!$A$2:$A$8, RANDBETWEEN(1, COUNTA(lookup_tables!$A$2:$A$8)))</f>
        <v>Leather Handbags</v>
      </c>
      <c r="D3747" s="3" t="str">
        <f>VLOOKUP(C3747, lookup_tables!$A$2:$B$8, 2, FALSE)</f>
        <v>Spring Refresh</v>
      </c>
      <c r="E3747" s="3">
        <f t="shared" si="3"/>
        <v>58</v>
      </c>
      <c r="F3747" s="3">
        <f t="shared" si="4"/>
        <v>170</v>
      </c>
      <c r="G3747" s="4">
        <f t="array" ref="G3747">LET(bucket, J3747,rowIndex, MATCH(bucket, lookup_tables!$D$2:$D$4, 0), minRate, INDEX(lookup_tables!$E$2:$E$4, rowIndex), maxRate, INDEX(lookup_tables!$F$2:$F$4, rowIndex), minRate + (RAND() * (maxRate - minRate)))</f>
        <v>0.8512657228</v>
      </c>
      <c r="H3747" s="5" t="b">
        <f t="shared" si="5"/>
        <v>0</v>
      </c>
      <c r="I3747" s="6" t="b">
        <f t="shared" si="6"/>
        <v>0</v>
      </c>
      <c r="J3747" s="7" t="str">
        <f t="array" ref="J3747">INDEX(lookup_tables!$D$2:$D$4, RANDBETWEEN(1, COUNTA(lookup_tables!$D$2:$D$4)))</f>
        <v>HIGH</v>
      </c>
    </row>
    <row r="3748">
      <c r="A3748" s="3" t="str">
        <f t="shared" si="1"/>
        <v>SKU03747</v>
      </c>
      <c r="B3748" s="3" t="str">
        <f t="shared" si="2"/>
        <v>FC-24</v>
      </c>
      <c r="C3748" s="3" t="str">
        <f t="array" ref="C3748">INDEX(lookup_tables!$A$2:$A$8, RANDBETWEEN(1, COUNTA(lookup_tables!$A$2:$A$8)))</f>
        <v>Performance Outerwear</v>
      </c>
      <c r="D3748" s="3" t="str">
        <f>VLOOKUP(C3748, lookup_tables!$A$2:$B$8, 2, FALSE)</f>
        <v>Winter Clearance</v>
      </c>
      <c r="E3748" s="3">
        <f t="shared" si="3"/>
        <v>74</v>
      </c>
      <c r="F3748" s="3">
        <f t="shared" si="4"/>
        <v>57</v>
      </c>
      <c r="G3748" s="4">
        <f t="array" ref="G3748">LET(bucket, J3748,rowIndex, MATCH(bucket, lookup_tables!$D$2:$D$4, 0), minRate, INDEX(lookup_tables!$E$2:$E$4, rowIndex), maxRate, INDEX(lookup_tables!$F$2:$F$4, rowIndex), minRate + (RAND() * (maxRate - minRate)))</f>
        <v>0.7178159679</v>
      </c>
      <c r="H3748" s="5" t="b">
        <f t="shared" si="5"/>
        <v>0</v>
      </c>
      <c r="I3748" s="6" t="b">
        <f t="shared" si="6"/>
        <v>1</v>
      </c>
      <c r="J3748" s="7" t="str">
        <f t="array" ref="J3748">INDEX(lookup_tables!$D$2:$D$4, RANDBETWEEN(1, COUNTA(lookup_tables!$D$2:$D$4)))</f>
        <v>HIGH</v>
      </c>
    </row>
    <row r="3749">
      <c r="A3749" s="3" t="str">
        <f t="shared" si="1"/>
        <v>SKU03748</v>
      </c>
      <c r="B3749" s="3" t="str">
        <f t="shared" si="2"/>
        <v>FC-14</v>
      </c>
      <c r="C3749" s="3" t="str">
        <f t="array" ref="C3749">INDEX(lookup_tables!$A$2:$A$8, RANDBETWEEN(1, COUNTA(lookup_tables!$A$2:$A$8)))</f>
        <v>Fashion Sneakers</v>
      </c>
      <c r="D3749" s="3" t="str">
        <f>VLOOKUP(C3749, lookup_tables!$A$2:$B$8, 2, FALSE)</f>
        <v>Summer Travel</v>
      </c>
      <c r="E3749" s="3">
        <f t="shared" si="3"/>
        <v>46</v>
      </c>
      <c r="F3749" s="3">
        <f t="shared" si="4"/>
        <v>138</v>
      </c>
      <c r="G3749" s="4">
        <f t="array" ref="G3749">LET(bucket, J3749,rowIndex, MATCH(bucket, lookup_tables!$D$2:$D$4, 0), minRate, INDEX(lookup_tables!$E$2:$E$4, rowIndex), maxRate, INDEX(lookup_tables!$F$2:$F$4, rowIndex), minRate + (RAND() * (maxRate - minRate)))</f>
        <v>0.7985727101</v>
      </c>
      <c r="H3749" s="5" t="b">
        <f t="shared" si="5"/>
        <v>0</v>
      </c>
      <c r="I3749" s="6" t="b">
        <f t="shared" si="6"/>
        <v>0</v>
      </c>
      <c r="J3749" s="7" t="str">
        <f t="array" ref="J3749">INDEX(lookup_tables!$D$2:$D$4, RANDBETWEEN(1, COUNTA(lookup_tables!$D$2:$D$4)))</f>
        <v>HIGH</v>
      </c>
    </row>
    <row r="3750">
      <c r="A3750" s="3" t="str">
        <f t="shared" si="1"/>
        <v>SKU03749</v>
      </c>
      <c r="B3750" s="3" t="str">
        <f t="shared" si="2"/>
        <v>FC-27</v>
      </c>
      <c r="C3750" s="3" t="str">
        <f t="array" ref="C3750">INDEX(lookup_tables!$A$2:$A$8, RANDBETWEEN(1, COUNTA(lookup_tables!$A$2:$A$8)))</f>
        <v>Leather Handbags</v>
      </c>
      <c r="D3750" s="3" t="str">
        <f>VLOOKUP(C3750, lookup_tables!$A$2:$B$8, 2, FALSE)</f>
        <v>Spring Refresh</v>
      </c>
      <c r="E3750" s="3">
        <f t="shared" si="3"/>
        <v>114</v>
      </c>
      <c r="F3750" s="3">
        <f t="shared" si="4"/>
        <v>71</v>
      </c>
      <c r="G3750" s="4">
        <f t="array" ref="G3750">LET(bucket, J3750,rowIndex, MATCH(bucket, lookup_tables!$D$2:$D$4, 0), minRate, INDEX(lookup_tables!$E$2:$E$4, rowIndex), maxRate, INDEX(lookup_tables!$F$2:$F$4, rowIndex), minRate + (RAND() * (maxRate - minRate)))</f>
        <v>0.502250364</v>
      </c>
      <c r="H3750" s="5" t="b">
        <f t="shared" si="5"/>
        <v>0</v>
      </c>
      <c r="I3750" s="6" t="b">
        <f t="shared" si="6"/>
        <v>0</v>
      </c>
      <c r="J3750" s="7" t="str">
        <f t="array" ref="J3750">INDEX(lookup_tables!$D$2:$D$4, RANDBETWEEN(1, COUNTA(lookup_tables!$D$2:$D$4)))</f>
        <v>MEDIUM</v>
      </c>
    </row>
    <row r="3751">
      <c r="A3751" s="3" t="str">
        <f t="shared" si="1"/>
        <v>SKU03750</v>
      </c>
      <c r="B3751" s="3" t="str">
        <f t="shared" si="2"/>
        <v>FC-15</v>
      </c>
      <c r="C3751" s="3" t="str">
        <f t="array" ref="C3751">INDEX(lookup_tables!$A$2:$A$8, RANDBETWEEN(1, COUNTA(lookup_tables!$A$2:$A$8)))</f>
        <v>Leather Handbags</v>
      </c>
      <c r="D3751" s="3" t="str">
        <f>VLOOKUP(C3751, lookup_tables!$A$2:$B$8, 2, FALSE)</f>
        <v>Spring Refresh</v>
      </c>
      <c r="E3751" s="3">
        <f t="shared" si="3"/>
        <v>97</v>
      </c>
      <c r="F3751" s="3">
        <f t="shared" si="4"/>
        <v>182</v>
      </c>
      <c r="G3751" s="4">
        <f t="array" ref="G3751">LET(bucket, J3751,rowIndex, MATCH(bucket, lookup_tables!$D$2:$D$4, 0), minRate, INDEX(lookup_tables!$E$2:$E$4, rowIndex), maxRate, INDEX(lookup_tables!$F$2:$F$4, rowIndex), minRate + (RAND() * (maxRate - minRate)))</f>
        <v>0.7868957346</v>
      </c>
      <c r="H3751" s="5" t="b">
        <f t="shared" si="5"/>
        <v>0</v>
      </c>
      <c r="I3751" s="6" t="b">
        <f t="shared" si="6"/>
        <v>0</v>
      </c>
      <c r="J3751" s="7" t="str">
        <f t="array" ref="J3751">INDEX(lookup_tables!$D$2:$D$4, RANDBETWEEN(1, COUNTA(lookup_tables!$D$2:$D$4)))</f>
        <v>HIGH</v>
      </c>
    </row>
    <row r="3752">
      <c r="A3752" s="3" t="str">
        <f t="shared" si="1"/>
        <v>SKU03751</v>
      </c>
      <c r="B3752" s="3" t="str">
        <f t="shared" si="2"/>
        <v>FC-29</v>
      </c>
      <c r="C3752" s="3" t="str">
        <f t="array" ref="C3752">INDEX(lookup_tables!$A$2:$A$8, RANDBETWEEN(1, COUNTA(lookup_tables!$A$2:$A$8)))</f>
        <v>Fragrance Gift Sales</v>
      </c>
      <c r="D3752" s="3" t="str">
        <f>VLOOKUP(C3752, lookup_tables!$A$2:$B$8, 2, FALSE)</f>
        <v>Holiday Peak</v>
      </c>
      <c r="E3752" s="3">
        <f t="shared" si="3"/>
        <v>4</v>
      </c>
      <c r="F3752" s="3">
        <f t="shared" si="4"/>
        <v>13</v>
      </c>
      <c r="G3752" s="4">
        <f t="array" ref="G3752">LET(bucket, J3752,rowIndex, MATCH(bucket, lookup_tables!$D$2:$D$4, 0), minRate, INDEX(lookup_tables!$E$2:$E$4, rowIndex), maxRate, INDEX(lookup_tables!$F$2:$F$4, rowIndex), minRate + (RAND() * (maxRate - minRate)))</f>
        <v>0.5510376459</v>
      </c>
      <c r="H3752" s="5" t="b">
        <f t="shared" si="5"/>
        <v>0</v>
      </c>
      <c r="I3752" s="6" t="b">
        <f t="shared" si="6"/>
        <v>0</v>
      </c>
      <c r="J3752" s="7" t="str">
        <f t="array" ref="J3752">INDEX(lookup_tables!$D$2:$D$4, RANDBETWEEN(1, COUNTA(lookup_tables!$D$2:$D$4)))</f>
        <v>MEDIUM</v>
      </c>
    </row>
    <row r="3753">
      <c r="A3753" s="3" t="str">
        <f t="shared" si="1"/>
        <v>SKU03752</v>
      </c>
      <c r="B3753" s="3" t="str">
        <f t="shared" si="2"/>
        <v>FC-08</v>
      </c>
      <c r="C3753" s="3" t="str">
        <f t="array" ref="C3753">INDEX(lookup_tables!$A$2:$A$8, RANDBETWEEN(1, COUNTA(lookup_tables!$A$2:$A$8)))</f>
        <v>Leather Handbags</v>
      </c>
      <c r="D3753" s="3" t="str">
        <f>VLOOKUP(C3753, lookup_tables!$A$2:$B$8, 2, FALSE)</f>
        <v>Spring Refresh</v>
      </c>
      <c r="E3753" s="3">
        <f t="shared" si="3"/>
        <v>78</v>
      </c>
      <c r="F3753" s="3">
        <f t="shared" si="4"/>
        <v>33</v>
      </c>
      <c r="G3753" s="4">
        <f t="array" ref="G3753">LET(bucket, J3753,rowIndex, MATCH(bucket, lookup_tables!$D$2:$D$4, 0), minRate, INDEX(lookup_tables!$E$2:$E$4, rowIndex), maxRate, INDEX(lookup_tables!$F$2:$F$4, rowIndex), minRate + (RAND() * (maxRate - minRate)))</f>
        <v>0.885270429</v>
      </c>
      <c r="H3753" s="5" t="b">
        <f t="shared" si="5"/>
        <v>0</v>
      </c>
      <c r="I3753" s="6" t="b">
        <f t="shared" si="6"/>
        <v>0</v>
      </c>
      <c r="J3753" s="7" t="str">
        <f t="array" ref="J3753">INDEX(lookup_tables!$D$2:$D$4, RANDBETWEEN(1, COUNTA(lookup_tables!$D$2:$D$4)))</f>
        <v>HIGH</v>
      </c>
    </row>
    <row r="3754">
      <c r="A3754" s="3" t="str">
        <f t="shared" si="1"/>
        <v>SKU03753</v>
      </c>
      <c r="B3754" s="3" t="str">
        <f t="shared" si="2"/>
        <v>FC-20</v>
      </c>
      <c r="C3754" s="3" t="str">
        <f t="array" ref="C3754">INDEX(lookup_tables!$A$2:$A$8, RANDBETWEEN(1, COUNTA(lookup_tables!$A$2:$A$8)))</f>
        <v>Fashion Sneakers</v>
      </c>
      <c r="D3754" s="3" t="str">
        <f>VLOOKUP(C3754, lookup_tables!$A$2:$B$8, 2, FALSE)</f>
        <v>Summer Travel</v>
      </c>
      <c r="E3754" s="3">
        <f t="shared" si="3"/>
        <v>90</v>
      </c>
      <c r="F3754" s="3">
        <f t="shared" si="4"/>
        <v>23</v>
      </c>
      <c r="G3754" s="4">
        <f t="array" ref="G3754">LET(bucket, J3754,rowIndex, MATCH(bucket, lookup_tables!$D$2:$D$4, 0), minRate, INDEX(lookup_tables!$E$2:$E$4, rowIndex), maxRate, INDEX(lookup_tables!$F$2:$F$4, rowIndex), minRate + (RAND() * (maxRate - minRate)))</f>
        <v>0.530723369</v>
      </c>
      <c r="H3754" s="5" t="b">
        <f t="shared" si="5"/>
        <v>0</v>
      </c>
      <c r="I3754" s="6" t="b">
        <f t="shared" si="6"/>
        <v>0</v>
      </c>
      <c r="J3754" s="7" t="str">
        <f t="array" ref="J3754">INDEX(lookup_tables!$D$2:$D$4, RANDBETWEEN(1, COUNTA(lookup_tables!$D$2:$D$4)))</f>
        <v>MEDIUM</v>
      </c>
    </row>
    <row r="3755">
      <c r="A3755" s="3" t="str">
        <f t="shared" si="1"/>
        <v>SKU03754</v>
      </c>
      <c r="B3755" s="3" t="str">
        <f t="shared" si="2"/>
        <v>FC-02</v>
      </c>
      <c r="C3755" s="3" t="str">
        <f t="array" ref="C3755">INDEX(lookup_tables!$A$2:$A$8, RANDBETWEEN(1, COUNTA(lookup_tables!$A$2:$A$8)))</f>
        <v>Fashion Sneakers</v>
      </c>
      <c r="D3755" s="3" t="str">
        <f>VLOOKUP(C3755, lookup_tables!$A$2:$B$8, 2, FALSE)</f>
        <v>Summer Travel</v>
      </c>
      <c r="E3755" s="3">
        <f t="shared" si="3"/>
        <v>13</v>
      </c>
      <c r="F3755" s="3">
        <f t="shared" si="4"/>
        <v>125</v>
      </c>
      <c r="G3755" s="4">
        <f t="array" ref="G3755">LET(bucket, J3755,rowIndex, MATCH(bucket, lookup_tables!$D$2:$D$4, 0), minRate, INDEX(lookup_tables!$E$2:$E$4, rowIndex), maxRate, INDEX(lookup_tables!$F$2:$F$4, rowIndex), minRate + (RAND() * (maxRate - minRate)))</f>
        <v>0.1949475104</v>
      </c>
      <c r="H3755" s="5" t="b">
        <f t="shared" si="5"/>
        <v>0</v>
      </c>
      <c r="I3755" s="6" t="b">
        <f t="shared" si="6"/>
        <v>0</v>
      </c>
      <c r="J3755" s="7" t="str">
        <f t="array" ref="J3755">INDEX(lookup_tables!$D$2:$D$4, RANDBETWEEN(1, COUNTA(lookup_tables!$D$2:$D$4)))</f>
        <v>LOW</v>
      </c>
    </row>
    <row r="3756">
      <c r="A3756" s="3" t="str">
        <f t="shared" si="1"/>
        <v>SKU03755</v>
      </c>
      <c r="B3756" s="3" t="str">
        <f t="shared" si="2"/>
        <v>FC-22</v>
      </c>
      <c r="C3756" s="3" t="str">
        <f t="array" ref="C3756">INDEX(lookup_tables!$A$2:$A$8, RANDBETWEEN(1, COUNTA(lookup_tables!$A$2:$A$8)))</f>
        <v>Fashion Sneakers</v>
      </c>
      <c r="D3756" s="3" t="str">
        <f>VLOOKUP(C3756, lookup_tables!$A$2:$B$8, 2, FALSE)</f>
        <v>Summer Travel</v>
      </c>
      <c r="E3756" s="3">
        <f t="shared" si="3"/>
        <v>110</v>
      </c>
      <c r="F3756" s="3">
        <f t="shared" si="4"/>
        <v>185</v>
      </c>
      <c r="G3756" s="4">
        <f t="array" ref="G3756">LET(bucket, J3756,rowIndex, MATCH(bucket, lookup_tables!$D$2:$D$4, 0), minRate, INDEX(lookup_tables!$E$2:$E$4, rowIndex), maxRate, INDEX(lookup_tables!$F$2:$F$4, rowIndex), minRate + (RAND() * (maxRate - minRate)))</f>
        <v>0.4821186711</v>
      </c>
      <c r="H3756" s="5" t="b">
        <f t="shared" si="5"/>
        <v>0</v>
      </c>
      <c r="I3756" s="6" t="b">
        <f t="shared" si="6"/>
        <v>0</v>
      </c>
      <c r="J3756" s="7" t="str">
        <f t="array" ref="J3756">INDEX(lookup_tables!$D$2:$D$4, RANDBETWEEN(1, COUNTA(lookup_tables!$D$2:$D$4)))</f>
        <v>MEDIUM</v>
      </c>
    </row>
    <row r="3757">
      <c r="A3757" s="3" t="str">
        <f t="shared" si="1"/>
        <v>SKU03756</v>
      </c>
      <c r="B3757" s="3" t="str">
        <f t="shared" si="2"/>
        <v>FC-11</v>
      </c>
      <c r="C3757" s="3" t="str">
        <f t="array" ref="C3757">INDEX(lookup_tables!$A$2:$A$8, RANDBETWEEN(1, COUNTA(lookup_tables!$A$2:$A$8)))</f>
        <v>Performance Outerwear</v>
      </c>
      <c r="D3757" s="3" t="str">
        <f>VLOOKUP(C3757, lookup_tables!$A$2:$B$8, 2, FALSE)</f>
        <v>Winter Clearance</v>
      </c>
      <c r="E3757" s="3">
        <f t="shared" si="3"/>
        <v>113</v>
      </c>
      <c r="F3757" s="3">
        <f t="shared" si="4"/>
        <v>92</v>
      </c>
      <c r="G3757" s="4">
        <f t="array" ref="G3757">LET(bucket, J3757,rowIndex, MATCH(bucket, lookup_tables!$D$2:$D$4, 0), minRate, INDEX(lookup_tables!$E$2:$E$4, rowIndex), maxRate, INDEX(lookup_tables!$F$2:$F$4, rowIndex), minRate + (RAND() * (maxRate - minRate)))</f>
        <v>0.3381897912</v>
      </c>
      <c r="H3757" s="5" t="b">
        <f t="shared" si="5"/>
        <v>1</v>
      </c>
      <c r="I3757" s="6" t="b">
        <f t="shared" si="6"/>
        <v>1</v>
      </c>
      <c r="J3757" s="7" t="str">
        <f t="array" ref="J3757">INDEX(lookup_tables!$D$2:$D$4, RANDBETWEEN(1, COUNTA(lookup_tables!$D$2:$D$4)))</f>
        <v>LOW</v>
      </c>
    </row>
    <row r="3758">
      <c r="A3758" s="3" t="str">
        <f t="shared" si="1"/>
        <v>SKU03757</v>
      </c>
      <c r="B3758" s="3" t="str">
        <f t="shared" si="2"/>
        <v>FC-05</v>
      </c>
      <c r="C3758" s="3" t="str">
        <f t="array" ref="C3758">INDEX(lookup_tables!$A$2:$A$8, RANDBETWEEN(1, COUNTA(lookup_tables!$A$2:$A$8)))</f>
        <v>Leather Handbags</v>
      </c>
      <c r="D3758" s="3" t="str">
        <f>VLOOKUP(C3758, lookup_tables!$A$2:$B$8, 2, FALSE)</f>
        <v>Spring Refresh</v>
      </c>
      <c r="E3758" s="3">
        <f t="shared" si="3"/>
        <v>8</v>
      </c>
      <c r="F3758" s="3">
        <f t="shared" si="4"/>
        <v>48</v>
      </c>
      <c r="G3758" s="4">
        <f t="array" ref="G3758">LET(bucket, J3758,rowIndex, MATCH(bucket, lookup_tables!$D$2:$D$4, 0), minRate, INDEX(lookup_tables!$E$2:$E$4, rowIndex), maxRate, INDEX(lookup_tables!$F$2:$F$4, rowIndex), minRate + (RAND() * (maxRate - minRate)))</f>
        <v>0.5867450232</v>
      </c>
      <c r="H3758" s="5" t="b">
        <f t="shared" si="5"/>
        <v>0</v>
      </c>
      <c r="I3758" s="6" t="b">
        <f t="shared" si="6"/>
        <v>0</v>
      </c>
      <c r="J3758" s="7" t="str">
        <f t="array" ref="J3758">INDEX(lookup_tables!$D$2:$D$4, RANDBETWEEN(1, COUNTA(lookup_tables!$D$2:$D$4)))</f>
        <v>MEDIUM</v>
      </c>
    </row>
    <row r="3759">
      <c r="A3759" s="3" t="str">
        <f t="shared" si="1"/>
        <v>SKU03758</v>
      </c>
      <c r="B3759" s="3" t="str">
        <f t="shared" si="2"/>
        <v>FC-02</v>
      </c>
      <c r="C3759" s="3" t="str">
        <f t="array" ref="C3759">INDEX(lookup_tables!$A$2:$A$8, RANDBETWEEN(1, COUNTA(lookup_tables!$A$2:$A$8)))</f>
        <v>Fragrance Gift Sales</v>
      </c>
      <c r="D3759" s="3" t="str">
        <f>VLOOKUP(C3759, lookup_tables!$A$2:$B$8, 2, FALSE)</f>
        <v>Holiday Peak</v>
      </c>
      <c r="E3759" s="3">
        <f t="shared" si="3"/>
        <v>91</v>
      </c>
      <c r="F3759" s="3">
        <f t="shared" si="4"/>
        <v>80</v>
      </c>
      <c r="G3759" s="4">
        <f t="array" ref="G3759">LET(bucket, J3759,rowIndex, MATCH(bucket, lookup_tables!$D$2:$D$4, 0), minRate, INDEX(lookup_tables!$E$2:$E$4, rowIndex), maxRate, INDEX(lookup_tables!$F$2:$F$4, rowIndex), minRate + (RAND() * (maxRate - minRate)))</f>
        <v>0.3138212176</v>
      </c>
      <c r="H3759" s="5" t="b">
        <f t="shared" si="5"/>
        <v>1</v>
      </c>
      <c r="I3759" s="6" t="b">
        <f t="shared" si="6"/>
        <v>0</v>
      </c>
      <c r="J3759" s="7" t="str">
        <f t="array" ref="J3759">INDEX(lookup_tables!$D$2:$D$4, RANDBETWEEN(1, COUNTA(lookup_tables!$D$2:$D$4)))</f>
        <v>LOW</v>
      </c>
    </row>
    <row r="3760">
      <c r="A3760" s="3" t="str">
        <f t="shared" si="1"/>
        <v>SKU03759</v>
      </c>
      <c r="B3760" s="3" t="str">
        <f t="shared" si="2"/>
        <v>FC-14</v>
      </c>
      <c r="C3760" s="3" t="str">
        <f t="array" ref="C3760">INDEX(lookup_tables!$A$2:$A$8, RANDBETWEEN(1, COUNTA(lookup_tables!$A$2:$A$8)))</f>
        <v>Fashion Sneakers</v>
      </c>
      <c r="D3760" s="3" t="str">
        <f>VLOOKUP(C3760, lookup_tables!$A$2:$B$8, 2, FALSE)</f>
        <v>Summer Travel</v>
      </c>
      <c r="E3760" s="3">
        <f t="shared" si="3"/>
        <v>30</v>
      </c>
      <c r="F3760" s="3">
        <f t="shared" si="4"/>
        <v>105</v>
      </c>
      <c r="G3760" s="4">
        <f t="array" ref="G3760">LET(bucket, J3760,rowIndex, MATCH(bucket, lookup_tables!$D$2:$D$4, 0), minRate, INDEX(lookup_tables!$E$2:$E$4, rowIndex), maxRate, INDEX(lookup_tables!$F$2:$F$4, rowIndex), minRate + (RAND() * (maxRate - minRate)))</f>
        <v>0.2910402514</v>
      </c>
      <c r="H3760" s="5" t="b">
        <f t="shared" si="5"/>
        <v>0</v>
      </c>
      <c r="I3760" s="6" t="b">
        <f t="shared" si="6"/>
        <v>0</v>
      </c>
      <c r="J3760" s="7" t="str">
        <f t="array" ref="J3760">INDEX(lookup_tables!$D$2:$D$4, RANDBETWEEN(1, COUNTA(lookup_tables!$D$2:$D$4)))</f>
        <v>LOW</v>
      </c>
    </row>
    <row r="3761">
      <c r="A3761" s="3" t="str">
        <f t="shared" si="1"/>
        <v>SKU03760</v>
      </c>
      <c r="B3761" s="3" t="str">
        <f t="shared" si="2"/>
        <v>FC-01</v>
      </c>
      <c r="C3761" s="3" t="str">
        <f t="array" ref="C3761">INDEX(lookup_tables!$A$2:$A$8, RANDBETWEEN(1, COUNTA(lookup_tables!$A$2:$A$8)))</f>
        <v>Fashion Sneakers</v>
      </c>
      <c r="D3761" s="3" t="str">
        <f>VLOOKUP(C3761, lookup_tables!$A$2:$B$8, 2, FALSE)</f>
        <v>Summer Travel</v>
      </c>
      <c r="E3761" s="3">
        <f t="shared" si="3"/>
        <v>37</v>
      </c>
      <c r="F3761" s="3">
        <f t="shared" si="4"/>
        <v>97</v>
      </c>
      <c r="G3761" s="4">
        <f t="array" ref="G3761">LET(bucket, J3761,rowIndex, MATCH(bucket, lookup_tables!$D$2:$D$4, 0), minRate, INDEX(lookup_tables!$E$2:$E$4, rowIndex), maxRate, INDEX(lookup_tables!$F$2:$F$4, rowIndex), minRate + (RAND() * (maxRate - minRate)))</f>
        <v>0.2929820762</v>
      </c>
      <c r="H3761" s="5" t="b">
        <f t="shared" si="5"/>
        <v>0</v>
      </c>
      <c r="I3761" s="6" t="b">
        <f t="shared" si="6"/>
        <v>0</v>
      </c>
      <c r="J3761" s="7" t="str">
        <f t="array" ref="J3761">INDEX(lookup_tables!$D$2:$D$4, RANDBETWEEN(1, COUNTA(lookup_tables!$D$2:$D$4)))</f>
        <v>LOW</v>
      </c>
    </row>
    <row r="3762">
      <c r="A3762" s="3" t="str">
        <f t="shared" si="1"/>
        <v>SKU03761</v>
      </c>
      <c r="B3762" s="3" t="str">
        <f t="shared" si="2"/>
        <v>FC-07</v>
      </c>
      <c r="C3762" s="3" t="str">
        <f t="array" ref="C3762">INDEX(lookup_tables!$A$2:$A$8, RANDBETWEEN(1, COUNTA(lookup_tables!$A$2:$A$8)))</f>
        <v>Home Office Accessories</v>
      </c>
      <c r="D3762" s="3" t="str">
        <f>VLOOKUP(C3762, lookup_tables!$A$2:$B$8, 2, FALSE)</f>
        <v/>
      </c>
      <c r="E3762" s="3">
        <f t="shared" si="3"/>
        <v>40</v>
      </c>
      <c r="F3762" s="3">
        <f t="shared" si="4"/>
        <v>79</v>
      </c>
      <c r="G3762" s="4">
        <f t="array" ref="G3762">LET(bucket, J3762,rowIndex, MATCH(bucket, lookup_tables!$D$2:$D$4, 0), minRate, INDEX(lookup_tables!$E$2:$E$4, rowIndex), maxRate, INDEX(lookup_tables!$F$2:$F$4, rowIndex), minRate + (RAND() * (maxRate - minRate)))</f>
        <v>0.05789319311</v>
      </c>
      <c r="H3762" s="5" t="b">
        <f t="shared" si="5"/>
        <v>0</v>
      </c>
      <c r="I3762" s="6" t="b">
        <f t="shared" si="6"/>
        <v>0</v>
      </c>
      <c r="J3762" s="7" t="str">
        <f t="array" ref="J3762">INDEX(lookup_tables!$D$2:$D$4, RANDBETWEEN(1, COUNTA(lookup_tables!$D$2:$D$4)))</f>
        <v>LOW</v>
      </c>
    </row>
    <row r="3763">
      <c r="A3763" s="3" t="str">
        <f t="shared" si="1"/>
        <v>SKU03762</v>
      </c>
      <c r="B3763" s="3" t="str">
        <f t="shared" si="2"/>
        <v>FC-17</v>
      </c>
      <c r="C3763" s="3" t="str">
        <f t="array" ref="C3763">INDEX(lookup_tables!$A$2:$A$8, RANDBETWEEN(1, COUNTA(lookup_tables!$A$2:$A$8)))</f>
        <v>Personal Electronics</v>
      </c>
      <c r="D3763" s="3" t="str">
        <f>VLOOKUP(C3763, lookup_tables!$A$2:$B$8, 2, FALSE)</f>
        <v>BTS</v>
      </c>
      <c r="E3763" s="3">
        <f t="shared" si="3"/>
        <v>74</v>
      </c>
      <c r="F3763" s="3">
        <f t="shared" si="4"/>
        <v>112</v>
      </c>
      <c r="G3763" s="4">
        <f t="array" ref="G3763">LET(bucket, J3763,rowIndex, MATCH(bucket, lookup_tables!$D$2:$D$4, 0), minRate, INDEX(lookup_tables!$E$2:$E$4, rowIndex), maxRate, INDEX(lookup_tables!$F$2:$F$4, rowIndex), minRate + (RAND() * (maxRate - minRate)))</f>
        <v>0.05838186644</v>
      </c>
      <c r="H3763" s="5" t="b">
        <f t="shared" si="5"/>
        <v>0</v>
      </c>
      <c r="I3763" s="6" t="b">
        <f t="shared" si="6"/>
        <v>0</v>
      </c>
      <c r="J3763" s="7" t="str">
        <f t="array" ref="J3763">INDEX(lookup_tables!$D$2:$D$4, RANDBETWEEN(1, COUNTA(lookup_tables!$D$2:$D$4)))</f>
        <v>LOW</v>
      </c>
    </row>
    <row r="3764">
      <c r="A3764" s="3" t="str">
        <f t="shared" si="1"/>
        <v>SKU03763</v>
      </c>
      <c r="B3764" s="3" t="str">
        <f t="shared" si="2"/>
        <v>FC-08</v>
      </c>
      <c r="C3764" s="3" t="str">
        <f t="array" ref="C3764">INDEX(lookup_tables!$A$2:$A$8, RANDBETWEEN(1, COUNTA(lookup_tables!$A$2:$A$8)))</f>
        <v>Packaged Skincare Kits</v>
      </c>
      <c r="D3764" s="3" t="str">
        <f>VLOOKUP(C3764, lookup_tables!$A$2:$B$8, 2, FALSE)</f>
        <v/>
      </c>
      <c r="E3764" s="3">
        <f t="shared" si="3"/>
        <v>0</v>
      </c>
      <c r="F3764" s="3">
        <f t="shared" si="4"/>
        <v>136</v>
      </c>
      <c r="G3764" s="4">
        <f t="array" ref="G3764">LET(bucket, J3764,rowIndex, MATCH(bucket, lookup_tables!$D$2:$D$4, 0), minRate, INDEX(lookup_tables!$E$2:$E$4, rowIndex), maxRate, INDEX(lookup_tables!$F$2:$F$4, rowIndex), minRate + (RAND() * (maxRate - minRate)))</f>
        <v>0.07999099847</v>
      </c>
      <c r="H3764" s="5" t="b">
        <f t="shared" si="5"/>
        <v>0</v>
      </c>
      <c r="I3764" s="6" t="b">
        <f t="shared" si="6"/>
        <v>0</v>
      </c>
      <c r="J3764" s="7" t="str">
        <f t="array" ref="J3764">INDEX(lookup_tables!$D$2:$D$4, RANDBETWEEN(1, COUNTA(lookup_tables!$D$2:$D$4)))</f>
        <v>LOW</v>
      </c>
    </row>
    <row r="3765">
      <c r="A3765" s="3" t="str">
        <f t="shared" si="1"/>
        <v>SKU03764</v>
      </c>
      <c r="B3765" s="3" t="str">
        <f t="shared" si="2"/>
        <v>FC-20</v>
      </c>
      <c r="C3765" s="3" t="str">
        <f t="array" ref="C3765">INDEX(lookup_tables!$A$2:$A$8, RANDBETWEEN(1, COUNTA(lookup_tables!$A$2:$A$8)))</f>
        <v>Performance Outerwear</v>
      </c>
      <c r="D3765" s="3" t="str">
        <f>VLOOKUP(C3765, lookup_tables!$A$2:$B$8, 2, FALSE)</f>
        <v>Winter Clearance</v>
      </c>
      <c r="E3765" s="3">
        <f t="shared" si="3"/>
        <v>85</v>
      </c>
      <c r="F3765" s="3">
        <f t="shared" si="4"/>
        <v>24</v>
      </c>
      <c r="G3765" s="4">
        <f t="array" ref="G3765">LET(bucket, J3765,rowIndex, MATCH(bucket, lookup_tables!$D$2:$D$4, 0), minRate, INDEX(lookup_tables!$E$2:$E$4, rowIndex), maxRate, INDEX(lookup_tables!$F$2:$F$4, rowIndex), minRate + (RAND() * (maxRate - minRate)))</f>
        <v>0.6468819122</v>
      </c>
      <c r="H3765" s="5" t="b">
        <f t="shared" si="5"/>
        <v>0</v>
      </c>
      <c r="I3765" s="6" t="b">
        <f t="shared" si="6"/>
        <v>1</v>
      </c>
      <c r="J3765" s="7" t="str">
        <f t="array" ref="J3765">INDEX(lookup_tables!$D$2:$D$4, RANDBETWEEN(1, COUNTA(lookup_tables!$D$2:$D$4)))</f>
        <v>MEDIUM</v>
      </c>
    </row>
    <row r="3766">
      <c r="A3766" s="3" t="str">
        <f t="shared" si="1"/>
        <v>SKU03765</v>
      </c>
      <c r="B3766" s="3" t="str">
        <f t="shared" si="2"/>
        <v>FC-14</v>
      </c>
      <c r="C3766" s="3" t="str">
        <f t="array" ref="C3766">INDEX(lookup_tables!$A$2:$A$8, RANDBETWEEN(1, COUNTA(lookup_tables!$A$2:$A$8)))</f>
        <v>Packaged Skincare Kits</v>
      </c>
      <c r="D3766" s="3" t="str">
        <f>VLOOKUP(C3766, lookup_tables!$A$2:$B$8, 2, FALSE)</f>
        <v/>
      </c>
      <c r="E3766" s="3">
        <f t="shared" si="3"/>
        <v>41</v>
      </c>
      <c r="F3766" s="3">
        <f t="shared" si="4"/>
        <v>103</v>
      </c>
      <c r="G3766" s="4">
        <f t="array" ref="G3766">LET(bucket, J3766,rowIndex, MATCH(bucket, lookup_tables!$D$2:$D$4, 0), minRate, INDEX(lookup_tables!$E$2:$E$4, rowIndex), maxRate, INDEX(lookup_tables!$F$2:$F$4, rowIndex), minRate + (RAND() * (maxRate - minRate)))</f>
        <v>0.8246223439</v>
      </c>
      <c r="H3766" s="5" t="b">
        <f t="shared" si="5"/>
        <v>0</v>
      </c>
      <c r="I3766" s="6" t="b">
        <f t="shared" si="6"/>
        <v>0</v>
      </c>
      <c r="J3766" s="7" t="str">
        <f t="array" ref="J3766">INDEX(lookup_tables!$D$2:$D$4, RANDBETWEEN(1, COUNTA(lookup_tables!$D$2:$D$4)))</f>
        <v>HIGH</v>
      </c>
    </row>
    <row r="3767">
      <c r="A3767" s="3" t="str">
        <f t="shared" si="1"/>
        <v>SKU03766</v>
      </c>
      <c r="B3767" s="3" t="str">
        <f t="shared" si="2"/>
        <v>FC-17</v>
      </c>
      <c r="C3767" s="3" t="str">
        <f t="array" ref="C3767">INDEX(lookup_tables!$A$2:$A$8, RANDBETWEEN(1, COUNTA(lookup_tables!$A$2:$A$8)))</f>
        <v>Home Office Accessories</v>
      </c>
      <c r="D3767" s="3" t="str">
        <f>VLOOKUP(C3767, lookup_tables!$A$2:$B$8, 2, FALSE)</f>
        <v/>
      </c>
      <c r="E3767" s="3">
        <f t="shared" si="3"/>
        <v>77</v>
      </c>
      <c r="F3767" s="3">
        <f t="shared" si="4"/>
        <v>183</v>
      </c>
      <c r="G3767" s="4">
        <f t="array" ref="G3767">LET(bucket, J3767,rowIndex, MATCH(bucket, lookup_tables!$D$2:$D$4, 0), minRate, INDEX(lookup_tables!$E$2:$E$4, rowIndex), maxRate, INDEX(lookup_tables!$F$2:$F$4, rowIndex), minRate + (RAND() * (maxRate - minRate)))</f>
        <v>0.7815703331</v>
      </c>
      <c r="H3767" s="5" t="b">
        <f t="shared" si="5"/>
        <v>0</v>
      </c>
      <c r="I3767" s="6" t="b">
        <f t="shared" si="6"/>
        <v>0</v>
      </c>
      <c r="J3767" s="7" t="str">
        <f t="array" ref="J3767">INDEX(lookup_tables!$D$2:$D$4, RANDBETWEEN(1, COUNTA(lookup_tables!$D$2:$D$4)))</f>
        <v>HIGH</v>
      </c>
    </row>
    <row r="3768">
      <c r="A3768" s="3" t="str">
        <f t="shared" si="1"/>
        <v>SKU03767</v>
      </c>
      <c r="B3768" s="3" t="str">
        <f t="shared" si="2"/>
        <v>FC-22</v>
      </c>
      <c r="C3768" s="3" t="str">
        <f t="array" ref="C3768">INDEX(lookup_tables!$A$2:$A$8, RANDBETWEEN(1, COUNTA(lookup_tables!$A$2:$A$8)))</f>
        <v>Performance Outerwear</v>
      </c>
      <c r="D3768" s="3" t="str">
        <f>VLOOKUP(C3768, lookup_tables!$A$2:$B$8, 2, FALSE)</f>
        <v>Winter Clearance</v>
      </c>
      <c r="E3768" s="3">
        <f t="shared" si="3"/>
        <v>109</v>
      </c>
      <c r="F3768" s="3">
        <f t="shared" si="4"/>
        <v>190</v>
      </c>
      <c r="G3768" s="4">
        <f t="array" ref="G3768">LET(bucket, J3768,rowIndex, MATCH(bucket, lookup_tables!$D$2:$D$4, 0), minRate, INDEX(lookup_tables!$E$2:$E$4, rowIndex), maxRate, INDEX(lookup_tables!$F$2:$F$4, rowIndex), minRate + (RAND() * (maxRate - minRate)))</f>
        <v>0.7949811595</v>
      </c>
      <c r="H3768" s="5" t="b">
        <f t="shared" si="5"/>
        <v>0</v>
      </c>
      <c r="I3768" s="6" t="b">
        <f t="shared" si="6"/>
        <v>1</v>
      </c>
      <c r="J3768" s="7" t="str">
        <f t="array" ref="J3768">INDEX(lookup_tables!$D$2:$D$4, RANDBETWEEN(1, COUNTA(lookup_tables!$D$2:$D$4)))</f>
        <v>HIGH</v>
      </c>
    </row>
    <row r="3769">
      <c r="A3769" s="3" t="str">
        <f t="shared" si="1"/>
        <v>SKU03768</v>
      </c>
      <c r="B3769" s="3" t="str">
        <f t="shared" si="2"/>
        <v>FC-12</v>
      </c>
      <c r="C3769" s="3" t="str">
        <f t="array" ref="C3769">INDEX(lookup_tables!$A$2:$A$8, RANDBETWEEN(1, COUNTA(lookup_tables!$A$2:$A$8)))</f>
        <v>Home Office Accessories</v>
      </c>
      <c r="D3769" s="3" t="str">
        <f>VLOOKUP(C3769, lookup_tables!$A$2:$B$8, 2, FALSE)</f>
        <v/>
      </c>
      <c r="E3769" s="3">
        <f t="shared" si="3"/>
        <v>40</v>
      </c>
      <c r="F3769" s="3">
        <f t="shared" si="4"/>
        <v>146</v>
      </c>
      <c r="G3769" s="4">
        <f t="array" ref="G3769">LET(bucket, J3769,rowIndex, MATCH(bucket, lookup_tables!$D$2:$D$4, 0), minRate, INDEX(lookup_tables!$E$2:$E$4, rowIndex), maxRate, INDEX(lookup_tables!$F$2:$F$4, rowIndex), minRate + (RAND() * (maxRate - minRate)))</f>
        <v>0.4235961036</v>
      </c>
      <c r="H3769" s="5" t="b">
        <f t="shared" si="5"/>
        <v>0</v>
      </c>
      <c r="I3769" s="6" t="b">
        <f t="shared" si="6"/>
        <v>0</v>
      </c>
      <c r="J3769" s="7" t="str">
        <f t="array" ref="J3769">INDEX(lookup_tables!$D$2:$D$4, RANDBETWEEN(1, COUNTA(lookup_tables!$D$2:$D$4)))</f>
        <v>MEDIUM</v>
      </c>
    </row>
    <row r="3770">
      <c r="A3770" s="3" t="str">
        <f t="shared" si="1"/>
        <v>SKU03769</v>
      </c>
      <c r="B3770" s="3" t="str">
        <f t="shared" si="2"/>
        <v>FC-02</v>
      </c>
      <c r="C3770" s="3" t="str">
        <f t="array" ref="C3770">INDEX(lookup_tables!$A$2:$A$8, RANDBETWEEN(1, COUNTA(lookup_tables!$A$2:$A$8)))</f>
        <v>Home Office Accessories</v>
      </c>
      <c r="D3770" s="3" t="str">
        <f>VLOOKUP(C3770, lookup_tables!$A$2:$B$8, 2, FALSE)</f>
        <v/>
      </c>
      <c r="E3770" s="3">
        <f t="shared" si="3"/>
        <v>88</v>
      </c>
      <c r="F3770" s="3">
        <f t="shared" si="4"/>
        <v>52</v>
      </c>
      <c r="G3770" s="4">
        <f t="array" ref="G3770">LET(bucket, J3770,rowIndex, MATCH(bucket, lookup_tables!$D$2:$D$4, 0), minRate, INDEX(lookup_tables!$E$2:$E$4, rowIndex), maxRate, INDEX(lookup_tables!$F$2:$F$4, rowIndex), minRate + (RAND() * (maxRate - minRate)))</f>
        <v>0.4781513644</v>
      </c>
      <c r="H3770" s="5" t="b">
        <f t="shared" si="5"/>
        <v>0</v>
      </c>
      <c r="I3770" s="6" t="b">
        <f t="shared" si="6"/>
        <v>0</v>
      </c>
      <c r="J3770" s="7" t="str">
        <f t="array" ref="J3770">INDEX(lookup_tables!$D$2:$D$4, RANDBETWEEN(1, COUNTA(lookup_tables!$D$2:$D$4)))</f>
        <v>MEDIUM</v>
      </c>
    </row>
    <row r="3771">
      <c r="A3771" s="3" t="str">
        <f t="shared" si="1"/>
        <v>SKU03770</v>
      </c>
      <c r="B3771" s="3" t="str">
        <f t="shared" si="2"/>
        <v>FC-13</v>
      </c>
      <c r="C3771" s="3" t="str">
        <f t="array" ref="C3771">INDEX(lookup_tables!$A$2:$A$8, RANDBETWEEN(1, COUNTA(lookup_tables!$A$2:$A$8)))</f>
        <v>Packaged Skincare Kits</v>
      </c>
      <c r="D3771" s="3" t="str">
        <f>VLOOKUP(C3771, lookup_tables!$A$2:$B$8, 2, FALSE)</f>
        <v/>
      </c>
      <c r="E3771" s="3">
        <f t="shared" si="3"/>
        <v>107</v>
      </c>
      <c r="F3771" s="3">
        <f t="shared" si="4"/>
        <v>13</v>
      </c>
      <c r="G3771" s="4">
        <f t="array" ref="G3771">LET(bucket, J3771,rowIndex, MATCH(bucket, lookup_tables!$D$2:$D$4, 0), minRate, INDEX(lookup_tables!$E$2:$E$4, rowIndex), maxRate, INDEX(lookup_tables!$F$2:$F$4, rowIndex), minRate + (RAND() * (maxRate - minRate)))</f>
        <v>0.9000880798</v>
      </c>
      <c r="H3771" s="5" t="b">
        <f t="shared" si="5"/>
        <v>0</v>
      </c>
      <c r="I3771" s="6" t="b">
        <f t="shared" si="6"/>
        <v>0</v>
      </c>
      <c r="J3771" s="7" t="str">
        <f t="array" ref="J3771">INDEX(lookup_tables!$D$2:$D$4, RANDBETWEEN(1, COUNTA(lookup_tables!$D$2:$D$4)))</f>
        <v>HIGH</v>
      </c>
    </row>
    <row r="3772">
      <c r="A3772" s="3" t="str">
        <f t="shared" si="1"/>
        <v>SKU03771</v>
      </c>
      <c r="B3772" s="3" t="str">
        <f t="shared" si="2"/>
        <v>FC-26</v>
      </c>
      <c r="C3772" s="3" t="str">
        <f t="array" ref="C3772">INDEX(lookup_tables!$A$2:$A$8, RANDBETWEEN(1, COUNTA(lookup_tables!$A$2:$A$8)))</f>
        <v>Personal Electronics</v>
      </c>
      <c r="D3772" s="3" t="str">
        <f>VLOOKUP(C3772, lookup_tables!$A$2:$B$8, 2, FALSE)</f>
        <v>BTS</v>
      </c>
      <c r="E3772" s="3">
        <f t="shared" si="3"/>
        <v>98</v>
      </c>
      <c r="F3772" s="3">
        <f t="shared" si="4"/>
        <v>41</v>
      </c>
      <c r="G3772" s="4">
        <f t="array" ref="G3772">LET(bucket, J3772,rowIndex, MATCH(bucket, lookup_tables!$D$2:$D$4, 0), minRate, INDEX(lookup_tables!$E$2:$E$4, rowIndex), maxRate, INDEX(lookup_tables!$F$2:$F$4, rowIndex), minRate + (RAND() * (maxRate - minRate)))</f>
        <v>0.5732558433</v>
      </c>
      <c r="H3772" s="5" t="b">
        <f t="shared" si="5"/>
        <v>0</v>
      </c>
      <c r="I3772" s="6" t="b">
        <f t="shared" si="6"/>
        <v>0</v>
      </c>
      <c r="J3772" s="7" t="str">
        <f t="array" ref="J3772">INDEX(lookup_tables!$D$2:$D$4, RANDBETWEEN(1, COUNTA(lookup_tables!$D$2:$D$4)))</f>
        <v>MEDIUM</v>
      </c>
    </row>
    <row r="3773">
      <c r="A3773" s="3" t="str">
        <f t="shared" si="1"/>
        <v>SKU03772</v>
      </c>
      <c r="B3773" s="3" t="str">
        <f t="shared" si="2"/>
        <v>FC-30</v>
      </c>
      <c r="C3773" s="3" t="str">
        <f t="array" ref="C3773">INDEX(lookup_tables!$A$2:$A$8, RANDBETWEEN(1, COUNTA(lookup_tables!$A$2:$A$8)))</f>
        <v>Fragrance Gift Sales</v>
      </c>
      <c r="D3773" s="3" t="str">
        <f>VLOOKUP(C3773, lookup_tables!$A$2:$B$8, 2, FALSE)</f>
        <v>Holiday Peak</v>
      </c>
      <c r="E3773" s="3">
        <f t="shared" si="3"/>
        <v>5</v>
      </c>
      <c r="F3773" s="3">
        <f t="shared" si="4"/>
        <v>188</v>
      </c>
      <c r="G3773" s="4">
        <f t="array" ref="G3773">LET(bucket, J3773,rowIndex, MATCH(bucket, lookup_tables!$D$2:$D$4, 0), minRate, INDEX(lookup_tables!$E$2:$E$4, rowIndex), maxRate, INDEX(lookup_tables!$F$2:$F$4, rowIndex), minRate + (RAND() * (maxRate - minRate)))</f>
        <v>0.8521419877</v>
      </c>
      <c r="H3773" s="5" t="b">
        <f t="shared" si="5"/>
        <v>0</v>
      </c>
      <c r="I3773" s="6" t="b">
        <f t="shared" si="6"/>
        <v>0</v>
      </c>
      <c r="J3773" s="7" t="str">
        <f t="array" ref="J3773">INDEX(lookup_tables!$D$2:$D$4, RANDBETWEEN(1, COUNTA(lookup_tables!$D$2:$D$4)))</f>
        <v>HIGH</v>
      </c>
    </row>
    <row r="3774">
      <c r="A3774" s="3" t="str">
        <f t="shared" si="1"/>
        <v>SKU03773</v>
      </c>
      <c r="B3774" s="3" t="str">
        <f t="shared" si="2"/>
        <v>FC-25</v>
      </c>
      <c r="C3774" s="3" t="str">
        <f t="array" ref="C3774">INDEX(lookup_tables!$A$2:$A$8, RANDBETWEEN(1, COUNTA(lookup_tables!$A$2:$A$8)))</f>
        <v>Leather Handbags</v>
      </c>
      <c r="D3774" s="3" t="str">
        <f>VLOOKUP(C3774, lookup_tables!$A$2:$B$8, 2, FALSE)</f>
        <v>Spring Refresh</v>
      </c>
      <c r="E3774" s="3">
        <f t="shared" si="3"/>
        <v>78</v>
      </c>
      <c r="F3774" s="3">
        <f t="shared" si="4"/>
        <v>57</v>
      </c>
      <c r="G3774" s="4">
        <f t="array" ref="G3774">LET(bucket, J3774,rowIndex, MATCH(bucket, lookup_tables!$D$2:$D$4, 0), minRate, INDEX(lookup_tables!$E$2:$E$4, rowIndex), maxRate, INDEX(lookup_tables!$F$2:$F$4, rowIndex), minRate + (RAND() * (maxRate - minRate)))</f>
        <v>0.2252222243</v>
      </c>
      <c r="H3774" s="5" t="b">
        <f t="shared" si="5"/>
        <v>0</v>
      </c>
      <c r="I3774" s="6" t="b">
        <f t="shared" si="6"/>
        <v>0</v>
      </c>
      <c r="J3774" s="7" t="str">
        <f t="array" ref="J3774">INDEX(lookup_tables!$D$2:$D$4, RANDBETWEEN(1, COUNTA(lookup_tables!$D$2:$D$4)))</f>
        <v>LOW</v>
      </c>
    </row>
    <row r="3775">
      <c r="A3775" s="3" t="str">
        <f t="shared" si="1"/>
        <v>SKU03774</v>
      </c>
      <c r="B3775" s="3" t="str">
        <f t="shared" si="2"/>
        <v>FC-02</v>
      </c>
      <c r="C3775" s="3" t="str">
        <f t="array" ref="C3775">INDEX(lookup_tables!$A$2:$A$8, RANDBETWEEN(1, COUNTA(lookup_tables!$A$2:$A$8)))</f>
        <v>Personal Electronics</v>
      </c>
      <c r="D3775" s="3" t="str">
        <f>VLOOKUP(C3775, lookup_tables!$A$2:$B$8, 2, FALSE)</f>
        <v>BTS</v>
      </c>
      <c r="E3775" s="3">
        <f t="shared" si="3"/>
        <v>16</v>
      </c>
      <c r="F3775" s="3">
        <f t="shared" si="4"/>
        <v>127</v>
      </c>
      <c r="G3775" s="4">
        <f t="array" ref="G3775">LET(bucket, J3775,rowIndex, MATCH(bucket, lookup_tables!$D$2:$D$4, 0), minRate, INDEX(lookup_tables!$E$2:$E$4, rowIndex), maxRate, INDEX(lookup_tables!$F$2:$F$4, rowIndex), minRate + (RAND() * (maxRate - minRate)))</f>
        <v>0.1702623277</v>
      </c>
      <c r="H3775" s="5" t="b">
        <f t="shared" si="5"/>
        <v>0</v>
      </c>
      <c r="I3775" s="6" t="b">
        <f t="shared" si="6"/>
        <v>0</v>
      </c>
      <c r="J3775" s="7" t="str">
        <f t="array" ref="J3775">INDEX(lookup_tables!$D$2:$D$4, RANDBETWEEN(1, COUNTA(lookup_tables!$D$2:$D$4)))</f>
        <v>LOW</v>
      </c>
    </row>
    <row r="3776">
      <c r="A3776" s="3" t="str">
        <f t="shared" si="1"/>
        <v>SKU03775</v>
      </c>
      <c r="B3776" s="3" t="str">
        <f t="shared" si="2"/>
        <v>FC-27</v>
      </c>
      <c r="C3776" s="3" t="str">
        <f t="array" ref="C3776">INDEX(lookup_tables!$A$2:$A$8, RANDBETWEEN(1, COUNTA(lookup_tables!$A$2:$A$8)))</f>
        <v>Leather Handbags</v>
      </c>
      <c r="D3776" s="3" t="str">
        <f>VLOOKUP(C3776, lookup_tables!$A$2:$B$8, 2, FALSE)</f>
        <v>Spring Refresh</v>
      </c>
      <c r="E3776" s="3">
        <f t="shared" si="3"/>
        <v>117</v>
      </c>
      <c r="F3776" s="3">
        <f t="shared" si="4"/>
        <v>76</v>
      </c>
      <c r="G3776" s="4">
        <f t="array" ref="G3776">LET(bucket, J3776,rowIndex, MATCH(bucket, lookup_tables!$D$2:$D$4, 0), minRate, INDEX(lookup_tables!$E$2:$E$4, rowIndex), maxRate, INDEX(lookup_tables!$F$2:$F$4, rowIndex), minRate + (RAND() * (maxRate - minRate)))</f>
        <v>0.3376881943</v>
      </c>
      <c r="H3776" s="5" t="b">
        <f t="shared" si="5"/>
        <v>1</v>
      </c>
      <c r="I3776" s="6" t="b">
        <f t="shared" si="6"/>
        <v>0</v>
      </c>
      <c r="J3776" s="7" t="str">
        <f t="array" ref="J3776">INDEX(lookup_tables!$D$2:$D$4, RANDBETWEEN(1, COUNTA(lookup_tables!$D$2:$D$4)))</f>
        <v>LOW</v>
      </c>
    </row>
    <row r="3777">
      <c r="A3777" s="3" t="str">
        <f t="shared" si="1"/>
        <v>SKU03776</v>
      </c>
      <c r="B3777" s="3" t="str">
        <f t="shared" si="2"/>
        <v>FC-08</v>
      </c>
      <c r="C3777" s="3" t="str">
        <f t="array" ref="C3777">INDEX(lookup_tables!$A$2:$A$8, RANDBETWEEN(1, COUNTA(lookup_tables!$A$2:$A$8)))</f>
        <v>Performance Outerwear</v>
      </c>
      <c r="D3777" s="3" t="str">
        <f>VLOOKUP(C3777, lookup_tables!$A$2:$B$8, 2, FALSE)</f>
        <v>Winter Clearance</v>
      </c>
      <c r="E3777" s="3">
        <f t="shared" si="3"/>
        <v>97</v>
      </c>
      <c r="F3777" s="3">
        <f t="shared" si="4"/>
        <v>97</v>
      </c>
      <c r="G3777" s="4">
        <f t="array" ref="G3777">LET(bucket, J3777,rowIndex, MATCH(bucket, lookup_tables!$D$2:$D$4, 0), minRate, INDEX(lookup_tables!$E$2:$E$4, rowIndex), maxRate, INDEX(lookup_tables!$F$2:$F$4, rowIndex), minRate + (RAND() * (maxRate - minRate)))</f>
        <v>0.6836600591</v>
      </c>
      <c r="H3777" s="5" t="b">
        <f t="shared" si="5"/>
        <v>0</v>
      </c>
      <c r="I3777" s="6" t="b">
        <f t="shared" si="6"/>
        <v>1</v>
      </c>
      <c r="J3777" s="7" t="str">
        <f t="array" ref="J3777">INDEX(lookup_tables!$D$2:$D$4, RANDBETWEEN(1, COUNTA(lookup_tables!$D$2:$D$4)))</f>
        <v>MEDIUM</v>
      </c>
    </row>
    <row r="3778">
      <c r="A3778" s="3" t="str">
        <f t="shared" si="1"/>
        <v>SKU03777</v>
      </c>
      <c r="B3778" s="3" t="str">
        <f t="shared" si="2"/>
        <v>FC-30</v>
      </c>
      <c r="C3778" s="3" t="str">
        <f t="array" ref="C3778">INDEX(lookup_tables!$A$2:$A$8, RANDBETWEEN(1, COUNTA(lookup_tables!$A$2:$A$8)))</f>
        <v>Fragrance Gift Sales</v>
      </c>
      <c r="D3778" s="3" t="str">
        <f>VLOOKUP(C3778, lookup_tables!$A$2:$B$8, 2, FALSE)</f>
        <v>Holiday Peak</v>
      </c>
      <c r="E3778" s="3">
        <f t="shared" si="3"/>
        <v>72</v>
      </c>
      <c r="F3778" s="3">
        <f t="shared" si="4"/>
        <v>89</v>
      </c>
      <c r="G3778" s="4">
        <f t="array" ref="G3778">LET(bucket, J3778,rowIndex, MATCH(bucket, lookup_tables!$D$2:$D$4, 0), minRate, INDEX(lookup_tables!$E$2:$E$4, rowIndex), maxRate, INDEX(lookup_tables!$F$2:$F$4, rowIndex), minRate + (RAND() * (maxRate - minRate)))</f>
        <v>0.2707132625</v>
      </c>
      <c r="H3778" s="5" t="b">
        <f t="shared" si="5"/>
        <v>0</v>
      </c>
      <c r="I3778" s="6" t="b">
        <f t="shared" si="6"/>
        <v>0</v>
      </c>
      <c r="J3778" s="7" t="str">
        <f t="array" ref="J3778">INDEX(lookup_tables!$D$2:$D$4, RANDBETWEEN(1, COUNTA(lookup_tables!$D$2:$D$4)))</f>
        <v>LOW</v>
      </c>
    </row>
    <row r="3779">
      <c r="A3779" s="3" t="str">
        <f t="shared" si="1"/>
        <v>SKU03778</v>
      </c>
      <c r="B3779" s="3" t="str">
        <f t="shared" si="2"/>
        <v>FC-08</v>
      </c>
      <c r="C3779" s="3" t="str">
        <f t="array" ref="C3779">INDEX(lookup_tables!$A$2:$A$8, RANDBETWEEN(1, COUNTA(lookup_tables!$A$2:$A$8)))</f>
        <v>Performance Outerwear</v>
      </c>
      <c r="D3779" s="3" t="str">
        <f>VLOOKUP(C3779, lookup_tables!$A$2:$B$8, 2, FALSE)</f>
        <v>Winter Clearance</v>
      </c>
      <c r="E3779" s="3">
        <f t="shared" si="3"/>
        <v>81</v>
      </c>
      <c r="F3779" s="3">
        <f t="shared" si="4"/>
        <v>62</v>
      </c>
      <c r="G3779" s="4">
        <f t="array" ref="G3779">LET(bucket, J3779,rowIndex, MATCH(bucket, lookup_tables!$D$2:$D$4, 0), minRate, INDEX(lookup_tables!$E$2:$E$4, rowIndex), maxRate, INDEX(lookup_tables!$F$2:$F$4, rowIndex), minRate + (RAND() * (maxRate - minRate)))</f>
        <v>0.3690600827</v>
      </c>
      <c r="H3779" s="5" t="b">
        <f t="shared" si="5"/>
        <v>0</v>
      </c>
      <c r="I3779" s="6" t="b">
        <f t="shared" si="6"/>
        <v>1</v>
      </c>
      <c r="J3779" s="7" t="str">
        <f t="array" ref="J3779">INDEX(lookup_tables!$D$2:$D$4, RANDBETWEEN(1, COUNTA(lookup_tables!$D$2:$D$4)))</f>
        <v>LOW</v>
      </c>
    </row>
    <row r="3780">
      <c r="A3780" s="3" t="str">
        <f t="shared" si="1"/>
        <v>SKU03779</v>
      </c>
      <c r="B3780" s="3" t="str">
        <f t="shared" si="2"/>
        <v>FC-12</v>
      </c>
      <c r="C3780" s="3" t="str">
        <f t="array" ref="C3780">INDEX(lookup_tables!$A$2:$A$8, RANDBETWEEN(1, COUNTA(lookup_tables!$A$2:$A$8)))</f>
        <v>Personal Electronics</v>
      </c>
      <c r="D3780" s="3" t="str">
        <f>VLOOKUP(C3780, lookup_tables!$A$2:$B$8, 2, FALSE)</f>
        <v>BTS</v>
      </c>
      <c r="E3780" s="3">
        <f t="shared" si="3"/>
        <v>55</v>
      </c>
      <c r="F3780" s="3">
        <f t="shared" si="4"/>
        <v>144</v>
      </c>
      <c r="G3780" s="4">
        <f t="array" ref="G3780">LET(bucket, J3780,rowIndex, MATCH(bucket, lookup_tables!$D$2:$D$4, 0), minRate, INDEX(lookup_tables!$E$2:$E$4, rowIndex), maxRate, INDEX(lookup_tables!$F$2:$F$4, rowIndex), minRate + (RAND() * (maxRate - minRate)))</f>
        <v>0.8808270677</v>
      </c>
      <c r="H3780" s="5" t="b">
        <f t="shared" si="5"/>
        <v>0</v>
      </c>
      <c r="I3780" s="6" t="b">
        <f t="shared" si="6"/>
        <v>0</v>
      </c>
      <c r="J3780" s="7" t="str">
        <f t="array" ref="J3780">INDEX(lookup_tables!$D$2:$D$4, RANDBETWEEN(1, COUNTA(lookup_tables!$D$2:$D$4)))</f>
        <v>HIGH</v>
      </c>
    </row>
    <row r="3781">
      <c r="A3781" s="3" t="str">
        <f t="shared" si="1"/>
        <v>SKU03780</v>
      </c>
      <c r="B3781" s="3" t="str">
        <f t="shared" si="2"/>
        <v>FC-02</v>
      </c>
      <c r="C3781" s="3" t="str">
        <f t="array" ref="C3781">INDEX(lookup_tables!$A$2:$A$8, RANDBETWEEN(1, COUNTA(lookup_tables!$A$2:$A$8)))</f>
        <v>Personal Electronics</v>
      </c>
      <c r="D3781" s="3" t="str">
        <f>VLOOKUP(C3781, lookup_tables!$A$2:$B$8, 2, FALSE)</f>
        <v>BTS</v>
      </c>
      <c r="E3781" s="3">
        <f t="shared" si="3"/>
        <v>31</v>
      </c>
      <c r="F3781" s="3">
        <f t="shared" si="4"/>
        <v>155</v>
      </c>
      <c r="G3781" s="4">
        <f t="array" ref="G3781">LET(bucket, J3781,rowIndex, MATCH(bucket, lookup_tables!$D$2:$D$4, 0), minRate, INDEX(lookup_tables!$E$2:$E$4, rowIndex), maxRate, INDEX(lookup_tables!$F$2:$F$4, rowIndex), minRate + (RAND() * (maxRate - minRate)))</f>
        <v>0.818839036</v>
      </c>
      <c r="H3781" s="5" t="b">
        <f t="shared" si="5"/>
        <v>0</v>
      </c>
      <c r="I3781" s="6" t="b">
        <f t="shared" si="6"/>
        <v>0</v>
      </c>
      <c r="J3781" s="7" t="str">
        <f t="array" ref="J3781">INDEX(lookup_tables!$D$2:$D$4, RANDBETWEEN(1, COUNTA(lookup_tables!$D$2:$D$4)))</f>
        <v>HIGH</v>
      </c>
    </row>
    <row r="3782">
      <c r="A3782" s="3" t="str">
        <f t="shared" si="1"/>
        <v>SKU03781</v>
      </c>
      <c r="B3782" s="3" t="str">
        <f t="shared" si="2"/>
        <v>FC-09</v>
      </c>
      <c r="C3782" s="3" t="str">
        <f t="array" ref="C3782">INDEX(lookup_tables!$A$2:$A$8, RANDBETWEEN(1, COUNTA(lookup_tables!$A$2:$A$8)))</f>
        <v>Performance Outerwear</v>
      </c>
      <c r="D3782" s="3" t="str">
        <f>VLOOKUP(C3782, lookup_tables!$A$2:$B$8, 2, FALSE)</f>
        <v>Winter Clearance</v>
      </c>
      <c r="E3782" s="3">
        <f t="shared" si="3"/>
        <v>47</v>
      </c>
      <c r="F3782" s="3">
        <f t="shared" si="4"/>
        <v>124</v>
      </c>
      <c r="G3782" s="4">
        <f t="array" ref="G3782">LET(bucket, J3782,rowIndex, MATCH(bucket, lookup_tables!$D$2:$D$4, 0), minRate, INDEX(lookup_tables!$E$2:$E$4, rowIndex), maxRate, INDEX(lookup_tables!$F$2:$F$4, rowIndex), minRate + (RAND() * (maxRate - minRate)))</f>
        <v>0.6549696213</v>
      </c>
      <c r="H3782" s="5" t="b">
        <f t="shared" si="5"/>
        <v>0</v>
      </c>
      <c r="I3782" s="6" t="b">
        <f t="shared" si="6"/>
        <v>1</v>
      </c>
      <c r="J3782" s="7" t="str">
        <f t="array" ref="J3782">INDEX(lookup_tables!$D$2:$D$4, RANDBETWEEN(1, COUNTA(lookup_tables!$D$2:$D$4)))</f>
        <v>MEDIUM</v>
      </c>
    </row>
    <row r="3783">
      <c r="A3783" s="3" t="str">
        <f t="shared" si="1"/>
        <v>SKU03782</v>
      </c>
      <c r="B3783" s="3" t="str">
        <f t="shared" si="2"/>
        <v>FC-12</v>
      </c>
      <c r="C3783" s="3" t="str">
        <f t="array" ref="C3783">INDEX(lookup_tables!$A$2:$A$8, RANDBETWEEN(1, COUNTA(lookup_tables!$A$2:$A$8)))</f>
        <v>Leather Handbags</v>
      </c>
      <c r="D3783" s="3" t="str">
        <f>VLOOKUP(C3783, lookup_tables!$A$2:$B$8, 2, FALSE)</f>
        <v>Spring Refresh</v>
      </c>
      <c r="E3783" s="3">
        <f t="shared" si="3"/>
        <v>64</v>
      </c>
      <c r="F3783" s="3">
        <f t="shared" si="4"/>
        <v>117</v>
      </c>
      <c r="G3783" s="4">
        <f t="array" ref="G3783">LET(bucket, J3783,rowIndex, MATCH(bucket, lookup_tables!$D$2:$D$4, 0), minRate, INDEX(lookup_tables!$E$2:$E$4, rowIndex), maxRate, INDEX(lookup_tables!$F$2:$F$4, rowIndex), minRate + (RAND() * (maxRate - minRate)))</f>
        <v>0.7203056519</v>
      </c>
      <c r="H3783" s="5" t="b">
        <f t="shared" si="5"/>
        <v>0</v>
      </c>
      <c r="I3783" s="6" t="b">
        <f t="shared" si="6"/>
        <v>0</v>
      </c>
      <c r="J3783" s="7" t="str">
        <f t="array" ref="J3783">INDEX(lookup_tables!$D$2:$D$4, RANDBETWEEN(1, COUNTA(lookup_tables!$D$2:$D$4)))</f>
        <v>HIGH</v>
      </c>
    </row>
    <row r="3784">
      <c r="A3784" s="3" t="str">
        <f t="shared" si="1"/>
        <v>SKU03783</v>
      </c>
      <c r="B3784" s="3" t="str">
        <f t="shared" si="2"/>
        <v>FC-08</v>
      </c>
      <c r="C3784" s="3" t="str">
        <f t="array" ref="C3784">INDEX(lookup_tables!$A$2:$A$8, RANDBETWEEN(1, COUNTA(lookup_tables!$A$2:$A$8)))</f>
        <v>Performance Outerwear</v>
      </c>
      <c r="D3784" s="3" t="str">
        <f>VLOOKUP(C3784, lookup_tables!$A$2:$B$8, 2, FALSE)</f>
        <v>Winter Clearance</v>
      </c>
      <c r="E3784" s="3">
        <f t="shared" si="3"/>
        <v>26</v>
      </c>
      <c r="F3784" s="3">
        <f t="shared" si="4"/>
        <v>115</v>
      </c>
      <c r="G3784" s="4">
        <f t="array" ref="G3784">LET(bucket, J3784,rowIndex, MATCH(bucket, lookup_tables!$D$2:$D$4, 0), minRate, INDEX(lookup_tables!$E$2:$E$4, rowIndex), maxRate, INDEX(lookup_tables!$F$2:$F$4, rowIndex), minRate + (RAND() * (maxRate - minRate)))</f>
        <v>0.5349998245</v>
      </c>
      <c r="H3784" s="5" t="b">
        <f t="shared" si="5"/>
        <v>0</v>
      </c>
      <c r="I3784" s="6" t="b">
        <f t="shared" si="6"/>
        <v>1</v>
      </c>
      <c r="J3784" s="7" t="str">
        <f t="array" ref="J3784">INDEX(lookup_tables!$D$2:$D$4, RANDBETWEEN(1, COUNTA(lookup_tables!$D$2:$D$4)))</f>
        <v>MEDIUM</v>
      </c>
    </row>
    <row r="3785">
      <c r="A3785" s="3" t="str">
        <f t="shared" si="1"/>
        <v>SKU03784</v>
      </c>
      <c r="B3785" s="3" t="str">
        <f t="shared" si="2"/>
        <v>FC-20</v>
      </c>
      <c r="C3785" s="3" t="str">
        <f t="array" ref="C3785">INDEX(lookup_tables!$A$2:$A$8, RANDBETWEEN(1, COUNTA(lookup_tables!$A$2:$A$8)))</f>
        <v>Performance Outerwear</v>
      </c>
      <c r="D3785" s="3" t="str">
        <f>VLOOKUP(C3785, lookup_tables!$A$2:$B$8, 2, FALSE)</f>
        <v>Winter Clearance</v>
      </c>
      <c r="E3785" s="3">
        <f t="shared" si="3"/>
        <v>76</v>
      </c>
      <c r="F3785" s="3">
        <f t="shared" si="4"/>
        <v>56</v>
      </c>
      <c r="G3785" s="4">
        <f t="array" ref="G3785">LET(bucket, J3785,rowIndex, MATCH(bucket, lookup_tables!$D$2:$D$4, 0), minRate, INDEX(lookup_tables!$E$2:$E$4, rowIndex), maxRate, INDEX(lookup_tables!$F$2:$F$4, rowIndex), minRate + (RAND() * (maxRate - minRate)))</f>
        <v>0.4443574152</v>
      </c>
      <c r="H3785" s="5" t="b">
        <f t="shared" si="5"/>
        <v>0</v>
      </c>
      <c r="I3785" s="6" t="b">
        <f t="shared" si="6"/>
        <v>1</v>
      </c>
      <c r="J3785" s="7" t="str">
        <f t="array" ref="J3785">INDEX(lookup_tables!$D$2:$D$4, RANDBETWEEN(1, COUNTA(lookup_tables!$D$2:$D$4)))</f>
        <v>MEDIUM</v>
      </c>
    </row>
    <row r="3786">
      <c r="A3786" s="3" t="str">
        <f t="shared" si="1"/>
        <v>SKU03785</v>
      </c>
      <c r="B3786" s="3" t="str">
        <f t="shared" si="2"/>
        <v>FC-10</v>
      </c>
      <c r="C3786" s="3" t="str">
        <f t="array" ref="C3786">INDEX(lookup_tables!$A$2:$A$8, RANDBETWEEN(1, COUNTA(lookup_tables!$A$2:$A$8)))</f>
        <v>Home Office Accessories</v>
      </c>
      <c r="D3786" s="3" t="str">
        <f>VLOOKUP(C3786, lookup_tables!$A$2:$B$8, 2, FALSE)</f>
        <v/>
      </c>
      <c r="E3786" s="3">
        <f t="shared" si="3"/>
        <v>45</v>
      </c>
      <c r="F3786" s="3">
        <f t="shared" si="4"/>
        <v>153</v>
      </c>
      <c r="G3786" s="4">
        <f t="array" ref="G3786">LET(bucket, J3786,rowIndex, MATCH(bucket, lookup_tables!$D$2:$D$4, 0), minRate, INDEX(lookup_tables!$E$2:$E$4, rowIndex), maxRate, INDEX(lookup_tables!$F$2:$F$4, rowIndex), minRate + (RAND() * (maxRate - minRate)))</f>
        <v>0.5603519277</v>
      </c>
      <c r="H3786" s="5" t="b">
        <f t="shared" si="5"/>
        <v>0</v>
      </c>
      <c r="I3786" s="6" t="b">
        <f t="shared" si="6"/>
        <v>0</v>
      </c>
      <c r="J3786" s="7" t="str">
        <f t="array" ref="J3786">INDEX(lookup_tables!$D$2:$D$4, RANDBETWEEN(1, COUNTA(lookup_tables!$D$2:$D$4)))</f>
        <v>MEDIUM</v>
      </c>
    </row>
    <row r="3787">
      <c r="A3787" s="3" t="str">
        <f t="shared" si="1"/>
        <v>SKU03786</v>
      </c>
      <c r="B3787" s="3" t="str">
        <f t="shared" si="2"/>
        <v>FC-27</v>
      </c>
      <c r="C3787" s="3" t="str">
        <f t="array" ref="C3787">INDEX(lookup_tables!$A$2:$A$8, RANDBETWEEN(1, COUNTA(lookup_tables!$A$2:$A$8)))</f>
        <v>Home Office Accessories</v>
      </c>
      <c r="D3787" s="3" t="str">
        <f>VLOOKUP(C3787, lookup_tables!$A$2:$B$8, 2, FALSE)</f>
        <v/>
      </c>
      <c r="E3787" s="3">
        <f t="shared" si="3"/>
        <v>64</v>
      </c>
      <c r="F3787" s="3">
        <f t="shared" si="4"/>
        <v>62</v>
      </c>
      <c r="G3787" s="4">
        <f t="array" ref="G3787">LET(bucket, J3787,rowIndex, MATCH(bucket, lookup_tables!$D$2:$D$4, 0), minRate, INDEX(lookup_tables!$E$2:$E$4, rowIndex), maxRate, INDEX(lookup_tables!$F$2:$F$4, rowIndex), minRate + (RAND() * (maxRate - minRate)))</f>
        <v>0.2331181192</v>
      </c>
      <c r="H3787" s="5" t="b">
        <f t="shared" si="5"/>
        <v>0</v>
      </c>
      <c r="I3787" s="6" t="b">
        <f t="shared" si="6"/>
        <v>0</v>
      </c>
      <c r="J3787" s="7" t="str">
        <f t="array" ref="J3787">INDEX(lookup_tables!$D$2:$D$4, RANDBETWEEN(1, COUNTA(lookup_tables!$D$2:$D$4)))</f>
        <v>LOW</v>
      </c>
    </row>
    <row r="3788">
      <c r="A3788" s="3" t="str">
        <f t="shared" si="1"/>
        <v>SKU03787</v>
      </c>
      <c r="B3788" s="3" t="str">
        <f t="shared" si="2"/>
        <v>FC-12</v>
      </c>
      <c r="C3788" s="3" t="str">
        <f t="array" ref="C3788">INDEX(lookup_tables!$A$2:$A$8, RANDBETWEEN(1, COUNTA(lookup_tables!$A$2:$A$8)))</f>
        <v>Fashion Sneakers</v>
      </c>
      <c r="D3788" s="3" t="str">
        <f>VLOOKUP(C3788, lookup_tables!$A$2:$B$8, 2, FALSE)</f>
        <v>Summer Travel</v>
      </c>
      <c r="E3788" s="3">
        <f t="shared" si="3"/>
        <v>112</v>
      </c>
      <c r="F3788" s="3">
        <f t="shared" si="4"/>
        <v>40</v>
      </c>
      <c r="G3788" s="4">
        <f t="array" ref="G3788">LET(bucket, J3788,rowIndex, MATCH(bucket, lookup_tables!$D$2:$D$4, 0), minRate, INDEX(lookup_tables!$E$2:$E$4, rowIndex), maxRate, INDEX(lookup_tables!$F$2:$F$4, rowIndex), minRate + (RAND() * (maxRate - minRate)))</f>
        <v>0.5360174135</v>
      </c>
      <c r="H3788" s="5" t="b">
        <f t="shared" si="5"/>
        <v>0</v>
      </c>
      <c r="I3788" s="6" t="b">
        <f t="shared" si="6"/>
        <v>0</v>
      </c>
      <c r="J3788" s="7" t="str">
        <f t="array" ref="J3788">INDEX(lookup_tables!$D$2:$D$4, RANDBETWEEN(1, COUNTA(lookup_tables!$D$2:$D$4)))</f>
        <v>MEDIUM</v>
      </c>
    </row>
    <row r="3789">
      <c r="A3789" s="3" t="str">
        <f t="shared" si="1"/>
        <v>SKU03788</v>
      </c>
      <c r="B3789" s="3" t="str">
        <f t="shared" si="2"/>
        <v>FC-22</v>
      </c>
      <c r="C3789" s="3" t="str">
        <f t="array" ref="C3789">INDEX(lookup_tables!$A$2:$A$8, RANDBETWEEN(1, COUNTA(lookup_tables!$A$2:$A$8)))</f>
        <v>Home Office Accessories</v>
      </c>
      <c r="D3789" s="3" t="str">
        <f>VLOOKUP(C3789, lookup_tables!$A$2:$B$8, 2, FALSE)</f>
        <v/>
      </c>
      <c r="E3789" s="3">
        <f t="shared" si="3"/>
        <v>87</v>
      </c>
      <c r="F3789" s="3">
        <f t="shared" si="4"/>
        <v>81</v>
      </c>
      <c r="G3789" s="4">
        <f t="array" ref="G3789">LET(bucket, J3789,rowIndex, MATCH(bucket, lookup_tables!$D$2:$D$4, 0), minRate, INDEX(lookup_tables!$E$2:$E$4, rowIndex), maxRate, INDEX(lookup_tables!$F$2:$F$4, rowIndex), minRate + (RAND() * (maxRate - minRate)))</f>
        <v>0.3455840892</v>
      </c>
      <c r="H3789" s="5" t="b">
        <f t="shared" si="5"/>
        <v>0</v>
      </c>
      <c r="I3789" s="6" t="b">
        <f t="shared" si="6"/>
        <v>0</v>
      </c>
      <c r="J3789" s="7" t="str">
        <f t="array" ref="J3789">INDEX(lookup_tables!$D$2:$D$4, RANDBETWEEN(1, COUNTA(lookup_tables!$D$2:$D$4)))</f>
        <v>LOW</v>
      </c>
    </row>
    <row r="3790">
      <c r="A3790" s="3" t="str">
        <f t="shared" si="1"/>
        <v>SKU03789</v>
      </c>
      <c r="B3790" s="3" t="str">
        <f t="shared" si="2"/>
        <v>FC-02</v>
      </c>
      <c r="C3790" s="3" t="str">
        <f t="array" ref="C3790">INDEX(lookup_tables!$A$2:$A$8, RANDBETWEEN(1, COUNTA(lookup_tables!$A$2:$A$8)))</f>
        <v>Home Office Accessories</v>
      </c>
      <c r="D3790" s="3" t="str">
        <f>VLOOKUP(C3790, lookup_tables!$A$2:$B$8, 2, FALSE)</f>
        <v/>
      </c>
      <c r="E3790" s="3">
        <f t="shared" si="3"/>
        <v>103</v>
      </c>
      <c r="F3790" s="3">
        <f t="shared" si="4"/>
        <v>106</v>
      </c>
      <c r="G3790" s="4">
        <f t="array" ref="G3790">LET(bucket, J3790,rowIndex, MATCH(bucket, lookup_tables!$D$2:$D$4, 0), minRate, INDEX(lookup_tables!$E$2:$E$4, rowIndex), maxRate, INDEX(lookup_tables!$F$2:$F$4, rowIndex), minRate + (RAND() * (maxRate - minRate)))</f>
        <v>0.5604769179</v>
      </c>
      <c r="H3790" s="5" t="b">
        <f t="shared" si="5"/>
        <v>0</v>
      </c>
      <c r="I3790" s="6" t="b">
        <f t="shared" si="6"/>
        <v>0</v>
      </c>
      <c r="J3790" s="7" t="str">
        <f t="array" ref="J3790">INDEX(lookup_tables!$D$2:$D$4, RANDBETWEEN(1, COUNTA(lookup_tables!$D$2:$D$4)))</f>
        <v>MEDIUM</v>
      </c>
    </row>
    <row r="3791">
      <c r="A3791" s="3" t="str">
        <f t="shared" si="1"/>
        <v>SKU03790</v>
      </c>
      <c r="B3791" s="3" t="str">
        <f t="shared" si="2"/>
        <v>FC-15</v>
      </c>
      <c r="C3791" s="3" t="str">
        <f t="array" ref="C3791">INDEX(lookup_tables!$A$2:$A$8, RANDBETWEEN(1, COUNTA(lookup_tables!$A$2:$A$8)))</f>
        <v>Fashion Sneakers</v>
      </c>
      <c r="D3791" s="3" t="str">
        <f>VLOOKUP(C3791, lookup_tables!$A$2:$B$8, 2, FALSE)</f>
        <v>Summer Travel</v>
      </c>
      <c r="E3791" s="3">
        <f t="shared" si="3"/>
        <v>18</v>
      </c>
      <c r="F3791" s="3">
        <f t="shared" si="4"/>
        <v>112</v>
      </c>
      <c r="G3791" s="4">
        <f t="array" ref="G3791">LET(bucket, J3791,rowIndex, MATCH(bucket, lookup_tables!$D$2:$D$4, 0), minRate, INDEX(lookup_tables!$E$2:$E$4, rowIndex), maxRate, INDEX(lookup_tables!$F$2:$F$4, rowIndex), minRate + (RAND() * (maxRate - minRate)))</f>
        <v>0.3742607445</v>
      </c>
      <c r="H3791" s="5" t="b">
        <f t="shared" si="5"/>
        <v>0</v>
      </c>
      <c r="I3791" s="6" t="b">
        <f t="shared" si="6"/>
        <v>0</v>
      </c>
      <c r="J3791" s="7" t="str">
        <f t="array" ref="J3791">INDEX(lookup_tables!$D$2:$D$4, RANDBETWEEN(1, COUNTA(lookup_tables!$D$2:$D$4)))</f>
        <v>LOW</v>
      </c>
    </row>
    <row r="3792">
      <c r="A3792" s="3" t="str">
        <f t="shared" si="1"/>
        <v>SKU03791</v>
      </c>
      <c r="B3792" s="3" t="str">
        <f t="shared" si="2"/>
        <v>FC-02</v>
      </c>
      <c r="C3792" s="3" t="str">
        <f t="array" ref="C3792">INDEX(lookup_tables!$A$2:$A$8, RANDBETWEEN(1, COUNTA(lookup_tables!$A$2:$A$8)))</f>
        <v>Performance Outerwear</v>
      </c>
      <c r="D3792" s="3" t="str">
        <f>VLOOKUP(C3792, lookup_tables!$A$2:$B$8, 2, FALSE)</f>
        <v>Winter Clearance</v>
      </c>
      <c r="E3792" s="3">
        <f t="shared" si="3"/>
        <v>111</v>
      </c>
      <c r="F3792" s="3">
        <f t="shared" si="4"/>
        <v>67</v>
      </c>
      <c r="G3792" s="4">
        <f t="array" ref="G3792">LET(bucket, J3792,rowIndex, MATCH(bucket, lookup_tables!$D$2:$D$4, 0), minRate, INDEX(lookup_tables!$E$2:$E$4, rowIndex), maxRate, INDEX(lookup_tables!$F$2:$F$4, rowIndex), minRate + (RAND() * (maxRate - minRate)))</f>
        <v>0.9885980666</v>
      </c>
      <c r="H3792" s="5" t="b">
        <f t="shared" si="5"/>
        <v>0</v>
      </c>
      <c r="I3792" s="6" t="b">
        <f t="shared" si="6"/>
        <v>1</v>
      </c>
      <c r="J3792" s="7" t="str">
        <f t="array" ref="J3792">INDEX(lookup_tables!$D$2:$D$4, RANDBETWEEN(1, COUNTA(lookup_tables!$D$2:$D$4)))</f>
        <v>HIGH</v>
      </c>
    </row>
    <row r="3793">
      <c r="A3793" s="3" t="str">
        <f t="shared" si="1"/>
        <v>SKU03792</v>
      </c>
      <c r="B3793" s="3" t="str">
        <f t="shared" si="2"/>
        <v>FC-25</v>
      </c>
      <c r="C3793" s="3" t="str">
        <f t="array" ref="C3793">INDEX(lookup_tables!$A$2:$A$8, RANDBETWEEN(1, COUNTA(lookup_tables!$A$2:$A$8)))</f>
        <v>Fragrance Gift Sales</v>
      </c>
      <c r="D3793" s="3" t="str">
        <f>VLOOKUP(C3793, lookup_tables!$A$2:$B$8, 2, FALSE)</f>
        <v>Holiday Peak</v>
      </c>
      <c r="E3793" s="3">
        <f t="shared" si="3"/>
        <v>58</v>
      </c>
      <c r="F3793" s="3">
        <f t="shared" si="4"/>
        <v>75</v>
      </c>
      <c r="G3793" s="4">
        <f t="array" ref="G3793">LET(bucket, J3793,rowIndex, MATCH(bucket, lookup_tables!$D$2:$D$4, 0), minRate, INDEX(lookup_tables!$E$2:$E$4, rowIndex), maxRate, INDEX(lookup_tables!$F$2:$F$4, rowIndex), minRate + (RAND() * (maxRate - minRate)))</f>
        <v>0.2628332382</v>
      </c>
      <c r="H3793" s="5" t="b">
        <f t="shared" si="5"/>
        <v>0</v>
      </c>
      <c r="I3793" s="6" t="b">
        <f t="shared" si="6"/>
        <v>0</v>
      </c>
      <c r="J3793" s="7" t="str">
        <f t="array" ref="J3793">INDEX(lookup_tables!$D$2:$D$4, RANDBETWEEN(1, COUNTA(lookup_tables!$D$2:$D$4)))</f>
        <v>LOW</v>
      </c>
    </row>
    <row r="3794">
      <c r="A3794" s="3" t="str">
        <f t="shared" si="1"/>
        <v>SKU03793</v>
      </c>
      <c r="B3794" s="3" t="str">
        <f t="shared" si="2"/>
        <v>FC-04</v>
      </c>
      <c r="C3794" s="3" t="str">
        <f t="array" ref="C3794">INDEX(lookup_tables!$A$2:$A$8, RANDBETWEEN(1, COUNTA(lookup_tables!$A$2:$A$8)))</f>
        <v>Fragrance Gift Sales</v>
      </c>
      <c r="D3794" s="3" t="str">
        <f>VLOOKUP(C3794, lookup_tables!$A$2:$B$8, 2, FALSE)</f>
        <v>Holiday Peak</v>
      </c>
      <c r="E3794" s="3">
        <f t="shared" si="3"/>
        <v>33</v>
      </c>
      <c r="F3794" s="3">
        <f t="shared" si="4"/>
        <v>159</v>
      </c>
      <c r="G3794" s="4">
        <f t="array" ref="G3794">LET(bucket, J3794,rowIndex, MATCH(bucket, lookup_tables!$D$2:$D$4, 0), minRate, INDEX(lookup_tables!$E$2:$E$4, rowIndex), maxRate, INDEX(lookup_tables!$F$2:$F$4, rowIndex), minRate + (RAND() * (maxRate - minRate)))</f>
        <v>0.1924583045</v>
      </c>
      <c r="H3794" s="5" t="b">
        <f t="shared" si="5"/>
        <v>0</v>
      </c>
      <c r="I3794" s="6" t="b">
        <f t="shared" si="6"/>
        <v>0</v>
      </c>
      <c r="J3794" s="7" t="str">
        <f t="array" ref="J3794">INDEX(lookup_tables!$D$2:$D$4, RANDBETWEEN(1, COUNTA(lookup_tables!$D$2:$D$4)))</f>
        <v>LOW</v>
      </c>
    </row>
    <row r="3795">
      <c r="A3795" s="3" t="str">
        <f t="shared" si="1"/>
        <v>SKU03794</v>
      </c>
      <c r="B3795" s="3" t="str">
        <f t="shared" si="2"/>
        <v>FC-10</v>
      </c>
      <c r="C3795" s="3" t="str">
        <f t="array" ref="C3795">INDEX(lookup_tables!$A$2:$A$8, RANDBETWEEN(1, COUNTA(lookup_tables!$A$2:$A$8)))</f>
        <v>Personal Electronics</v>
      </c>
      <c r="D3795" s="3" t="str">
        <f>VLOOKUP(C3795, lookup_tables!$A$2:$B$8, 2, FALSE)</f>
        <v>BTS</v>
      </c>
      <c r="E3795" s="3">
        <f t="shared" si="3"/>
        <v>52</v>
      </c>
      <c r="F3795" s="3">
        <f t="shared" si="4"/>
        <v>184</v>
      </c>
      <c r="G3795" s="4">
        <f t="array" ref="G3795">LET(bucket, J3795,rowIndex, MATCH(bucket, lookup_tables!$D$2:$D$4, 0), minRate, INDEX(lookup_tables!$E$2:$E$4, rowIndex), maxRate, INDEX(lookup_tables!$F$2:$F$4, rowIndex), minRate + (RAND() * (maxRate - minRate)))</f>
        <v>0.2056047577</v>
      </c>
      <c r="H3795" s="5" t="b">
        <f t="shared" si="5"/>
        <v>0</v>
      </c>
      <c r="I3795" s="6" t="b">
        <f t="shared" si="6"/>
        <v>0</v>
      </c>
      <c r="J3795" s="7" t="str">
        <f t="array" ref="J3795">INDEX(lookup_tables!$D$2:$D$4, RANDBETWEEN(1, COUNTA(lookup_tables!$D$2:$D$4)))</f>
        <v>LOW</v>
      </c>
    </row>
    <row r="3796">
      <c r="A3796" s="3" t="str">
        <f t="shared" si="1"/>
        <v>SKU03795</v>
      </c>
      <c r="B3796" s="3" t="str">
        <f t="shared" si="2"/>
        <v>FC-13</v>
      </c>
      <c r="C3796" s="3" t="str">
        <f t="array" ref="C3796">INDEX(lookup_tables!$A$2:$A$8, RANDBETWEEN(1, COUNTA(lookup_tables!$A$2:$A$8)))</f>
        <v>Leather Handbags</v>
      </c>
      <c r="D3796" s="3" t="str">
        <f>VLOOKUP(C3796, lookup_tables!$A$2:$B$8, 2, FALSE)</f>
        <v>Spring Refresh</v>
      </c>
      <c r="E3796" s="3">
        <f t="shared" si="3"/>
        <v>21</v>
      </c>
      <c r="F3796" s="3">
        <f t="shared" si="4"/>
        <v>122</v>
      </c>
      <c r="G3796" s="4">
        <f t="array" ref="G3796">LET(bucket, J3796,rowIndex, MATCH(bucket, lookup_tables!$D$2:$D$4, 0), minRate, INDEX(lookup_tables!$E$2:$E$4, rowIndex), maxRate, INDEX(lookup_tables!$F$2:$F$4, rowIndex), minRate + (RAND() * (maxRate - minRate)))</f>
        <v>0.7273801162</v>
      </c>
      <c r="H3796" s="5" t="b">
        <f t="shared" si="5"/>
        <v>0</v>
      </c>
      <c r="I3796" s="6" t="b">
        <f t="shared" si="6"/>
        <v>0</v>
      </c>
      <c r="J3796" s="7" t="str">
        <f t="array" ref="J3796">INDEX(lookup_tables!$D$2:$D$4, RANDBETWEEN(1, COUNTA(lookup_tables!$D$2:$D$4)))</f>
        <v>HIGH</v>
      </c>
    </row>
    <row r="3797">
      <c r="A3797" s="3" t="str">
        <f t="shared" si="1"/>
        <v>SKU03796</v>
      </c>
      <c r="B3797" s="3" t="str">
        <f t="shared" si="2"/>
        <v>FC-17</v>
      </c>
      <c r="C3797" s="3" t="str">
        <f t="array" ref="C3797">INDEX(lookup_tables!$A$2:$A$8, RANDBETWEEN(1, COUNTA(lookup_tables!$A$2:$A$8)))</f>
        <v>Packaged Skincare Kits</v>
      </c>
      <c r="D3797" s="3" t="str">
        <f>VLOOKUP(C3797, lookup_tables!$A$2:$B$8, 2, FALSE)</f>
        <v/>
      </c>
      <c r="E3797" s="3">
        <f t="shared" si="3"/>
        <v>29</v>
      </c>
      <c r="F3797" s="3">
        <f t="shared" si="4"/>
        <v>120</v>
      </c>
      <c r="G3797" s="4">
        <f t="array" ref="G3797">LET(bucket, J3797,rowIndex, MATCH(bucket, lookup_tables!$D$2:$D$4, 0), minRate, INDEX(lookup_tables!$E$2:$E$4, rowIndex), maxRate, INDEX(lookup_tables!$F$2:$F$4, rowIndex), minRate + (RAND() * (maxRate - minRate)))</f>
        <v>0.7640637936</v>
      </c>
      <c r="H3797" s="5" t="b">
        <f t="shared" si="5"/>
        <v>0</v>
      </c>
      <c r="I3797" s="6" t="b">
        <f t="shared" si="6"/>
        <v>0</v>
      </c>
      <c r="J3797" s="7" t="str">
        <f t="array" ref="J3797">INDEX(lookup_tables!$D$2:$D$4, RANDBETWEEN(1, COUNTA(lookup_tables!$D$2:$D$4)))</f>
        <v>HIGH</v>
      </c>
    </row>
    <row r="3798">
      <c r="A3798" s="3" t="str">
        <f t="shared" si="1"/>
        <v>SKU03797</v>
      </c>
      <c r="B3798" s="3" t="str">
        <f t="shared" si="2"/>
        <v>FC-08</v>
      </c>
      <c r="C3798" s="3" t="str">
        <f t="array" ref="C3798">INDEX(lookup_tables!$A$2:$A$8, RANDBETWEEN(1, COUNTA(lookup_tables!$A$2:$A$8)))</f>
        <v>Performance Outerwear</v>
      </c>
      <c r="D3798" s="3" t="str">
        <f>VLOOKUP(C3798, lookup_tables!$A$2:$B$8, 2, FALSE)</f>
        <v>Winter Clearance</v>
      </c>
      <c r="E3798" s="3">
        <f t="shared" si="3"/>
        <v>90</v>
      </c>
      <c r="F3798" s="3">
        <f t="shared" si="4"/>
        <v>165</v>
      </c>
      <c r="G3798" s="4">
        <f t="array" ref="G3798">LET(bucket, J3798,rowIndex, MATCH(bucket, lookup_tables!$D$2:$D$4, 0), minRate, INDEX(lookup_tables!$E$2:$E$4, rowIndex), maxRate, INDEX(lookup_tables!$F$2:$F$4, rowIndex), minRate + (RAND() * (maxRate - minRate)))</f>
        <v>0.3732707489</v>
      </c>
      <c r="H3798" s="5" t="b">
        <f t="shared" si="5"/>
        <v>0</v>
      </c>
      <c r="I3798" s="6" t="b">
        <f t="shared" si="6"/>
        <v>1</v>
      </c>
      <c r="J3798" s="7" t="str">
        <f t="array" ref="J3798">INDEX(lookup_tables!$D$2:$D$4, RANDBETWEEN(1, COUNTA(lookup_tables!$D$2:$D$4)))</f>
        <v>LOW</v>
      </c>
    </row>
    <row r="3799">
      <c r="A3799" s="3" t="str">
        <f t="shared" si="1"/>
        <v>SKU03798</v>
      </c>
      <c r="B3799" s="3" t="str">
        <f t="shared" si="2"/>
        <v>FC-11</v>
      </c>
      <c r="C3799" s="3" t="str">
        <f t="array" ref="C3799">INDEX(lookup_tables!$A$2:$A$8, RANDBETWEEN(1, COUNTA(lookup_tables!$A$2:$A$8)))</f>
        <v>Leather Handbags</v>
      </c>
      <c r="D3799" s="3" t="str">
        <f>VLOOKUP(C3799, lookup_tables!$A$2:$B$8, 2, FALSE)</f>
        <v>Spring Refresh</v>
      </c>
      <c r="E3799" s="3">
        <f t="shared" si="3"/>
        <v>51</v>
      </c>
      <c r="F3799" s="3">
        <f t="shared" si="4"/>
        <v>158</v>
      </c>
      <c r="G3799" s="4">
        <f t="array" ref="G3799">LET(bucket, J3799,rowIndex, MATCH(bucket, lookup_tables!$D$2:$D$4, 0), minRate, INDEX(lookup_tables!$E$2:$E$4, rowIndex), maxRate, INDEX(lookup_tables!$F$2:$F$4, rowIndex), minRate + (RAND() * (maxRate - minRate)))</f>
        <v>0.5284314293</v>
      </c>
      <c r="H3799" s="5" t="b">
        <f t="shared" si="5"/>
        <v>0</v>
      </c>
      <c r="I3799" s="6" t="b">
        <f t="shared" si="6"/>
        <v>0</v>
      </c>
      <c r="J3799" s="7" t="str">
        <f t="array" ref="J3799">INDEX(lookup_tables!$D$2:$D$4, RANDBETWEEN(1, COUNTA(lookup_tables!$D$2:$D$4)))</f>
        <v>MEDIUM</v>
      </c>
    </row>
    <row r="3800">
      <c r="A3800" s="3" t="str">
        <f t="shared" si="1"/>
        <v>SKU03799</v>
      </c>
      <c r="B3800" s="3" t="str">
        <f t="shared" si="2"/>
        <v>FC-30</v>
      </c>
      <c r="C3800" s="3" t="str">
        <f t="array" ref="C3800">INDEX(lookup_tables!$A$2:$A$8, RANDBETWEEN(1, COUNTA(lookup_tables!$A$2:$A$8)))</f>
        <v>Personal Electronics</v>
      </c>
      <c r="D3800" s="3" t="str">
        <f>VLOOKUP(C3800, lookup_tables!$A$2:$B$8, 2, FALSE)</f>
        <v>BTS</v>
      </c>
      <c r="E3800" s="3">
        <f t="shared" si="3"/>
        <v>69</v>
      </c>
      <c r="F3800" s="3">
        <f t="shared" si="4"/>
        <v>27</v>
      </c>
      <c r="G3800" s="4">
        <f t="array" ref="G3800">LET(bucket, J3800,rowIndex, MATCH(bucket, lookup_tables!$D$2:$D$4, 0), minRate, INDEX(lookup_tables!$E$2:$E$4, rowIndex), maxRate, INDEX(lookup_tables!$F$2:$F$4, rowIndex), minRate + (RAND() * (maxRate - minRate)))</f>
        <v>0.9677113989</v>
      </c>
      <c r="H3800" s="5" t="b">
        <f t="shared" si="5"/>
        <v>0</v>
      </c>
      <c r="I3800" s="6" t="b">
        <f t="shared" si="6"/>
        <v>0</v>
      </c>
      <c r="J3800" s="7" t="str">
        <f t="array" ref="J3800">INDEX(lookup_tables!$D$2:$D$4, RANDBETWEEN(1, COUNTA(lookup_tables!$D$2:$D$4)))</f>
        <v>HIGH</v>
      </c>
    </row>
    <row r="3801">
      <c r="A3801" s="3" t="str">
        <f t="shared" si="1"/>
        <v>SKU03800</v>
      </c>
      <c r="B3801" s="3" t="str">
        <f t="shared" si="2"/>
        <v>FC-12</v>
      </c>
      <c r="C3801" s="3" t="str">
        <f t="array" ref="C3801">INDEX(lookup_tables!$A$2:$A$8, RANDBETWEEN(1, COUNTA(lookup_tables!$A$2:$A$8)))</f>
        <v>Fashion Sneakers</v>
      </c>
      <c r="D3801" s="3" t="str">
        <f>VLOOKUP(C3801, lookup_tables!$A$2:$B$8, 2, FALSE)</f>
        <v>Summer Travel</v>
      </c>
      <c r="E3801" s="3">
        <f t="shared" si="3"/>
        <v>58</v>
      </c>
      <c r="F3801" s="3">
        <f t="shared" si="4"/>
        <v>197</v>
      </c>
      <c r="G3801" s="4">
        <f t="array" ref="G3801">LET(bucket, J3801,rowIndex, MATCH(bucket, lookup_tables!$D$2:$D$4, 0), minRate, INDEX(lookup_tables!$E$2:$E$4, rowIndex), maxRate, INDEX(lookup_tables!$F$2:$F$4, rowIndex), minRate + (RAND() * (maxRate - minRate)))</f>
        <v>0.8576856969</v>
      </c>
      <c r="H3801" s="5" t="b">
        <f t="shared" si="5"/>
        <v>0</v>
      </c>
      <c r="I3801" s="6" t="b">
        <f t="shared" si="6"/>
        <v>0</v>
      </c>
      <c r="J3801" s="7" t="str">
        <f t="array" ref="J3801">INDEX(lookup_tables!$D$2:$D$4, RANDBETWEEN(1, COUNTA(lookup_tables!$D$2:$D$4)))</f>
        <v>HIGH</v>
      </c>
    </row>
    <row r="3802">
      <c r="A3802" s="3" t="str">
        <f t="shared" si="1"/>
        <v>SKU03801</v>
      </c>
      <c r="B3802" s="3" t="str">
        <f t="shared" si="2"/>
        <v>FC-25</v>
      </c>
      <c r="C3802" s="3" t="str">
        <f t="array" ref="C3802">INDEX(lookup_tables!$A$2:$A$8, RANDBETWEEN(1, COUNTA(lookup_tables!$A$2:$A$8)))</f>
        <v>Home Office Accessories</v>
      </c>
      <c r="D3802" s="3" t="str">
        <f>VLOOKUP(C3802, lookup_tables!$A$2:$B$8, 2, FALSE)</f>
        <v/>
      </c>
      <c r="E3802" s="3">
        <f t="shared" si="3"/>
        <v>93</v>
      </c>
      <c r="F3802" s="3">
        <f t="shared" si="4"/>
        <v>184</v>
      </c>
      <c r="G3802" s="4">
        <f t="array" ref="G3802">LET(bucket, J3802,rowIndex, MATCH(bucket, lookup_tables!$D$2:$D$4, 0), minRate, INDEX(lookup_tables!$E$2:$E$4, rowIndex), maxRate, INDEX(lookup_tables!$F$2:$F$4, rowIndex), minRate + (RAND() * (maxRate - minRate)))</f>
        <v>0.1178313977</v>
      </c>
      <c r="H3802" s="5" t="b">
        <f t="shared" si="5"/>
        <v>1</v>
      </c>
      <c r="I3802" s="6" t="b">
        <f t="shared" si="6"/>
        <v>0</v>
      </c>
      <c r="J3802" s="7" t="str">
        <f t="array" ref="J3802">INDEX(lookup_tables!$D$2:$D$4, RANDBETWEEN(1, COUNTA(lookup_tables!$D$2:$D$4)))</f>
        <v>LOW</v>
      </c>
    </row>
    <row r="3803">
      <c r="A3803" s="3" t="str">
        <f t="shared" si="1"/>
        <v>SKU03802</v>
      </c>
      <c r="B3803" s="3" t="str">
        <f t="shared" si="2"/>
        <v>FC-20</v>
      </c>
      <c r="C3803" s="3" t="str">
        <f t="array" ref="C3803">INDEX(lookup_tables!$A$2:$A$8, RANDBETWEEN(1, COUNTA(lookup_tables!$A$2:$A$8)))</f>
        <v>Personal Electronics</v>
      </c>
      <c r="D3803" s="3" t="str">
        <f>VLOOKUP(C3803, lookup_tables!$A$2:$B$8, 2, FALSE)</f>
        <v>BTS</v>
      </c>
      <c r="E3803" s="3">
        <f t="shared" si="3"/>
        <v>78</v>
      </c>
      <c r="F3803" s="3">
        <f t="shared" si="4"/>
        <v>170</v>
      </c>
      <c r="G3803" s="4">
        <f t="array" ref="G3803">LET(bucket, J3803,rowIndex, MATCH(bucket, lookup_tables!$D$2:$D$4, 0), minRate, INDEX(lookup_tables!$E$2:$E$4, rowIndex), maxRate, INDEX(lookup_tables!$F$2:$F$4, rowIndex), minRate + (RAND() * (maxRate - minRate)))</f>
        <v>0.1695326867</v>
      </c>
      <c r="H3803" s="5" t="b">
        <f t="shared" si="5"/>
        <v>0</v>
      </c>
      <c r="I3803" s="6" t="b">
        <f t="shared" si="6"/>
        <v>0</v>
      </c>
      <c r="J3803" s="7" t="str">
        <f t="array" ref="J3803">INDEX(lookup_tables!$D$2:$D$4, RANDBETWEEN(1, COUNTA(lookup_tables!$D$2:$D$4)))</f>
        <v>LOW</v>
      </c>
    </row>
    <row r="3804">
      <c r="A3804" s="3" t="str">
        <f t="shared" si="1"/>
        <v>SKU03803</v>
      </c>
      <c r="B3804" s="3" t="str">
        <f t="shared" si="2"/>
        <v>FC-16</v>
      </c>
      <c r="C3804" s="3" t="str">
        <f t="array" ref="C3804">INDEX(lookup_tables!$A$2:$A$8, RANDBETWEEN(1, COUNTA(lookup_tables!$A$2:$A$8)))</f>
        <v>Personal Electronics</v>
      </c>
      <c r="D3804" s="3" t="str">
        <f>VLOOKUP(C3804, lookup_tables!$A$2:$B$8, 2, FALSE)</f>
        <v>BTS</v>
      </c>
      <c r="E3804" s="3">
        <f t="shared" si="3"/>
        <v>118</v>
      </c>
      <c r="F3804" s="3">
        <f t="shared" si="4"/>
        <v>77</v>
      </c>
      <c r="G3804" s="4">
        <f t="array" ref="G3804">LET(bucket, J3804,rowIndex, MATCH(bucket, lookup_tables!$D$2:$D$4, 0), minRate, INDEX(lookup_tables!$E$2:$E$4, rowIndex), maxRate, INDEX(lookup_tables!$F$2:$F$4, rowIndex), minRate + (RAND() * (maxRate - minRate)))</f>
        <v>0.3057699103</v>
      </c>
      <c r="H3804" s="5" t="b">
        <f t="shared" si="5"/>
        <v>1</v>
      </c>
      <c r="I3804" s="6" t="b">
        <f t="shared" si="6"/>
        <v>0</v>
      </c>
      <c r="J3804" s="7" t="str">
        <f t="array" ref="J3804">INDEX(lookup_tables!$D$2:$D$4, RANDBETWEEN(1, COUNTA(lookup_tables!$D$2:$D$4)))</f>
        <v>LOW</v>
      </c>
    </row>
    <row r="3805">
      <c r="A3805" s="3" t="str">
        <f t="shared" si="1"/>
        <v>SKU03804</v>
      </c>
      <c r="B3805" s="3" t="str">
        <f t="shared" si="2"/>
        <v>FC-03</v>
      </c>
      <c r="C3805" s="3" t="str">
        <f t="array" ref="C3805">INDEX(lookup_tables!$A$2:$A$8, RANDBETWEEN(1, COUNTA(lookup_tables!$A$2:$A$8)))</f>
        <v>Home Office Accessories</v>
      </c>
      <c r="D3805" s="3" t="str">
        <f>VLOOKUP(C3805, lookup_tables!$A$2:$B$8, 2, FALSE)</f>
        <v/>
      </c>
      <c r="E3805" s="3">
        <f t="shared" si="3"/>
        <v>97</v>
      </c>
      <c r="F3805" s="3">
        <f t="shared" si="4"/>
        <v>83</v>
      </c>
      <c r="G3805" s="4">
        <f t="array" ref="G3805">LET(bucket, J3805,rowIndex, MATCH(bucket, lookup_tables!$D$2:$D$4, 0), minRate, INDEX(lookup_tables!$E$2:$E$4, rowIndex), maxRate, INDEX(lookup_tables!$F$2:$F$4, rowIndex), minRate + (RAND() * (maxRate - minRate)))</f>
        <v>0.4914729134</v>
      </c>
      <c r="H3805" s="5" t="b">
        <f t="shared" si="5"/>
        <v>0</v>
      </c>
      <c r="I3805" s="6" t="b">
        <f t="shared" si="6"/>
        <v>0</v>
      </c>
      <c r="J3805" s="7" t="str">
        <f t="array" ref="J3805">INDEX(lookup_tables!$D$2:$D$4, RANDBETWEEN(1, COUNTA(lookup_tables!$D$2:$D$4)))</f>
        <v>MEDIUM</v>
      </c>
    </row>
    <row r="3806">
      <c r="A3806" s="3" t="str">
        <f t="shared" si="1"/>
        <v>SKU03805</v>
      </c>
      <c r="B3806" s="3" t="str">
        <f t="shared" si="2"/>
        <v>FC-26</v>
      </c>
      <c r="C3806" s="3" t="str">
        <f t="array" ref="C3806">INDEX(lookup_tables!$A$2:$A$8, RANDBETWEEN(1, COUNTA(lookup_tables!$A$2:$A$8)))</f>
        <v>Fragrance Gift Sales</v>
      </c>
      <c r="D3806" s="3" t="str">
        <f>VLOOKUP(C3806, lookup_tables!$A$2:$B$8, 2, FALSE)</f>
        <v>Holiday Peak</v>
      </c>
      <c r="E3806" s="3">
        <f t="shared" si="3"/>
        <v>98</v>
      </c>
      <c r="F3806" s="3">
        <f t="shared" si="4"/>
        <v>35</v>
      </c>
      <c r="G3806" s="4">
        <f t="array" ref="G3806">LET(bucket, J3806,rowIndex, MATCH(bucket, lookup_tables!$D$2:$D$4, 0), minRate, INDEX(lookup_tables!$E$2:$E$4, rowIndex), maxRate, INDEX(lookup_tables!$F$2:$F$4, rowIndex), minRate + (RAND() * (maxRate - minRate)))</f>
        <v>0.2262620292</v>
      </c>
      <c r="H3806" s="5" t="b">
        <f t="shared" si="5"/>
        <v>1</v>
      </c>
      <c r="I3806" s="6" t="b">
        <f t="shared" si="6"/>
        <v>0</v>
      </c>
      <c r="J3806" s="7" t="str">
        <f t="array" ref="J3806">INDEX(lookup_tables!$D$2:$D$4, RANDBETWEEN(1, COUNTA(lookup_tables!$D$2:$D$4)))</f>
        <v>LOW</v>
      </c>
    </row>
    <row r="3807">
      <c r="A3807" s="3" t="str">
        <f t="shared" si="1"/>
        <v>SKU03806</v>
      </c>
      <c r="B3807" s="3" t="str">
        <f t="shared" si="2"/>
        <v>FC-05</v>
      </c>
      <c r="C3807" s="3" t="str">
        <f t="array" ref="C3807">INDEX(lookup_tables!$A$2:$A$8, RANDBETWEEN(1, COUNTA(lookup_tables!$A$2:$A$8)))</f>
        <v>Fashion Sneakers</v>
      </c>
      <c r="D3807" s="3" t="str">
        <f>VLOOKUP(C3807, lookup_tables!$A$2:$B$8, 2, FALSE)</f>
        <v>Summer Travel</v>
      </c>
      <c r="E3807" s="3">
        <f t="shared" si="3"/>
        <v>97</v>
      </c>
      <c r="F3807" s="3">
        <f t="shared" si="4"/>
        <v>119</v>
      </c>
      <c r="G3807" s="4">
        <f t="array" ref="G3807">LET(bucket, J3807,rowIndex, MATCH(bucket, lookup_tables!$D$2:$D$4, 0), minRate, INDEX(lookup_tables!$E$2:$E$4, rowIndex), maxRate, INDEX(lookup_tables!$F$2:$F$4, rowIndex), minRate + (RAND() * (maxRate - minRate)))</f>
        <v>0.3048274392</v>
      </c>
      <c r="H3807" s="5" t="b">
        <f t="shared" si="5"/>
        <v>1</v>
      </c>
      <c r="I3807" s="6" t="b">
        <f t="shared" si="6"/>
        <v>0</v>
      </c>
      <c r="J3807" s="7" t="str">
        <f t="array" ref="J3807">INDEX(lookup_tables!$D$2:$D$4, RANDBETWEEN(1, COUNTA(lookup_tables!$D$2:$D$4)))</f>
        <v>LOW</v>
      </c>
    </row>
    <row r="3808">
      <c r="A3808" s="3" t="str">
        <f t="shared" si="1"/>
        <v>SKU03807</v>
      </c>
      <c r="B3808" s="3" t="str">
        <f t="shared" si="2"/>
        <v>FC-20</v>
      </c>
      <c r="C3808" s="3" t="str">
        <f t="array" ref="C3808">INDEX(lookup_tables!$A$2:$A$8, RANDBETWEEN(1, COUNTA(lookup_tables!$A$2:$A$8)))</f>
        <v>Fashion Sneakers</v>
      </c>
      <c r="D3808" s="3" t="str">
        <f>VLOOKUP(C3808, lookup_tables!$A$2:$B$8, 2, FALSE)</f>
        <v>Summer Travel</v>
      </c>
      <c r="E3808" s="3">
        <f t="shared" si="3"/>
        <v>28</v>
      </c>
      <c r="F3808" s="3">
        <f t="shared" si="4"/>
        <v>53</v>
      </c>
      <c r="G3808" s="4">
        <f t="array" ref="G3808">LET(bucket, J3808,rowIndex, MATCH(bucket, lookup_tables!$D$2:$D$4, 0), minRate, INDEX(lookup_tables!$E$2:$E$4, rowIndex), maxRate, INDEX(lookup_tables!$F$2:$F$4, rowIndex), minRate + (RAND() * (maxRate - minRate)))</f>
        <v>0.8043846175</v>
      </c>
      <c r="H3808" s="5" t="b">
        <f t="shared" si="5"/>
        <v>0</v>
      </c>
      <c r="I3808" s="6" t="b">
        <f t="shared" si="6"/>
        <v>0</v>
      </c>
      <c r="J3808" s="7" t="str">
        <f t="array" ref="J3808">INDEX(lookup_tables!$D$2:$D$4, RANDBETWEEN(1, COUNTA(lookup_tables!$D$2:$D$4)))</f>
        <v>HIGH</v>
      </c>
    </row>
    <row r="3809">
      <c r="A3809" s="3" t="str">
        <f t="shared" si="1"/>
        <v>SKU03808</v>
      </c>
      <c r="B3809" s="3" t="str">
        <f t="shared" si="2"/>
        <v>FC-28</v>
      </c>
      <c r="C3809" s="3" t="str">
        <f t="array" ref="C3809">INDEX(lookup_tables!$A$2:$A$8, RANDBETWEEN(1, COUNTA(lookup_tables!$A$2:$A$8)))</f>
        <v>Packaged Skincare Kits</v>
      </c>
      <c r="D3809" s="3" t="str">
        <f>VLOOKUP(C3809, lookup_tables!$A$2:$B$8, 2, FALSE)</f>
        <v/>
      </c>
      <c r="E3809" s="3">
        <f t="shared" si="3"/>
        <v>120</v>
      </c>
      <c r="F3809" s="3">
        <f t="shared" si="4"/>
        <v>87</v>
      </c>
      <c r="G3809" s="4">
        <f t="array" ref="G3809">LET(bucket, J3809,rowIndex, MATCH(bucket, lookup_tables!$D$2:$D$4, 0), minRate, INDEX(lookup_tables!$E$2:$E$4, rowIndex), maxRate, INDEX(lookup_tables!$F$2:$F$4, rowIndex), minRate + (RAND() * (maxRate - minRate)))</f>
        <v>0.9737193779</v>
      </c>
      <c r="H3809" s="5" t="b">
        <f t="shared" si="5"/>
        <v>0</v>
      </c>
      <c r="I3809" s="6" t="b">
        <f t="shared" si="6"/>
        <v>0</v>
      </c>
      <c r="J3809" s="7" t="str">
        <f t="array" ref="J3809">INDEX(lookup_tables!$D$2:$D$4, RANDBETWEEN(1, COUNTA(lookup_tables!$D$2:$D$4)))</f>
        <v>HIGH</v>
      </c>
    </row>
    <row r="3810">
      <c r="A3810" s="3" t="str">
        <f t="shared" si="1"/>
        <v>SKU03809</v>
      </c>
      <c r="B3810" s="3" t="str">
        <f t="shared" si="2"/>
        <v>FC-10</v>
      </c>
      <c r="C3810" s="3" t="str">
        <f t="array" ref="C3810">INDEX(lookup_tables!$A$2:$A$8, RANDBETWEEN(1, COUNTA(lookup_tables!$A$2:$A$8)))</f>
        <v>Leather Handbags</v>
      </c>
      <c r="D3810" s="3" t="str">
        <f>VLOOKUP(C3810, lookup_tables!$A$2:$B$8, 2, FALSE)</f>
        <v>Spring Refresh</v>
      </c>
      <c r="E3810" s="3">
        <f t="shared" si="3"/>
        <v>5</v>
      </c>
      <c r="F3810" s="3">
        <f t="shared" si="4"/>
        <v>80</v>
      </c>
      <c r="G3810" s="4">
        <f t="array" ref="G3810">LET(bucket, J3810,rowIndex, MATCH(bucket, lookup_tables!$D$2:$D$4, 0), minRate, INDEX(lookup_tables!$E$2:$E$4, rowIndex), maxRate, INDEX(lookup_tables!$F$2:$F$4, rowIndex), minRate + (RAND() * (maxRate - minRate)))</f>
        <v>0.56431921</v>
      </c>
      <c r="H3810" s="5" t="b">
        <f t="shared" si="5"/>
        <v>0</v>
      </c>
      <c r="I3810" s="6" t="b">
        <f t="shared" si="6"/>
        <v>0</v>
      </c>
      <c r="J3810" s="7" t="str">
        <f t="array" ref="J3810">INDEX(lookup_tables!$D$2:$D$4, RANDBETWEEN(1, COUNTA(lookup_tables!$D$2:$D$4)))</f>
        <v>MEDIUM</v>
      </c>
    </row>
    <row r="3811">
      <c r="A3811" s="3" t="str">
        <f t="shared" si="1"/>
        <v>SKU03810</v>
      </c>
      <c r="B3811" s="3" t="str">
        <f t="shared" si="2"/>
        <v>FC-04</v>
      </c>
      <c r="C3811" s="3" t="str">
        <f t="array" ref="C3811">INDEX(lookup_tables!$A$2:$A$8, RANDBETWEEN(1, COUNTA(lookup_tables!$A$2:$A$8)))</f>
        <v>Fragrance Gift Sales</v>
      </c>
      <c r="D3811" s="3" t="str">
        <f>VLOOKUP(C3811, lookup_tables!$A$2:$B$8, 2, FALSE)</f>
        <v>Holiday Peak</v>
      </c>
      <c r="E3811" s="3">
        <f t="shared" si="3"/>
        <v>9</v>
      </c>
      <c r="F3811" s="3">
        <f t="shared" si="4"/>
        <v>143</v>
      </c>
      <c r="G3811" s="4">
        <f t="array" ref="G3811">LET(bucket, J3811,rowIndex, MATCH(bucket, lookup_tables!$D$2:$D$4, 0), minRate, INDEX(lookup_tables!$E$2:$E$4, rowIndex), maxRate, INDEX(lookup_tables!$F$2:$F$4, rowIndex), minRate + (RAND() * (maxRate - minRate)))</f>
        <v>0.3810947933</v>
      </c>
      <c r="H3811" s="5" t="b">
        <f t="shared" si="5"/>
        <v>0</v>
      </c>
      <c r="I3811" s="6" t="b">
        <f t="shared" si="6"/>
        <v>0</v>
      </c>
      <c r="J3811" s="7" t="str">
        <f t="array" ref="J3811">INDEX(lookup_tables!$D$2:$D$4, RANDBETWEEN(1, COUNTA(lookup_tables!$D$2:$D$4)))</f>
        <v>LOW</v>
      </c>
    </row>
    <row r="3812">
      <c r="A3812" s="3" t="str">
        <f t="shared" si="1"/>
        <v>SKU03811</v>
      </c>
      <c r="B3812" s="3" t="str">
        <f t="shared" si="2"/>
        <v>FC-05</v>
      </c>
      <c r="C3812" s="3" t="str">
        <f t="array" ref="C3812">INDEX(lookup_tables!$A$2:$A$8, RANDBETWEEN(1, COUNTA(lookup_tables!$A$2:$A$8)))</f>
        <v>Packaged Skincare Kits</v>
      </c>
      <c r="D3812" s="3" t="str">
        <f>VLOOKUP(C3812, lookup_tables!$A$2:$B$8, 2, FALSE)</f>
        <v/>
      </c>
      <c r="E3812" s="3">
        <f t="shared" si="3"/>
        <v>58</v>
      </c>
      <c r="F3812" s="3">
        <f t="shared" si="4"/>
        <v>118</v>
      </c>
      <c r="G3812" s="4">
        <f t="array" ref="G3812">LET(bucket, J3812,rowIndex, MATCH(bucket, lookup_tables!$D$2:$D$4, 0), minRate, INDEX(lookup_tables!$E$2:$E$4, rowIndex), maxRate, INDEX(lookup_tables!$F$2:$F$4, rowIndex), minRate + (RAND() * (maxRate - minRate)))</f>
        <v>0.9321168383</v>
      </c>
      <c r="H3812" s="5" t="b">
        <f t="shared" si="5"/>
        <v>0</v>
      </c>
      <c r="I3812" s="6" t="b">
        <f t="shared" si="6"/>
        <v>0</v>
      </c>
      <c r="J3812" s="7" t="str">
        <f t="array" ref="J3812">INDEX(lookup_tables!$D$2:$D$4, RANDBETWEEN(1, COUNTA(lookup_tables!$D$2:$D$4)))</f>
        <v>HIGH</v>
      </c>
    </row>
    <row r="3813">
      <c r="A3813" s="3" t="str">
        <f t="shared" si="1"/>
        <v>SKU03812</v>
      </c>
      <c r="B3813" s="3" t="str">
        <f t="shared" si="2"/>
        <v>FC-11</v>
      </c>
      <c r="C3813" s="3" t="str">
        <f t="array" ref="C3813">INDEX(lookup_tables!$A$2:$A$8, RANDBETWEEN(1, COUNTA(lookup_tables!$A$2:$A$8)))</f>
        <v>Fragrance Gift Sales</v>
      </c>
      <c r="D3813" s="3" t="str">
        <f>VLOOKUP(C3813, lookup_tables!$A$2:$B$8, 2, FALSE)</f>
        <v>Holiday Peak</v>
      </c>
      <c r="E3813" s="3">
        <f t="shared" si="3"/>
        <v>45</v>
      </c>
      <c r="F3813" s="3">
        <f t="shared" si="4"/>
        <v>110</v>
      </c>
      <c r="G3813" s="4">
        <f t="array" ref="G3813">LET(bucket, J3813,rowIndex, MATCH(bucket, lookup_tables!$D$2:$D$4, 0), minRate, INDEX(lookup_tables!$E$2:$E$4, rowIndex), maxRate, INDEX(lookup_tables!$F$2:$F$4, rowIndex), minRate + (RAND() * (maxRate - minRate)))</f>
        <v>0.6002651181</v>
      </c>
      <c r="H3813" s="5" t="b">
        <f t="shared" si="5"/>
        <v>0</v>
      </c>
      <c r="I3813" s="6" t="b">
        <f t="shared" si="6"/>
        <v>0</v>
      </c>
      <c r="J3813" s="7" t="str">
        <f t="array" ref="J3813">INDEX(lookup_tables!$D$2:$D$4, RANDBETWEEN(1, COUNTA(lookup_tables!$D$2:$D$4)))</f>
        <v>MEDIUM</v>
      </c>
    </row>
    <row r="3814">
      <c r="A3814" s="3" t="str">
        <f t="shared" si="1"/>
        <v>SKU03813</v>
      </c>
      <c r="B3814" s="3" t="str">
        <f t="shared" si="2"/>
        <v>FC-06</v>
      </c>
      <c r="C3814" s="3" t="str">
        <f t="array" ref="C3814">INDEX(lookup_tables!$A$2:$A$8, RANDBETWEEN(1, COUNTA(lookup_tables!$A$2:$A$8)))</f>
        <v>Leather Handbags</v>
      </c>
      <c r="D3814" s="3" t="str">
        <f>VLOOKUP(C3814, lookup_tables!$A$2:$B$8, 2, FALSE)</f>
        <v>Spring Refresh</v>
      </c>
      <c r="E3814" s="3">
        <f t="shared" si="3"/>
        <v>37</v>
      </c>
      <c r="F3814" s="3">
        <f t="shared" si="4"/>
        <v>162</v>
      </c>
      <c r="G3814" s="4">
        <f t="array" ref="G3814">LET(bucket, J3814,rowIndex, MATCH(bucket, lookup_tables!$D$2:$D$4, 0), minRate, INDEX(lookup_tables!$E$2:$E$4, rowIndex), maxRate, INDEX(lookup_tables!$F$2:$F$4, rowIndex), minRate + (RAND() * (maxRate - minRate)))</f>
        <v>0.8039174605</v>
      </c>
      <c r="H3814" s="5" t="b">
        <f t="shared" si="5"/>
        <v>0</v>
      </c>
      <c r="I3814" s="6" t="b">
        <f t="shared" si="6"/>
        <v>0</v>
      </c>
      <c r="J3814" s="7" t="str">
        <f t="array" ref="J3814">INDEX(lookup_tables!$D$2:$D$4, RANDBETWEEN(1, COUNTA(lookup_tables!$D$2:$D$4)))</f>
        <v>HIGH</v>
      </c>
    </row>
    <row r="3815">
      <c r="A3815" s="3" t="str">
        <f t="shared" si="1"/>
        <v>SKU03814</v>
      </c>
      <c r="B3815" s="3" t="str">
        <f t="shared" si="2"/>
        <v>FC-19</v>
      </c>
      <c r="C3815" s="3" t="str">
        <f t="array" ref="C3815">INDEX(lookup_tables!$A$2:$A$8, RANDBETWEEN(1, COUNTA(lookup_tables!$A$2:$A$8)))</f>
        <v>Personal Electronics</v>
      </c>
      <c r="D3815" s="3" t="str">
        <f>VLOOKUP(C3815, lookup_tables!$A$2:$B$8, 2, FALSE)</f>
        <v>BTS</v>
      </c>
      <c r="E3815" s="3">
        <f t="shared" si="3"/>
        <v>69</v>
      </c>
      <c r="F3815" s="3">
        <f t="shared" si="4"/>
        <v>188</v>
      </c>
      <c r="G3815" s="4">
        <f t="array" ref="G3815">LET(bucket, J3815,rowIndex, MATCH(bucket, lookup_tables!$D$2:$D$4, 0), minRate, INDEX(lookup_tables!$E$2:$E$4, rowIndex), maxRate, INDEX(lookup_tables!$F$2:$F$4, rowIndex), minRate + (RAND() * (maxRate - minRate)))</f>
        <v>0.2956528189</v>
      </c>
      <c r="H3815" s="5" t="b">
        <f t="shared" si="5"/>
        <v>0</v>
      </c>
      <c r="I3815" s="6" t="b">
        <f t="shared" si="6"/>
        <v>0</v>
      </c>
      <c r="J3815" s="7" t="str">
        <f t="array" ref="J3815">INDEX(lookup_tables!$D$2:$D$4, RANDBETWEEN(1, COUNTA(lookup_tables!$D$2:$D$4)))</f>
        <v>LOW</v>
      </c>
    </row>
    <row r="3816">
      <c r="A3816" s="3" t="str">
        <f t="shared" si="1"/>
        <v>SKU03815</v>
      </c>
      <c r="B3816" s="3" t="str">
        <f t="shared" si="2"/>
        <v>FC-14</v>
      </c>
      <c r="C3816" s="3" t="str">
        <f t="array" ref="C3816">INDEX(lookup_tables!$A$2:$A$8, RANDBETWEEN(1, COUNTA(lookup_tables!$A$2:$A$8)))</f>
        <v>Leather Handbags</v>
      </c>
      <c r="D3816" s="3" t="str">
        <f>VLOOKUP(C3816, lookup_tables!$A$2:$B$8, 2, FALSE)</f>
        <v>Spring Refresh</v>
      </c>
      <c r="E3816" s="3">
        <f t="shared" si="3"/>
        <v>9</v>
      </c>
      <c r="F3816" s="3">
        <f t="shared" si="4"/>
        <v>131</v>
      </c>
      <c r="G3816" s="4">
        <f t="array" ref="G3816">LET(bucket, J3816,rowIndex, MATCH(bucket, lookup_tables!$D$2:$D$4, 0), minRate, INDEX(lookup_tables!$E$2:$E$4, rowIndex), maxRate, INDEX(lookup_tables!$F$2:$F$4, rowIndex), minRate + (RAND() * (maxRate - minRate)))</f>
        <v>0.1010418525</v>
      </c>
      <c r="H3816" s="5" t="b">
        <f t="shared" si="5"/>
        <v>0</v>
      </c>
      <c r="I3816" s="6" t="b">
        <f t="shared" si="6"/>
        <v>0</v>
      </c>
      <c r="J3816" s="7" t="str">
        <f t="array" ref="J3816">INDEX(lookup_tables!$D$2:$D$4, RANDBETWEEN(1, COUNTA(lookup_tables!$D$2:$D$4)))</f>
        <v>LOW</v>
      </c>
    </row>
    <row r="3817">
      <c r="A3817" s="3" t="str">
        <f t="shared" si="1"/>
        <v>SKU03816</v>
      </c>
      <c r="B3817" s="3" t="str">
        <f t="shared" si="2"/>
        <v>FC-13</v>
      </c>
      <c r="C3817" s="3" t="str">
        <f t="array" ref="C3817">INDEX(lookup_tables!$A$2:$A$8, RANDBETWEEN(1, COUNTA(lookup_tables!$A$2:$A$8)))</f>
        <v>Packaged Skincare Kits</v>
      </c>
      <c r="D3817" s="3" t="str">
        <f>VLOOKUP(C3817, lookup_tables!$A$2:$B$8, 2, FALSE)</f>
        <v/>
      </c>
      <c r="E3817" s="3">
        <f t="shared" si="3"/>
        <v>93</v>
      </c>
      <c r="F3817" s="3">
        <f t="shared" si="4"/>
        <v>37</v>
      </c>
      <c r="G3817" s="4">
        <f t="array" ref="G3817">LET(bucket, J3817,rowIndex, MATCH(bucket, lookup_tables!$D$2:$D$4, 0), minRate, INDEX(lookup_tables!$E$2:$E$4, rowIndex), maxRate, INDEX(lookup_tables!$F$2:$F$4, rowIndex), minRate + (RAND() * (maxRate - minRate)))</f>
        <v>0.7523479599</v>
      </c>
      <c r="H3817" s="5" t="b">
        <f t="shared" si="5"/>
        <v>0</v>
      </c>
      <c r="I3817" s="6" t="b">
        <f t="shared" si="6"/>
        <v>0</v>
      </c>
      <c r="J3817" s="7" t="str">
        <f t="array" ref="J3817">INDEX(lookup_tables!$D$2:$D$4, RANDBETWEEN(1, COUNTA(lookup_tables!$D$2:$D$4)))</f>
        <v>HIGH</v>
      </c>
    </row>
    <row r="3818">
      <c r="A3818" s="3" t="str">
        <f t="shared" si="1"/>
        <v>SKU03817</v>
      </c>
      <c r="B3818" s="3" t="str">
        <f t="shared" si="2"/>
        <v>FC-16</v>
      </c>
      <c r="C3818" s="3" t="str">
        <f t="array" ref="C3818">INDEX(lookup_tables!$A$2:$A$8, RANDBETWEEN(1, COUNTA(lookup_tables!$A$2:$A$8)))</f>
        <v>Packaged Skincare Kits</v>
      </c>
      <c r="D3818" s="3" t="str">
        <f>VLOOKUP(C3818, lookup_tables!$A$2:$B$8, 2, FALSE)</f>
        <v/>
      </c>
      <c r="E3818" s="3">
        <f t="shared" si="3"/>
        <v>76</v>
      </c>
      <c r="F3818" s="3">
        <f t="shared" si="4"/>
        <v>147</v>
      </c>
      <c r="G3818" s="4">
        <f t="array" ref="G3818">LET(bucket, J3818,rowIndex, MATCH(bucket, lookup_tables!$D$2:$D$4, 0), minRate, INDEX(lookup_tables!$E$2:$E$4, rowIndex), maxRate, INDEX(lookup_tables!$F$2:$F$4, rowIndex), minRate + (RAND() * (maxRate - minRate)))</f>
        <v>0.08850960885</v>
      </c>
      <c r="H3818" s="5" t="b">
        <f t="shared" si="5"/>
        <v>0</v>
      </c>
      <c r="I3818" s="6" t="b">
        <f t="shared" si="6"/>
        <v>0</v>
      </c>
      <c r="J3818" s="7" t="str">
        <f t="array" ref="J3818">INDEX(lookup_tables!$D$2:$D$4, RANDBETWEEN(1, COUNTA(lookup_tables!$D$2:$D$4)))</f>
        <v>LOW</v>
      </c>
    </row>
    <row r="3819">
      <c r="A3819" s="3" t="str">
        <f t="shared" si="1"/>
        <v>SKU03818</v>
      </c>
      <c r="B3819" s="3" t="str">
        <f t="shared" si="2"/>
        <v>FC-19</v>
      </c>
      <c r="C3819" s="3" t="str">
        <f t="array" ref="C3819">INDEX(lookup_tables!$A$2:$A$8, RANDBETWEEN(1, COUNTA(lookup_tables!$A$2:$A$8)))</f>
        <v>Fashion Sneakers</v>
      </c>
      <c r="D3819" s="3" t="str">
        <f>VLOOKUP(C3819, lookup_tables!$A$2:$B$8, 2, FALSE)</f>
        <v>Summer Travel</v>
      </c>
      <c r="E3819" s="3">
        <f t="shared" si="3"/>
        <v>74</v>
      </c>
      <c r="F3819" s="3">
        <f t="shared" si="4"/>
        <v>196</v>
      </c>
      <c r="G3819" s="4">
        <f t="array" ref="G3819">LET(bucket, J3819,rowIndex, MATCH(bucket, lookup_tables!$D$2:$D$4, 0), minRate, INDEX(lookup_tables!$E$2:$E$4, rowIndex), maxRate, INDEX(lookup_tables!$F$2:$F$4, rowIndex), minRate + (RAND() * (maxRate - minRate)))</f>
        <v>0.4984690913</v>
      </c>
      <c r="H3819" s="5" t="b">
        <f t="shared" si="5"/>
        <v>0</v>
      </c>
      <c r="I3819" s="6" t="b">
        <f t="shared" si="6"/>
        <v>0</v>
      </c>
      <c r="J3819" s="7" t="str">
        <f t="array" ref="J3819">INDEX(lookup_tables!$D$2:$D$4, RANDBETWEEN(1, COUNTA(lookup_tables!$D$2:$D$4)))</f>
        <v>MEDIUM</v>
      </c>
    </row>
    <row r="3820">
      <c r="A3820" s="3" t="str">
        <f t="shared" si="1"/>
        <v>SKU03819</v>
      </c>
      <c r="B3820" s="3" t="str">
        <f t="shared" si="2"/>
        <v>FC-02</v>
      </c>
      <c r="C3820" s="3" t="str">
        <f t="array" ref="C3820">INDEX(lookup_tables!$A$2:$A$8, RANDBETWEEN(1, COUNTA(lookup_tables!$A$2:$A$8)))</f>
        <v>Performance Outerwear</v>
      </c>
      <c r="D3820" s="3" t="str">
        <f>VLOOKUP(C3820, lookup_tables!$A$2:$B$8, 2, FALSE)</f>
        <v>Winter Clearance</v>
      </c>
      <c r="E3820" s="3">
        <f t="shared" si="3"/>
        <v>72</v>
      </c>
      <c r="F3820" s="3">
        <f t="shared" si="4"/>
        <v>26</v>
      </c>
      <c r="G3820" s="4">
        <f t="array" ref="G3820">LET(bucket, J3820,rowIndex, MATCH(bucket, lookup_tables!$D$2:$D$4, 0), minRate, INDEX(lookup_tables!$E$2:$E$4, rowIndex), maxRate, INDEX(lookup_tables!$F$2:$F$4, rowIndex), minRate + (RAND() * (maxRate - minRate)))</f>
        <v>0.1598280499</v>
      </c>
      <c r="H3820" s="5" t="b">
        <f t="shared" si="5"/>
        <v>0</v>
      </c>
      <c r="I3820" s="6" t="b">
        <f t="shared" si="6"/>
        <v>1</v>
      </c>
      <c r="J3820" s="7" t="str">
        <f t="array" ref="J3820">INDEX(lookup_tables!$D$2:$D$4, RANDBETWEEN(1, COUNTA(lookup_tables!$D$2:$D$4)))</f>
        <v>LOW</v>
      </c>
    </row>
    <row r="3821">
      <c r="A3821" s="3" t="str">
        <f t="shared" si="1"/>
        <v>SKU03820</v>
      </c>
      <c r="B3821" s="3" t="str">
        <f t="shared" si="2"/>
        <v>FC-14</v>
      </c>
      <c r="C3821" s="3" t="str">
        <f t="array" ref="C3821">INDEX(lookup_tables!$A$2:$A$8, RANDBETWEEN(1, COUNTA(lookup_tables!$A$2:$A$8)))</f>
        <v>Home Office Accessories</v>
      </c>
      <c r="D3821" s="3" t="str">
        <f>VLOOKUP(C3821, lookup_tables!$A$2:$B$8, 2, FALSE)</f>
        <v/>
      </c>
      <c r="E3821" s="3">
        <f t="shared" si="3"/>
        <v>68</v>
      </c>
      <c r="F3821" s="3">
        <f t="shared" si="4"/>
        <v>13</v>
      </c>
      <c r="G3821" s="4">
        <f t="array" ref="G3821">LET(bucket, J3821,rowIndex, MATCH(bucket, lookup_tables!$D$2:$D$4, 0), minRate, INDEX(lookup_tables!$E$2:$E$4, rowIndex), maxRate, INDEX(lookup_tables!$F$2:$F$4, rowIndex), minRate + (RAND() * (maxRate - minRate)))</f>
        <v>0.1110357659</v>
      </c>
      <c r="H3821" s="5" t="b">
        <f t="shared" si="5"/>
        <v>0</v>
      </c>
      <c r="I3821" s="6" t="b">
        <f t="shared" si="6"/>
        <v>0</v>
      </c>
      <c r="J3821" s="7" t="str">
        <f t="array" ref="J3821">INDEX(lookup_tables!$D$2:$D$4, RANDBETWEEN(1, COUNTA(lookup_tables!$D$2:$D$4)))</f>
        <v>LOW</v>
      </c>
    </row>
    <row r="3822">
      <c r="A3822" s="3" t="str">
        <f t="shared" si="1"/>
        <v>SKU03821</v>
      </c>
      <c r="B3822" s="3" t="str">
        <f t="shared" si="2"/>
        <v>FC-23</v>
      </c>
      <c r="C3822" s="3" t="str">
        <f t="array" ref="C3822">INDEX(lookup_tables!$A$2:$A$8, RANDBETWEEN(1, COUNTA(lookup_tables!$A$2:$A$8)))</f>
        <v>Fashion Sneakers</v>
      </c>
      <c r="D3822" s="3" t="str">
        <f>VLOOKUP(C3822, lookup_tables!$A$2:$B$8, 2, FALSE)</f>
        <v>Summer Travel</v>
      </c>
      <c r="E3822" s="3">
        <f t="shared" si="3"/>
        <v>6</v>
      </c>
      <c r="F3822" s="3">
        <f t="shared" si="4"/>
        <v>21</v>
      </c>
      <c r="G3822" s="4">
        <f t="array" ref="G3822">LET(bucket, J3822,rowIndex, MATCH(bucket, lookup_tables!$D$2:$D$4, 0), minRate, INDEX(lookup_tables!$E$2:$E$4, rowIndex), maxRate, INDEX(lookup_tables!$F$2:$F$4, rowIndex), minRate + (RAND() * (maxRate - minRate)))</f>
        <v>0.4042471341</v>
      </c>
      <c r="H3822" s="5" t="b">
        <f t="shared" si="5"/>
        <v>0</v>
      </c>
      <c r="I3822" s="6" t="b">
        <f t="shared" si="6"/>
        <v>0</v>
      </c>
      <c r="J3822" s="7" t="str">
        <f t="array" ref="J3822">INDEX(lookup_tables!$D$2:$D$4, RANDBETWEEN(1, COUNTA(lookup_tables!$D$2:$D$4)))</f>
        <v>MEDIUM</v>
      </c>
    </row>
    <row r="3823">
      <c r="A3823" s="3" t="str">
        <f t="shared" si="1"/>
        <v>SKU03822</v>
      </c>
      <c r="B3823" s="3" t="str">
        <f t="shared" si="2"/>
        <v>FC-20</v>
      </c>
      <c r="C3823" s="3" t="str">
        <f t="array" ref="C3823">INDEX(lookup_tables!$A$2:$A$8, RANDBETWEEN(1, COUNTA(lookup_tables!$A$2:$A$8)))</f>
        <v>Fashion Sneakers</v>
      </c>
      <c r="D3823" s="3" t="str">
        <f>VLOOKUP(C3823, lookup_tables!$A$2:$B$8, 2, FALSE)</f>
        <v>Summer Travel</v>
      </c>
      <c r="E3823" s="3">
        <f t="shared" si="3"/>
        <v>77</v>
      </c>
      <c r="F3823" s="3">
        <f t="shared" si="4"/>
        <v>105</v>
      </c>
      <c r="G3823" s="4">
        <f t="array" ref="G3823">LET(bucket, J3823,rowIndex, MATCH(bucket, lookup_tables!$D$2:$D$4, 0), minRate, INDEX(lookup_tables!$E$2:$E$4, rowIndex), maxRate, INDEX(lookup_tables!$F$2:$F$4, rowIndex), minRate + (RAND() * (maxRate - minRate)))</f>
        <v>0.7419372494</v>
      </c>
      <c r="H3823" s="5" t="b">
        <f t="shared" si="5"/>
        <v>0</v>
      </c>
      <c r="I3823" s="6" t="b">
        <f t="shared" si="6"/>
        <v>0</v>
      </c>
      <c r="J3823" s="7" t="str">
        <f t="array" ref="J3823">INDEX(lookup_tables!$D$2:$D$4, RANDBETWEEN(1, COUNTA(lookup_tables!$D$2:$D$4)))</f>
        <v>HIGH</v>
      </c>
    </row>
    <row r="3824">
      <c r="A3824" s="3" t="str">
        <f t="shared" si="1"/>
        <v>SKU03823</v>
      </c>
      <c r="B3824" s="3" t="str">
        <f t="shared" si="2"/>
        <v>FC-28</v>
      </c>
      <c r="C3824" s="3" t="str">
        <f t="array" ref="C3824">INDEX(lookup_tables!$A$2:$A$8, RANDBETWEEN(1, COUNTA(lookup_tables!$A$2:$A$8)))</f>
        <v>Personal Electronics</v>
      </c>
      <c r="D3824" s="3" t="str">
        <f>VLOOKUP(C3824, lookup_tables!$A$2:$B$8, 2, FALSE)</f>
        <v>BTS</v>
      </c>
      <c r="E3824" s="3">
        <f t="shared" si="3"/>
        <v>79</v>
      </c>
      <c r="F3824" s="3">
        <f t="shared" si="4"/>
        <v>64</v>
      </c>
      <c r="G3824" s="4">
        <f t="array" ref="G3824">LET(bucket, J3824,rowIndex, MATCH(bucket, lookup_tables!$D$2:$D$4, 0), minRate, INDEX(lookup_tables!$E$2:$E$4, rowIndex), maxRate, INDEX(lookup_tables!$F$2:$F$4, rowIndex), minRate + (RAND() * (maxRate - minRate)))</f>
        <v>0.5653789447</v>
      </c>
      <c r="H3824" s="5" t="b">
        <f t="shared" si="5"/>
        <v>0</v>
      </c>
      <c r="I3824" s="6" t="b">
        <f t="shared" si="6"/>
        <v>0</v>
      </c>
      <c r="J3824" s="7" t="str">
        <f t="array" ref="J3824">INDEX(lookup_tables!$D$2:$D$4, RANDBETWEEN(1, COUNTA(lookup_tables!$D$2:$D$4)))</f>
        <v>MEDIUM</v>
      </c>
    </row>
    <row r="3825">
      <c r="A3825" s="3" t="str">
        <f t="shared" si="1"/>
        <v>SKU03824</v>
      </c>
      <c r="B3825" s="3" t="str">
        <f t="shared" si="2"/>
        <v>FC-29</v>
      </c>
      <c r="C3825" s="3" t="str">
        <f t="array" ref="C3825">INDEX(lookup_tables!$A$2:$A$8, RANDBETWEEN(1, COUNTA(lookup_tables!$A$2:$A$8)))</f>
        <v>Leather Handbags</v>
      </c>
      <c r="D3825" s="3" t="str">
        <f>VLOOKUP(C3825, lookup_tables!$A$2:$B$8, 2, FALSE)</f>
        <v>Spring Refresh</v>
      </c>
      <c r="E3825" s="3">
        <f t="shared" si="3"/>
        <v>94</v>
      </c>
      <c r="F3825" s="3">
        <f t="shared" si="4"/>
        <v>139</v>
      </c>
      <c r="G3825" s="4">
        <f t="array" ref="G3825">LET(bucket, J3825,rowIndex, MATCH(bucket, lookup_tables!$D$2:$D$4, 0), minRate, INDEX(lookup_tables!$E$2:$E$4, rowIndex), maxRate, INDEX(lookup_tables!$F$2:$F$4, rowIndex), minRate + (RAND() * (maxRate - minRate)))</f>
        <v>0.8040687026</v>
      </c>
      <c r="H3825" s="5" t="b">
        <f t="shared" si="5"/>
        <v>0</v>
      </c>
      <c r="I3825" s="6" t="b">
        <f t="shared" si="6"/>
        <v>0</v>
      </c>
      <c r="J3825" s="7" t="str">
        <f t="array" ref="J3825">INDEX(lookup_tables!$D$2:$D$4, RANDBETWEEN(1, COUNTA(lookup_tables!$D$2:$D$4)))</f>
        <v>HIGH</v>
      </c>
    </row>
    <row r="3826">
      <c r="A3826" s="3" t="str">
        <f t="shared" si="1"/>
        <v>SKU03825</v>
      </c>
      <c r="B3826" s="3" t="str">
        <f t="shared" si="2"/>
        <v>FC-05</v>
      </c>
      <c r="C3826" s="3" t="str">
        <f t="array" ref="C3826">INDEX(lookup_tables!$A$2:$A$8, RANDBETWEEN(1, COUNTA(lookup_tables!$A$2:$A$8)))</f>
        <v>Personal Electronics</v>
      </c>
      <c r="D3826" s="3" t="str">
        <f>VLOOKUP(C3826, lookup_tables!$A$2:$B$8, 2, FALSE)</f>
        <v>BTS</v>
      </c>
      <c r="E3826" s="3">
        <f t="shared" si="3"/>
        <v>58</v>
      </c>
      <c r="F3826" s="3">
        <f t="shared" si="4"/>
        <v>26</v>
      </c>
      <c r="G3826" s="4">
        <f t="array" ref="G3826">LET(bucket, J3826,rowIndex, MATCH(bucket, lookup_tables!$D$2:$D$4, 0), minRate, INDEX(lookup_tables!$E$2:$E$4, rowIndex), maxRate, INDEX(lookup_tables!$F$2:$F$4, rowIndex), minRate + (RAND() * (maxRate - minRate)))</f>
        <v>0.5029834078</v>
      </c>
      <c r="H3826" s="5" t="b">
        <f t="shared" si="5"/>
        <v>0</v>
      </c>
      <c r="I3826" s="6" t="b">
        <f t="shared" si="6"/>
        <v>0</v>
      </c>
      <c r="J3826" s="7" t="str">
        <f t="array" ref="J3826">INDEX(lookup_tables!$D$2:$D$4, RANDBETWEEN(1, COUNTA(lookup_tables!$D$2:$D$4)))</f>
        <v>MEDIUM</v>
      </c>
    </row>
    <row r="3827">
      <c r="A3827" s="3" t="str">
        <f t="shared" si="1"/>
        <v>SKU03826</v>
      </c>
      <c r="B3827" s="3" t="str">
        <f t="shared" si="2"/>
        <v>FC-09</v>
      </c>
      <c r="C3827" s="3" t="str">
        <f t="array" ref="C3827">INDEX(lookup_tables!$A$2:$A$8, RANDBETWEEN(1, COUNTA(lookup_tables!$A$2:$A$8)))</f>
        <v>Leather Handbags</v>
      </c>
      <c r="D3827" s="3" t="str">
        <f>VLOOKUP(C3827, lookup_tables!$A$2:$B$8, 2, FALSE)</f>
        <v>Spring Refresh</v>
      </c>
      <c r="E3827" s="3">
        <f t="shared" si="3"/>
        <v>117</v>
      </c>
      <c r="F3827" s="3">
        <f t="shared" si="4"/>
        <v>79</v>
      </c>
      <c r="G3827" s="4">
        <f t="array" ref="G3827">LET(bucket, J3827,rowIndex, MATCH(bucket, lookup_tables!$D$2:$D$4, 0), minRate, INDEX(lookup_tables!$E$2:$E$4, rowIndex), maxRate, INDEX(lookup_tables!$F$2:$F$4, rowIndex), minRate + (RAND() * (maxRate - minRate)))</f>
        <v>0.53104051</v>
      </c>
      <c r="H3827" s="5" t="b">
        <f t="shared" si="5"/>
        <v>0</v>
      </c>
      <c r="I3827" s="6" t="b">
        <f t="shared" si="6"/>
        <v>0</v>
      </c>
      <c r="J3827" s="7" t="str">
        <f t="array" ref="J3827">INDEX(lookup_tables!$D$2:$D$4, RANDBETWEEN(1, COUNTA(lookup_tables!$D$2:$D$4)))</f>
        <v>MEDIUM</v>
      </c>
    </row>
    <row r="3828">
      <c r="A3828" s="3" t="str">
        <f t="shared" si="1"/>
        <v>SKU03827</v>
      </c>
      <c r="B3828" s="3" t="str">
        <f t="shared" si="2"/>
        <v>FC-22</v>
      </c>
      <c r="C3828" s="3" t="str">
        <f t="array" ref="C3828">INDEX(lookup_tables!$A$2:$A$8, RANDBETWEEN(1, COUNTA(lookup_tables!$A$2:$A$8)))</f>
        <v>Home Office Accessories</v>
      </c>
      <c r="D3828" s="3" t="str">
        <f>VLOOKUP(C3828, lookup_tables!$A$2:$B$8, 2, FALSE)</f>
        <v/>
      </c>
      <c r="E3828" s="3">
        <f t="shared" si="3"/>
        <v>20</v>
      </c>
      <c r="F3828" s="3">
        <f t="shared" si="4"/>
        <v>17</v>
      </c>
      <c r="G3828" s="4">
        <f t="array" ref="G3828">LET(bucket, J3828,rowIndex, MATCH(bucket, lookup_tables!$D$2:$D$4, 0), minRate, INDEX(lookup_tables!$E$2:$E$4, rowIndex), maxRate, INDEX(lookup_tables!$F$2:$F$4, rowIndex), minRate + (RAND() * (maxRate - minRate)))</f>
        <v>0.4925019709</v>
      </c>
      <c r="H3828" s="5" t="b">
        <f t="shared" si="5"/>
        <v>0</v>
      </c>
      <c r="I3828" s="6" t="b">
        <f t="shared" si="6"/>
        <v>0</v>
      </c>
      <c r="J3828" s="7" t="str">
        <f t="array" ref="J3828">INDEX(lookup_tables!$D$2:$D$4, RANDBETWEEN(1, COUNTA(lookup_tables!$D$2:$D$4)))</f>
        <v>MEDIUM</v>
      </c>
    </row>
    <row r="3829">
      <c r="A3829" s="3" t="str">
        <f t="shared" si="1"/>
        <v>SKU03828</v>
      </c>
      <c r="B3829" s="3" t="str">
        <f t="shared" si="2"/>
        <v>FC-04</v>
      </c>
      <c r="C3829" s="3" t="str">
        <f t="array" ref="C3829">INDEX(lookup_tables!$A$2:$A$8, RANDBETWEEN(1, COUNTA(lookup_tables!$A$2:$A$8)))</f>
        <v>Performance Outerwear</v>
      </c>
      <c r="D3829" s="3" t="str">
        <f>VLOOKUP(C3829, lookup_tables!$A$2:$B$8, 2, FALSE)</f>
        <v>Winter Clearance</v>
      </c>
      <c r="E3829" s="3">
        <f t="shared" si="3"/>
        <v>78</v>
      </c>
      <c r="F3829" s="3">
        <f t="shared" si="4"/>
        <v>65</v>
      </c>
      <c r="G3829" s="4">
        <f t="array" ref="G3829">LET(bucket, J3829,rowIndex, MATCH(bucket, lookup_tables!$D$2:$D$4, 0), minRate, INDEX(lookup_tables!$E$2:$E$4, rowIndex), maxRate, INDEX(lookup_tables!$F$2:$F$4, rowIndex), minRate + (RAND() * (maxRate - minRate)))</f>
        <v>0.6164063494</v>
      </c>
      <c r="H3829" s="5" t="b">
        <f t="shared" si="5"/>
        <v>0</v>
      </c>
      <c r="I3829" s="6" t="b">
        <f t="shared" si="6"/>
        <v>1</v>
      </c>
      <c r="J3829" s="7" t="str">
        <f t="array" ref="J3829">INDEX(lookup_tables!$D$2:$D$4, RANDBETWEEN(1, COUNTA(lookup_tables!$D$2:$D$4)))</f>
        <v>MEDIUM</v>
      </c>
    </row>
    <row r="3830">
      <c r="A3830" s="3" t="str">
        <f t="shared" si="1"/>
        <v>SKU03829</v>
      </c>
      <c r="B3830" s="3" t="str">
        <f t="shared" si="2"/>
        <v>FC-01</v>
      </c>
      <c r="C3830" s="3" t="str">
        <f t="array" ref="C3830">INDEX(lookup_tables!$A$2:$A$8, RANDBETWEEN(1, COUNTA(lookup_tables!$A$2:$A$8)))</f>
        <v>Home Office Accessories</v>
      </c>
      <c r="D3830" s="3" t="str">
        <f>VLOOKUP(C3830, lookup_tables!$A$2:$B$8, 2, FALSE)</f>
        <v/>
      </c>
      <c r="E3830" s="3">
        <f t="shared" si="3"/>
        <v>42</v>
      </c>
      <c r="F3830" s="3">
        <f t="shared" si="4"/>
        <v>58</v>
      </c>
      <c r="G3830" s="4">
        <f t="array" ref="G3830">LET(bucket, J3830,rowIndex, MATCH(bucket, lookup_tables!$D$2:$D$4, 0), minRate, INDEX(lookup_tables!$E$2:$E$4, rowIndex), maxRate, INDEX(lookup_tables!$F$2:$F$4, rowIndex), minRate + (RAND() * (maxRate - minRate)))</f>
        <v>0.6167192485</v>
      </c>
      <c r="H3830" s="5" t="b">
        <f t="shared" si="5"/>
        <v>0</v>
      </c>
      <c r="I3830" s="6" t="b">
        <f t="shared" si="6"/>
        <v>0</v>
      </c>
      <c r="J3830" s="7" t="str">
        <f t="array" ref="J3830">INDEX(lookup_tables!$D$2:$D$4, RANDBETWEEN(1, COUNTA(lookup_tables!$D$2:$D$4)))</f>
        <v>MEDIUM</v>
      </c>
    </row>
    <row r="3831">
      <c r="A3831" s="3" t="str">
        <f t="shared" si="1"/>
        <v>SKU03830</v>
      </c>
      <c r="B3831" s="3" t="str">
        <f t="shared" si="2"/>
        <v>FC-03</v>
      </c>
      <c r="C3831" s="3" t="str">
        <f t="array" ref="C3831">INDEX(lookup_tables!$A$2:$A$8, RANDBETWEEN(1, COUNTA(lookup_tables!$A$2:$A$8)))</f>
        <v>Personal Electronics</v>
      </c>
      <c r="D3831" s="3" t="str">
        <f>VLOOKUP(C3831, lookup_tables!$A$2:$B$8, 2, FALSE)</f>
        <v>BTS</v>
      </c>
      <c r="E3831" s="3">
        <f t="shared" si="3"/>
        <v>89</v>
      </c>
      <c r="F3831" s="3">
        <f t="shared" si="4"/>
        <v>82</v>
      </c>
      <c r="G3831" s="4">
        <f t="array" ref="G3831">LET(bucket, J3831,rowIndex, MATCH(bucket, lookup_tables!$D$2:$D$4, 0), minRate, INDEX(lookup_tables!$E$2:$E$4, rowIndex), maxRate, INDEX(lookup_tables!$F$2:$F$4, rowIndex), minRate + (RAND() * (maxRate - minRate)))</f>
        <v>0.6740012232</v>
      </c>
      <c r="H3831" s="5" t="b">
        <f t="shared" si="5"/>
        <v>0</v>
      </c>
      <c r="I3831" s="6" t="b">
        <f t="shared" si="6"/>
        <v>0</v>
      </c>
      <c r="J3831" s="7" t="str">
        <f t="array" ref="J3831">INDEX(lookup_tables!$D$2:$D$4, RANDBETWEEN(1, COUNTA(lookup_tables!$D$2:$D$4)))</f>
        <v>MEDIUM</v>
      </c>
    </row>
    <row r="3832">
      <c r="A3832" s="3" t="str">
        <f t="shared" si="1"/>
        <v>SKU03831</v>
      </c>
      <c r="B3832" s="3" t="str">
        <f t="shared" si="2"/>
        <v>FC-07</v>
      </c>
      <c r="C3832" s="3" t="str">
        <f t="array" ref="C3832">INDEX(lookup_tables!$A$2:$A$8, RANDBETWEEN(1, COUNTA(lookup_tables!$A$2:$A$8)))</f>
        <v>Personal Electronics</v>
      </c>
      <c r="D3832" s="3" t="str">
        <f>VLOOKUP(C3832, lookup_tables!$A$2:$B$8, 2, FALSE)</f>
        <v>BTS</v>
      </c>
      <c r="E3832" s="3">
        <f t="shared" si="3"/>
        <v>35</v>
      </c>
      <c r="F3832" s="3">
        <f t="shared" si="4"/>
        <v>112</v>
      </c>
      <c r="G3832" s="4">
        <f t="array" ref="G3832">LET(bucket, J3832,rowIndex, MATCH(bucket, lookup_tables!$D$2:$D$4, 0), minRate, INDEX(lookup_tables!$E$2:$E$4, rowIndex), maxRate, INDEX(lookup_tables!$F$2:$F$4, rowIndex), minRate + (RAND() * (maxRate - minRate)))</f>
        <v>0.8336137675</v>
      </c>
      <c r="H3832" s="5" t="b">
        <f t="shared" si="5"/>
        <v>0</v>
      </c>
      <c r="I3832" s="6" t="b">
        <f t="shared" si="6"/>
        <v>0</v>
      </c>
      <c r="J3832" s="7" t="str">
        <f t="array" ref="J3832">INDEX(lookup_tables!$D$2:$D$4, RANDBETWEEN(1, COUNTA(lookup_tables!$D$2:$D$4)))</f>
        <v>HIGH</v>
      </c>
    </row>
    <row r="3833">
      <c r="A3833" s="3" t="str">
        <f t="shared" si="1"/>
        <v>SKU03832</v>
      </c>
      <c r="B3833" s="3" t="str">
        <f t="shared" si="2"/>
        <v>FC-05</v>
      </c>
      <c r="C3833" s="3" t="str">
        <f t="array" ref="C3833">INDEX(lookup_tables!$A$2:$A$8, RANDBETWEEN(1, COUNTA(lookup_tables!$A$2:$A$8)))</f>
        <v>Fragrance Gift Sales</v>
      </c>
      <c r="D3833" s="3" t="str">
        <f>VLOOKUP(C3833, lookup_tables!$A$2:$B$8, 2, FALSE)</f>
        <v>Holiday Peak</v>
      </c>
      <c r="E3833" s="3">
        <f t="shared" si="3"/>
        <v>23</v>
      </c>
      <c r="F3833" s="3">
        <f t="shared" si="4"/>
        <v>51</v>
      </c>
      <c r="G3833" s="4">
        <f t="array" ref="G3833">LET(bucket, J3833,rowIndex, MATCH(bucket, lookup_tables!$D$2:$D$4, 0), minRate, INDEX(lookup_tables!$E$2:$E$4, rowIndex), maxRate, INDEX(lookup_tables!$F$2:$F$4, rowIndex), minRate + (RAND() * (maxRate - minRate)))</f>
        <v>0.09901254652</v>
      </c>
      <c r="H3833" s="5" t="b">
        <f t="shared" si="5"/>
        <v>0</v>
      </c>
      <c r="I3833" s="6" t="b">
        <f t="shared" si="6"/>
        <v>0</v>
      </c>
      <c r="J3833" s="7" t="str">
        <f t="array" ref="J3833">INDEX(lookup_tables!$D$2:$D$4, RANDBETWEEN(1, COUNTA(lookup_tables!$D$2:$D$4)))</f>
        <v>LOW</v>
      </c>
    </row>
    <row r="3834">
      <c r="A3834" s="3" t="str">
        <f t="shared" si="1"/>
        <v>SKU03833</v>
      </c>
      <c r="B3834" s="3" t="str">
        <f t="shared" si="2"/>
        <v>FC-02</v>
      </c>
      <c r="C3834" s="3" t="str">
        <f t="array" ref="C3834">INDEX(lookup_tables!$A$2:$A$8, RANDBETWEEN(1, COUNTA(lookup_tables!$A$2:$A$8)))</f>
        <v>Fragrance Gift Sales</v>
      </c>
      <c r="D3834" s="3" t="str">
        <f>VLOOKUP(C3834, lookup_tables!$A$2:$B$8, 2, FALSE)</f>
        <v>Holiday Peak</v>
      </c>
      <c r="E3834" s="3">
        <f t="shared" si="3"/>
        <v>27</v>
      </c>
      <c r="F3834" s="3">
        <f t="shared" si="4"/>
        <v>126</v>
      </c>
      <c r="G3834" s="4">
        <f t="array" ref="G3834">LET(bucket, J3834,rowIndex, MATCH(bucket, lookup_tables!$D$2:$D$4, 0), minRate, INDEX(lookup_tables!$E$2:$E$4, rowIndex), maxRate, INDEX(lookup_tables!$F$2:$F$4, rowIndex), minRate + (RAND() * (maxRate - minRate)))</f>
        <v>0.3823012744</v>
      </c>
      <c r="H3834" s="5" t="b">
        <f t="shared" si="5"/>
        <v>0</v>
      </c>
      <c r="I3834" s="6" t="b">
        <f t="shared" si="6"/>
        <v>0</v>
      </c>
      <c r="J3834" s="7" t="str">
        <f t="array" ref="J3834">INDEX(lookup_tables!$D$2:$D$4, RANDBETWEEN(1, COUNTA(lookup_tables!$D$2:$D$4)))</f>
        <v>LOW</v>
      </c>
    </row>
    <row r="3835">
      <c r="A3835" s="3" t="str">
        <f t="shared" si="1"/>
        <v>SKU03834</v>
      </c>
      <c r="B3835" s="3" t="str">
        <f t="shared" si="2"/>
        <v>FC-10</v>
      </c>
      <c r="C3835" s="3" t="str">
        <f t="array" ref="C3835">INDEX(lookup_tables!$A$2:$A$8, RANDBETWEEN(1, COUNTA(lookup_tables!$A$2:$A$8)))</f>
        <v>Fragrance Gift Sales</v>
      </c>
      <c r="D3835" s="3" t="str">
        <f>VLOOKUP(C3835, lookup_tables!$A$2:$B$8, 2, FALSE)</f>
        <v>Holiday Peak</v>
      </c>
      <c r="E3835" s="3">
        <f t="shared" si="3"/>
        <v>76</v>
      </c>
      <c r="F3835" s="3">
        <f t="shared" si="4"/>
        <v>86</v>
      </c>
      <c r="G3835" s="4">
        <f t="array" ref="G3835">LET(bucket, J3835,rowIndex, MATCH(bucket, lookup_tables!$D$2:$D$4, 0), minRate, INDEX(lookup_tables!$E$2:$E$4, rowIndex), maxRate, INDEX(lookup_tables!$F$2:$F$4, rowIndex), minRate + (RAND() * (maxRate - minRate)))</f>
        <v>0.357555366</v>
      </c>
      <c r="H3835" s="5" t="b">
        <f t="shared" si="5"/>
        <v>0</v>
      </c>
      <c r="I3835" s="6" t="b">
        <f t="shared" si="6"/>
        <v>0</v>
      </c>
      <c r="J3835" s="7" t="str">
        <f t="array" ref="J3835">INDEX(lookup_tables!$D$2:$D$4, RANDBETWEEN(1, COUNTA(lookup_tables!$D$2:$D$4)))</f>
        <v>LOW</v>
      </c>
    </row>
    <row r="3836">
      <c r="A3836" s="3" t="str">
        <f t="shared" si="1"/>
        <v>SKU03835</v>
      </c>
      <c r="B3836" s="3" t="str">
        <f t="shared" si="2"/>
        <v>FC-08</v>
      </c>
      <c r="C3836" s="3" t="str">
        <f t="array" ref="C3836">INDEX(lookup_tables!$A$2:$A$8, RANDBETWEEN(1, COUNTA(lookup_tables!$A$2:$A$8)))</f>
        <v>Packaged Skincare Kits</v>
      </c>
      <c r="D3836" s="3" t="str">
        <f>VLOOKUP(C3836, lookup_tables!$A$2:$B$8, 2, FALSE)</f>
        <v/>
      </c>
      <c r="E3836" s="3">
        <f t="shared" si="3"/>
        <v>7</v>
      </c>
      <c r="F3836" s="3">
        <f t="shared" si="4"/>
        <v>66</v>
      </c>
      <c r="G3836" s="4">
        <f t="array" ref="G3836">LET(bucket, J3836,rowIndex, MATCH(bucket, lookup_tables!$D$2:$D$4, 0), minRate, INDEX(lookup_tables!$E$2:$E$4, rowIndex), maxRate, INDEX(lookup_tables!$F$2:$F$4, rowIndex), minRate + (RAND() * (maxRate - minRate)))</f>
        <v>0.9815041605</v>
      </c>
      <c r="H3836" s="5" t="b">
        <f t="shared" si="5"/>
        <v>0</v>
      </c>
      <c r="I3836" s="6" t="b">
        <f t="shared" si="6"/>
        <v>0</v>
      </c>
      <c r="J3836" s="7" t="str">
        <f t="array" ref="J3836">INDEX(lookup_tables!$D$2:$D$4, RANDBETWEEN(1, COUNTA(lookup_tables!$D$2:$D$4)))</f>
        <v>HIGH</v>
      </c>
    </row>
    <row r="3837">
      <c r="A3837" s="3" t="str">
        <f t="shared" si="1"/>
        <v>SKU03836</v>
      </c>
      <c r="B3837" s="3" t="str">
        <f t="shared" si="2"/>
        <v>FC-23</v>
      </c>
      <c r="C3837" s="3" t="str">
        <f t="array" ref="C3837">INDEX(lookup_tables!$A$2:$A$8, RANDBETWEEN(1, COUNTA(lookup_tables!$A$2:$A$8)))</f>
        <v>Fragrance Gift Sales</v>
      </c>
      <c r="D3837" s="3" t="str">
        <f>VLOOKUP(C3837, lookup_tables!$A$2:$B$8, 2, FALSE)</f>
        <v>Holiday Peak</v>
      </c>
      <c r="E3837" s="3">
        <f t="shared" si="3"/>
        <v>57</v>
      </c>
      <c r="F3837" s="3">
        <f t="shared" si="4"/>
        <v>24</v>
      </c>
      <c r="G3837" s="4">
        <f t="array" ref="G3837">LET(bucket, J3837,rowIndex, MATCH(bucket, lookup_tables!$D$2:$D$4, 0), minRate, INDEX(lookup_tables!$E$2:$E$4, rowIndex), maxRate, INDEX(lookup_tables!$F$2:$F$4, rowIndex), minRate + (RAND() * (maxRate - minRate)))</f>
        <v>0.9977502941</v>
      </c>
      <c r="H3837" s="5" t="b">
        <f t="shared" si="5"/>
        <v>0</v>
      </c>
      <c r="I3837" s="6" t="b">
        <f t="shared" si="6"/>
        <v>0</v>
      </c>
      <c r="J3837" s="7" t="str">
        <f t="array" ref="J3837">INDEX(lookup_tables!$D$2:$D$4, RANDBETWEEN(1, COUNTA(lookup_tables!$D$2:$D$4)))</f>
        <v>HIGH</v>
      </c>
    </row>
    <row r="3838">
      <c r="A3838" s="3" t="str">
        <f t="shared" si="1"/>
        <v>SKU03837</v>
      </c>
      <c r="B3838" s="3" t="str">
        <f t="shared" si="2"/>
        <v>FC-05</v>
      </c>
      <c r="C3838" s="3" t="str">
        <f t="array" ref="C3838">INDEX(lookup_tables!$A$2:$A$8, RANDBETWEEN(1, COUNTA(lookup_tables!$A$2:$A$8)))</f>
        <v>Performance Outerwear</v>
      </c>
      <c r="D3838" s="3" t="str">
        <f>VLOOKUP(C3838, lookup_tables!$A$2:$B$8, 2, FALSE)</f>
        <v>Winter Clearance</v>
      </c>
      <c r="E3838" s="3">
        <f t="shared" si="3"/>
        <v>70</v>
      </c>
      <c r="F3838" s="3">
        <f t="shared" si="4"/>
        <v>154</v>
      </c>
      <c r="G3838" s="4">
        <f t="array" ref="G3838">LET(bucket, J3838,rowIndex, MATCH(bucket, lookup_tables!$D$2:$D$4, 0), minRate, INDEX(lookup_tables!$E$2:$E$4, rowIndex), maxRate, INDEX(lookup_tables!$F$2:$F$4, rowIndex), minRate + (RAND() * (maxRate - minRate)))</f>
        <v>0.7511604423</v>
      </c>
      <c r="H3838" s="5" t="b">
        <f t="shared" si="5"/>
        <v>0</v>
      </c>
      <c r="I3838" s="6" t="b">
        <f t="shared" si="6"/>
        <v>1</v>
      </c>
      <c r="J3838" s="7" t="str">
        <f t="array" ref="J3838">INDEX(lookup_tables!$D$2:$D$4, RANDBETWEEN(1, COUNTA(lookup_tables!$D$2:$D$4)))</f>
        <v>HIGH</v>
      </c>
    </row>
    <row r="3839">
      <c r="A3839" s="3" t="str">
        <f t="shared" si="1"/>
        <v>SKU03838</v>
      </c>
      <c r="B3839" s="3" t="str">
        <f t="shared" si="2"/>
        <v>FC-22</v>
      </c>
      <c r="C3839" s="3" t="str">
        <f t="array" ref="C3839">INDEX(lookup_tables!$A$2:$A$8, RANDBETWEEN(1, COUNTA(lookup_tables!$A$2:$A$8)))</f>
        <v>Home Office Accessories</v>
      </c>
      <c r="D3839" s="3" t="str">
        <f>VLOOKUP(C3839, lookup_tables!$A$2:$B$8, 2, FALSE)</f>
        <v/>
      </c>
      <c r="E3839" s="3">
        <f t="shared" si="3"/>
        <v>33</v>
      </c>
      <c r="F3839" s="3">
        <f t="shared" si="4"/>
        <v>182</v>
      </c>
      <c r="G3839" s="4">
        <f t="array" ref="G3839">LET(bucket, J3839,rowIndex, MATCH(bucket, lookup_tables!$D$2:$D$4, 0), minRate, INDEX(lookup_tables!$E$2:$E$4, rowIndex), maxRate, INDEX(lookup_tables!$F$2:$F$4, rowIndex), minRate + (RAND() * (maxRate - minRate)))</f>
        <v>0.7459939728</v>
      </c>
      <c r="H3839" s="5" t="b">
        <f t="shared" si="5"/>
        <v>0</v>
      </c>
      <c r="I3839" s="6" t="b">
        <f t="shared" si="6"/>
        <v>0</v>
      </c>
      <c r="J3839" s="7" t="str">
        <f t="array" ref="J3839">INDEX(lookup_tables!$D$2:$D$4, RANDBETWEEN(1, COUNTA(lookup_tables!$D$2:$D$4)))</f>
        <v>HIGH</v>
      </c>
    </row>
    <row r="3840">
      <c r="A3840" s="3" t="str">
        <f t="shared" si="1"/>
        <v>SKU03839</v>
      </c>
      <c r="B3840" s="3" t="str">
        <f t="shared" si="2"/>
        <v>FC-18</v>
      </c>
      <c r="C3840" s="3" t="str">
        <f t="array" ref="C3840">INDEX(lookup_tables!$A$2:$A$8, RANDBETWEEN(1, COUNTA(lookup_tables!$A$2:$A$8)))</f>
        <v>Home Office Accessories</v>
      </c>
      <c r="D3840" s="3" t="str">
        <f>VLOOKUP(C3840, lookup_tables!$A$2:$B$8, 2, FALSE)</f>
        <v/>
      </c>
      <c r="E3840" s="3">
        <f t="shared" si="3"/>
        <v>93</v>
      </c>
      <c r="F3840" s="3">
        <f t="shared" si="4"/>
        <v>161</v>
      </c>
      <c r="G3840" s="4">
        <f t="array" ref="G3840">LET(bucket, J3840,rowIndex, MATCH(bucket, lookup_tables!$D$2:$D$4, 0), minRate, INDEX(lookup_tables!$E$2:$E$4, rowIndex), maxRate, INDEX(lookup_tables!$F$2:$F$4, rowIndex), minRate + (RAND() * (maxRate - minRate)))</f>
        <v>0.7751260593</v>
      </c>
      <c r="H3840" s="5" t="b">
        <f t="shared" si="5"/>
        <v>0</v>
      </c>
      <c r="I3840" s="6" t="b">
        <f t="shared" si="6"/>
        <v>0</v>
      </c>
      <c r="J3840" s="7" t="str">
        <f t="array" ref="J3840">INDEX(lookup_tables!$D$2:$D$4, RANDBETWEEN(1, COUNTA(lookup_tables!$D$2:$D$4)))</f>
        <v>HIGH</v>
      </c>
    </row>
    <row r="3841">
      <c r="A3841" s="3" t="str">
        <f t="shared" si="1"/>
        <v>SKU03840</v>
      </c>
      <c r="B3841" s="3" t="str">
        <f t="shared" si="2"/>
        <v>FC-17</v>
      </c>
      <c r="C3841" s="3" t="str">
        <f t="array" ref="C3841">INDEX(lookup_tables!$A$2:$A$8, RANDBETWEEN(1, COUNTA(lookup_tables!$A$2:$A$8)))</f>
        <v>Packaged Skincare Kits</v>
      </c>
      <c r="D3841" s="3" t="str">
        <f>VLOOKUP(C3841, lookup_tables!$A$2:$B$8, 2, FALSE)</f>
        <v/>
      </c>
      <c r="E3841" s="3">
        <f t="shared" si="3"/>
        <v>60</v>
      </c>
      <c r="F3841" s="3">
        <f t="shared" si="4"/>
        <v>174</v>
      </c>
      <c r="G3841" s="4">
        <f t="array" ref="G3841">LET(bucket, J3841,rowIndex, MATCH(bucket, lookup_tables!$D$2:$D$4, 0), minRate, INDEX(lookup_tables!$E$2:$E$4, rowIndex), maxRate, INDEX(lookup_tables!$F$2:$F$4, rowIndex), minRate + (RAND() * (maxRate - minRate)))</f>
        <v>0.5089140643</v>
      </c>
      <c r="H3841" s="5" t="b">
        <f t="shared" si="5"/>
        <v>0</v>
      </c>
      <c r="I3841" s="6" t="b">
        <f t="shared" si="6"/>
        <v>0</v>
      </c>
      <c r="J3841" s="7" t="str">
        <f t="array" ref="J3841">INDEX(lookup_tables!$D$2:$D$4, RANDBETWEEN(1, COUNTA(lookup_tables!$D$2:$D$4)))</f>
        <v>MEDIUM</v>
      </c>
    </row>
    <row r="3842">
      <c r="A3842" s="3" t="str">
        <f t="shared" si="1"/>
        <v>SKU03841</v>
      </c>
      <c r="B3842" s="3" t="str">
        <f t="shared" si="2"/>
        <v>FC-27</v>
      </c>
      <c r="C3842" s="3" t="str">
        <f t="array" ref="C3842">INDEX(lookup_tables!$A$2:$A$8, RANDBETWEEN(1, COUNTA(lookup_tables!$A$2:$A$8)))</f>
        <v>Leather Handbags</v>
      </c>
      <c r="D3842" s="3" t="str">
        <f>VLOOKUP(C3842, lookup_tables!$A$2:$B$8, 2, FALSE)</f>
        <v>Spring Refresh</v>
      </c>
      <c r="E3842" s="3">
        <f t="shared" si="3"/>
        <v>88</v>
      </c>
      <c r="F3842" s="3">
        <f t="shared" si="4"/>
        <v>30</v>
      </c>
      <c r="G3842" s="4">
        <f t="array" ref="G3842">LET(bucket, J3842,rowIndex, MATCH(bucket, lookup_tables!$D$2:$D$4, 0), minRate, INDEX(lookup_tables!$E$2:$E$4, rowIndex), maxRate, INDEX(lookup_tables!$F$2:$F$4, rowIndex), minRate + (RAND() * (maxRate - minRate)))</f>
        <v>0.4221467008</v>
      </c>
      <c r="H3842" s="5" t="b">
        <f t="shared" si="5"/>
        <v>0</v>
      </c>
      <c r="I3842" s="6" t="b">
        <f t="shared" si="6"/>
        <v>0</v>
      </c>
      <c r="J3842" s="7" t="str">
        <f t="array" ref="J3842">INDEX(lookup_tables!$D$2:$D$4, RANDBETWEEN(1, COUNTA(lookup_tables!$D$2:$D$4)))</f>
        <v>MEDIUM</v>
      </c>
    </row>
    <row r="3843">
      <c r="A3843" s="3" t="str">
        <f t="shared" si="1"/>
        <v>SKU03842</v>
      </c>
      <c r="B3843" s="3" t="str">
        <f t="shared" si="2"/>
        <v>FC-10</v>
      </c>
      <c r="C3843" s="3" t="str">
        <f t="array" ref="C3843">INDEX(lookup_tables!$A$2:$A$8, RANDBETWEEN(1, COUNTA(lookup_tables!$A$2:$A$8)))</f>
        <v>Home Office Accessories</v>
      </c>
      <c r="D3843" s="3" t="str">
        <f>VLOOKUP(C3843, lookup_tables!$A$2:$B$8, 2, FALSE)</f>
        <v/>
      </c>
      <c r="E3843" s="3">
        <f t="shared" si="3"/>
        <v>105</v>
      </c>
      <c r="F3843" s="3">
        <f t="shared" si="4"/>
        <v>22</v>
      </c>
      <c r="G3843" s="4">
        <f t="array" ref="G3843">LET(bucket, J3843,rowIndex, MATCH(bucket, lookup_tables!$D$2:$D$4, 0), minRate, INDEX(lookup_tables!$E$2:$E$4, rowIndex), maxRate, INDEX(lookup_tables!$F$2:$F$4, rowIndex), minRate + (RAND() * (maxRate - minRate)))</f>
        <v>0.5648471972</v>
      </c>
      <c r="H3843" s="5" t="b">
        <f t="shared" si="5"/>
        <v>0</v>
      </c>
      <c r="I3843" s="6" t="b">
        <f t="shared" si="6"/>
        <v>0</v>
      </c>
      <c r="J3843" s="7" t="str">
        <f t="array" ref="J3843">INDEX(lookup_tables!$D$2:$D$4, RANDBETWEEN(1, COUNTA(lookup_tables!$D$2:$D$4)))</f>
        <v>MEDIUM</v>
      </c>
    </row>
    <row r="3844">
      <c r="A3844" s="3" t="str">
        <f t="shared" si="1"/>
        <v>SKU03843</v>
      </c>
      <c r="B3844" s="3" t="str">
        <f t="shared" si="2"/>
        <v>FC-27</v>
      </c>
      <c r="C3844" s="3" t="str">
        <f t="array" ref="C3844">INDEX(lookup_tables!$A$2:$A$8, RANDBETWEEN(1, COUNTA(lookup_tables!$A$2:$A$8)))</f>
        <v>Fashion Sneakers</v>
      </c>
      <c r="D3844" s="3" t="str">
        <f>VLOOKUP(C3844, lookup_tables!$A$2:$B$8, 2, FALSE)</f>
        <v>Summer Travel</v>
      </c>
      <c r="E3844" s="3">
        <f t="shared" si="3"/>
        <v>64</v>
      </c>
      <c r="F3844" s="3">
        <f t="shared" si="4"/>
        <v>42</v>
      </c>
      <c r="G3844" s="4">
        <f t="array" ref="G3844">LET(bucket, J3844,rowIndex, MATCH(bucket, lookup_tables!$D$2:$D$4, 0), minRate, INDEX(lookup_tables!$E$2:$E$4, rowIndex), maxRate, INDEX(lookup_tables!$F$2:$F$4, rowIndex), minRate + (RAND() * (maxRate - minRate)))</f>
        <v>0.9505358386</v>
      </c>
      <c r="H3844" s="5" t="b">
        <f t="shared" si="5"/>
        <v>0</v>
      </c>
      <c r="I3844" s="6" t="b">
        <f t="shared" si="6"/>
        <v>0</v>
      </c>
      <c r="J3844" s="7" t="str">
        <f t="array" ref="J3844">INDEX(lookup_tables!$D$2:$D$4, RANDBETWEEN(1, COUNTA(lookup_tables!$D$2:$D$4)))</f>
        <v>HIGH</v>
      </c>
    </row>
    <row r="3845">
      <c r="A3845" s="3" t="str">
        <f t="shared" si="1"/>
        <v>SKU03844</v>
      </c>
      <c r="B3845" s="3" t="str">
        <f t="shared" si="2"/>
        <v>FC-17</v>
      </c>
      <c r="C3845" s="3" t="str">
        <f t="array" ref="C3845">INDEX(lookup_tables!$A$2:$A$8, RANDBETWEEN(1, COUNTA(lookup_tables!$A$2:$A$8)))</f>
        <v>Fashion Sneakers</v>
      </c>
      <c r="D3845" s="3" t="str">
        <f>VLOOKUP(C3845, lookup_tables!$A$2:$B$8, 2, FALSE)</f>
        <v>Summer Travel</v>
      </c>
      <c r="E3845" s="3">
        <f t="shared" si="3"/>
        <v>22</v>
      </c>
      <c r="F3845" s="3">
        <f t="shared" si="4"/>
        <v>177</v>
      </c>
      <c r="G3845" s="4">
        <f t="array" ref="G3845">LET(bucket, J3845,rowIndex, MATCH(bucket, lookup_tables!$D$2:$D$4, 0), minRate, INDEX(lookup_tables!$E$2:$E$4, rowIndex), maxRate, INDEX(lookup_tables!$F$2:$F$4, rowIndex), minRate + (RAND() * (maxRate - minRate)))</f>
        <v>0.4706374078</v>
      </c>
      <c r="H3845" s="5" t="b">
        <f t="shared" si="5"/>
        <v>0</v>
      </c>
      <c r="I3845" s="6" t="b">
        <f t="shared" si="6"/>
        <v>0</v>
      </c>
      <c r="J3845" s="7" t="str">
        <f t="array" ref="J3845">INDEX(lookup_tables!$D$2:$D$4, RANDBETWEEN(1, COUNTA(lookup_tables!$D$2:$D$4)))</f>
        <v>MEDIUM</v>
      </c>
    </row>
    <row r="3846">
      <c r="A3846" s="3" t="str">
        <f t="shared" si="1"/>
        <v>SKU03845</v>
      </c>
      <c r="B3846" s="3" t="str">
        <f t="shared" si="2"/>
        <v>FC-30</v>
      </c>
      <c r="C3846" s="3" t="str">
        <f t="array" ref="C3846">INDEX(lookup_tables!$A$2:$A$8, RANDBETWEEN(1, COUNTA(lookup_tables!$A$2:$A$8)))</f>
        <v>Personal Electronics</v>
      </c>
      <c r="D3846" s="3" t="str">
        <f>VLOOKUP(C3846, lookup_tables!$A$2:$B$8, 2, FALSE)</f>
        <v>BTS</v>
      </c>
      <c r="E3846" s="3">
        <f t="shared" si="3"/>
        <v>63</v>
      </c>
      <c r="F3846" s="3">
        <f t="shared" si="4"/>
        <v>12</v>
      </c>
      <c r="G3846" s="4">
        <f t="array" ref="G3846">LET(bucket, J3846,rowIndex, MATCH(bucket, lookup_tables!$D$2:$D$4, 0), minRate, INDEX(lookup_tables!$E$2:$E$4, rowIndex), maxRate, INDEX(lookup_tables!$F$2:$F$4, rowIndex), minRate + (RAND() * (maxRate - minRate)))</f>
        <v>0.2767121365</v>
      </c>
      <c r="H3846" s="5" t="b">
        <f t="shared" si="5"/>
        <v>0</v>
      </c>
      <c r="I3846" s="6" t="b">
        <f t="shared" si="6"/>
        <v>0</v>
      </c>
      <c r="J3846" s="7" t="str">
        <f t="array" ref="J3846">INDEX(lookup_tables!$D$2:$D$4, RANDBETWEEN(1, COUNTA(lookup_tables!$D$2:$D$4)))</f>
        <v>LOW</v>
      </c>
    </row>
    <row r="3847">
      <c r="A3847" s="3" t="str">
        <f t="shared" si="1"/>
        <v>SKU03846</v>
      </c>
      <c r="B3847" s="3" t="str">
        <f t="shared" si="2"/>
        <v>FC-06</v>
      </c>
      <c r="C3847" s="3" t="str">
        <f t="array" ref="C3847">INDEX(lookup_tables!$A$2:$A$8, RANDBETWEEN(1, COUNTA(lookup_tables!$A$2:$A$8)))</f>
        <v>Home Office Accessories</v>
      </c>
      <c r="D3847" s="3" t="str">
        <f>VLOOKUP(C3847, lookup_tables!$A$2:$B$8, 2, FALSE)</f>
        <v/>
      </c>
      <c r="E3847" s="3">
        <f t="shared" si="3"/>
        <v>6</v>
      </c>
      <c r="F3847" s="3">
        <f t="shared" si="4"/>
        <v>91</v>
      </c>
      <c r="G3847" s="4">
        <f t="array" ref="G3847">LET(bucket, J3847,rowIndex, MATCH(bucket, lookup_tables!$D$2:$D$4, 0), minRate, INDEX(lookup_tables!$E$2:$E$4, rowIndex), maxRate, INDEX(lookup_tables!$F$2:$F$4, rowIndex), minRate + (RAND() * (maxRate - minRate)))</f>
        <v>0.4959282224</v>
      </c>
      <c r="H3847" s="5" t="b">
        <f t="shared" si="5"/>
        <v>0</v>
      </c>
      <c r="I3847" s="6" t="b">
        <f t="shared" si="6"/>
        <v>0</v>
      </c>
      <c r="J3847" s="7" t="str">
        <f t="array" ref="J3847">INDEX(lookup_tables!$D$2:$D$4, RANDBETWEEN(1, COUNTA(lookup_tables!$D$2:$D$4)))</f>
        <v>MEDIUM</v>
      </c>
    </row>
    <row r="3848">
      <c r="A3848" s="3" t="str">
        <f t="shared" si="1"/>
        <v>SKU03847</v>
      </c>
      <c r="B3848" s="3" t="str">
        <f t="shared" si="2"/>
        <v>FC-20</v>
      </c>
      <c r="C3848" s="3" t="str">
        <f t="array" ref="C3848">INDEX(lookup_tables!$A$2:$A$8, RANDBETWEEN(1, COUNTA(lookup_tables!$A$2:$A$8)))</f>
        <v>Fashion Sneakers</v>
      </c>
      <c r="D3848" s="3" t="str">
        <f>VLOOKUP(C3848, lookup_tables!$A$2:$B$8, 2, FALSE)</f>
        <v>Summer Travel</v>
      </c>
      <c r="E3848" s="3">
        <f t="shared" si="3"/>
        <v>116</v>
      </c>
      <c r="F3848" s="3">
        <f t="shared" si="4"/>
        <v>97</v>
      </c>
      <c r="G3848" s="4">
        <f t="array" ref="G3848">LET(bucket, J3848,rowIndex, MATCH(bucket, lookup_tables!$D$2:$D$4, 0), minRate, INDEX(lookup_tables!$E$2:$E$4, rowIndex), maxRate, INDEX(lookup_tables!$F$2:$F$4, rowIndex), minRate + (RAND() * (maxRate - minRate)))</f>
        <v>0.2968616939</v>
      </c>
      <c r="H3848" s="5" t="b">
        <f t="shared" si="5"/>
        <v>1</v>
      </c>
      <c r="I3848" s="6" t="b">
        <f t="shared" si="6"/>
        <v>0</v>
      </c>
      <c r="J3848" s="7" t="str">
        <f t="array" ref="J3848">INDEX(lookup_tables!$D$2:$D$4, RANDBETWEEN(1, COUNTA(lookup_tables!$D$2:$D$4)))</f>
        <v>LOW</v>
      </c>
    </row>
    <row r="3849">
      <c r="A3849" s="3" t="str">
        <f t="shared" si="1"/>
        <v>SKU03848</v>
      </c>
      <c r="B3849" s="3" t="str">
        <f t="shared" si="2"/>
        <v>FC-05</v>
      </c>
      <c r="C3849" s="3" t="str">
        <f t="array" ref="C3849">INDEX(lookup_tables!$A$2:$A$8, RANDBETWEEN(1, COUNTA(lookup_tables!$A$2:$A$8)))</f>
        <v>Fragrance Gift Sales</v>
      </c>
      <c r="D3849" s="3" t="str">
        <f>VLOOKUP(C3849, lookup_tables!$A$2:$B$8, 2, FALSE)</f>
        <v>Holiday Peak</v>
      </c>
      <c r="E3849" s="3">
        <f t="shared" si="3"/>
        <v>103</v>
      </c>
      <c r="F3849" s="3">
        <f t="shared" si="4"/>
        <v>44</v>
      </c>
      <c r="G3849" s="4">
        <f t="array" ref="G3849">LET(bucket, J3849,rowIndex, MATCH(bucket, lookup_tables!$D$2:$D$4, 0), minRate, INDEX(lookup_tables!$E$2:$E$4, rowIndex), maxRate, INDEX(lookup_tables!$F$2:$F$4, rowIndex), minRate + (RAND() * (maxRate - minRate)))</f>
        <v>0.3004253832</v>
      </c>
      <c r="H3849" s="5" t="b">
        <f t="shared" si="5"/>
        <v>1</v>
      </c>
      <c r="I3849" s="6" t="b">
        <f t="shared" si="6"/>
        <v>0</v>
      </c>
      <c r="J3849" s="7" t="str">
        <f t="array" ref="J3849">INDEX(lookup_tables!$D$2:$D$4, RANDBETWEEN(1, COUNTA(lookup_tables!$D$2:$D$4)))</f>
        <v>LOW</v>
      </c>
    </row>
    <row r="3850">
      <c r="A3850" s="3" t="str">
        <f t="shared" si="1"/>
        <v>SKU03849</v>
      </c>
      <c r="B3850" s="3" t="str">
        <f t="shared" si="2"/>
        <v>FC-04</v>
      </c>
      <c r="C3850" s="3" t="str">
        <f t="array" ref="C3850">INDEX(lookup_tables!$A$2:$A$8, RANDBETWEEN(1, COUNTA(lookup_tables!$A$2:$A$8)))</f>
        <v>Personal Electronics</v>
      </c>
      <c r="D3850" s="3" t="str">
        <f>VLOOKUP(C3850, lookup_tables!$A$2:$B$8, 2, FALSE)</f>
        <v>BTS</v>
      </c>
      <c r="E3850" s="3">
        <f t="shared" si="3"/>
        <v>33</v>
      </c>
      <c r="F3850" s="3">
        <f t="shared" si="4"/>
        <v>89</v>
      </c>
      <c r="G3850" s="4">
        <f t="array" ref="G3850">LET(bucket, J3850,rowIndex, MATCH(bucket, lookup_tables!$D$2:$D$4, 0), minRate, INDEX(lookup_tables!$E$2:$E$4, rowIndex), maxRate, INDEX(lookup_tables!$F$2:$F$4, rowIndex), minRate + (RAND() * (maxRate - minRate)))</f>
        <v>0.3187158368</v>
      </c>
      <c r="H3850" s="5" t="b">
        <f t="shared" si="5"/>
        <v>0</v>
      </c>
      <c r="I3850" s="6" t="b">
        <f t="shared" si="6"/>
        <v>0</v>
      </c>
      <c r="J3850" s="7" t="str">
        <f t="array" ref="J3850">INDEX(lookup_tables!$D$2:$D$4, RANDBETWEEN(1, COUNTA(lookup_tables!$D$2:$D$4)))</f>
        <v>LOW</v>
      </c>
    </row>
    <row r="3851">
      <c r="A3851" s="3" t="str">
        <f t="shared" si="1"/>
        <v>SKU03850</v>
      </c>
      <c r="B3851" s="3" t="str">
        <f t="shared" si="2"/>
        <v>FC-30</v>
      </c>
      <c r="C3851" s="3" t="str">
        <f t="array" ref="C3851">INDEX(lookup_tables!$A$2:$A$8, RANDBETWEEN(1, COUNTA(lookup_tables!$A$2:$A$8)))</f>
        <v>Fragrance Gift Sales</v>
      </c>
      <c r="D3851" s="3" t="str">
        <f>VLOOKUP(C3851, lookup_tables!$A$2:$B$8, 2, FALSE)</f>
        <v>Holiday Peak</v>
      </c>
      <c r="E3851" s="3">
        <f t="shared" si="3"/>
        <v>112</v>
      </c>
      <c r="F3851" s="3">
        <f t="shared" si="4"/>
        <v>61</v>
      </c>
      <c r="G3851" s="4">
        <f t="array" ref="G3851">LET(bucket, J3851,rowIndex, MATCH(bucket, lookup_tables!$D$2:$D$4, 0), minRate, INDEX(lookup_tables!$E$2:$E$4, rowIndex), maxRate, INDEX(lookup_tables!$F$2:$F$4, rowIndex), minRate + (RAND() * (maxRate - minRate)))</f>
        <v>0.7580640109</v>
      </c>
      <c r="H3851" s="5" t="b">
        <f t="shared" si="5"/>
        <v>0</v>
      </c>
      <c r="I3851" s="6" t="b">
        <f t="shared" si="6"/>
        <v>0</v>
      </c>
      <c r="J3851" s="7" t="str">
        <f t="array" ref="J3851">INDEX(lookup_tables!$D$2:$D$4, RANDBETWEEN(1, COUNTA(lookup_tables!$D$2:$D$4)))</f>
        <v>HIGH</v>
      </c>
    </row>
    <row r="3852">
      <c r="A3852" s="3" t="str">
        <f t="shared" si="1"/>
        <v>SKU03851</v>
      </c>
      <c r="B3852" s="3" t="str">
        <f t="shared" si="2"/>
        <v>FC-16</v>
      </c>
      <c r="C3852" s="3" t="str">
        <f t="array" ref="C3852">INDEX(lookup_tables!$A$2:$A$8, RANDBETWEEN(1, COUNTA(lookup_tables!$A$2:$A$8)))</f>
        <v>Fashion Sneakers</v>
      </c>
      <c r="D3852" s="3" t="str">
        <f>VLOOKUP(C3852, lookup_tables!$A$2:$B$8, 2, FALSE)</f>
        <v>Summer Travel</v>
      </c>
      <c r="E3852" s="3">
        <f t="shared" si="3"/>
        <v>43</v>
      </c>
      <c r="F3852" s="3">
        <f t="shared" si="4"/>
        <v>147</v>
      </c>
      <c r="G3852" s="4">
        <f t="array" ref="G3852">LET(bucket, J3852,rowIndex, MATCH(bucket, lookup_tables!$D$2:$D$4, 0), minRate, INDEX(lookup_tables!$E$2:$E$4, rowIndex), maxRate, INDEX(lookup_tables!$F$2:$F$4, rowIndex), minRate + (RAND() * (maxRate - minRate)))</f>
        <v>0.8521305562</v>
      </c>
      <c r="H3852" s="5" t="b">
        <f t="shared" si="5"/>
        <v>0</v>
      </c>
      <c r="I3852" s="6" t="b">
        <f t="shared" si="6"/>
        <v>0</v>
      </c>
      <c r="J3852" s="7" t="str">
        <f t="array" ref="J3852">INDEX(lookup_tables!$D$2:$D$4, RANDBETWEEN(1, COUNTA(lookup_tables!$D$2:$D$4)))</f>
        <v>HIGH</v>
      </c>
    </row>
    <row r="3853">
      <c r="A3853" s="3" t="str">
        <f t="shared" si="1"/>
        <v>SKU03852</v>
      </c>
      <c r="B3853" s="3" t="str">
        <f t="shared" si="2"/>
        <v>FC-28</v>
      </c>
      <c r="C3853" s="3" t="str">
        <f t="array" ref="C3853">INDEX(lookup_tables!$A$2:$A$8, RANDBETWEEN(1, COUNTA(lookup_tables!$A$2:$A$8)))</f>
        <v>Performance Outerwear</v>
      </c>
      <c r="D3853" s="3" t="str">
        <f>VLOOKUP(C3853, lookup_tables!$A$2:$B$8, 2, FALSE)</f>
        <v>Winter Clearance</v>
      </c>
      <c r="E3853" s="3">
        <f t="shared" si="3"/>
        <v>12</v>
      </c>
      <c r="F3853" s="3">
        <f t="shared" si="4"/>
        <v>122</v>
      </c>
      <c r="G3853" s="4">
        <f t="array" ref="G3853">LET(bucket, J3853,rowIndex, MATCH(bucket, lookup_tables!$D$2:$D$4, 0), minRate, INDEX(lookup_tables!$E$2:$E$4, rowIndex), maxRate, INDEX(lookup_tables!$F$2:$F$4, rowIndex), minRate + (RAND() * (maxRate - minRate)))</f>
        <v>0.7421048586</v>
      </c>
      <c r="H3853" s="5" t="b">
        <f t="shared" si="5"/>
        <v>0</v>
      </c>
      <c r="I3853" s="6" t="b">
        <f t="shared" si="6"/>
        <v>1</v>
      </c>
      <c r="J3853" s="7" t="str">
        <f t="array" ref="J3853">INDEX(lookup_tables!$D$2:$D$4, RANDBETWEEN(1, COUNTA(lookup_tables!$D$2:$D$4)))</f>
        <v>HIGH</v>
      </c>
    </row>
    <row r="3854">
      <c r="A3854" s="3" t="str">
        <f t="shared" si="1"/>
        <v>SKU03853</v>
      </c>
      <c r="B3854" s="3" t="str">
        <f t="shared" si="2"/>
        <v>FC-11</v>
      </c>
      <c r="C3854" s="3" t="str">
        <f t="array" ref="C3854">INDEX(lookup_tables!$A$2:$A$8, RANDBETWEEN(1, COUNTA(lookup_tables!$A$2:$A$8)))</f>
        <v>Performance Outerwear</v>
      </c>
      <c r="D3854" s="3" t="str">
        <f>VLOOKUP(C3854, lookup_tables!$A$2:$B$8, 2, FALSE)</f>
        <v>Winter Clearance</v>
      </c>
      <c r="E3854" s="3">
        <f t="shared" si="3"/>
        <v>47</v>
      </c>
      <c r="F3854" s="3">
        <f t="shared" si="4"/>
        <v>134</v>
      </c>
      <c r="G3854" s="4">
        <f t="array" ref="G3854">LET(bucket, J3854,rowIndex, MATCH(bucket, lookup_tables!$D$2:$D$4, 0), minRate, INDEX(lookup_tables!$E$2:$E$4, rowIndex), maxRate, INDEX(lookup_tables!$F$2:$F$4, rowIndex), minRate + (RAND() * (maxRate - minRate)))</f>
        <v>0.4494562675</v>
      </c>
      <c r="H3854" s="5" t="b">
        <f t="shared" si="5"/>
        <v>0</v>
      </c>
      <c r="I3854" s="6" t="b">
        <f t="shared" si="6"/>
        <v>1</v>
      </c>
      <c r="J3854" s="7" t="str">
        <f t="array" ref="J3854">INDEX(lookup_tables!$D$2:$D$4, RANDBETWEEN(1, COUNTA(lookup_tables!$D$2:$D$4)))</f>
        <v>MEDIUM</v>
      </c>
    </row>
    <row r="3855">
      <c r="A3855" s="3" t="str">
        <f t="shared" si="1"/>
        <v>SKU03854</v>
      </c>
      <c r="B3855" s="3" t="str">
        <f t="shared" si="2"/>
        <v>FC-08</v>
      </c>
      <c r="C3855" s="3" t="str">
        <f t="array" ref="C3855">INDEX(lookup_tables!$A$2:$A$8, RANDBETWEEN(1, COUNTA(lookup_tables!$A$2:$A$8)))</f>
        <v>Home Office Accessories</v>
      </c>
      <c r="D3855" s="3" t="str">
        <f>VLOOKUP(C3855, lookup_tables!$A$2:$B$8, 2, FALSE)</f>
        <v/>
      </c>
      <c r="E3855" s="3">
        <f t="shared" si="3"/>
        <v>63</v>
      </c>
      <c r="F3855" s="3">
        <f t="shared" si="4"/>
        <v>95</v>
      </c>
      <c r="G3855" s="4">
        <f t="array" ref="G3855">LET(bucket, J3855,rowIndex, MATCH(bucket, lookup_tables!$D$2:$D$4, 0), minRate, INDEX(lookup_tables!$E$2:$E$4, rowIndex), maxRate, INDEX(lookup_tables!$F$2:$F$4, rowIndex), minRate + (RAND() * (maxRate - minRate)))</f>
        <v>0.1150496302</v>
      </c>
      <c r="H3855" s="5" t="b">
        <f t="shared" si="5"/>
        <v>0</v>
      </c>
      <c r="I3855" s="6" t="b">
        <f t="shared" si="6"/>
        <v>0</v>
      </c>
      <c r="J3855" s="7" t="str">
        <f t="array" ref="J3855">INDEX(lookup_tables!$D$2:$D$4, RANDBETWEEN(1, COUNTA(lookup_tables!$D$2:$D$4)))</f>
        <v>LOW</v>
      </c>
    </row>
    <row r="3856">
      <c r="A3856" s="3" t="str">
        <f t="shared" si="1"/>
        <v>SKU03855</v>
      </c>
      <c r="B3856" s="3" t="str">
        <f t="shared" si="2"/>
        <v>FC-07</v>
      </c>
      <c r="C3856" s="3" t="str">
        <f t="array" ref="C3856">INDEX(lookup_tables!$A$2:$A$8, RANDBETWEEN(1, COUNTA(lookup_tables!$A$2:$A$8)))</f>
        <v>Packaged Skincare Kits</v>
      </c>
      <c r="D3856" s="3" t="str">
        <f>VLOOKUP(C3856, lookup_tables!$A$2:$B$8, 2, FALSE)</f>
        <v/>
      </c>
      <c r="E3856" s="3">
        <f t="shared" si="3"/>
        <v>27</v>
      </c>
      <c r="F3856" s="3">
        <f t="shared" si="4"/>
        <v>27</v>
      </c>
      <c r="G3856" s="4">
        <f t="array" ref="G3856">LET(bucket, J3856,rowIndex, MATCH(bucket, lookup_tables!$D$2:$D$4, 0), minRate, INDEX(lookup_tables!$E$2:$E$4, rowIndex), maxRate, INDEX(lookup_tables!$F$2:$F$4, rowIndex), minRate + (RAND() * (maxRate - minRate)))</f>
        <v>0.2512868538</v>
      </c>
      <c r="H3856" s="5" t="b">
        <f t="shared" si="5"/>
        <v>0</v>
      </c>
      <c r="I3856" s="6" t="b">
        <f t="shared" si="6"/>
        <v>0</v>
      </c>
      <c r="J3856" s="7" t="str">
        <f t="array" ref="J3856">INDEX(lookup_tables!$D$2:$D$4, RANDBETWEEN(1, COUNTA(lookup_tables!$D$2:$D$4)))</f>
        <v>LOW</v>
      </c>
    </row>
    <row r="3857">
      <c r="A3857" s="3" t="str">
        <f t="shared" si="1"/>
        <v>SKU03856</v>
      </c>
      <c r="B3857" s="3" t="str">
        <f t="shared" si="2"/>
        <v>FC-28</v>
      </c>
      <c r="C3857" s="3" t="str">
        <f t="array" ref="C3857">INDEX(lookup_tables!$A$2:$A$8, RANDBETWEEN(1, COUNTA(lookup_tables!$A$2:$A$8)))</f>
        <v>Performance Outerwear</v>
      </c>
      <c r="D3857" s="3" t="str">
        <f>VLOOKUP(C3857, lookup_tables!$A$2:$B$8, 2, FALSE)</f>
        <v>Winter Clearance</v>
      </c>
      <c r="E3857" s="3">
        <f t="shared" si="3"/>
        <v>40</v>
      </c>
      <c r="F3857" s="3">
        <f t="shared" si="4"/>
        <v>51</v>
      </c>
      <c r="G3857" s="4">
        <f t="array" ref="G3857">LET(bucket, J3857,rowIndex, MATCH(bucket, lookup_tables!$D$2:$D$4, 0), minRate, INDEX(lookup_tables!$E$2:$E$4, rowIndex), maxRate, INDEX(lookup_tables!$F$2:$F$4, rowIndex), minRate + (RAND() * (maxRate - minRate)))</f>
        <v>0.824072477</v>
      </c>
      <c r="H3857" s="5" t="b">
        <f t="shared" si="5"/>
        <v>0</v>
      </c>
      <c r="I3857" s="6" t="b">
        <f t="shared" si="6"/>
        <v>1</v>
      </c>
      <c r="J3857" s="7" t="str">
        <f t="array" ref="J3857">INDEX(lookup_tables!$D$2:$D$4, RANDBETWEEN(1, COUNTA(lookup_tables!$D$2:$D$4)))</f>
        <v>HIGH</v>
      </c>
    </row>
    <row r="3858">
      <c r="A3858" s="3" t="str">
        <f t="shared" si="1"/>
        <v>SKU03857</v>
      </c>
      <c r="B3858" s="3" t="str">
        <f t="shared" si="2"/>
        <v>FC-03</v>
      </c>
      <c r="C3858" s="3" t="str">
        <f t="array" ref="C3858">INDEX(lookup_tables!$A$2:$A$8, RANDBETWEEN(1, COUNTA(lookup_tables!$A$2:$A$8)))</f>
        <v>Home Office Accessories</v>
      </c>
      <c r="D3858" s="3" t="str">
        <f>VLOOKUP(C3858, lookup_tables!$A$2:$B$8, 2, FALSE)</f>
        <v/>
      </c>
      <c r="E3858" s="3">
        <f t="shared" si="3"/>
        <v>89</v>
      </c>
      <c r="F3858" s="3">
        <f t="shared" si="4"/>
        <v>54</v>
      </c>
      <c r="G3858" s="4">
        <f t="array" ref="G3858">LET(bucket, J3858,rowIndex, MATCH(bucket, lookup_tables!$D$2:$D$4, 0), minRate, INDEX(lookup_tables!$E$2:$E$4, rowIndex), maxRate, INDEX(lookup_tables!$F$2:$F$4, rowIndex), minRate + (RAND() * (maxRate - minRate)))</f>
        <v>0.4772682268</v>
      </c>
      <c r="H3858" s="5" t="b">
        <f t="shared" si="5"/>
        <v>0</v>
      </c>
      <c r="I3858" s="6" t="b">
        <f t="shared" si="6"/>
        <v>0</v>
      </c>
      <c r="J3858" s="7" t="str">
        <f t="array" ref="J3858">INDEX(lookup_tables!$D$2:$D$4, RANDBETWEEN(1, COUNTA(lookup_tables!$D$2:$D$4)))</f>
        <v>MEDIUM</v>
      </c>
    </row>
    <row r="3859">
      <c r="A3859" s="3" t="str">
        <f t="shared" si="1"/>
        <v>SKU03858</v>
      </c>
      <c r="B3859" s="3" t="str">
        <f t="shared" si="2"/>
        <v>FC-24</v>
      </c>
      <c r="C3859" s="3" t="str">
        <f t="array" ref="C3859">INDEX(lookup_tables!$A$2:$A$8, RANDBETWEEN(1, COUNTA(lookup_tables!$A$2:$A$8)))</f>
        <v>Leather Handbags</v>
      </c>
      <c r="D3859" s="3" t="str">
        <f>VLOOKUP(C3859, lookup_tables!$A$2:$B$8, 2, FALSE)</f>
        <v>Spring Refresh</v>
      </c>
      <c r="E3859" s="3">
        <f t="shared" si="3"/>
        <v>66</v>
      </c>
      <c r="F3859" s="3">
        <f t="shared" si="4"/>
        <v>17</v>
      </c>
      <c r="G3859" s="4">
        <f t="array" ref="G3859">LET(bucket, J3859,rowIndex, MATCH(bucket, lookup_tables!$D$2:$D$4, 0), minRate, INDEX(lookup_tables!$E$2:$E$4, rowIndex), maxRate, INDEX(lookup_tables!$F$2:$F$4, rowIndex), minRate + (RAND() * (maxRate - minRate)))</f>
        <v>0.2846080314</v>
      </c>
      <c r="H3859" s="5" t="b">
        <f t="shared" si="5"/>
        <v>0</v>
      </c>
      <c r="I3859" s="6" t="b">
        <f t="shared" si="6"/>
        <v>0</v>
      </c>
      <c r="J3859" s="7" t="str">
        <f t="array" ref="J3859">INDEX(lookup_tables!$D$2:$D$4, RANDBETWEEN(1, COUNTA(lookup_tables!$D$2:$D$4)))</f>
        <v>LOW</v>
      </c>
    </row>
    <row r="3860">
      <c r="A3860" s="3" t="str">
        <f t="shared" si="1"/>
        <v>SKU03859</v>
      </c>
      <c r="B3860" s="3" t="str">
        <f t="shared" si="2"/>
        <v>FC-17</v>
      </c>
      <c r="C3860" s="3" t="str">
        <f t="array" ref="C3860">INDEX(lookup_tables!$A$2:$A$8, RANDBETWEEN(1, COUNTA(lookup_tables!$A$2:$A$8)))</f>
        <v>Performance Outerwear</v>
      </c>
      <c r="D3860" s="3" t="str">
        <f>VLOOKUP(C3860, lookup_tables!$A$2:$B$8, 2, FALSE)</f>
        <v>Winter Clearance</v>
      </c>
      <c r="E3860" s="3">
        <f t="shared" si="3"/>
        <v>8</v>
      </c>
      <c r="F3860" s="3">
        <f t="shared" si="4"/>
        <v>21</v>
      </c>
      <c r="G3860" s="4">
        <f t="array" ref="G3860">LET(bucket, J3860,rowIndex, MATCH(bucket, lookup_tables!$D$2:$D$4, 0), minRate, INDEX(lookup_tables!$E$2:$E$4, rowIndex), maxRate, INDEX(lookup_tables!$F$2:$F$4, rowIndex), minRate + (RAND() * (maxRate - minRate)))</f>
        <v>0.8063105608</v>
      </c>
      <c r="H3860" s="5" t="b">
        <f t="shared" si="5"/>
        <v>0</v>
      </c>
      <c r="I3860" s="6" t="b">
        <f t="shared" si="6"/>
        <v>1</v>
      </c>
      <c r="J3860" s="7" t="str">
        <f t="array" ref="J3860">INDEX(lookup_tables!$D$2:$D$4, RANDBETWEEN(1, COUNTA(lookup_tables!$D$2:$D$4)))</f>
        <v>HIGH</v>
      </c>
    </row>
    <row r="3861">
      <c r="A3861" s="3" t="str">
        <f t="shared" si="1"/>
        <v>SKU03860</v>
      </c>
      <c r="B3861" s="3" t="str">
        <f t="shared" si="2"/>
        <v>FC-14</v>
      </c>
      <c r="C3861" s="3" t="str">
        <f t="array" ref="C3861">INDEX(lookup_tables!$A$2:$A$8, RANDBETWEEN(1, COUNTA(lookup_tables!$A$2:$A$8)))</f>
        <v>Personal Electronics</v>
      </c>
      <c r="D3861" s="3" t="str">
        <f>VLOOKUP(C3861, lookup_tables!$A$2:$B$8, 2, FALSE)</f>
        <v>BTS</v>
      </c>
      <c r="E3861" s="3">
        <f t="shared" si="3"/>
        <v>1</v>
      </c>
      <c r="F3861" s="3">
        <f t="shared" si="4"/>
        <v>106</v>
      </c>
      <c r="G3861" s="4">
        <f t="array" ref="G3861">LET(bucket, J3861,rowIndex, MATCH(bucket, lookup_tables!$D$2:$D$4, 0), minRate, INDEX(lookup_tables!$E$2:$E$4, rowIndex), maxRate, INDEX(lookup_tables!$F$2:$F$4, rowIndex), minRate + (RAND() * (maxRate - minRate)))</f>
        <v>0.05261201888</v>
      </c>
      <c r="H3861" s="5" t="b">
        <f t="shared" si="5"/>
        <v>0</v>
      </c>
      <c r="I3861" s="6" t="b">
        <f t="shared" si="6"/>
        <v>0</v>
      </c>
      <c r="J3861" s="7" t="str">
        <f t="array" ref="J3861">INDEX(lookup_tables!$D$2:$D$4, RANDBETWEEN(1, COUNTA(lookup_tables!$D$2:$D$4)))</f>
        <v>LOW</v>
      </c>
    </row>
    <row r="3862">
      <c r="A3862" s="3" t="str">
        <f t="shared" si="1"/>
        <v>SKU03861</v>
      </c>
      <c r="B3862" s="3" t="str">
        <f t="shared" si="2"/>
        <v>FC-29</v>
      </c>
      <c r="C3862" s="3" t="str">
        <f t="array" ref="C3862">INDEX(lookup_tables!$A$2:$A$8, RANDBETWEEN(1, COUNTA(lookup_tables!$A$2:$A$8)))</f>
        <v>Fashion Sneakers</v>
      </c>
      <c r="D3862" s="3" t="str">
        <f>VLOOKUP(C3862, lookup_tables!$A$2:$B$8, 2, FALSE)</f>
        <v>Summer Travel</v>
      </c>
      <c r="E3862" s="3">
        <f t="shared" si="3"/>
        <v>17</v>
      </c>
      <c r="F3862" s="3">
        <f t="shared" si="4"/>
        <v>49</v>
      </c>
      <c r="G3862" s="4">
        <f t="array" ref="G3862">LET(bucket, J3862,rowIndex, MATCH(bucket, lookup_tables!$D$2:$D$4, 0), minRate, INDEX(lookup_tables!$E$2:$E$4, rowIndex), maxRate, INDEX(lookup_tables!$F$2:$F$4, rowIndex), minRate + (RAND() * (maxRate - minRate)))</f>
        <v>0.1569784089</v>
      </c>
      <c r="H3862" s="5" t="b">
        <f t="shared" si="5"/>
        <v>0</v>
      </c>
      <c r="I3862" s="6" t="b">
        <f t="shared" si="6"/>
        <v>0</v>
      </c>
      <c r="J3862" s="7" t="str">
        <f t="array" ref="J3862">INDEX(lookup_tables!$D$2:$D$4, RANDBETWEEN(1, COUNTA(lookup_tables!$D$2:$D$4)))</f>
        <v>LOW</v>
      </c>
    </row>
    <row r="3863">
      <c r="A3863" s="3" t="str">
        <f t="shared" si="1"/>
        <v>SKU03862</v>
      </c>
      <c r="B3863" s="3" t="str">
        <f t="shared" si="2"/>
        <v>FC-04</v>
      </c>
      <c r="C3863" s="3" t="str">
        <f t="array" ref="C3863">INDEX(lookup_tables!$A$2:$A$8, RANDBETWEEN(1, COUNTA(lookup_tables!$A$2:$A$8)))</f>
        <v>Performance Outerwear</v>
      </c>
      <c r="D3863" s="3" t="str">
        <f>VLOOKUP(C3863, lookup_tables!$A$2:$B$8, 2, FALSE)</f>
        <v>Winter Clearance</v>
      </c>
      <c r="E3863" s="3">
        <f t="shared" si="3"/>
        <v>111</v>
      </c>
      <c r="F3863" s="3">
        <f t="shared" si="4"/>
        <v>94</v>
      </c>
      <c r="G3863" s="4">
        <f t="array" ref="G3863">LET(bucket, J3863,rowIndex, MATCH(bucket, lookup_tables!$D$2:$D$4, 0), minRate, INDEX(lookup_tables!$E$2:$E$4, rowIndex), maxRate, INDEX(lookup_tables!$F$2:$F$4, rowIndex), minRate + (RAND() * (maxRate - minRate)))</f>
        <v>0.6359335359</v>
      </c>
      <c r="H3863" s="5" t="b">
        <f t="shared" si="5"/>
        <v>0</v>
      </c>
      <c r="I3863" s="6" t="b">
        <f t="shared" si="6"/>
        <v>1</v>
      </c>
      <c r="J3863" s="7" t="str">
        <f t="array" ref="J3863">INDEX(lookup_tables!$D$2:$D$4, RANDBETWEEN(1, COUNTA(lookup_tables!$D$2:$D$4)))</f>
        <v>MEDIUM</v>
      </c>
    </row>
    <row r="3864">
      <c r="A3864" s="3" t="str">
        <f t="shared" si="1"/>
        <v>SKU03863</v>
      </c>
      <c r="B3864" s="3" t="str">
        <f t="shared" si="2"/>
        <v>FC-30</v>
      </c>
      <c r="C3864" s="3" t="str">
        <f t="array" ref="C3864">INDEX(lookup_tables!$A$2:$A$8, RANDBETWEEN(1, COUNTA(lookup_tables!$A$2:$A$8)))</f>
        <v>Performance Outerwear</v>
      </c>
      <c r="D3864" s="3" t="str">
        <f>VLOOKUP(C3864, lookup_tables!$A$2:$B$8, 2, FALSE)</f>
        <v>Winter Clearance</v>
      </c>
      <c r="E3864" s="3">
        <f t="shared" si="3"/>
        <v>115</v>
      </c>
      <c r="F3864" s="3">
        <f t="shared" si="4"/>
        <v>65</v>
      </c>
      <c r="G3864" s="4">
        <f t="array" ref="G3864">LET(bucket, J3864,rowIndex, MATCH(bucket, lookup_tables!$D$2:$D$4, 0), minRate, INDEX(lookup_tables!$E$2:$E$4, rowIndex), maxRate, INDEX(lookup_tables!$F$2:$F$4, rowIndex), minRate + (RAND() * (maxRate - minRate)))</f>
        <v>0.9825803206</v>
      </c>
      <c r="H3864" s="5" t="b">
        <f t="shared" si="5"/>
        <v>0</v>
      </c>
      <c r="I3864" s="6" t="b">
        <f t="shared" si="6"/>
        <v>1</v>
      </c>
      <c r="J3864" s="7" t="str">
        <f t="array" ref="J3864">INDEX(lookup_tables!$D$2:$D$4, RANDBETWEEN(1, COUNTA(lookup_tables!$D$2:$D$4)))</f>
        <v>HIGH</v>
      </c>
    </row>
    <row r="3865">
      <c r="A3865" s="3" t="str">
        <f t="shared" si="1"/>
        <v>SKU03864</v>
      </c>
      <c r="B3865" s="3" t="str">
        <f t="shared" si="2"/>
        <v>FC-03</v>
      </c>
      <c r="C3865" s="3" t="str">
        <f t="array" ref="C3865">INDEX(lookup_tables!$A$2:$A$8, RANDBETWEEN(1, COUNTA(lookup_tables!$A$2:$A$8)))</f>
        <v>Personal Electronics</v>
      </c>
      <c r="D3865" s="3" t="str">
        <f>VLOOKUP(C3865, lookup_tables!$A$2:$B$8, 2, FALSE)</f>
        <v>BTS</v>
      </c>
      <c r="E3865" s="3">
        <f t="shared" si="3"/>
        <v>57</v>
      </c>
      <c r="F3865" s="3">
        <f t="shared" si="4"/>
        <v>60</v>
      </c>
      <c r="G3865" s="4">
        <f t="array" ref="G3865">LET(bucket, J3865,rowIndex, MATCH(bucket, lookup_tables!$D$2:$D$4, 0), minRate, INDEX(lookup_tables!$E$2:$E$4, rowIndex), maxRate, INDEX(lookup_tables!$F$2:$F$4, rowIndex), minRate + (RAND() * (maxRate - minRate)))</f>
        <v>0.5537942715</v>
      </c>
      <c r="H3865" s="5" t="b">
        <f t="shared" si="5"/>
        <v>0</v>
      </c>
      <c r="I3865" s="6" t="b">
        <f t="shared" si="6"/>
        <v>0</v>
      </c>
      <c r="J3865" s="7" t="str">
        <f t="array" ref="J3865">INDEX(lookup_tables!$D$2:$D$4, RANDBETWEEN(1, COUNTA(lookup_tables!$D$2:$D$4)))</f>
        <v>MEDIUM</v>
      </c>
    </row>
    <row r="3866">
      <c r="A3866" s="3" t="str">
        <f t="shared" si="1"/>
        <v>SKU03865</v>
      </c>
      <c r="B3866" s="3" t="str">
        <f t="shared" si="2"/>
        <v>FC-28</v>
      </c>
      <c r="C3866" s="3" t="str">
        <f t="array" ref="C3866">INDEX(lookup_tables!$A$2:$A$8, RANDBETWEEN(1, COUNTA(lookup_tables!$A$2:$A$8)))</f>
        <v>Performance Outerwear</v>
      </c>
      <c r="D3866" s="3" t="str">
        <f>VLOOKUP(C3866, lookup_tables!$A$2:$B$8, 2, FALSE)</f>
        <v>Winter Clearance</v>
      </c>
      <c r="E3866" s="3">
        <f t="shared" si="3"/>
        <v>17</v>
      </c>
      <c r="F3866" s="3">
        <f t="shared" si="4"/>
        <v>131</v>
      </c>
      <c r="G3866" s="4">
        <f t="array" ref="G3866">LET(bucket, J3866,rowIndex, MATCH(bucket, lookup_tables!$D$2:$D$4, 0), minRate, INDEX(lookup_tables!$E$2:$E$4, rowIndex), maxRate, INDEX(lookup_tables!$F$2:$F$4, rowIndex), minRate + (RAND() * (maxRate - minRate)))</f>
        <v>0.7558441753</v>
      </c>
      <c r="H3866" s="5" t="b">
        <f t="shared" si="5"/>
        <v>0</v>
      </c>
      <c r="I3866" s="6" t="b">
        <f t="shared" si="6"/>
        <v>1</v>
      </c>
      <c r="J3866" s="7" t="str">
        <f t="array" ref="J3866">INDEX(lookup_tables!$D$2:$D$4, RANDBETWEEN(1, COUNTA(lookup_tables!$D$2:$D$4)))</f>
        <v>HIGH</v>
      </c>
    </row>
    <row r="3867">
      <c r="A3867" s="3" t="str">
        <f t="shared" si="1"/>
        <v>SKU03866</v>
      </c>
      <c r="B3867" s="3" t="str">
        <f t="shared" si="2"/>
        <v>FC-22</v>
      </c>
      <c r="C3867" s="3" t="str">
        <f t="array" ref="C3867">INDEX(lookup_tables!$A$2:$A$8, RANDBETWEEN(1, COUNTA(lookup_tables!$A$2:$A$8)))</f>
        <v>Fashion Sneakers</v>
      </c>
      <c r="D3867" s="3" t="str">
        <f>VLOOKUP(C3867, lookup_tables!$A$2:$B$8, 2, FALSE)</f>
        <v>Summer Travel</v>
      </c>
      <c r="E3867" s="3">
        <f t="shared" si="3"/>
        <v>50</v>
      </c>
      <c r="F3867" s="3">
        <f t="shared" si="4"/>
        <v>157</v>
      </c>
      <c r="G3867" s="4">
        <f t="array" ref="G3867">LET(bucket, J3867,rowIndex, MATCH(bucket, lookup_tables!$D$2:$D$4, 0), minRate, INDEX(lookup_tables!$E$2:$E$4, rowIndex), maxRate, INDEX(lookup_tables!$F$2:$F$4, rowIndex), minRate + (RAND() * (maxRate - minRate)))</f>
        <v>0.3046580721</v>
      </c>
      <c r="H3867" s="5" t="b">
        <f t="shared" si="5"/>
        <v>0</v>
      </c>
      <c r="I3867" s="6" t="b">
        <f t="shared" si="6"/>
        <v>0</v>
      </c>
      <c r="J3867" s="7" t="str">
        <f t="array" ref="J3867">INDEX(lookup_tables!$D$2:$D$4, RANDBETWEEN(1, COUNTA(lookup_tables!$D$2:$D$4)))</f>
        <v>LOW</v>
      </c>
    </row>
    <row r="3868">
      <c r="A3868" s="3" t="str">
        <f t="shared" si="1"/>
        <v>SKU03867</v>
      </c>
      <c r="B3868" s="3" t="str">
        <f t="shared" si="2"/>
        <v>FC-09</v>
      </c>
      <c r="C3868" s="3" t="str">
        <f t="array" ref="C3868">INDEX(lookup_tables!$A$2:$A$8, RANDBETWEEN(1, COUNTA(lookup_tables!$A$2:$A$8)))</f>
        <v>Home Office Accessories</v>
      </c>
      <c r="D3868" s="3" t="str">
        <f>VLOOKUP(C3868, lookup_tables!$A$2:$B$8, 2, FALSE)</f>
        <v/>
      </c>
      <c r="E3868" s="3">
        <f t="shared" si="3"/>
        <v>9</v>
      </c>
      <c r="F3868" s="3">
        <f t="shared" si="4"/>
        <v>143</v>
      </c>
      <c r="G3868" s="4">
        <f t="array" ref="G3868">LET(bucket, J3868,rowIndex, MATCH(bucket, lookup_tables!$D$2:$D$4, 0), minRate, INDEX(lookup_tables!$E$2:$E$4, rowIndex), maxRate, INDEX(lookup_tables!$F$2:$F$4, rowIndex), minRate + (RAND() * (maxRate - minRate)))</f>
        <v>0.386558796</v>
      </c>
      <c r="H3868" s="5" t="b">
        <f t="shared" si="5"/>
        <v>0</v>
      </c>
      <c r="I3868" s="6" t="b">
        <f t="shared" si="6"/>
        <v>0</v>
      </c>
      <c r="J3868" s="7" t="str">
        <f t="array" ref="J3868">INDEX(lookup_tables!$D$2:$D$4, RANDBETWEEN(1, COUNTA(lookup_tables!$D$2:$D$4)))</f>
        <v>LOW</v>
      </c>
    </row>
    <row r="3869">
      <c r="A3869" s="3" t="str">
        <f t="shared" si="1"/>
        <v>SKU03868</v>
      </c>
      <c r="B3869" s="3" t="str">
        <f t="shared" si="2"/>
        <v>FC-09</v>
      </c>
      <c r="C3869" s="3" t="str">
        <f t="array" ref="C3869">INDEX(lookup_tables!$A$2:$A$8, RANDBETWEEN(1, COUNTA(lookup_tables!$A$2:$A$8)))</f>
        <v>Packaged Skincare Kits</v>
      </c>
      <c r="D3869" s="3" t="str">
        <f>VLOOKUP(C3869, lookup_tables!$A$2:$B$8, 2, FALSE)</f>
        <v/>
      </c>
      <c r="E3869" s="3">
        <f t="shared" si="3"/>
        <v>29</v>
      </c>
      <c r="F3869" s="3">
        <f t="shared" si="4"/>
        <v>129</v>
      </c>
      <c r="G3869" s="4">
        <f t="array" ref="G3869">LET(bucket, J3869,rowIndex, MATCH(bucket, lookup_tables!$D$2:$D$4, 0), minRate, INDEX(lookup_tables!$E$2:$E$4, rowIndex), maxRate, INDEX(lookup_tables!$F$2:$F$4, rowIndex), minRate + (RAND() * (maxRate - minRate)))</f>
        <v>0.6675301121</v>
      </c>
      <c r="H3869" s="5" t="b">
        <f t="shared" si="5"/>
        <v>0</v>
      </c>
      <c r="I3869" s="6" t="b">
        <f t="shared" si="6"/>
        <v>0</v>
      </c>
      <c r="J3869" s="7" t="str">
        <f t="array" ref="J3869">INDEX(lookup_tables!$D$2:$D$4, RANDBETWEEN(1, COUNTA(lookup_tables!$D$2:$D$4)))</f>
        <v>MEDIUM</v>
      </c>
    </row>
    <row r="3870">
      <c r="A3870" s="3" t="str">
        <f t="shared" si="1"/>
        <v>SKU03869</v>
      </c>
      <c r="B3870" s="3" t="str">
        <f t="shared" si="2"/>
        <v>FC-15</v>
      </c>
      <c r="C3870" s="3" t="str">
        <f t="array" ref="C3870">INDEX(lookup_tables!$A$2:$A$8, RANDBETWEEN(1, COUNTA(lookup_tables!$A$2:$A$8)))</f>
        <v>Performance Outerwear</v>
      </c>
      <c r="D3870" s="3" t="str">
        <f>VLOOKUP(C3870, lookup_tables!$A$2:$B$8, 2, FALSE)</f>
        <v>Winter Clearance</v>
      </c>
      <c r="E3870" s="3">
        <f t="shared" si="3"/>
        <v>45</v>
      </c>
      <c r="F3870" s="3">
        <f t="shared" si="4"/>
        <v>116</v>
      </c>
      <c r="G3870" s="4">
        <f t="array" ref="G3870">LET(bucket, J3870,rowIndex, MATCH(bucket, lookup_tables!$D$2:$D$4, 0), minRate, INDEX(lookup_tables!$E$2:$E$4, rowIndex), maxRate, INDEX(lookup_tables!$F$2:$F$4, rowIndex), minRate + (RAND() * (maxRate - minRate)))</f>
        <v>0.4621415643</v>
      </c>
      <c r="H3870" s="5" t="b">
        <f t="shared" si="5"/>
        <v>0</v>
      </c>
      <c r="I3870" s="6" t="b">
        <f t="shared" si="6"/>
        <v>1</v>
      </c>
      <c r="J3870" s="7" t="str">
        <f t="array" ref="J3870">INDEX(lookup_tables!$D$2:$D$4, RANDBETWEEN(1, COUNTA(lookup_tables!$D$2:$D$4)))</f>
        <v>MEDIUM</v>
      </c>
    </row>
    <row r="3871">
      <c r="A3871" s="3" t="str">
        <f t="shared" si="1"/>
        <v>SKU03870</v>
      </c>
      <c r="B3871" s="3" t="str">
        <f t="shared" si="2"/>
        <v>FC-04</v>
      </c>
      <c r="C3871" s="3" t="str">
        <f t="array" ref="C3871">INDEX(lookup_tables!$A$2:$A$8, RANDBETWEEN(1, COUNTA(lookup_tables!$A$2:$A$8)))</f>
        <v>Packaged Skincare Kits</v>
      </c>
      <c r="D3871" s="3" t="str">
        <f>VLOOKUP(C3871, lookup_tables!$A$2:$B$8, 2, FALSE)</f>
        <v/>
      </c>
      <c r="E3871" s="3">
        <f t="shared" si="3"/>
        <v>68</v>
      </c>
      <c r="F3871" s="3">
        <f t="shared" si="4"/>
        <v>19</v>
      </c>
      <c r="G3871" s="4">
        <f t="array" ref="G3871">LET(bucket, J3871,rowIndex, MATCH(bucket, lookup_tables!$D$2:$D$4, 0), minRate, INDEX(lookup_tables!$E$2:$E$4, rowIndex), maxRate, INDEX(lookup_tables!$F$2:$F$4, rowIndex), minRate + (RAND() * (maxRate - minRate)))</f>
        <v>0.5003308365</v>
      </c>
      <c r="H3871" s="5" t="b">
        <f t="shared" si="5"/>
        <v>0</v>
      </c>
      <c r="I3871" s="6" t="b">
        <f t="shared" si="6"/>
        <v>0</v>
      </c>
      <c r="J3871" s="7" t="str">
        <f t="array" ref="J3871">INDEX(lookup_tables!$D$2:$D$4, RANDBETWEEN(1, COUNTA(lookup_tables!$D$2:$D$4)))</f>
        <v>MEDIUM</v>
      </c>
    </row>
    <row r="3872">
      <c r="A3872" s="3" t="str">
        <f t="shared" si="1"/>
        <v>SKU03871</v>
      </c>
      <c r="B3872" s="3" t="str">
        <f t="shared" si="2"/>
        <v>FC-25</v>
      </c>
      <c r="C3872" s="3" t="str">
        <f t="array" ref="C3872">INDEX(lookup_tables!$A$2:$A$8, RANDBETWEEN(1, COUNTA(lookup_tables!$A$2:$A$8)))</f>
        <v>Performance Outerwear</v>
      </c>
      <c r="D3872" s="3" t="str">
        <f>VLOOKUP(C3872, lookup_tables!$A$2:$B$8, 2, FALSE)</f>
        <v>Winter Clearance</v>
      </c>
      <c r="E3872" s="3">
        <f t="shared" si="3"/>
        <v>80</v>
      </c>
      <c r="F3872" s="3">
        <f t="shared" si="4"/>
        <v>173</v>
      </c>
      <c r="G3872" s="4">
        <f t="array" ref="G3872">LET(bucket, J3872,rowIndex, MATCH(bucket, lookup_tables!$D$2:$D$4, 0), minRate, INDEX(lookup_tables!$E$2:$E$4, rowIndex), maxRate, INDEX(lookup_tables!$F$2:$F$4, rowIndex), minRate + (RAND() * (maxRate - minRate)))</f>
        <v>0.7062638256</v>
      </c>
      <c r="H3872" s="5" t="b">
        <f t="shared" si="5"/>
        <v>0</v>
      </c>
      <c r="I3872" s="6" t="b">
        <f t="shared" si="6"/>
        <v>1</v>
      </c>
      <c r="J3872" s="7" t="str">
        <f t="array" ref="J3872">INDEX(lookup_tables!$D$2:$D$4, RANDBETWEEN(1, COUNTA(lookup_tables!$D$2:$D$4)))</f>
        <v>HIGH</v>
      </c>
    </row>
    <row r="3873">
      <c r="A3873" s="3" t="str">
        <f t="shared" si="1"/>
        <v>SKU03872</v>
      </c>
      <c r="B3873" s="3" t="str">
        <f t="shared" si="2"/>
        <v>FC-17</v>
      </c>
      <c r="C3873" s="3" t="str">
        <f t="array" ref="C3873">INDEX(lookup_tables!$A$2:$A$8, RANDBETWEEN(1, COUNTA(lookup_tables!$A$2:$A$8)))</f>
        <v>Leather Handbags</v>
      </c>
      <c r="D3873" s="3" t="str">
        <f>VLOOKUP(C3873, lookup_tables!$A$2:$B$8, 2, FALSE)</f>
        <v>Spring Refresh</v>
      </c>
      <c r="E3873" s="3">
        <f t="shared" si="3"/>
        <v>48</v>
      </c>
      <c r="F3873" s="3">
        <f t="shared" si="4"/>
        <v>178</v>
      </c>
      <c r="G3873" s="4">
        <f t="array" ref="G3873">LET(bucket, J3873,rowIndex, MATCH(bucket, lookup_tables!$D$2:$D$4, 0), minRate, INDEX(lookup_tables!$E$2:$E$4, rowIndex), maxRate, INDEX(lookup_tables!$F$2:$F$4, rowIndex), minRate + (RAND() * (maxRate - minRate)))</f>
        <v>0.1330612697</v>
      </c>
      <c r="H3873" s="5" t="b">
        <f t="shared" si="5"/>
        <v>0</v>
      </c>
      <c r="I3873" s="6" t="b">
        <f t="shared" si="6"/>
        <v>0</v>
      </c>
      <c r="J3873" s="7" t="str">
        <f t="array" ref="J3873">INDEX(lookup_tables!$D$2:$D$4, RANDBETWEEN(1, COUNTA(lookup_tables!$D$2:$D$4)))</f>
        <v>LOW</v>
      </c>
    </row>
    <row r="3874">
      <c r="A3874" s="3" t="str">
        <f t="shared" si="1"/>
        <v>SKU03873</v>
      </c>
      <c r="B3874" s="3" t="str">
        <f t="shared" si="2"/>
        <v>FC-16</v>
      </c>
      <c r="C3874" s="3" t="str">
        <f t="array" ref="C3874">INDEX(lookup_tables!$A$2:$A$8, RANDBETWEEN(1, COUNTA(lookup_tables!$A$2:$A$8)))</f>
        <v>Leather Handbags</v>
      </c>
      <c r="D3874" s="3" t="str">
        <f>VLOOKUP(C3874, lookup_tables!$A$2:$B$8, 2, FALSE)</f>
        <v>Spring Refresh</v>
      </c>
      <c r="E3874" s="3">
        <f t="shared" si="3"/>
        <v>64</v>
      </c>
      <c r="F3874" s="3">
        <f t="shared" si="4"/>
        <v>66</v>
      </c>
      <c r="G3874" s="4">
        <f t="array" ref="G3874">LET(bucket, J3874,rowIndex, MATCH(bucket, lookup_tables!$D$2:$D$4, 0), minRate, INDEX(lookup_tables!$E$2:$E$4, rowIndex), maxRate, INDEX(lookup_tables!$F$2:$F$4, rowIndex), minRate + (RAND() * (maxRate - minRate)))</f>
        <v>0.4979682498</v>
      </c>
      <c r="H3874" s="5" t="b">
        <f t="shared" si="5"/>
        <v>0</v>
      </c>
      <c r="I3874" s="6" t="b">
        <f t="shared" si="6"/>
        <v>0</v>
      </c>
      <c r="J3874" s="7" t="str">
        <f t="array" ref="J3874">INDEX(lookup_tables!$D$2:$D$4, RANDBETWEEN(1, COUNTA(lookup_tables!$D$2:$D$4)))</f>
        <v>MEDIUM</v>
      </c>
    </row>
    <row r="3875">
      <c r="A3875" s="3" t="str">
        <f t="shared" si="1"/>
        <v>SKU03874</v>
      </c>
      <c r="B3875" s="3" t="str">
        <f t="shared" si="2"/>
        <v>FC-16</v>
      </c>
      <c r="C3875" s="3" t="str">
        <f t="array" ref="C3875">INDEX(lookup_tables!$A$2:$A$8, RANDBETWEEN(1, COUNTA(lookup_tables!$A$2:$A$8)))</f>
        <v>Leather Handbags</v>
      </c>
      <c r="D3875" s="3" t="str">
        <f>VLOOKUP(C3875, lookup_tables!$A$2:$B$8, 2, FALSE)</f>
        <v>Spring Refresh</v>
      </c>
      <c r="E3875" s="3">
        <f t="shared" si="3"/>
        <v>116</v>
      </c>
      <c r="F3875" s="3">
        <f t="shared" si="4"/>
        <v>118</v>
      </c>
      <c r="G3875" s="4">
        <f t="array" ref="G3875">LET(bucket, J3875,rowIndex, MATCH(bucket, lookup_tables!$D$2:$D$4, 0), minRate, INDEX(lookup_tables!$E$2:$E$4, rowIndex), maxRate, INDEX(lookup_tables!$F$2:$F$4, rowIndex), minRate + (RAND() * (maxRate - minRate)))</f>
        <v>0.761371513</v>
      </c>
      <c r="H3875" s="5" t="b">
        <f t="shared" si="5"/>
        <v>0</v>
      </c>
      <c r="I3875" s="6" t="b">
        <f t="shared" si="6"/>
        <v>0</v>
      </c>
      <c r="J3875" s="7" t="str">
        <f t="array" ref="J3875">INDEX(lookup_tables!$D$2:$D$4, RANDBETWEEN(1, COUNTA(lookup_tables!$D$2:$D$4)))</f>
        <v>HIGH</v>
      </c>
    </row>
    <row r="3876">
      <c r="A3876" s="3" t="str">
        <f t="shared" si="1"/>
        <v>SKU03875</v>
      </c>
      <c r="B3876" s="3" t="str">
        <f t="shared" si="2"/>
        <v>FC-20</v>
      </c>
      <c r="C3876" s="3" t="str">
        <f t="array" ref="C3876">INDEX(lookup_tables!$A$2:$A$8, RANDBETWEEN(1, COUNTA(lookup_tables!$A$2:$A$8)))</f>
        <v>Personal Electronics</v>
      </c>
      <c r="D3876" s="3" t="str">
        <f>VLOOKUP(C3876, lookup_tables!$A$2:$B$8, 2, FALSE)</f>
        <v>BTS</v>
      </c>
      <c r="E3876" s="3">
        <f t="shared" si="3"/>
        <v>87</v>
      </c>
      <c r="F3876" s="3">
        <f t="shared" si="4"/>
        <v>59</v>
      </c>
      <c r="G3876" s="4">
        <f t="array" ref="G3876">LET(bucket, J3876,rowIndex, MATCH(bucket, lookup_tables!$D$2:$D$4, 0), minRate, INDEX(lookup_tables!$E$2:$E$4, rowIndex), maxRate, INDEX(lookup_tables!$F$2:$F$4, rowIndex), minRate + (RAND() * (maxRate - minRate)))</f>
        <v>0.5841654038</v>
      </c>
      <c r="H3876" s="5" t="b">
        <f t="shared" si="5"/>
        <v>0</v>
      </c>
      <c r="I3876" s="6" t="b">
        <f t="shared" si="6"/>
        <v>0</v>
      </c>
      <c r="J3876" s="7" t="str">
        <f t="array" ref="J3876">INDEX(lookup_tables!$D$2:$D$4, RANDBETWEEN(1, COUNTA(lookup_tables!$D$2:$D$4)))</f>
        <v>MEDIUM</v>
      </c>
    </row>
    <row r="3877">
      <c r="A3877" s="3" t="str">
        <f t="shared" si="1"/>
        <v>SKU03876</v>
      </c>
      <c r="B3877" s="3" t="str">
        <f t="shared" si="2"/>
        <v>FC-02</v>
      </c>
      <c r="C3877" s="3" t="str">
        <f t="array" ref="C3877">INDEX(lookup_tables!$A$2:$A$8, RANDBETWEEN(1, COUNTA(lookup_tables!$A$2:$A$8)))</f>
        <v>Home Office Accessories</v>
      </c>
      <c r="D3877" s="3" t="str">
        <f>VLOOKUP(C3877, lookup_tables!$A$2:$B$8, 2, FALSE)</f>
        <v/>
      </c>
      <c r="E3877" s="3">
        <f t="shared" si="3"/>
        <v>90</v>
      </c>
      <c r="F3877" s="3">
        <f t="shared" si="4"/>
        <v>26</v>
      </c>
      <c r="G3877" s="4">
        <f t="array" ref="G3877">LET(bucket, J3877,rowIndex, MATCH(bucket, lookup_tables!$D$2:$D$4, 0), minRate, INDEX(lookup_tables!$E$2:$E$4, rowIndex), maxRate, INDEX(lookup_tables!$F$2:$F$4, rowIndex), minRate + (RAND() * (maxRate - minRate)))</f>
        <v>0.4790052385</v>
      </c>
      <c r="H3877" s="5" t="b">
        <f t="shared" si="5"/>
        <v>0</v>
      </c>
      <c r="I3877" s="6" t="b">
        <f t="shared" si="6"/>
        <v>0</v>
      </c>
      <c r="J3877" s="7" t="str">
        <f t="array" ref="J3877">INDEX(lookup_tables!$D$2:$D$4, RANDBETWEEN(1, COUNTA(lookup_tables!$D$2:$D$4)))</f>
        <v>MEDIUM</v>
      </c>
    </row>
    <row r="3878">
      <c r="A3878" s="3" t="str">
        <f t="shared" si="1"/>
        <v>SKU03877</v>
      </c>
      <c r="B3878" s="3" t="str">
        <f t="shared" si="2"/>
        <v>FC-30</v>
      </c>
      <c r="C3878" s="3" t="str">
        <f t="array" ref="C3878">INDEX(lookup_tables!$A$2:$A$8, RANDBETWEEN(1, COUNTA(lookup_tables!$A$2:$A$8)))</f>
        <v>Leather Handbags</v>
      </c>
      <c r="D3878" s="3" t="str">
        <f>VLOOKUP(C3878, lookup_tables!$A$2:$B$8, 2, FALSE)</f>
        <v>Spring Refresh</v>
      </c>
      <c r="E3878" s="3">
        <f t="shared" si="3"/>
        <v>97</v>
      </c>
      <c r="F3878" s="3">
        <f t="shared" si="4"/>
        <v>89</v>
      </c>
      <c r="G3878" s="4">
        <f t="array" ref="G3878">LET(bucket, J3878,rowIndex, MATCH(bucket, lookup_tables!$D$2:$D$4, 0), minRate, INDEX(lookup_tables!$E$2:$E$4, rowIndex), maxRate, INDEX(lookup_tables!$F$2:$F$4, rowIndex), minRate + (RAND() * (maxRate - minRate)))</f>
        <v>0.4951677935</v>
      </c>
      <c r="H3878" s="5" t="b">
        <f t="shared" si="5"/>
        <v>0</v>
      </c>
      <c r="I3878" s="6" t="b">
        <f t="shared" si="6"/>
        <v>0</v>
      </c>
      <c r="J3878" s="7" t="str">
        <f t="array" ref="J3878">INDEX(lookup_tables!$D$2:$D$4, RANDBETWEEN(1, COUNTA(lookup_tables!$D$2:$D$4)))</f>
        <v>MEDIUM</v>
      </c>
    </row>
    <row r="3879">
      <c r="A3879" s="3" t="str">
        <f t="shared" si="1"/>
        <v>SKU03878</v>
      </c>
      <c r="B3879" s="3" t="str">
        <f t="shared" si="2"/>
        <v>FC-23</v>
      </c>
      <c r="C3879" s="3" t="str">
        <f t="array" ref="C3879">INDEX(lookup_tables!$A$2:$A$8, RANDBETWEEN(1, COUNTA(lookup_tables!$A$2:$A$8)))</f>
        <v>Fragrance Gift Sales</v>
      </c>
      <c r="D3879" s="3" t="str">
        <f>VLOOKUP(C3879, lookup_tables!$A$2:$B$8, 2, FALSE)</f>
        <v>Holiday Peak</v>
      </c>
      <c r="E3879" s="3">
        <f t="shared" si="3"/>
        <v>114</v>
      </c>
      <c r="F3879" s="3">
        <f t="shared" si="4"/>
        <v>91</v>
      </c>
      <c r="G3879" s="4">
        <f t="array" ref="G3879">LET(bucket, J3879,rowIndex, MATCH(bucket, lookup_tables!$D$2:$D$4, 0), minRate, INDEX(lookup_tables!$E$2:$E$4, rowIndex), maxRate, INDEX(lookup_tables!$F$2:$F$4, rowIndex), minRate + (RAND() * (maxRate - minRate)))</f>
        <v>0.2256592</v>
      </c>
      <c r="H3879" s="5" t="b">
        <f t="shared" si="5"/>
        <v>1</v>
      </c>
      <c r="I3879" s="6" t="b">
        <f t="shared" si="6"/>
        <v>0</v>
      </c>
      <c r="J3879" s="7" t="str">
        <f t="array" ref="J3879">INDEX(lookup_tables!$D$2:$D$4, RANDBETWEEN(1, COUNTA(lookup_tables!$D$2:$D$4)))</f>
        <v>LOW</v>
      </c>
    </row>
    <row r="3880">
      <c r="A3880" s="3" t="str">
        <f t="shared" si="1"/>
        <v>SKU03879</v>
      </c>
      <c r="B3880" s="3" t="str">
        <f t="shared" si="2"/>
        <v>FC-02</v>
      </c>
      <c r="C3880" s="3" t="str">
        <f t="array" ref="C3880">INDEX(lookup_tables!$A$2:$A$8, RANDBETWEEN(1, COUNTA(lookup_tables!$A$2:$A$8)))</f>
        <v>Leather Handbags</v>
      </c>
      <c r="D3880" s="3" t="str">
        <f>VLOOKUP(C3880, lookup_tables!$A$2:$B$8, 2, FALSE)</f>
        <v>Spring Refresh</v>
      </c>
      <c r="E3880" s="3">
        <f t="shared" si="3"/>
        <v>28</v>
      </c>
      <c r="F3880" s="3">
        <f t="shared" si="4"/>
        <v>30</v>
      </c>
      <c r="G3880" s="4">
        <f t="array" ref="G3880">LET(bucket, J3880,rowIndex, MATCH(bucket, lookup_tables!$D$2:$D$4, 0), minRate, INDEX(lookup_tables!$E$2:$E$4, rowIndex), maxRate, INDEX(lookup_tables!$F$2:$F$4, rowIndex), minRate + (RAND() * (maxRate - minRate)))</f>
        <v>0.5587896986</v>
      </c>
      <c r="H3880" s="5" t="b">
        <f t="shared" si="5"/>
        <v>0</v>
      </c>
      <c r="I3880" s="6" t="b">
        <f t="shared" si="6"/>
        <v>0</v>
      </c>
      <c r="J3880" s="7" t="str">
        <f t="array" ref="J3880">INDEX(lookup_tables!$D$2:$D$4, RANDBETWEEN(1, COUNTA(lookup_tables!$D$2:$D$4)))</f>
        <v>MEDIUM</v>
      </c>
    </row>
    <row r="3881">
      <c r="A3881" s="3" t="str">
        <f t="shared" si="1"/>
        <v>SKU03880</v>
      </c>
      <c r="B3881" s="3" t="str">
        <f t="shared" si="2"/>
        <v>FC-03</v>
      </c>
      <c r="C3881" s="3" t="str">
        <f t="array" ref="C3881">INDEX(lookup_tables!$A$2:$A$8, RANDBETWEEN(1, COUNTA(lookup_tables!$A$2:$A$8)))</f>
        <v>Packaged Skincare Kits</v>
      </c>
      <c r="D3881" s="3" t="str">
        <f>VLOOKUP(C3881, lookup_tables!$A$2:$B$8, 2, FALSE)</f>
        <v/>
      </c>
      <c r="E3881" s="3">
        <f t="shared" si="3"/>
        <v>117</v>
      </c>
      <c r="F3881" s="3">
        <f t="shared" si="4"/>
        <v>104</v>
      </c>
      <c r="G3881" s="4">
        <f t="array" ref="G3881">LET(bucket, J3881,rowIndex, MATCH(bucket, lookup_tables!$D$2:$D$4, 0), minRate, INDEX(lookup_tables!$E$2:$E$4, rowIndex), maxRate, INDEX(lookup_tables!$F$2:$F$4, rowIndex), minRate + (RAND() * (maxRate - minRate)))</f>
        <v>0.4201274651</v>
      </c>
      <c r="H3881" s="5" t="b">
        <f t="shared" si="5"/>
        <v>0</v>
      </c>
      <c r="I3881" s="6" t="b">
        <f t="shared" si="6"/>
        <v>0</v>
      </c>
      <c r="J3881" s="7" t="str">
        <f t="array" ref="J3881">INDEX(lookup_tables!$D$2:$D$4, RANDBETWEEN(1, COUNTA(lookup_tables!$D$2:$D$4)))</f>
        <v>MEDIUM</v>
      </c>
    </row>
    <row r="3882">
      <c r="A3882" s="3" t="str">
        <f t="shared" si="1"/>
        <v>SKU03881</v>
      </c>
      <c r="B3882" s="3" t="str">
        <f t="shared" si="2"/>
        <v>FC-02</v>
      </c>
      <c r="C3882" s="3" t="str">
        <f t="array" ref="C3882">INDEX(lookup_tables!$A$2:$A$8, RANDBETWEEN(1, COUNTA(lookup_tables!$A$2:$A$8)))</f>
        <v>Fashion Sneakers</v>
      </c>
      <c r="D3882" s="3" t="str">
        <f>VLOOKUP(C3882, lookup_tables!$A$2:$B$8, 2, FALSE)</f>
        <v>Summer Travel</v>
      </c>
      <c r="E3882" s="3">
        <f t="shared" si="3"/>
        <v>36</v>
      </c>
      <c r="F3882" s="3">
        <f t="shared" si="4"/>
        <v>90</v>
      </c>
      <c r="G3882" s="4">
        <f t="array" ref="G3882">LET(bucket, J3882,rowIndex, MATCH(bucket, lookup_tables!$D$2:$D$4, 0), minRate, INDEX(lookup_tables!$E$2:$E$4, rowIndex), maxRate, INDEX(lookup_tables!$F$2:$F$4, rowIndex), minRate + (RAND() * (maxRate - minRate)))</f>
        <v>0.2013555886</v>
      </c>
      <c r="H3882" s="5" t="b">
        <f t="shared" si="5"/>
        <v>0</v>
      </c>
      <c r="I3882" s="6" t="b">
        <f t="shared" si="6"/>
        <v>0</v>
      </c>
      <c r="J3882" s="7" t="str">
        <f t="array" ref="J3882">INDEX(lookup_tables!$D$2:$D$4, RANDBETWEEN(1, COUNTA(lookup_tables!$D$2:$D$4)))</f>
        <v>LOW</v>
      </c>
    </row>
    <row r="3883">
      <c r="A3883" s="3" t="str">
        <f t="shared" si="1"/>
        <v>SKU03882</v>
      </c>
      <c r="B3883" s="3" t="str">
        <f t="shared" si="2"/>
        <v>FC-09</v>
      </c>
      <c r="C3883" s="3" t="str">
        <f t="array" ref="C3883">INDEX(lookup_tables!$A$2:$A$8, RANDBETWEEN(1, COUNTA(lookup_tables!$A$2:$A$8)))</f>
        <v>Performance Outerwear</v>
      </c>
      <c r="D3883" s="3" t="str">
        <f>VLOOKUP(C3883, lookup_tables!$A$2:$B$8, 2, FALSE)</f>
        <v>Winter Clearance</v>
      </c>
      <c r="E3883" s="3">
        <f t="shared" si="3"/>
        <v>96</v>
      </c>
      <c r="F3883" s="3">
        <f t="shared" si="4"/>
        <v>76</v>
      </c>
      <c r="G3883" s="4">
        <f t="array" ref="G3883">LET(bucket, J3883,rowIndex, MATCH(bucket, lookup_tables!$D$2:$D$4, 0), minRate, INDEX(lookup_tables!$E$2:$E$4, rowIndex), maxRate, INDEX(lookup_tables!$F$2:$F$4, rowIndex), minRate + (RAND() * (maxRate - minRate)))</f>
        <v>0.4036189968</v>
      </c>
      <c r="H3883" s="5" t="b">
        <f t="shared" si="5"/>
        <v>0</v>
      </c>
      <c r="I3883" s="6" t="b">
        <f t="shared" si="6"/>
        <v>1</v>
      </c>
      <c r="J3883" s="7" t="str">
        <f t="array" ref="J3883">INDEX(lookup_tables!$D$2:$D$4, RANDBETWEEN(1, COUNTA(lookup_tables!$D$2:$D$4)))</f>
        <v>MEDIUM</v>
      </c>
    </row>
    <row r="3884">
      <c r="A3884" s="3" t="str">
        <f t="shared" si="1"/>
        <v>SKU03883</v>
      </c>
      <c r="B3884" s="3" t="str">
        <f t="shared" si="2"/>
        <v>FC-28</v>
      </c>
      <c r="C3884" s="3" t="str">
        <f t="array" ref="C3884">INDEX(lookup_tables!$A$2:$A$8, RANDBETWEEN(1, COUNTA(lookup_tables!$A$2:$A$8)))</f>
        <v>Fragrance Gift Sales</v>
      </c>
      <c r="D3884" s="3" t="str">
        <f>VLOOKUP(C3884, lookup_tables!$A$2:$B$8, 2, FALSE)</f>
        <v>Holiday Peak</v>
      </c>
      <c r="E3884" s="3">
        <f t="shared" si="3"/>
        <v>43</v>
      </c>
      <c r="F3884" s="3">
        <f t="shared" si="4"/>
        <v>176</v>
      </c>
      <c r="G3884" s="4">
        <f t="array" ref="G3884">LET(bucket, J3884,rowIndex, MATCH(bucket, lookup_tables!$D$2:$D$4, 0), minRate, INDEX(lookup_tables!$E$2:$E$4, rowIndex), maxRate, INDEX(lookup_tables!$F$2:$F$4, rowIndex), minRate + (RAND() * (maxRate - minRate)))</f>
        <v>0.3113088653</v>
      </c>
      <c r="H3884" s="5" t="b">
        <f t="shared" si="5"/>
        <v>0</v>
      </c>
      <c r="I3884" s="6" t="b">
        <f t="shared" si="6"/>
        <v>0</v>
      </c>
      <c r="J3884" s="7" t="str">
        <f t="array" ref="J3884">INDEX(lookup_tables!$D$2:$D$4, RANDBETWEEN(1, COUNTA(lookup_tables!$D$2:$D$4)))</f>
        <v>LOW</v>
      </c>
    </row>
    <row r="3885">
      <c r="A3885" s="3" t="str">
        <f t="shared" si="1"/>
        <v>SKU03884</v>
      </c>
      <c r="B3885" s="3" t="str">
        <f t="shared" si="2"/>
        <v>FC-07</v>
      </c>
      <c r="C3885" s="3" t="str">
        <f t="array" ref="C3885">INDEX(lookup_tables!$A$2:$A$8, RANDBETWEEN(1, COUNTA(lookup_tables!$A$2:$A$8)))</f>
        <v>Fragrance Gift Sales</v>
      </c>
      <c r="D3885" s="3" t="str">
        <f>VLOOKUP(C3885, lookup_tables!$A$2:$B$8, 2, FALSE)</f>
        <v>Holiday Peak</v>
      </c>
      <c r="E3885" s="3">
        <f t="shared" si="3"/>
        <v>58</v>
      </c>
      <c r="F3885" s="3">
        <f t="shared" si="4"/>
        <v>47</v>
      </c>
      <c r="G3885" s="4">
        <f t="array" ref="G3885">LET(bucket, J3885,rowIndex, MATCH(bucket, lookup_tables!$D$2:$D$4, 0), minRate, INDEX(lookup_tables!$E$2:$E$4, rowIndex), maxRate, INDEX(lookup_tables!$F$2:$F$4, rowIndex), minRate + (RAND() * (maxRate - minRate)))</f>
        <v>0.6441829801</v>
      </c>
      <c r="H3885" s="5" t="b">
        <f t="shared" si="5"/>
        <v>0</v>
      </c>
      <c r="I3885" s="6" t="b">
        <f t="shared" si="6"/>
        <v>0</v>
      </c>
      <c r="J3885" s="7" t="str">
        <f t="array" ref="J3885">INDEX(lookup_tables!$D$2:$D$4, RANDBETWEEN(1, COUNTA(lookup_tables!$D$2:$D$4)))</f>
        <v>MEDIUM</v>
      </c>
    </row>
    <row r="3886">
      <c r="A3886" s="3" t="str">
        <f t="shared" si="1"/>
        <v>SKU03885</v>
      </c>
      <c r="B3886" s="3" t="str">
        <f t="shared" si="2"/>
        <v>FC-11</v>
      </c>
      <c r="C3886" s="3" t="str">
        <f t="array" ref="C3886">INDEX(lookup_tables!$A$2:$A$8, RANDBETWEEN(1, COUNTA(lookup_tables!$A$2:$A$8)))</f>
        <v>Packaged Skincare Kits</v>
      </c>
      <c r="D3886" s="3" t="str">
        <f>VLOOKUP(C3886, lookup_tables!$A$2:$B$8, 2, FALSE)</f>
        <v/>
      </c>
      <c r="E3886" s="3">
        <f t="shared" si="3"/>
        <v>24</v>
      </c>
      <c r="F3886" s="3">
        <f t="shared" si="4"/>
        <v>138</v>
      </c>
      <c r="G3886" s="4">
        <f t="array" ref="G3886">LET(bucket, J3886,rowIndex, MATCH(bucket, lookup_tables!$D$2:$D$4, 0), minRate, INDEX(lookup_tables!$E$2:$E$4, rowIndex), maxRate, INDEX(lookup_tables!$F$2:$F$4, rowIndex), minRate + (RAND() * (maxRate - minRate)))</f>
        <v>0.4180391007</v>
      </c>
      <c r="H3886" s="5" t="b">
        <f t="shared" si="5"/>
        <v>0</v>
      </c>
      <c r="I3886" s="6" t="b">
        <f t="shared" si="6"/>
        <v>0</v>
      </c>
      <c r="J3886" s="7" t="str">
        <f t="array" ref="J3886">INDEX(lookup_tables!$D$2:$D$4, RANDBETWEEN(1, COUNTA(lookup_tables!$D$2:$D$4)))</f>
        <v>MEDIUM</v>
      </c>
    </row>
    <row r="3887">
      <c r="A3887" s="3" t="str">
        <f t="shared" si="1"/>
        <v>SKU03886</v>
      </c>
      <c r="B3887" s="3" t="str">
        <f t="shared" si="2"/>
        <v>FC-20</v>
      </c>
      <c r="C3887" s="3" t="str">
        <f t="array" ref="C3887">INDEX(lookup_tables!$A$2:$A$8, RANDBETWEEN(1, COUNTA(lookup_tables!$A$2:$A$8)))</f>
        <v>Fragrance Gift Sales</v>
      </c>
      <c r="D3887" s="3" t="str">
        <f>VLOOKUP(C3887, lookup_tables!$A$2:$B$8, 2, FALSE)</f>
        <v>Holiday Peak</v>
      </c>
      <c r="E3887" s="3">
        <f t="shared" si="3"/>
        <v>39</v>
      </c>
      <c r="F3887" s="3">
        <f t="shared" si="4"/>
        <v>169</v>
      </c>
      <c r="G3887" s="4">
        <f t="array" ref="G3887">LET(bucket, J3887,rowIndex, MATCH(bucket, lookup_tables!$D$2:$D$4, 0), minRate, INDEX(lookup_tables!$E$2:$E$4, rowIndex), maxRate, INDEX(lookup_tables!$F$2:$F$4, rowIndex), minRate + (RAND() * (maxRate - minRate)))</f>
        <v>0.4394456823</v>
      </c>
      <c r="H3887" s="5" t="b">
        <f t="shared" si="5"/>
        <v>0</v>
      </c>
      <c r="I3887" s="6" t="b">
        <f t="shared" si="6"/>
        <v>0</v>
      </c>
      <c r="J3887" s="7" t="str">
        <f t="array" ref="J3887">INDEX(lookup_tables!$D$2:$D$4, RANDBETWEEN(1, COUNTA(lookup_tables!$D$2:$D$4)))</f>
        <v>MEDIUM</v>
      </c>
    </row>
    <row r="3888">
      <c r="A3888" s="3" t="str">
        <f t="shared" si="1"/>
        <v>SKU03887</v>
      </c>
      <c r="B3888" s="3" t="str">
        <f t="shared" si="2"/>
        <v>FC-10</v>
      </c>
      <c r="C3888" s="3" t="str">
        <f t="array" ref="C3888">INDEX(lookup_tables!$A$2:$A$8, RANDBETWEEN(1, COUNTA(lookup_tables!$A$2:$A$8)))</f>
        <v>Packaged Skincare Kits</v>
      </c>
      <c r="D3888" s="3" t="str">
        <f>VLOOKUP(C3888, lookup_tables!$A$2:$B$8, 2, FALSE)</f>
        <v/>
      </c>
      <c r="E3888" s="3">
        <f t="shared" si="3"/>
        <v>35</v>
      </c>
      <c r="F3888" s="3">
        <f t="shared" si="4"/>
        <v>129</v>
      </c>
      <c r="G3888" s="4">
        <f t="array" ref="G3888">LET(bucket, J3888,rowIndex, MATCH(bucket, lookup_tables!$D$2:$D$4, 0), minRate, INDEX(lookup_tables!$E$2:$E$4, rowIndex), maxRate, INDEX(lookup_tables!$F$2:$F$4, rowIndex), minRate + (RAND() * (maxRate - minRate)))</f>
        <v>0.4009071476</v>
      </c>
      <c r="H3888" s="5" t="b">
        <f t="shared" si="5"/>
        <v>0</v>
      </c>
      <c r="I3888" s="6" t="b">
        <f t="shared" si="6"/>
        <v>0</v>
      </c>
      <c r="J3888" s="7" t="str">
        <f t="array" ref="J3888">INDEX(lookup_tables!$D$2:$D$4, RANDBETWEEN(1, COUNTA(lookup_tables!$D$2:$D$4)))</f>
        <v>MEDIUM</v>
      </c>
    </row>
    <row r="3889">
      <c r="A3889" s="3" t="str">
        <f t="shared" si="1"/>
        <v>SKU03888</v>
      </c>
      <c r="B3889" s="3" t="str">
        <f t="shared" si="2"/>
        <v>FC-15</v>
      </c>
      <c r="C3889" s="3" t="str">
        <f t="array" ref="C3889">INDEX(lookup_tables!$A$2:$A$8, RANDBETWEEN(1, COUNTA(lookup_tables!$A$2:$A$8)))</f>
        <v>Packaged Skincare Kits</v>
      </c>
      <c r="D3889" s="3" t="str">
        <f>VLOOKUP(C3889, lookup_tables!$A$2:$B$8, 2, FALSE)</f>
        <v/>
      </c>
      <c r="E3889" s="3">
        <f t="shared" si="3"/>
        <v>65</v>
      </c>
      <c r="F3889" s="3">
        <f t="shared" si="4"/>
        <v>37</v>
      </c>
      <c r="G3889" s="4">
        <f t="array" ref="G3889">LET(bucket, J3889,rowIndex, MATCH(bucket, lookup_tables!$D$2:$D$4, 0), minRate, INDEX(lookup_tables!$E$2:$E$4, rowIndex), maxRate, INDEX(lookup_tables!$F$2:$F$4, rowIndex), minRate + (RAND() * (maxRate - minRate)))</f>
        <v>0.8625201737</v>
      </c>
      <c r="H3889" s="5" t="b">
        <f t="shared" si="5"/>
        <v>0</v>
      </c>
      <c r="I3889" s="6" t="b">
        <f t="shared" si="6"/>
        <v>0</v>
      </c>
      <c r="J3889" s="7" t="str">
        <f t="array" ref="J3889">INDEX(lookup_tables!$D$2:$D$4, RANDBETWEEN(1, COUNTA(lookup_tables!$D$2:$D$4)))</f>
        <v>HIGH</v>
      </c>
    </row>
    <row r="3890">
      <c r="A3890" s="3" t="str">
        <f t="shared" si="1"/>
        <v>SKU03889</v>
      </c>
      <c r="B3890" s="3" t="str">
        <f t="shared" si="2"/>
        <v>FC-12</v>
      </c>
      <c r="C3890" s="3" t="str">
        <f t="array" ref="C3890">INDEX(lookup_tables!$A$2:$A$8, RANDBETWEEN(1, COUNTA(lookup_tables!$A$2:$A$8)))</f>
        <v>Packaged Skincare Kits</v>
      </c>
      <c r="D3890" s="3" t="str">
        <f>VLOOKUP(C3890, lookup_tables!$A$2:$B$8, 2, FALSE)</f>
        <v/>
      </c>
      <c r="E3890" s="3">
        <f t="shared" si="3"/>
        <v>69</v>
      </c>
      <c r="F3890" s="3">
        <f t="shared" si="4"/>
        <v>95</v>
      </c>
      <c r="G3890" s="4">
        <f t="array" ref="G3890">LET(bucket, J3890,rowIndex, MATCH(bucket, lookup_tables!$D$2:$D$4, 0), minRate, INDEX(lookup_tables!$E$2:$E$4, rowIndex), maxRate, INDEX(lookup_tables!$F$2:$F$4, rowIndex), minRate + (RAND() * (maxRate - minRate)))</f>
        <v>0.2775918226</v>
      </c>
      <c r="H3890" s="5" t="b">
        <f t="shared" si="5"/>
        <v>0</v>
      </c>
      <c r="I3890" s="6" t="b">
        <f t="shared" si="6"/>
        <v>0</v>
      </c>
      <c r="J3890" s="7" t="str">
        <f t="array" ref="J3890">INDEX(lookup_tables!$D$2:$D$4, RANDBETWEEN(1, COUNTA(lookup_tables!$D$2:$D$4)))</f>
        <v>LOW</v>
      </c>
    </row>
    <row r="3891">
      <c r="A3891" s="3" t="str">
        <f t="shared" si="1"/>
        <v>SKU03890</v>
      </c>
      <c r="B3891" s="3" t="str">
        <f t="shared" si="2"/>
        <v>FC-24</v>
      </c>
      <c r="C3891" s="3" t="str">
        <f t="array" ref="C3891">INDEX(lookup_tables!$A$2:$A$8, RANDBETWEEN(1, COUNTA(lookup_tables!$A$2:$A$8)))</f>
        <v>Home Office Accessories</v>
      </c>
      <c r="D3891" s="3" t="str">
        <f>VLOOKUP(C3891, lookup_tables!$A$2:$B$8, 2, FALSE)</f>
        <v/>
      </c>
      <c r="E3891" s="3">
        <f t="shared" si="3"/>
        <v>72</v>
      </c>
      <c r="F3891" s="3">
        <f t="shared" si="4"/>
        <v>163</v>
      </c>
      <c r="G3891" s="4">
        <f t="array" ref="G3891">LET(bucket, J3891,rowIndex, MATCH(bucket, lookup_tables!$D$2:$D$4, 0), minRate, INDEX(lookup_tables!$E$2:$E$4, rowIndex), maxRate, INDEX(lookup_tables!$F$2:$F$4, rowIndex), minRate + (RAND() * (maxRate - minRate)))</f>
        <v>0.1021619283</v>
      </c>
      <c r="H3891" s="5" t="b">
        <f t="shared" si="5"/>
        <v>0</v>
      </c>
      <c r="I3891" s="6" t="b">
        <f t="shared" si="6"/>
        <v>0</v>
      </c>
      <c r="J3891" s="7" t="str">
        <f t="array" ref="J3891">INDEX(lookup_tables!$D$2:$D$4, RANDBETWEEN(1, COUNTA(lookup_tables!$D$2:$D$4)))</f>
        <v>LOW</v>
      </c>
    </row>
    <row r="3892">
      <c r="A3892" s="3" t="str">
        <f t="shared" si="1"/>
        <v>SKU03891</v>
      </c>
      <c r="B3892" s="3" t="str">
        <f t="shared" si="2"/>
        <v>FC-17</v>
      </c>
      <c r="C3892" s="3" t="str">
        <f t="array" ref="C3892">INDEX(lookup_tables!$A$2:$A$8, RANDBETWEEN(1, COUNTA(lookup_tables!$A$2:$A$8)))</f>
        <v>Home Office Accessories</v>
      </c>
      <c r="D3892" s="3" t="str">
        <f>VLOOKUP(C3892, lookup_tables!$A$2:$B$8, 2, FALSE)</f>
        <v/>
      </c>
      <c r="E3892" s="3">
        <f t="shared" si="3"/>
        <v>88</v>
      </c>
      <c r="F3892" s="3">
        <f t="shared" si="4"/>
        <v>73</v>
      </c>
      <c r="G3892" s="4">
        <f t="array" ref="G3892">LET(bucket, J3892,rowIndex, MATCH(bucket, lookup_tables!$D$2:$D$4, 0), minRate, INDEX(lookup_tables!$E$2:$E$4, rowIndex), maxRate, INDEX(lookup_tables!$F$2:$F$4, rowIndex), minRate + (RAND() * (maxRate - minRate)))</f>
        <v>0.3530706968</v>
      </c>
      <c r="H3892" s="5" t="b">
        <f t="shared" si="5"/>
        <v>0</v>
      </c>
      <c r="I3892" s="6" t="b">
        <f t="shared" si="6"/>
        <v>0</v>
      </c>
      <c r="J3892" s="7" t="str">
        <f t="array" ref="J3892">INDEX(lookup_tables!$D$2:$D$4, RANDBETWEEN(1, COUNTA(lookup_tables!$D$2:$D$4)))</f>
        <v>LOW</v>
      </c>
    </row>
    <row r="3893">
      <c r="A3893" s="3" t="str">
        <f t="shared" si="1"/>
        <v>SKU03892</v>
      </c>
      <c r="B3893" s="3" t="str">
        <f t="shared" si="2"/>
        <v>FC-27</v>
      </c>
      <c r="C3893" s="3" t="str">
        <f t="array" ref="C3893">INDEX(lookup_tables!$A$2:$A$8, RANDBETWEEN(1, COUNTA(lookup_tables!$A$2:$A$8)))</f>
        <v>Leather Handbags</v>
      </c>
      <c r="D3893" s="3" t="str">
        <f>VLOOKUP(C3893, lookup_tables!$A$2:$B$8, 2, FALSE)</f>
        <v>Spring Refresh</v>
      </c>
      <c r="E3893" s="3">
        <f t="shared" si="3"/>
        <v>17</v>
      </c>
      <c r="F3893" s="3">
        <f t="shared" si="4"/>
        <v>103</v>
      </c>
      <c r="G3893" s="4">
        <f t="array" ref="G3893">LET(bucket, J3893,rowIndex, MATCH(bucket, lookup_tables!$D$2:$D$4, 0), minRate, INDEX(lookup_tables!$E$2:$E$4, rowIndex), maxRate, INDEX(lookup_tables!$F$2:$F$4, rowIndex), minRate + (RAND() * (maxRate - minRate)))</f>
        <v>0.05464553628</v>
      </c>
      <c r="H3893" s="5" t="b">
        <f t="shared" si="5"/>
        <v>0</v>
      </c>
      <c r="I3893" s="6" t="b">
        <f t="shared" si="6"/>
        <v>0</v>
      </c>
      <c r="J3893" s="7" t="str">
        <f t="array" ref="J3893">INDEX(lookup_tables!$D$2:$D$4, RANDBETWEEN(1, COUNTA(lookup_tables!$D$2:$D$4)))</f>
        <v>LOW</v>
      </c>
    </row>
    <row r="3894">
      <c r="A3894" s="3" t="str">
        <f t="shared" si="1"/>
        <v>SKU03893</v>
      </c>
      <c r="B3894" s="3" t="str">
        <f t="shared" si="2"/>
        <v>FC-18</v>
      </c>
      <c r="C3894" s="3" t="str">
        <f t="array" ref="C3894">INDEX(lookup_tables!$A$2:$A$8, RANDBETWEEN(1, COUNTA(lookup_tables!$A$2:$A$8)))</f>
        <v>Leather Handbags</v>
      </c>
      <c r="D3894" s="3" t="str">
        <f>VLOOKUP(C3894, lookup_tables!$A$2:$B$8, 2, FALSE)</f>
        <v>Spring Refresh</v>
      </c>
      <c r="E3894" s="3">
        <f t="shared" si="3"/>
        <v>44</v>
      </c>
      <c r="F3894" s="3">
        <f t="shared" si="4"/>
        <v>182</v>
      </c>
      <c r="G3894" s="4">
        <f t="array" ref="G3894">LET(bucket, J3894,rowIndex, MATCH(bucket, lookup_tables!$D$2:$D$4, 0), minRate, INDEX(lookup_tables!$E$2:$E$4, rowIndex), maxRate, INDEX(lookup_tables!$F$2:$F$4, rowIndex), minRate + (RAND() * (maxRate - minRate)))</f>
        <v>0.3817473571</v>
      </c>
      <c r="H3894" s="5" t="b">
        <f t="shared" si="5"/>
        <v>0</v>
      </c>
      <c r="I3894" s="6" t="b">
        <f t="shared" si="6"/>
        <v>0</v>
      </c>
      <c r="J3894" s="7" t="str">
        <f t="array" ref="J3894">INDEX(lookup_tables!$D$2:$D$4, RANDBETWEEN(1, COUNTA(lookup_tables!$D$2:$D$4)))</f>
        <v>LOW</v>
      </c>
    </row>
    <row r="3895">
      <c r="A3895" s="3" t="str">
        <f t="shared" si="1"/>
        <v>SKU03894</v>
      </c>
      <c r="B3895" s="3" t="str">
        <f t="shared" si="2"/>
        <v>FC-12</v>
      </c>
      <c r="C3895" s="3" t="str">
        <f t="array" ref="C3895">INDEX(lookup_tables!$A$2:$A$8, RANDBETWEEN(1, COUNTA(lookup_tables!$A$2:$A$8)))</f>
        <v>Leather Handbags</v>
      </c>
      <c r="D3895" s="3" t="str">
        <f>VLOOKUP(C3895, lookup_tables!$A$2:$B$8, 2, FALSE)</f>
        <v>Spring Refresh</v>
      </c>
      <c r="E3895" s="3">
        <f t="shared" si="3"/>
        <v>82</v>
      </c>
      <c r="F3895" s="3">
        <f t="shared" si="4"/>
        <v>76</v>
      </c>
      <c r="G3895" s="4">
        <f t="array" ref="G3895">LET(bucket, J3895,rowIndex, MATCH(bucket, lookup_tables!$D$2:$D$4, 0), minRate, INDEX(lookup_tables!$E$2:$E$4, rowIndex), maxRate, INDEX(lookup_tables!$F$2:$F$4, rowIndex), minRate + (RAND() * (maxRate - minRate)))</f>
        <v>0.9527432995</v>
      </c>
      <c r="H3895" s="5" t="b">
        <f t="shared" si="5"/>
        <v>0</v>
      </c>
      <c r="I3895" s="6" t="b">
        <f t="shared" si="6"/>
        <v>0</v>
      </c>
      <c r="J3895" s="7" t="str">
        <f t="array" ref="J3895">INDEX(lookup_tables!$D$2:$D$4, RANDBETWEEN(1, COUNTA(lookup_tables!$D$2:$D$4)))</f>
        <v>HIGH</v>
      </c>
    </row>
    <row r="3896">
      <c r="A3896" s="3" t="str">
        <f t="shared" si="1"/>
        <v>SKU03895</v>
      </c>
      <c r="B3896" s="3" t="str">
        <f t="shared" si="2"/>
        <v>FC-06</v>
      </c>
      <c r="C3896" s="3" t="str">
        <f t="array" ref="C3896">INDEX(lookup_tables!$A$2:$A$8, RANDBETWEEN(1, COUNTA(lookup_tables!$A$2:$A$8)))</f>
        <v>Leather Handbags</v>
      </c>
      <c r="D3896" s="3" t="str">
        <f>VLOOKUP(C3896, lookup_tables!$A$2:$B$8, 2, FALSE)</f>
        <v>Spring Refresh</v>
      </c>
      <c r="E3896" s="3">
        <f t="shared" si="3"/>
        <v>20</v>
      </c>
      <c r="F3896" s="3">
        <f t="shared" si="4"/>
        <v>168</v>
      </c>
      <c r="G3896" s="4">
        <f t="array" ref="G3896">LET(bucket, J3896,rowIndex, MATCH(bucket, lookup_tables!$D$2:$D$4, 0), minRate, INDEX(lookup_tables!$E$2:$E$4, rowIndex), maxRate, INDEX(lookup_tables!$F$2:$F$4, rowIndex), minRate + (RAND() * (maxRate - minRate)))</f>
        <v>0.8161656987</v>
      </c>
      <c r="H3896" s="5" t="b">
        <f t="shared" si="5"/>
        <v>0</v>
      </c>
      <c r="I3896" s="6" t="b">
        <f t="shared" si="6"/>
        <v>0</v>
      </c>
      <c r="J3896" s="7" t="str">
        <f t="array" ref="J3896">INDEX(lookup_tables!$D$2:$D$4, RANDBETWEEN(1, COUNTA(lookup_tables!$D$2:$D$4)))</f>
        <v>HIGH</v>
      </c>
    </row>
    <row r="3897">
      <c r="A3897" s="3" t="str">
        <f t="shared" si="1"/>
        <v>SKU03896</v>
      </c>
      <c r="B3897" s="3" t="str">
        <f t="shared" si="2"/>
        <v>FC-29</v>
      </c>
      <c r="C3897" s="3" t="str">
        <f t="array" ref="C3897">INDEX(lookup_tables!$A$2:$A$8, RANDBETWEEN(1, COUNTA(lookup_tables!$A$2:$A$8)))</f>
        <v>Fragrance Gift Sales</v>
      </c>
      <c r="D3897" s="3" t="str">
        <f>VLOOKUP(C3897, lookup_tables!$A$2:$B$8, 2, FALSE)</f>
        <v>Holiday Peak</v>
      </c>
      <c r="E3897" s="3">
        <f t="shared" si="3"/>
        <v>89</v>
      </c>
      <c r="F3897" s="3">
        <f t="shared" si="4"/>
        <v>158</v>
      </c>
      <c r="G3897" s="4">
        <f t="array" ref="G3897">LET(bucket, J3897,rowIndex, MATCH(bucket, lookup_tables!$D$2:$D$4, 0), minRate, INDEX(lookup_tables!$E$2:$E$4, rowIndex), maxRate, INDEX(lookup_tables!$F$2:$F$4, rowIndex), minRate + (RAND() * (maxRate - minRate)))</f>
        <v>0.7428810567</v>
      </c>
      <c r="H3897" s="5" t="b">
        <f t="shared" si="5"/>
        <v>0</v>
      </c>
      <c r="I3897" s="6" t="b">
        <f t="shared" si="6"/>
        <v>0</v>
      </c>
      <c r="J3897" s="7" t="str">
        <f t="array" ref="J3897">INDEX(lookup_tables!$D$2:$D$4, RANDBETWEEN(1, COUNTA(lookup_tables!$D$2:$D$4)))</f>
        <v>HIGH</v>
      </c>
    </row>
    <row r="3898">
      <c r="A3898" s="3" t="str">
        <f t="shared" si="1"/>
        <v>SKU03897</v>
      </c>
      <c r="B3898" s="3" t="str">
        <f t="shared" si="2"/>
        <v>FC-19</v>
      </c>
      <c r="C3898" s="3" t="str">
        <f t="array" ref="C3898">INDEX(lookup_tables!$A$2:$A$8, RANDBETWEEN(1, COUNTA(lookup_tables!$A$2:$A$8)))</f>
        <v>Home Office Accessories</v>
      </c>
      <c r="D3898" s="3" t="str">
        <f>VLOOKUP(C3898, lookup_tables!$A$2:$B$8, 2, FALSE)</f>
        <v/>
      </c>
      <c r="E3898" s="3">
        <f t="shared" si="3"/>
        <v>47</v>
      </c>
      <c r="F3898" s="3">
        <f t="shared" si="4"/>
        <v>189</v>
      </c>
      <c r="G3898" s="4">
        <f t="array" ref="G3898">LET(bucket, J3898,rowIndex, MATCH(bucket, lookup_tables!$D$2:$D$4, 0), minRate, INDEX(lookup_tables!$E$2:$E$4, rowIndex), maxRate, INDEX(lookup_tables!$F$2:$F$4, rowIndex), minRate + (RAND() * (maxRate - minRate)))</f>
        <v>0.7648099956</v>
      </c>
      <c r="H3898" s="5" t="b">
        <f t="shared" si="5"/>
        <v>0</v>
      </c>
      <c r="I3898" s="6" t="b">
        <f t="shared" si="6"/>
        <v>0</v>
      </c>
      <c r="J3898" s="7" t="str">
        <f t="array" ref="J3898">INDEX(lookup_tables!$D$2:$D$4, RANDBETWEEN(1, COUNTA(lookup_tables!$D$2:$D$4)))</f>
        <v>HIGH</v>
      </c>
    </row>
    <row r="3899">
      <c r="A3899" s="3" t="str">
        <f t="shared" si="1"/>
        <v>SKU03898</v>
      </c>
      <c r="B3899" s="3" t="str">
        <f t="shared" si="2"/>
        <v>FC-23</v>
      </c>
      <c r="C3899" s="3" t="str">
        <f t="array" ref="C3899">INDEX(lookup_tables!$A$2:$A$8, RANDBETWEEN(1, COUNTA(lookup_tables!$A$2:$A$8)))</f>
        <v>Packaged Skincare Kits</v>
      </c>
      <c r="D3899" s="3" t="str">
        <f>VLOOKUP(C3899, lookup_tables!$A$2:$B$8, 2, FALSE)</f>
        <v/>
      </c>
      <c r="E3899" s="3">
        <f t="shared" si="3"/>
        <v>72</v>
      </c>
      <c r="F3899" s="3">
        <f t="shared" si="4"/>
        <v>20</v>
      </c>
      <c r="G3899" s="4">
        <f t="array" ref="G3899">LET(bucket, J3899,rowIndex, MATCH(bucket, lookup_tables!$D$2:$D$4, 0), minRate, INDEX(lookup_tables!$E$2:$E$4, rowIndex), maxRate, INDEX(lookup_tables!$F$2:$F$4, rowIndex), minRate + (RAND() * (maxRate - minRate)))</f>
        <v>0.6809765272</v>
      </c>
      <c r="H3899" s="5" t="b">
        <f t="shared" si="5"/>
        <v>0</v>
      </c>
      <c r="I3899" s="6" t="b">
        <f t="shared" si="6"/>
        <v>0</v>
      </c>
      <c r="J3899" s="7" t="str">
        <f t="array" ref="J3899">INDEX(lookup_tables!$D$2:$D$4, RANDBETWEEN(1, COUNTA(lookup_tables!$D$2:$D$4)))</f>
        <v>MEDIUM</v>
      </c>
    </row>
    <row r="3900">
      <c r="A3900" s="3" t="str">
        <f t="shared" si="1"/>
        <v>SKU03899</v>
      </c>
      <c r="B3900" s="3" t="str">
        <f t="shared" si="2"/>
        <v>FC-17</v>
      </c>
      <c r="C3900" s="3" t="str">
        <f t="array" ref="C3900">INDEX(lookup_tables!$A$2:$A$8, RANDBETWEEN(1, COUNTA(lookup_tables!$A$2:$A$8)))</f>
        <v>Home Office Accessories</v>
      </c>
      <c r="D3900" s="3" t="str">
        <f>VLOOKUP(C3900, lookup_tables!$A$2:$B$8, 2, FALSE)</f>
        <v/>
      </c>
      <c r="E3900" s="3">
        <f t="shared" si="3"/>
        <v>85</v>
      </c>
      <c r="F3900" s="3">
        <f t="shared" si="4"/>
        <v>150</v>
      </c>
      <c r="G3900" s="4">
        <f t="array" ref="G3900">LET(bucket, J3900,rowIndex, MATCH(bucket, lookup_tables!$D$2:$D$4, 0), minRate, INDEX(lookup_tables!$E$2:$E$4, rowIndex), maxRate, INDEX(lookup_tables!$F$2:$F$4, rowIndex), minRate + (RAND() * (maxRate - minRate)))</f>
        <v>0.5547707148</v>
      </c>
      <c r="H3900" s="5" t="b">
        <f t="shared" si="5"/>
        <v>0</v>
      </c>
      <c r="I3900" s="6" t="b">
        <f t="shared" si="6"/>
        <v>0</v>
      </c>
      <c r="J3900" s="7" t="str">
        <f t="array" ref="J3900">INDEX(lookup_tables!$D$2:$D$4, RANDBETWEEN(1, COUNTA(lookup_tables!$D$2:$D$4)))</f>
        <v>MEDIUM</v>
      </c>
    </row>
    <row r="3901">
      <c r="A3901" s="3" t="str">
        <f t="shared" si="1"/>
        <v>SKU03900</v>
      </c>
      <c r="B3901" s="3" t="str">
        <f t="shared" si="2"/>
        <v>FC-21</v>
      </c>
      <c r="C3901" s="3" t="str">
        <f t="array" ref="C3901">INDEX(lookup_tables!$A$2:$A$8, RANDBETWEEN(1, COUNTA(lookup_tables!$A$2:$A$8)))</f>
        <v>Fashion Sneakers</v>
      </c>
      <c r="D3901" s="3" t="str">
        <f>VLOOKUP(C3901, lookup_tables!$A$2:$B$8, 2, FALSE)</f>
        <v>Summer Travel</v>
      </c>
      <c r="E3901" s="3">
        <f t="shared" si="3"/>
        <v>91</v>
      </c>
      <c r="F3901" s="3">
        <f t="shared" si="4"/>
        <v>6</v>
      </c>
      <c r="G3901" s="4">
        <f t="array" ref="G3901">LET(bucket, J3901,rowIndex, MATCH(bucket, lookup_tables!$D$2:$D$4, 0), minRate, INDEX(lookup_tables!$E$2:$E$4, rowIndex), maxRate, INDEX(lookup_tables!$F$2:$F$4, rowIndex), minRate + (RAND() * (maxRate - minRate)))</f>
        <v>0.8907714496</v>
      </c>
      <c r="H3901" s="5" t="b">
        <f t="shared" si="5"/>
        <v>0</v>
      </c>
      <c r="I3901" s="6" t="b">
        <f t="shared" si="6"/>
        <v>0</v>
      </c>
      <c r="J3901" s="7" t="str">
        <f t="array" ref="J3901">INDEX(lookup_tables!$D$2:$D$4, RANDBETWEEN(1, COUNTA(lookup_tables!$D$2:$D$4)))</f>
        <v>HIGH</v>
      </c>
    </row>
    <row r="3902">
      <c r="A3902" s="3" t="str">
        <f t="shared" si="1"/>
        <v>SKU03901</v>
      </c>
      <c r="B3902" s="3" t="str">
        <f t="shared" si="2"/>
        <v>FC-26</v>
      </c>
      <c r="C3902" s="3" t="str">
        <f t="array" ref="C3902">INDEX(lookup_tables!$A$2:$A$8, RANDBETWEEN(1, COUNTA(lookup_tables!$A$2:$A$8)))</f>
        <v>Home Office Accessories</v>
      </c>
      <c r="D3902" s="3" t="str">
        <f>VLOOKUP(C3902, lookup_tables!$A$2:$B$8, 2, FALSE)</f>
        <v/>
      </c>
      <c r="E3902" s="3">
        <f t="shared" si="3"/>
        <v>21</v>
      </c>
      <c r="F3902" s="3">
        <f t="shared" si="4"/>
        <v>19</v>
      </c>
      <c r="G3902" s="4">
        <f t="array" ref="G3902">LET(bucket, J3902,rowIndex, MATCH(bucket, lookup_tables!$D$2:$D$4, 0), minRate, INDEX(lookup_tables!$E$2:$E$4, rowIndex), maxRate, INDEX(lookup_tables!$F$2:$F$4, rowIndex), minRate + (RAND() * (maxRate - minRate)))</f>
        <v>0.5259097402</v>
      </c>
      <c r="H3902" s="5" t="b">
        <f t="shared" si="5"/>
        <v>0</v>
      </c>
      <c r="I3902" s="6" t="b">
        <f t="shared" si="6"/>
        <v>0</v>
      </c>
      <c r="J3902" s="7" t="str">
        <f t="array" ref="J3902">INDEX(lookup_tables!$D$2:$D$4, RANDBETWEEN(1, COUNTA(lookup_tables!$D$2:$D$4)))</f>
        <v>MEDIUM</v>
      </c>
    </row>
    <row r="3903">
      <c r="A3903" s="3" t="str">
        <f t="shared" si="1"/>
        <v>SKU03902</v>
      </c>
      <c r="B3903" s="3" t="str">
        <f t="shared" si="2"/>
        <v>FC-24</v>
      </c>
      <c r="C3903" s="3" t="str">
        <f t="array" ref="C3903">INDEX(lookup_tables!$A$2:$A$8, RANDBETWEEN(1, COUNTA(lookup_tables!$A$2:$A$8)))</f>
        <v>Personal Electronics</v>
      </c>
      <c r="D3903" s="3" t="str">
        <f>VLOOKUP(C3903, lookup_tables!$A$2:$B$8, 2, FALSE)</f>
        <v>BTS</v>
      </c>
      <c r="E3903" s="3">
        <f t="shared" si="3"/>
        <v>68</v>
      </c>
      <c r="F3903" s="3">
        <f t="shared" si="4"/>
        <v>169</v>
      </c>
      <c r="G3903" s="4">
        <f t="array" ref="G3903">LET(bucket, J3903,rowIndex, MATCH(bucket, lookup_tables!$D$2:$D$4, 0), minRate, INDEX(lookup_tables!$E$2:$E$4, rowIndex), maxRate, INDEX(lookup_tables!$F$2:$F$4, rowIndex), minRate + (RAND() * (maxRate - minRate)))</f>
        <v>0.5355998738</v>
      </c>
      <c r="H3903" s="5" t="b">
        <f t="shared" si="5"/>
        <v>0</v>
      </c>
      <c r="I3903" s="6" t="b">
        <f t="shared" si="6"/>
        <v>0</v>
      </c>
      <c r="J3903" s="7" t="str">
        <f t="array" ref="J3903">INDEX(lookup_tables!$D$2:$D$4, RANDBETWEEN(1, COUNTA(lookup_tables!$D$2:$D$4)))</f>
        <v>MEDIUM</v>
      </c>
    </row>
    <row r="3904">
      <c r="A3904" s="3" t="str">
        <f t="shared" si="1"/>
        <v>SKU03903</v>
      </c>
      <c r="B3904" s="3" t="str">
        <f t="shared" si="2"/>
        <v>FC-05</v>
      </c>
      <c r="C3904" s="3" t="str">
        <f t="array" ref="C3904">INDEX(lookup_tables!$A$2:$A$8, RANDBETWEEN(1, COUNTA(lookup_tables!$A$2:$A$8)))</f>
        <v>Home Office Accessories</v>
      </c>
      <c r="D3904" s="3" t="str">
        <f>VLOOKUP(C3904, lookup_tables!$A$2:$B$8, 2, FALSE)</f>
        <v/>
      </c>
      <c r="E3904" s="3">
        <f t="shared" si="3"/>
        <v>120</v>
      </c>
      <c r="F3904" s="3">
        <f t="shared" si="4"/>
        <v>128</v>
      </c>
      <c r="G3904" s="4">
        <f t="array" ref="G3904">LET(bucket, J3904,rowIndex, MATCH(bucket, lookup_tables!$D$2:$D$4, 0), minRate, INDEX(lookup_tables!$E$2:$E$4, rowIndex), maxRate, INDEX(lookup_tables!$F$2:$F$4, rowIndex), minRate + (RAND() * (maxRate - minRate)))</f>
        <v>0.2224500562</v>
      </c>
      <c r="H3904" s="5" t="b">
        <f t="shared" si="5"/>
        <v>1</v>
      </c>
      <c r="I3904" s="6" t="b">
        <f t="shared" si="6"/>
        <v>0</v>
      </c>
      <c r="J3904" s="7" t="str">
        <f t="array" ref="J3904">INDEX(lookup_tables!$D$2:$D$4, RANDBETWEEN(1, COUNTA(lookup_tables!$D$2:$D$4)))</f>
        <v>LOW</v>
      </c>
    </row>
    <row r="3905">
      <c r="A3905" s="3" t="str">
        <f t="shared" si="1"/>
        <v>SKU03904</v>
      </c>
      <c r="B3905" s="3" t="str">
        <f t="shared" si="2"/>
        <v>FC-17</v>
      </c>
      <c r="C3905" s="3" t="str">
        <f t="array" ref="C3905">INDEX(lookup_tables!$A$2:$A$8, RANDBETWEEN(1, COUNTA(lookup_tables!$A$2:$A$8)))</f>
        <v>Fashion Sneakers</v>
      </c>
      <c r="D3905" s="3" t="str">
        <f>VLOOKUP(C3905, lookup_tables!$A$2:$B$8, 2, FALSE)</f>
        <v>Summer Travel</v>
      </c>
      <c r="E3905" s="3">
        <f t="shared" si="3"/>
        <v>12</v>
      </c>
      <c r="F3905" s="3">
        <f t="shared" si="4"/>
        <v>176</v>
      </c>
      <c r="G3905" s="4">
        <f t="array" ref="G3905">LET(bucket, J3905,rowIndex, MATCH(bucket, lookup_tables!$D$2:$D$4, 0), minRate, INDEX(lookup_tables!$E$2:$E$4, rowIndex), maxRate, INDEX(lookup_tables!$F$2:$F$4, rowIndex), minRate + (RAND() * (maxRate - minRate)))</f>
        <v>0.5999789092</v>
      </c>
      <c r="H3905" s="5" t="b">
        <f t="shared" si="5"/>
        <v>0</v>
      </c>
      <c r="I3905" s="6" t="b">
        <f t="shared" si="6"/>
        <v>0</v>
      </c>
      <c r="J3905" s="7" t="str">
        <f t="array" ref="J3905">INDEX(lookup_tables!$D$2:$D$4, RANDBETWEEN(1, COUNTA(lookup_tables!$D$2:$D$4)))</f>
        <v>MEDIUM</v>
      </c>
    </row>
    <row r="3906">
      <c r="A3906" s="3" t="str">
        <f t="shared" si="1"/>
        <v>SKU03905</v>
      </c>
      <c r="B3906" s="3" t="str">
        <f t="shared" si="2"/>
        <v>FC-08</v>
      </c>
      <c r="C3906" s="3" t="str">
        <f t="array" ref="C3906">INDEX(lookup_tables!$A$2:$A$8, RANDBETWEEN(1, COUNTA(lookup_tables!$A$2:$A$8)))</f>
        <v>Fragrance Gift Sales</v>
      </c>
      <c r="D3906" s="3" t="str">
        <f>VLOOKUP(C3906, lookup_tables!$A$2:$B$8, 2, FALSE)</f>
        <v>Holiday Peak</v>
      </c>
      <c r="E3906" s="3">
        <f t="shared" si="3"/>
        <v>114</v>
      </c>
      <c r="F3906" s="3">
        <f t="shared" si="4"/>
        <v>64</v>
      </c>
      <c r="G3906" s="4">
        <f t="array" ref="G3906">LET(bucket, J3906,rowIndex, MATCH(bucket, lookup_tables!$D$2:$D$4, 0), minRate, INDEX(lookup_tables!$E$2:$E$4, rowIndex), maxRate, INDEX(lookup_tables!$F$2:$F$4, rowIndex), minRate + (RAND() * (maxRate - minRate)))</f>
        <v>0.3259110397</v>
      </c>
      <c r="H3906" s="5" t="b">
        <f t="shared" si="5"/>
        <v>1</v>
      </c>
      <c r="I3906" s="6" t="b">
        <f t="shared" si="6"/>
        <v>0</v>
      </c>
      <c r="J3906" s="7" t="str">
        <f t="array" ref="J3906">INDEX(lookup_tables!$D$2:$D$4, RANDBETWEEN(1, COUNTA(lookup_tables!$D$2:$D$4)))</f>
        <v>LOW</v>
      </c>
    </row>
    <row r="3907">
      <c r="A3907" s="3" t="str">
        <f t="shared" si="1"/>
        <v>SKU03906</v>
      </c>
      <c r="B3907" s="3" t="str">
        <f t="shared" si="2"/>
        <v>FC-08</v>
      </c>
      <c r="C3907" s="3" t="str">
        <f t="array" ref="C3907">INDEX(lookup_tables!$A$2:$A$8, RANDBETWEEN(1, COUNTA(lookup_tables!$A$2:$A$8)))</f>
        <v>Fragrance Gift Sales</v>
      </c>
      <c r="D3907" s="3" t="str">
        <f>VLOOKUP(C3907, lookup_tables!$A$2:$B$8, 2, FALSE)</f>
        <v>Holiday Peak</v>
      </c>
      <c r="E3907" s="3">
        <f t="shared" si="3"/>
        <v>20</v>
      </c>
      <c r="F3907" s="3">
        <f t="shared" si="4"/>
        <v>68</v>
      </c>
      <c r="G3907" s="4">
        <f t="array" ref="G3907">LET(bucket, J3907,rowIndex, MATCH(bucket, lookup_tables!$D$2:$D$4, 0), minRate, INDEX(lookup_tables!$E$2:$E$4, rowIndex), maxRate, INDEX(lookup_tables!$F$2:$F$4, rowIndex), minRate + (RAND() * (maxRate - minRate)))</f>
        <v>0.6244384136</v>
      </c>
      <c r="H3907" s="5" t="b">
        <f t="shared" si="5"/>
        <v>0</v>
      </c>
      <c r="I3907" s="6" t="b">
        <f t="shared" si="6"/>
        <v>0</v>
      </c>
      <c r="J3907" s="7" t="str">
        <f t="array" ref="J3907">INDEX(lookup_tables!$D$2:$D$4, RANDBETWEEN(1, COUNTA(lookup_tables!$D$2:$D$4)))</f>
        <v>MEDIUM</v>
      </c>
    </row>
    <row r="3908">
      <c r="A3908" s="3" t="str">
        <f t="shared" si="1"/>
        <v>SKU03907</v>
      </c>
      <c r="B3908" s="3" t="str">
        <f t="shared" si="2"/>
        <v>FC-24</v>
      </c>
      <c r="C3908" s="3" t="str">
        <f t="array" ref="C3908">INDEX(lookup_tables!$A$2:$A$8, RANDBETWEEN(1, COUNTA(lookup_tables!$A$2:$A$8)))</f>
        <v>Fragrance Gift Sales</v>
      </c>
      <c r="D3908" s="3" t="str">
        <f>VLOOKUP(C3908, lookup_tables!$A$2:$B$8, 2, FALSE)</f>
        <v>Holiday Peak</v>
      </c>
      <c r="E3908" s="3">
        <f t="shared" si="3"/>
        <v>3</v>
      </c>
      <c r="F3908" s="3">
        <f t="shared" si="4"/>
        <v>80</v>
      </c>
      <c r="G3908" s="4">
        <f t="array" ref="G3908">LET(bucket, J3908,rowIndex, MATCH(bucket, lookup_tables!$D$2:$D$4, 0), minRate, INDEX(lookup_tables!$E$2:$E$4, rowIndex), maxRate, INDEX(lookup_tables!$F$2:$F$4, rowIndex), minRate + (RAND() * (maxRate - minRate)))</f>
        <v>0.892310215</v>
      </c>
      <c r="H3908" s="5" t="b">
        <f t="shared" si="5"/>
        <v>0</v>
      </c>
      <c r="I3908" s="6" t="b">
        <f t="shared" si="6"/>
        <v>0</v>
      </c>
      <c r="J3908" s="7" t="str">
        <f t="array" ref="J3908">INDEX(lookup_tables!$D$2:$D$4, RANDBETWEEN(1, COUNTA(lookup_tables!$D$2:$D$4)))</f>
        <v>HIGH</v>
      </c>
    </row>
    <row r="3909">
      <c r="A3909" s="3" t="str">
        <f t="shared" si="1"/>
        <v>SKU03908</v>
      </c>
      <c r="B3909" s="3" t="str">
        <f t="shared" si="2"/>
        <v>FC-17</v>
      </c>
      <c r="C3909" s="3" t="str">
        <f t="array" ref="C3909">INDEX(lookup_tables!$A$2:$A$8, RANDBETWEEN(1, COUNTA(lookup_tables!$A$2:$A$8)))</f>
        <v>Fragrance Gift Sales</v>
      </c>
      <c r="D3909" s="3" t="str">
        <f>VLOOKUP(C3909, lookup_tables!$A$2:$B$8, 2, FALSE)</f>
        <v>Holiday Peak</v>
      </c>
      <c r="E3909" s="3">
        <f t="shared" si="3"/>
        <v>120</v>
      </c>
      <c r="F3909" s="3">
        <f t="shared" si="4"/>
        <v>133</v>
      </c>
      <c r="G3909" s="4">
        <f t="array" ref="G3909">LET(bucket, J3909,rowIndex, MATCH(bucket, lookup_tables!$D$2:$D$4, 0), minRate, INDEX(lookup_tables!$E$2:$E$4, rowIndex), maxRate, INDEX(lookup_tables!$F$2:$F$4, rowIndex), minRate + (RAND() * (maxRate - minRate)))</f>
        <v>0.3018207551</v>
      </c>
      <c r="H3909" s="5" t="b">
        <f t="shared" si="5"/>
        <v>1</v>
      </c>
      <c r="I3909" s="6" t="b">
        <f t="shared" si="6"/>
        <v>0</v>
      </c>
      <c r="J3909" s="7" t="str">
        <f t="array" ref="J3909">INDEX(lookup_tables!$D$2:$D$4, RANDBETWEEN(1, COUNTA(lookup_tables!$D$2:$D$4)))</f>
        <v>LOW</v>
      </c>
    </row>
    <row r="3910">
      <c r="A3910" s="3" t="str">
        <f t="shared" si="1"/>
        <v>SKU03909</v>
      </c>
      <c r="B3910" s="3" t="str">
        <f t="shared" si="2"/>
        <v>FC-26</v>
      </c>
      <c r="C3910" s="3" t="str">
        <f t="array" ref="C3910">INDEX(lookup_tables!$A$2:$A$8, RANDBETWEEN(1, COUNTA(lookup_tables!$A$2:$A$8)))</f>
        <v>Fashion Sneakers</v>
      </c>
      <c r="D3910" s="3" t="str">
        <f>VLOOKUP(C3910, lookup_tables!$A$2:$B$8, 2, FALSE)</f>
        <v>Summer Travel</v>
      </c>
      <c r="E3910" s="3">
        <f t="shared" si="3"/>
        <v>31</v>
      </c>
      <c r="F3910" s="3">
        <f t="shared" si="4"/>
        <v>118</v>
      </c>
      <c r="G3910" s="4">
        <f t="array" ref="G3910">LET(bucket, J3910,rowIndex, MATCH(bucket, lookup_tables!$D$2:$D$4, 0), minRate, INDEX(lookup_tables!$E$2:$E$4, rowIndex), maxRate, INDEX(lookup_tables!$F$2:$F$4, rowIndex), minRate + (RAND() * (maxRate - minRate)))</f>
        <v>0.3698640343</v>
      </c>
      <c r="H3910" s="5" t="b">
        <f t="shared" si="5"/>
        <v>0</v>
      </c>
      <c r="I3910" s="6" t="b">
        <f t="shared" si="6"/>
        <v>0</v>
      </c>
      <c r="J3910" s="7" t="str">
        <f t="array" ref="J3910">INDEX(lookup_tables!$D$2:$D$4, RANDBETWEEN(1, COUNTA(lookup_tables!$D$2:$D$4)))</f>
        <v>LOW</v>
      </c>
    </row>
    <row r="3911">
      <c r="A3911" s="3" t="str">
        <f t="shared" si="1"/>
        <v>SKU03910</v>
      </c>
      <c r="B3911" s="3" t="str">
        <f t="shared" si="2"/>
        <v>FC-13</v>
      </c>
      <c r="C3911" s="3" t="str">
        <f t="array" ref="C3911">INDEX(lookup_tables!$A$2:$A$8, RANDBETWEEN(1, COUNTA(lookup_tables!$A$2:$A$8)))</f>
        <v>Packaged Skincare Kits</v>
      </c>
      <c r="D3911" s="3" t="str">
        <f>VLOOKUP(C3911, lookup_tables!$A$2:$B$8, 2, FALSE)</f>
        <v/>
      </c>
      <c r="E3911" s="3">
        <f t="shared" si="3"/>
        <v>23</v>
      </c>
      <c r="F3911" s="3">
        <f t="shared" si="4"/>
        <v>149</v>
      </c>
      <c r="G3911" s="4">
        <f t="array" ref="G3911">LET(bucket, J3911,rowIndex, MATCH(bucket, lookup_tables!$D$2:$D$4, 0), minRate, INDEX(lookup_tables!$E$2:$E$4, rowIndex), maxRate, INDEX(lookup_tables!$F$2:$F$4, rowIndex), minRate + (RAND() * (maxRate - minRate)))</f>
        <v>0.1738817359</v>
      </c>
      <c r="H3911" s="5" t="b">
        <f t="shared" si="5"/>
        <v>0</v>
      </c>
      <c r="I3911" s="6" t="b">
        <f t="shared" si="6"/>
        <v>0</v>
      </c>
      <c r="J3911" s="7" t="str">
        <f t="array" ref="J3911">INDEX(lookup_tables!$D$2:$D$4, RANDBETWEEN(1, COUNTA(lookup_tables!$D$2:$D$4)))</f>
        <v>LOW</v>
      </c>
    </row>
    <row r="3912">
      <c r="A3912" s="3" t="str">
        <f t="shared" si="1"/>
        <v>SKU03911</v>
      </c>
      <c r="B3912" s="3" t="str">
        <f t="shared" si="2"/>
        <v>FC-03</v>
      </c>
      <c r="C3912" s="3" t="str">
        <f t="array" ref="C3912">INDEX(lookup_tables!$A$2:$A$8, RANDBETWEEN(1, COUNTA(lookup_tables!$A$2:$A$8)))</f>
        <v>Performance Outerwear</v>
      </c>
      <c r="D3912" s="3" t="str">
        <f>VLOOKUP(C3912, lookup_tables!$A$2:$B$8, 2, FALSE)</f>
        <v>Winter Clearance</v>
      </c>
      <c r="E3912" s="3">
        <f t="shared" si="3"/>
        <v>86</v>
      </c>
      <c r="F3912" s="3">
        <f t="shared" si="4"/>
        <v>85</v>
      </c>
      <c r="G3912" s="4">
        <f t="array" ref="G3912">LET(bucket, J3912,rowIndex, MATCH(bucket, lookup_tables!$D$2:$D$4, 0), minRate, INDEX(lookup_tables!$E$2:$E$4, rowIndex), maxRate, INDEX(lookup_tables!$F$2:$F$4, rowIndex), minRate + (RAND() * (maxRate - minRate)))</f>
        <v>0.3109299219</v>
      </c>
      <c r="H3912" s="5" t="b">
        <f t="shared" si="5"/>
        <v>0</v>
      </c>
      <c r="I3912" s="6" t="b">
        <f t="shared" si="6"/>
        <v>1</v>
      </c>
      <c r="J3912" s="7" t="str">
        <f t="array" ref="J3912">INDEX(lookup_tables!$D$2:$D$4, RANDBETWEEN(1, COUNTA(lookup_tables!$D$2:$D$4)))</f>
        <v>LOW</v>
      </c>
    </row>
    <row r="3913">
      <c r="A3913" s="3" t="str">
        <f t="shared" si="1"/>
        <v>SKU03912</v>
      </c>
      <c r="B3913" s="3" t="str">
        <f t="shared" si="2"/>
        <v>FC-11</v>
      </c>
      <c r="C3913" s="3" t="str">
        <f t="array" ref="C3913">INDEX(lookup_tables!$A$2:$A$8, RANDBETWEEN(1, COUNTA(lookup_tables!$A$2:$A$8)))</f>
        <v>Leather Handbags</v>
      </c>
      <c r="D3913" s="3" t="str">
        <f>VLOOKUP(C3913, lookup_tables!$A$2:$B$8, 2, FALSE)</f>
        <v>Spring Refresh</v>
      </c>
      <c r="E3913" s="3">
        <f t="shared" si="3"/>
        <v>6</v>
      </c>
      <c r="F3913" s="3">
        <f t="shared" si="4"/>
        <v>115</v>
      </c>
      <c r="G3913" s="4">
        <f t="array" ref="G3913">LET(bucket, J3913,rowIndex, MATCH(bucket, lookup_tables!$D$2:$D$4, 0), minRate, INDEX(lookup_tables!$E$2:$E$4, rowIndex), maxRate, INDEX(lookup_tables!$F$2:$F$4, rowIndex), minRate + (RAND() * (maxRate - minRate)))</f>
        <v>0.71700889</v>
      </c>
      <c r="H3913" s="5" t="b">
        <f t="shared" si="5"/>
        <v>0</v>
      </c>
      <c r="I3913" s="6" t="b">
        <f t="shared" si="6"/>
        <v>0</v>
      </c>
      <c r="J3913" s="7" t="str">
        <f t="array" ref="J3913">INDEX(lookup_tables!$D$2:$D$4, RANDBETWEEN(1, COUNTA(lookup_tables!$D$2:$D$4)))</f>
        <v>HIGH</v>
      </c>
    </row>
    <row r="3914">
      <c r="A3914" s="3" t="str">
        <f t="shared" si="1"/>
        <v>SKU03913</v>
      </c>
      <c r="B3914" s="3" t="str">
        <f t="shared" si="2"/>
        <v>FC-18</v>
      </c>
      <c r="C3914" s="3" t="str">
        <f t="array" ref="C3914">INDEX(lookup_tables!$A$2:$A$8, RANDBETWEEN(1, COUNTA(lookup_tables!$A$2:$A$8)))</f>
        <v>Fragrance Gift Sales</v>
      </c>
      <c r="D3914" s="3" t="str">
        <f>VLOOKUP(C3914, lookup_tables!$A$2:$B$8, 2, FALSE)</f>
        <v>Holiday Peak</v>
      </c>
      <c r="E3914" s="3">
        <f t="shared" si="3"/>
        <v>67</v>
      </c>
      <c r="F3914" s="3">
        <f t="shared" si="4"/>
        <v>167</v>
      </c>
      <c r="G3914" s="4">
        <f t="array" ref="G3914">LET(bucket, J3914,rowIndex, MATCH(bucket, lookup_tables!$D$2:$D$4, 0), minRate, INDEX(lookup_tables!$E$2:$E$4, rowIndex), maxRate, INDEX(lookup_tables!$F$2:$F$4, rowIndex), minRate + (RAND() * (maxRate - minRate)))</f>
        <v>0.9966930412</v>
      </c>
      <c r="H3914" s="5" t="b">
        <f t="shared" si="5"/>
        <v>0</v>
      </c>
      <c r="I3914" s="6" t="b">
        <f t="shared" si="6"/>
        <v>0</v>
      </c>
      <c r="J3914" s="7" t="str">
        <f t="array" ref="J3914">INDEX(lookup_tables!$D$2:$D$4, RANDBETWEEN(1, COUNTA(lookup_tables!$D$2:$D$4)))</f>
        <v>HIGH</v>
      </c>
    </row>
    <row r="3915">
      <c r="A3915" s="3" t="str">
        <f t="shared" si="1"/>
        <v>SKU03914</v>
      </c>
      <c r="B3915" s="3" t="str">
        <f t="shared" si="2"/>
        <v>FC-06</v>
      </c>
      <c r="C3915" s="3" t="str">
        <f t="array" ref="C3915">INDEX(lookup_tables!$A$2:$A$8, RANDBETWEEN(1, COUNTA(lookup_tables!$A$2:$A$8)))</f>
        <v>Performance Outerwear</v>
      </c>
      <c r="D3915" s="3" t="str">
        <f>VLOOKUP(C3915, lookup_tables!$A$2:$B$8, 2, FALSE)</f>
        <v>Winter Clearance</v>
      </c>
      <c r="E3915" s="3">
        <f t="shared" si="3"/>
        <v>61</v>
      </c>
      <c r="F3915" s="3">
        <f t="shared" si="4"/>
        <v>175</v>
      </c>
      <c r="G3915" s="4">
        <f t="array" ref="G3915">LET(bucket, J3915,rowIndex, MATCH(bucket, lookup_tables!$D$2:$D$4, 0), minRate, INDEX(lookup_tables!$E$2:$E$4, rowIndex), maxRate, INDEX(lookup_tables!$F$2:$F$4, rowIndex), minRate + (RAND() * (maxRate - minRate)))</f>
        <v>0.7697108683</v>
      </c>
      <c r="H3915" s="5" t="b">
        <f t="shared" si="5"/>
        <v>0</v>
      </c>
      <c r="I3915" s="6" t="b">
        <f t="shared" si="6"/>
        <v>1</v>
      </c>
      <c r="J3915" s="7" t="str">
        <f t="array" ref="J3915">INDEX(lookup_tables!$D$2:$D$4, RANDBETWEEN(1, COUNTA(lookup_tables!$D$2:$D$4)))</f>
        <v>HIGH</v>
      </c>
    </row>
    <row r="3916">
      <c r="A3916" s="3" t="str">
        <f t="shared" si="1"/>
        <v>SKU03915</v>
      </c>
      <c r="B3916" s="3" t="str">
        <f t="shared" si="2"/>
        <v>FC-21</v>
      </c>
      <c r="C3916" s="3" t="str">
        <f t="array" ref="C3916">INDEX(lookup_tables!$A$2:$A$8, RANDBETWEEN(1, COUNTA(lookup_tables!$A$2:$A$8)))</f>
        <v>Fashion Sneakers</v>
      </c>
      <c r="D3916" s="3" t="str">
        <f>VLOOKUP(C3916, lookup_tables!$A$2:$B$8, 2, FALSE)</f>
        <v>Summer Travel</v>
      </c>
      <c r="E3916" s="3">
        <f t="shared" si="3"/>
        <v>44</v>
      </c>
      <c r="F3916" s="3">
        <f t="shared" si="4"/>
        <v>147</v>
      </c>
      <c r="G3916" s="4">
        <f t="array" ref="G3916">LET(bucket, J3916,rowIndex, MATCH(bucket, lookup_tables!$D$2:$D$4, 0), minRate, INDEX(lookup_tables!$E$2:$E$4, rowIndex), maxRate, INDEX(lookup_tables!$F$2:$F$4, rowIndex), minRate + (RAND() * (maxRate - minRate)))</f>
        <v>0.7798426426</v>
      </c>
      <c r="H3916" s="5" t="b">
        <f t="shared" si="5"/>
        <v>0</v>
      </c>
      <c r="I3916" s="6" t="b">
        <f t="shared" si="6"/>
        <v>0</v>
      </c>
      <c r="J3916" s="7" t="str">
        <f t="array" ref="J3916">INDEX(lookup_tables!$D$2:$D$4, RANDBETWEEN(1, COUNTA(lookup_tables!$D$2:$D$4)))</f>
        <v>HIGH</v>
      </c>
    </row>
    <row r="3917">
      <c r="A3917" s="3" t="str">
        <f t="shared" si="1"/>
        <v>SKU03916</v>
      </c>
      <c r="B3917" s="3" t="str">
        <f t="shared" si="2"/>
        <v>FC-16</v>
      </c>
      <c r="C3917" s="3" t="str">
        <f t="array" ref="C3917">INDEX(lookup_tables!$A$2:$A$8, RANDBETWEEN(1, COUNTA(lookup_tables!$A$2:$A$8)))</f>
        <v>Packaged Skincare Kits</v>
      </c>
      <c r="D3917" s="3" t="str">
        <f>VLOOKUP(C3917, lookup_tables!$A$2:$B$8, 2, FALSE)</f>
        <v/>
      </c>
      <c r="E3917" s="3">
        <f t="shared" si="3"/>
        <v>96</v>
      </c>
      <c r="F3917" s="3">
        <f t="shared" si="4"/>
        <v>193</v>
      </c>
      <c r="G3917" s="4">
        <f t="array" ref="G3917">LET(bucket, J3917,rowIndex, MATCH(bucket, lookup_tables!$D$2:$D$4, 0), minRate, INDEX(lookup_tables!$E$2:$E$4, rowIndex), maxRate, INDEX(lookup_tables!$F$2:$F$4, rowIndex), minRate + (RAND() * (maxRate - minRate)))</f>
        <v>0.7916212272</v>
      </c>
      <c r="H3917" s="5" t="b">
        <f t="shared" si="5"/>
        <v>0</v>
      </c>
      <c r="I3917" s="6" t="b">
        <f t="shared" si="6"/>
        <v>0</v>
      </c>
      <c r="J3917" s="7" t="str">
        <f t="array" ref="J3917">INDEX(lookup_tables!$D$2:$D$4, RANDBETWEEN(1, COUNTA(lookup_tables!$D$2:$D$4)))</f>
        <v>HIGH</v>
      </c>
    </row>
    <row r="3918">
      <c r="A3918" s="3" t="str">
        <f t="shared" si="1"/>
        <v>SKU03917</v>
      </c>
      <c r="B3918" s="3" t="str">
        <f t="shared" si="2"/>
        <v>FC-11</v>
      </c>
      <c r="C3918" s="3" t="str">
        <f t="array" ref="C3918">INDEX(lookup_tables!$A$2:$A$8, RANDBETWEEN(1, COUNTA(lookup_tables!$A$2:$A$8)))</f>
        <v>Leather Handbags</v>
      </c>
      <c r="D3918" s="3" t="str">
        <f>VLOOKUP(C3918, lookup_tables!$A$2:$B$8, 2, FALSE)</f>
        <v>Spring Refresh</v>
      </c>
      <c r="E3918" s="3">
        <f t="shared" si="3"/>
        <v>55</v>
      </c>
      <c r="F3918" s="3">
        <f t="shared" si="4"/>
        <v>191</v>
      </c>
      <c r="G3918" s="4">
        <f t="array" ref="G3918">LET(bucket, J3918,rowIndex, MATCH(bucket, lookup_tables!$D$2:$D$4, 0), minRate, INDEX(lookup_tables!$E$2:$E$4, rowIndex), maxRate, INDEX(lookup_tables!$F$2:$F$4, rowIndex), minRate + (RAND() * (maxRate - minRate)))</f>
        <v>0.5471716329</v>
      </c>
      <c r="H3918" s="5" t="b">
        <f t="shared" si="5"/>
        <v>0</v>
      </c>
      <c r="I3918" s="6" t="b">
        <f t="shared" si="6"/>
        <v>0</v>
      </c>
      <c r="J3918" s="7" t="str">
        <f t="array" ref="J3918">INDEX(lookup_tables!$D$2:$D$4, RANDBETWEEN(1, COUNTA(lookup_tables!$D$2:$D$4)))</f>
        <v>MEDIUM</v>
      </c>
    </row>
    <row r="3919">
      <c r="A3919" s="3" t="str">
        <f t="shared" si="1"/>
        <v>SKU03918</v>
      </c>
      <c r="B3919" s="3" t="str">
        <f t="shared" si="2"/>
        <v>FC-02</v>
      </c>
      <c r="C3919" s="3" t="str">
        <f t="array" ref="C3919">INDEX(lookup_tables!$A$2:$A$8, RANDBETWEEN(1, COUNTA(lookup_tables!$A$2:$A$8)))</f>
        <v>Packaged Skincare Kits</v>
      </c>
      <c r="D3919" s="3" t="str">
        <f>VLOOKUP(C3919, lookup_tables!$A$2:$B$8, 2, FALSE)</f>
        <v/>
      </c>
      <c r="E3919" s="3">
        <f t="shared" si="3"/>
        <v>100</v>
      </c>
      <c r="F3919" s="3">
        <f t="shared" si="4"/>
        <v>24</v>
      </c>
      <c r="G3919" s="4">
        <f t="array" ref="G3919">LET(bucket, J3919,rowIndex, MATCH(bucket, lookup_tables!$D$2:$D$4, 0), minRate, INDEX(lookup_tables!$E$2:$E$4, rowIndex), maxRate, INDEX(lookup_tables!$F$2:$F$4, rowIndex), minRate + (RAND() * (maxRate - minRate)))</f>
        <v>0.1060773364</v>
      </c>
      <c r="H3919" s="5" t="b">
        <f t="shared" si="5"/>
        <v>1</v>
      </c>
      <c r="I3919" s="6" t="b">
        <f t="shared" si="6"/>
        <v>0</v>
      </c>
      <c r="J3919" s="7" t="str">
        <f t="array" ref="J3919">INDEX(lookup_tables!$D$2:$D$4, RANDBETWEEN(1, COUNTA(lookup_tables!$D$2:$D$4)))</f>
        <v>LOW</v>
      </c>
    </row>
    <row r="3920">
      <c r="A3920" s="3" t="str">
        <f t="shared" si="1"/>
        <v>SKU03919</v>
      </c>
      <c r="B3920" s="3" t="str">
        <f t="shared" si="2"/>
        <v>FC-18</v>
      </c>
      <c r="C3920" s="3" t="str">
        <f t="array" ref="C3920">INDEX(lookup_tables!$A$2:$A$8, RANDBETWEEN(1, COUNTA(lookup_tables!$A$2:$A$8)))</f>
        <v>Home Office Accessories</v>
      </c>
      <c r="D3920" s="3" t="str">
        <f>VLOOKUP(C3920, lookup_tables!$A$2:$B$8, 2, FALSE)</f>
        <v/>
      </c>
      <c r="E3920" s="3">
        <f t="shared" si="3"/>
        <v>60</v>
      </c>
      <c r="F3920" s="3">
        <f t="shared" si="4"/>
        <v>28</v>
      </c>
      <c r="G3920" s="4">
        <f t="array" ref="G3920">LET(bucket, J3920,rowIndex, MATCH(bucket, lookup_tables!$D$2:$D$4, 0), minRate, INDEX(lookup_tables!$E$2:$E$4, rowIndex), maxRate, INDEX(lookup_tables!$F$2:$F$4, rowIndex), minRate + (RAND() * (maxRate - minRate)))</f>
        <v>0.5926218344</v>
      </c>
      <c r="H3920" s="5" t="b">
        <f t="shared" si="5"/>
        <v>0</v>
      </c>
      <c r="I3920" s="6" t="b">
        <f t="shared" si="6"/>
        <v>0</v>
      </c>
      <c r="J3920" s="7" t="str">
        <f t="array" ref="J3920">INDEX(lookup_tables!$D$2:$D$4, RANDBETWEEN(1, COUNTA(lookup_tables!$D$2:$D$4)))</f>
        <v>MEDIUM</v>
      </c>
    </row>
    <row r="3921">
      <c r="A3921" s="3" t="str">
        <f t="shared" si="1"/>
        <v>SKU03920</v>
      </c>
      <c r="B3921" s="3" t="str">
        <f t="shared" si="2"/>
        <v>FC-18</v>
      </c>
      <c r="C3921" s="3" t="str">
        <f t="array" ref="C3921">INDEX(lookup_tables!$A$2:$A$8, RANDBETWEEN(1, COUNTA(lookup_tables!$A$2:$A$8)))</f>
        <v>Fashion Sneakers</v>
      </c>
      <c r="D3921" s="3" t="str">
        <f>VLOOKUP(C3921, lookup_tables!$A$2:$B$8, 2, FALSE)</f>
        <v>Summer Travel</v>
      </c>
      <c r="E3921" s="3">
        <f t="shared" si="3"/>
        <v>111</v>
      </c>
      <c r="F3921" s="3">
        <f t="shared" si="4"/>
        <v>41</v>
      </c>
      <c r="G3921" s="4">
        <f t="array" ref="G3921">LET(bucket, J3921,rowIndex, MATCH(bucket, lookup_tables!$D$2:$D$4, 0), minRate, INDEX(lookup_tables!$E$2:$E$4, rowIndex), maxRate, INDEX(lookup_tables!$F$2:$F$4, rowIndex), minRate + (RAND() * (maxRate - minRate)))</f>
        <v>0.9092882427</v>
      </c>
      <c r="H3921" s="5" t="b">
        <f t="shared" si="5"/>
        <v>0</v>
      </c>
      <c r="I3921" s="6" t="b">
        <f t="shared" si="6"/>
        <v>0</v>
      </c>
      <c r="J3921" s="7" t="str">
        <f t="array" ref="J3921">INDEX(lookup_tables!$D$2:$D$4, RANDBETWEEN(1, COUNTA(lookup_tables!$D$2:$D$4)))</f>
        <v>HIGH</v>
      </c>
    </row>
    <row r="3922">
      <c r="A3922" s="3" t="str">
        <f t="shared" si="1"/>
        <v>SKU03921</v>
      </c>
      <c r="B3922" s="3" t="str">
        <f t="shared" si="2"/>
        <v>FC-28</v>
      </c>
      <c r="C3922" s="3" t="str">
        <f t="array" ref="C3922">INDEX(lookup_tables!$A$2:$A$8, RANDBETWEEN(1, COUNTA(lookup_tables!$A$2:$A$8)))</f>
        <v>Personal Electronics</v>
      </c>
      <c r="D3922" s="3" t="str">
        <f>VLOOKUP(C3922, lookup_tables!$A$2:$B$8, 2, FALSE)</f>
        <v>BTS</v>
      </c>
      <c r="E3922" s="3">
        <f t="shared" si="3"/>
        <v>6</v>
      </c>
      <c r="F3922" s="3">
        <f t="shared" si="4"/>
        <v>198</v>
      </c>
      <c r="G3922" s="4">
        <f t="array" ref="G3922">LET(bucket, J3922,rowIndex, MATCH(bucket, lookup_tables!$D$2:$D$4, 0), minRate, INDEX(lookup_tables!$E$2:$E$4, rowIndex), maxRate, INDEX(lookup_tables!$F$2:$F$4, rowIndex), minRate + (RAND() * (maxRate - minRate)))</f>
        <v>0.5827638822</v>
      </c>
      <c r="H3922" s="5" t="b">
        <f t="shared" si="5"/>
        <v>0</v>
      </c>
      <c r="I3922" s="6" t="b">
        <f t="shared" si="6"/>
        <v>0</v>
      </c>
      <c r="J3922" s="7" t="str">
        <f t="array" ref="J3922">INDEX(lookup_tables!$D$2:$D$4, RANDBETWEEN(1, COUNTA(lookup_tables!$D$2:$D$4)))</f>
        <v>MEDIUM</v>
      </c>
    </row>
    <row r="3923">
      <c r="A3923" s="3" t="str">
        <f t="shared" si="1"/>
        <v>SKU03922</v>
      </c>
      <c r="B3923" s="3" t="str">
        <f t="shared" si="2"/>
        <v>FC-23</v>
      </c>
      <c r="C3923" s="3" t="str">
        <f t="array" ref="C3923">INDEX(lookup_tables!$A$2:$A$8, RANDBETWEEN(1, COUNTA(lookup_tables!$A$2:$A$8)))</f>
        <v>Personal Electronics</v>
      </c>
      <c r="D3923" s="3" t="str">
        <f>VLOOKUP(C3923, lookup_tables!$A$2:$B$8, 2, FALSE)</f>
        <v>BTS</v>
      </c>
      <c r="E3923" s="3">
        <f t="shared" si="3"/>
        <v>74</v>
      </c>
      <c r="F3923" s="3">
        <f t="shared" si="4"/>
        <v>83</v>
      </c>
      <c r="G3923" s="4">
        <f t="array" ref="G3923">LET(bucket, J3923,rowIndex, MATCH(bucket, lookup_tables!$D$2:$D$4, 0), minRate, INDEX(lookup_tables!$E$2:$E$4, rowIndex), maxRate, INDEX(lookup_tables!$F$2:$F$4, rowIndex), minRate + (RAND() * (maxRate - minRate)))</f>
        <v>0.3090485259</v>
      </c>
      <c r="H3923" s="5" t="b">
        <f t="shared" si="5"/>
        <v>0</v>
      </c>
      <c r="I3923" s="6" t="b">
        <f t="shared" si="6"/>
        <v>0</v>
      </c>
      <c r="J3923" s="7" t="str">
        <f t="array" ref="J3923">INDEX(lookup_tables!$D$2:$D$4, RANDBETWEEN(1, COUNTA(lookup_tables!$D$2:$D$4)))</f>
        <v>LOW</v>
      </c>
    </row>
    <row r="3924">
      <c r="A3924" s="3" t="str">
        <f t="shared" si="1"/>
        <v>SKU03923</v>
      </c>
      <c r="B3924" s="3" t="str">
        <f t="shared" si="2"/>
        <v>FC-07</v>
      </c>
      <c r="C3924" s="3" t="str">
        <f t="array" ref="C3924">INDEX(lookup_tables!$A$2:$A$8, RANDBETWEEN(1, COUNTA(lookup_tables!$A$2:$A$8)))</f>
        <v>Leather Handbags</v>
      </c>
      <c r="D3924" s="3" t="str">
        <f>VLOOKUP(C3924, lookup_tables!$A$2:$B$8, 2, FALSE)</f>
        <v>Spring Refresh</v>
      </c>
      <c r="E3924" s="3">
        <f t="shared" si="3"/>
        <v>119</v>
      </c>
      <c r="F3924" s="3">
        <f t="shared" si="4"/>
        <v>109</v>
      </c>
      <c r="G3924" s="4">
        <f t="array" ref="G3924">LET(bucket, J3924,rowIndex, MATCH(bucket, lookup_tables!$D$2:$D$4, 0), minRate, INDEX(lookup_tables!$E$2:$E$4, rowIndex), maxRate, INDEX(lookup_tables!$F$2:$F$4, rowIndex), minRate + (RAND() * (maxRate - minRate)))</f>
        <v>0.362881262</v>
      </c>
      <c r="H3924" s="5" t="b">
        <f t="shared" si="5"/>
        <v>1</v>
      </c>
      <c r="I3924" s="6" t="b">
        <f t="shared" si="6"/>
        <v>0</v>
      </c>
      <c r="J3924" s="7" t="str">
        <f t="array" ref="J3924">INDEX(lookup_tables!$D$2:$D$4, RANDBETWEEN(1, COUNTA(lookup_tables!$D$2:$D$4)))</f>
        <v>LOW</v>
      </c>
    </row>
    <row r="3925">
      <c r="A3925" s="3" t="str">
        <f t="shared" si="1"/>
        <v>SKU03924</v>
      </c>
      <c r="B3925" s="3" t="str">
        <f t="shared" si="2"/>
        <v>FC-19</v>
      </c>
      <c r="C3925" s="3" t="str">
        <f t="array" ref="C3925">INDEX(lookup_tables!$A$2:$A$8, RANDBETWEEN(1, COUNTA(lookup_tables!$A$2:$A$8)))</f>
        <v>Personal Electronics</v>
      </c>
      <c r="D3925" s="3" t="str">
        <f>VLOOKUP(C3925, lookup_tables!$A$2:$B$8, 2, FALSE)</f>
        <v>BTS</v>
      </c>
      <c r="E3925" s="3">
        <f t="shared" si="3"/>
        <v>5</v>
      </c>
      <c r="F3925" s="3">
        <f t="shared" si="4"/>
        <v>64</v>
      </c>
      <c r="G3925" s="4">
        <f t="array" ref="G3925">LET(bucket, J3925,rowIndex, MATCH(bucket, lookup_tables!$D$2:$D$4, 0), minRate, INDEX(lookup_tables!$E$2:$E$4, rowIndex), maxRate, INDEX(lookup_tables!$F$2:$F$4, rowIndex), minRate + (RAND() * (maxRate - minRate)))</f>
        <v>0.3188258168</v>
      </c>
      <c r="H3925" s="5" t="b">
        <f t="shared" si="5"/>
        <v>0</v>
      </c>
      <c r="I3925" s="6" t="b">
        <f t="shared" si="6"/>
        <v>0</v>
      </c>
      <c r="J3925" s="7" t="str">
        <f t="array" ref="J3925">INDEX(lookup_tables!$D$2:$D$4, RANDBETWEEN(1, COUNTA(lookup_tables!$D$2:$D$4)))</f>
        <v>LOW</v>
      </c>
    </row>
    <row r="3926">
      <c r="A3926" s="3" t="str">
        <f t="shared" si="1"/>
        <v>SKU03925</v>
      </c>
      <c r="B3926" s="3" t="str">
        <f t="shared" si="2"/>
        <v>FC-06</v>
      </c>
      <c r="C3926" s="3" t="str">
        <f t="array" ref="C3926">INDEX(lookup_tables!$A$2:$A$8, RANDBETWEEN(1, COUNTA(lookup_tables!$A$2:$A$8)))</f>
        <v>Packaged Skincare Kits</v>
      </c>
      <c r="D3926" s="3" t="str">
        <f>VLOOKUP(C3926, lookup_tables!$A$2:$B$8, 2, FALSE)</f>
        <v/>
      </c>
      <c r="E3926" s="3">
        <f t="shared" si="3"/>
        <v>103</v>
      </c>
      <c r="F3926" s="3">
        <f t="shared" si="4"/>
        <v>120</v>
      </c>
      <c r="G3926" s="4">
        <f t="array" ref="G3926">LET(bucket, J3926,rowIndex, MATCH(bucket, lookup_tables!$D$2:$D$4, 0), minRate, INDEX(lookup_tables!$E$2:$E$4, rowIndex), maxRate, INDEX(lookup_tables!$F$2:$F$4, rowIndex), minRate + (RAND() * (maxRate - minRate)))</f>
        <v>0.4230727461</v>
      </c>
      <c r="H3926" s="5" t="b">
        <f t="shared" si="5"/>
        <v>0</v>
      </c>
      <c r="I3926" s="6" t="b">
        <f t="shared" si="6"/>
        <v>0</v>
      </c>
      <c r="J3926" s="7" t="str">
        <f t="array" ref="J3926">INDEX(lookup_tables!$D$2:$D$4, RANDBETWEEN(1, COUNTA(lookup_tables!$D$2:$D$4)))</f>
        <v>MEDIUM</v>
      </c>
    </row>
    <row r="3927">
      <c r="A3927" s="3" t="str">
        <f t="shared" si="1"/>
        <v>SKU03926</v>
      </c>
      <c r="B3927" s="3" t="str">
        <f t="shared" si="2"/>
        <v>FC-29</v>
      </c>
      <c r="C3927" s="3" t="str">
        <f t="array" ref="C3927">INDEX(lookup_tables!$A$2:$A$8, RANDBETWEEN(1, COUNTA(lookup_tables!$A$2:$A$8)))</f>
        <v>Personal Electronics</v>
      </c>
      <c r="D3927" s="3" t="str">
        <f>VLOOKUP(C3927, lookup_tables!$A$2:$B$8, 2, FALSE)</f>
        <v>BTS</v>
      </c>
      <c r="E3927" s="3">
        <f t="shared" si="3"/>
        <v>72</v>
      </c>
      <c r="F3927" s="3">
        <f t="shared" si="4"/>
        <v>98</v>
      </c>
      <c r="G3927" s="4">
        <f t="array" ref="G3927">LET(bucket, J3927,rowIndex, MATCH(bucket, lookup_tables!$D$2:$D$4, 0), minRate, INDEX(lookup_tables!$E$2:$E$4, rowIndex), maxRate, INDEX(lookup_tables!$F$2:$F$4, rowIndex), minRate + (RAND() * (maxRate - minRate)))</f>
        <v>0.4035380071</v>
      </c>
      <c r="H3927" s="5" t="b">
        <f t="shared" si="5"/>
        <v>0</v>
      </c>
      <c r="I3927" s="6" t="b">
        <f t="shared" si="6"/>
        <v>0</v>
      </c>
      <c r="J3927" s="7" t="str">
        <f t="array" ref="J3927">INDEX(lookup_tables!$D$2:$D$4, RANDBETWEEN(1, COUNTA(lookup_tables!$D$2:$D$4)))</f>
        <v>MEDIUM</v>
      </c>
    </row>
    <row r="3928">
      <c r="A3928" s="3" t="str">
        <f t="shared" si="1"/>
        <v>SKU03927</v>
      </c>
      <c r="B3928" s="3" t="str">
        <f t="shared" si="2"/>
        <v>FC-30</v>
      </c>
      <c r="C3928" s="3" t="str">
        <f t="array" ref="C3928">INDEX(lookup_tables!$A$2:$A$8, RANDBETWEEN(1, COUNTA(lookup_tables!$A$2:$A$8)))</f>
        <v>Fragrance Gift Sales</v>
      </c>
      <c r="D3928" s="3" t="str">
        <f>VLOOKUP(C3928, lookup_tables!$A$2:$B$8, 2, FALSE)</f>
        <v>Holiday Peak</v>
      </c>
      <c r="E3928" s="3">
        <f t="shared" si="3"/>
        <v>66</v>
      </c>
      <c r="F3928" s="3">
        <f t="shared" si="4"/>
        <v>39</v>
      </c>
      <c r="G3928" s="4">
        <f t="array" ref="G3928">LET(bucket, J3928,rowIndex, MATCH(bucket, lookup_tables!$D$2:$D$4, 0), minRate, INDEX(lookup_tables!$E$2:$E$4, rowIndex), maxRate, INDEX(lookup_tables!$F$2:$F$4, rowIndex), minRate + (RAND() * (maxRate - minRate)))</f>
        <v>0.7836651769</v>
      </c>
      <c r="H3928" s="5" t="b">
        <f t="shared" si="5"/>
        <v>0</v>
      </c>
      <c r="I3928" s="6" t="b">
        <f t="shared" si="6"/>
        <v>0</v>
      </c>
      <c r="J3928" s="7" t="str">
        <f t="array" ref="J3928">INDEX(lookup_tables!$D$2:$D$4, RANDBETWEEN(1, COUNTA(lookup_tables!$D$2:$D$4)))</f>
        <v>HIGH</v>
      </c>
    </row>
    <row r="3929">
      <c r="A3929" s="3" t="str">
        <f t="shared" si="1"/>
        <v>SKU03928</v>
      </c>
      <c r="B3929" s="3" t="str">
        <f t="shared" si="2"/>
        <v>FC-15</v>
      </c>
      <c r="C3929" s="3" t="str">
        <f t="array" ref="C3929">INDEX(lookup_tables!$A$2:$A$8, RANDBETWEEN(1, COUNTA(lookup_tables!$A$2:$A$8)))</f>
        <v>Performance Outerwear</v>
      </c>
      <c r="D3929" s="3" t="str">
        <f>VLOOKUP(C3929, lookup_tables!$A$2:$B$8, 2, FALSE)</f>
        <v>Winter Clearance</v>
      </c>
      <c r="E3929" s="3">
        <f t="shared" si="3"/>
        <v>47</v>
      </c>
      <c r="F3929" s="3">
        <f t="shared" si="4"/>
        <v>152</v>
      </c>
      <c r="G3929" s="4">
        <f t="array" ref="G3929">LET(bucket, J3929,rowIndex, MATCH(bucket, lookup_tables!$D$2:$D$4, 0), minRate, INDEX(lookup_tables!$E$2:$E$4, rowIndex), maxRate, INDEX(lookup_tables!$F$2:$F$4, rowIndex), minRate + (RAND() * (maxRate - minRate)))</f>
        <v>0.6648848578</v>
      </c>
      <c r="H3929" s="5" t="b">
        <f t="shared" si="5"/>
        <v>0</v>
      </c>
      <c r="I3929" s="6" t="b">
        <f t="shared" si="6"/>
        <v>1</v>
      </c>
      <c r="J3929" s="7" t="str">
        <f t="array" ref="J3929">INDEX(lookup_tables!$D$2:$D$4, RANDBETWEEN(1, COUNTA(lookup_tables!$D$2:$D$4)))</f>
        <v>MEDIUM</v>
      </c>
    </row>
    <row r="3930">
      <c r="A3930" s="3" t="str">
        <f t="shared" si="1"/>
        <v>SKU03929</v>
      </c>
      <c r="B3930" s="3" t="str">
        <f t="shared" si="2"/>
        <v>FC-18</v>
      </c>
      <c r="C3930" s="3" t="str">
        <f t="array" ref="C3930">INDEX(lookup_tables!$A$2:$A$8, RANDBETWEEN(1, COUNTA(lookup_tables!$A$2:$A$8)))</f>
        <v>Fragrance Gift Sales</v>
      </c>
      <c r="D3930" s="3" t="str">
        <f>VLOOKUP(C3930, lookup_tables!$A$2:$B$8, 2, FALSE)</f>
        <v>Holiday Peak</v>
      </c>
      <c r="E3930" s="3">
        <f t="shared" si="3"/>
        <v>53</v>
      </c>
      <c r="F3930" s="3">
        <f t="shared" si="4"/>
        <v>197</v>
      </c>
      <c r="G3930" s="4">
        <f t="array" ref="G3930">LET(bucket, J3930,rowIndex, MATCH(bucket, lookup_tables!$D$2:$D$4, 0), minRate, INDEX(lookup_tables!$E$2:$E$4, rowIndex), maxRate, INDEX(lookup_tables!$F$2:$F$4, rowIndex), minRate + (RAND() * (maxRate - minRate)))</f>
        <v>0.7984806952</v>
      </c>
      <c r="H3930" s="5" t="b">
        <f t="shared" si="5"/>
        <v>0</v>
      </c>
      <c r="I3930" s="6" t="b">
        <f t="shared" si="6"/>
        <v>0</v>
      </c>
      <c r="J3930" s="7" t="str">
        <f t="array" ref="J3930">INDEX(lookup_tables!$D$2:$D$4, RANDBETWEEN(1, COUNTA(lookup_tables!$D$2:$D$4)))</f>
        <v>HIGH</v>
      </c>
    </row>
    <row r="3931">
      <c r="A3931" s="3" t="str">
        <f t="shared" si="1"/>
        <v>SKU03930</v>
      </c>
      <c r="B3931" s="3" t="str">
        <f t="shared" si="2"/>
        <v>FC-06</v>
      </c>
      <c r="C3931" s="3" t="str">
        <f t="array" ref="C3931">INDEX(lookup_tables!$A$2:$A$8, RANDBETWEEN(1, COUNTA(lookup_tables!$A$2:$A$8)))</f>
        <v>Fashion Sneakers</v>
      </c>
      <c r="D3931" s="3" t="str">
        <f>VLOOKUP(C3931, lookup_tables!$A$2:$B$8, 2, FALSE)</f>
        <v>Summer Travel</v>
      </c>
      <c r="E3931" s="3">
        <f t="shared" si="3"/>
        <v>57</v>
      </c>
      <c r="F3931" s="3">
        <f t="shared" si="4"/>
        <v>196</v>
      </c>
      <c r="G3931" s="4">
        <f t="array" ref="G3931">LET(bucket, J3931,rowIndex, MATCH(bucket, lookup_tables!$D$2:$D$4, 0), minRate, INDEX(lookup_tables!$E$2:$E$4, rowIndex), maxRate, INDEX(lookup_tables!$F$2:$F$4, rowIndex), minRate + (RAND() * (maxRate - minRate)))</f>
        <v>0.5392961679</v>
      </c>
      <c r="H3931" s="5" t="b">
        <f t="shared" si="5"/>
        <v>0</v>
      </c>
      <c r="I3931" s="6" t="b">
        <f t="shared" si="6"/>
        <v>0</v>
      </c>
      <c r="J3931" s="7" t="str">
        <f t="array" ref="J3931">INDEX(lookup_tables!$D$2:$D$4, RANDBETWEEN(1, COUNTA(lookup_tables!$D$2:$D$4)))</f>
        <v>MEDIUM</v>
      </c>
    </row>
    <row r="3932">
      <c r="A3932" s="3" t="str">
        <f t="shared" si="1"/>
        <v>SKU03931</v>
      </c>
      <c r="B3932" s="3" t="str">
        <f t="shared" si="2"/>
        <v>FC-21</v>
      </c>
      <c r="C3932" s="3" t="str">
        <f t="array" ref="C3932">INDEX(lookup_tables!$A$2:$A$8, RANDBETWEEN(1, COUNTA(lookup_tables!$A$2:$A$8)))</f>
        <v>Packaged Skincare Kits</v>
      </c>
      <c r="D3932" s="3" t="str">
        <f>VLOOKUP(C3932, lookup_tables!$A$2:$B$8, 2, FALSE)</f>
        <v/>
      </c>
      <c r="E3932" s="3">
        <f t="shared" si="3"/>
        <v>16</v>
      </c>
      <c r="F3932" s="3">
        <f t="shared" si="4"/>
        <v>138</v>
      </c>
      <c r="G3932" s="4">
        <f t="array" ref="G3932">LET(bucket, J3932,rowIndex, MATCH(bucket, lookup_tables!$D$2:$D$4, 0), minRate, INDEX(lookup_tables!$E$2:$E$4, rowIndex), maxRate, INDEX(lookup_tables!$F$2:$F$4, rowIndex), minRate + (RAND() * (maxRate - minRate)))</f>
        <v>0.7565544669</v>
      </c>
      <c r="H3932" s="5" t="b">
        <f t="shared" si="5"/>
        <v>0</v>
      </c>
      <c r="I3932" s="6" t="b">
        <f t="shared" si="6"/>
        <v>0</v>
      </c>
      <c r="J3932" s="7" t="str">
        <f t="array" ref="J3932">INDEX(lookup_tables!$D$2:$D$4, RANDBETWEEN(1, COUNTA(lookup_tables!$D$2:$D$4)))</f>
        <v>HIGH</v>
      </c>
    </row>
    <row r="3933">
      <c r="A3933" s="3" t="str">
        <f t="shared" si="1"/>
        <v>SKU03932</v>
      </c>
      <c r="B3933" s="3" t="str">
        <f t="shared" si="2"/>
        <v>FC-19</v>
      </c>
      <c r="C3933" s="3" t="str">
        <f t="array" ref="C3933">INDEX(lookup_tables!$A$2:$A$8, RANDBETWEEN(1, COUNTA(lookup_tables!$A$2:$A$8)))</f>
        <v>Leather Handbags</v>
      </c>
      <c r="D3933" s="3" t="str">
        <f>VLOOKUP(C3933, lookup_tables!$A$2:$B$8, 2, FALSE)</f>
        <v>Spring Refresh</v>
      </c>
      <c r="E3933" s="3">
        <f t="shared" si="3"/>
        <v>62</v>
      </c>
      <c r="F3933" s="3">
        <f t="shared" si="4"/>
        <v>38</v>
      </c>
      <c r="G3933" s="4">
        <f t="array" ref="G3933">LET(bucket, J3933,rowIndex, MATCH(bucket, lookup_tables!$D$2:$D$4, 0), minRate, INDEX(lookup_tables!$E$2:$E$4, rowIndex), maxRate, INDEX(lookup_tables!$F$2:$F$4, rowIndex), minRate + (RAND() * (maxRate - minRate)))</f>
        <v>0.9131107815</v>
      </c>
      <c r="H3933" s="5" t="b">
        <f t="shared" si="5"/>
        <v>0</v>
      </c>
      <c r="I3933" s="6" t="b">
        <f t="shared" si="6"/>
        <v>0</v>
      </c>
      <c r="J3933" s="7" t="str">
        <f t="array" ref="J3933">INDEX(lookup_tables!$D$2:$D$4, RANDBETWEEN(1, COUNTA(lookup_tables!$D$2:$D$4)))</f>
        <v>HIGH</v>
      </c>
    </row>
    <row r="3934">
      <c r="A3934" s="3" t="str">
        <f t="shared" si="1"/>
        <v>SKU03933</v>
      </c>
      <c r="B3934" s="3" t="str">
        <f t="shared" si="2"/>
        <v>FC-22</v>
      </c>
      <c r="C3934" s="3" t="str">
        <f t="array" ref="C3934">INDEX(lookup_tables!$A$2:$A$8, RANDBETWEEN(1, COUNTA(lookup_tables!$A$2:$A$8)))</f>
        <v>Packaged Skincare Kits</v>
      </c>
      <c r="D3934" s="3" t="str">
        <f>VLOOKUP(C3934, lookup_tables!$A$2:$B$8, 2, FALSE)</f>
        <v/>
      </c>
      <c r="E3934" s="3">
        <f t="shared" si="3"/>
        <v>114</v>
      </c>
      <c r="F3934" s="3">
        <f t="shared" si="4"/>
        <v>63</v>
      </c>
      <c r="G3934" s="4">
        <f t="array" ref="G3934">LET(bucket, J3934,rowIndex, MATCH(bucket, lookup_tables!$D$2:$D$4, 0), minRate, INDEX(lookup_tables!$E$2:$E$4, rowIndex), maxRate, INDEX(lookup_tables!$F$2:$F$4, rowIndex), minRate + (RAND() * (maxRate - minRate)))</f>
        <v>0.4741409352</v>
      </c>
      <c r="H3934" s="5" t="b">
        <f t="shared" si="5"/>
        <v>0</v>
      </c>
      <c r="I3934" s="6" t="b">
        <f t="shared" si="6"/>
        <v>0</v>
      </c>
      <c r="J3934" s="7" t="str">
        <f t="array" ref="J3934">INDEX(lookup_tables!$D$2:$D$4, RANDBETWEEN(1, COUNTA(lookup_tables!$D$2:$D$4)))</f>
        <v>MEDIUM</v>
      </c>
    </row>
    <row r="3935">
      <c r="A3935" s="3" t="str">
        <f t="shared" si="1"/>
        <v>SKU03934</v>
      </c>
      <c r="B3935" s="3" t="str">
        <f t="shared" si="2"/>
        <v>FC-29</v>
      </c>
      <c r="C3935" s="3" t="str">
        <f t="array" ref="C3935">INDEX(lookup_tables!$A$2:$A$8, RANDBETWEEN(1, COUNTA(lookup_tables!$A$2:$A$8)))</f>
        <v>Personal Electronics</v>
      </c>
      <c r="D3935" s="3" t="str">
        <f>VLOOKUP(C3935, lookup_tables!$A$2:$B$8, 2, FALSE)</f>
        <v>BTS</v>
      </c>
      <c r="E3935" s="3">
        <f t="shared" si="3"/>
        <v>73</v>
      </c>
      <c r="F3935" s="3">
        <f t="shared" si="4"/>
        <v>6</v>
      </c>
      <c r="G3935" s="4">
        <f t="array" ref="G3935">LET(bucket, J3935,rowIndex, MATCH(bucket, lookup_tables!$D$2:$D$4, 0), minRate, INDEX(lookup_tables!$E$2:$E$4, rowIndex), maxRate, INDEX(lookup_tables!$F$2:$F$4, rowIndex), minRate + (RAND() * (maxRate - minRate)))</f>
        <v>0.8960330512</v>
      </c>
      <c r="H3935" s="5" t="b">
        <f t="shared" si="5"/>
        <v>0</v>
      </c>
      <c r="I3935" s="6" t="b">
        <f t="shared" si="6"/>
        <v>0</v>
      </c>
      <c r="J3935" s="7" t="str">
        <f t="array" ref="J3935">INDEX(lookup_tables!$D$2:$D$4, RANDBETWEEN(1, COUNTA(lookup_tables!$D$2:$D$4)))</f>
        <v>HIGH</v>
      </c>
    </row>
    <row r="3936">
      <c r="A3936" s="3" t="str">
        <f t="shared" si="1"/>
        <v>SKU03935</v>
      </c>
      <c r="B3936" s="3" t="str">
        <f t="shared" si="2"/>
        <v>FC-24</v>
      </c>
      <c r="C3936" s="3" t="str">
        <f t="array" ref="C3936">INDEX(lookup_tables!$A$2:$A$8, RANDBETWEEN(1, COUNTA(lookup_tables!$A$2:$A$8)))</f>
        <v>Personal Electronics</v>
      </c>
      <c r="D3936" s="3" t="str">
        <f>VLOOKUP(C3936, lookup_tables!$A$2:$B$8, 2, FALSE)</f>
        <v>BTS</v>
      </c>
      <c r="E3936" s="3">
        <f t="shared" si="3"/>
        <v>76</v>
      </c>
      <c r="F3936" s="3">
        <f t="shared" si="4"/>
        <v>34</v>
      </c>
      <c r="G3936" s="4">
        <f t="array" ref="G3936">LET(bucket, J3936,rowIndex, MATCH(bucket, lookup_tables!$D$2:$D$4, 0), minRate, INDEX(lookup_tables!$E$2:$E$4, rowIndex), maxRate, INDEX(lookup_tables!$F$2:$F$4, rowIndex), minRate + (RAND() * (maxRate - minRate)))</f>
        <v>0.7953365254</v>
      </c>
      <c r="H3936" s="5" t="b">
        <f t="shared" si="5"/>
        <v>0</v>
      </c>
      <c r="I3936" s="6" t="b">
        <f t="shared" si="6"/>
        <v>0</v>
      </c>
      <c r="J3936" s="7" t="str">
        <f t="array" ref="J3936">INDEX(lookup_tables!$D$2:$D$4, RANDBETWEEN(1, COUNTA(lookup_tables!$D$2:$D$4)))</f>
        <v>HIGH</v>
      </c>
    </row>
    <row r="3937">
      <c r="A3937" s="3" t="str">
        <f t="shared" si="1"/>
        <v>SKU03936</v>
      </c>
      <c r="B3937" s="3" t="str">
        <f t="shared" si="2"/>
        <v>FC-24</v>
      </c>
      <c r="C3937" s="3" t="str">
        <f t="array" ref="C3937">INDEX(lookup_tables!$A$2:$A$8, RANDBETWEEN(1, COUNTA(lookup_tables!$A$2:$A$8)))</f>
        <v>Leather Handbags</v>
      </c>
      <c r="D3937" s="3" t="str">
        <f>VLOOKUP(C3937, lookup_tables!$A$2:$B$8, 2, FALSE)</f>
        <v>Spring Refresh</v>
      </c>
      <c r="E3937" s="3">
        <f t="shared" si="3"/>
        <v>4</v>
      </c>
      <c r="F3937" s="3">
        <f t="shared" si="4"/>
        <v>27</v>
      </c>
      <c r="G3937" s="4">
        <f t="array" ref="G3937">LET(bucket, J3937,rowIndex, MATCH(bucket, lookup_tables!$D$2:$D$4, 0), minRate, INDEX(lookup_tables!$E$2:$E$4, rowIndex), maxRate, INDEX(lookup_tables!$F$2:$F$4, rowIndex), minRate + (RAND() * (maxRate - minRate)))</f>
        <v>0.9224109635</v>
      </c>
      <c r="H3937" s="5" t="b">
        <f t="shared" si="5"/>
        <v>0</v>
      </c>
      <c r="I3937" s="6" t="b">
        <f t="shared" si="6"/>
        <v>0</v>
      </c>
      <c r="J3937" s="7" t="str">
        <f t="array" ref="J3937">INDEX(lookup_tables!$D$2:$D$4, RANDBETWEEN(1, COUNTA(lookup_tables!$D$2:$D$4)))</f>
        <v>HIGH</v>
      </c>
    </row>
    <row r="3938">
      <c r="A3938" s="3" t="str">
        <f t="shared" si="1"/>
        <v>SKU03937</v>
      </c>
      <c r="B3938" s="3" t="str">
        <f t="shared" si="2"/>
        <v>FC-20</v>
      </c>
      <c r="C3938" s="3" t="str">
        <f t="array" ref="C3938">INDEX(lookup_tables!$A$2:$A$8, RANDBETWEEN(1, COUNTA(lookup_tables!$A$2:$A$8)))</f>
        <v>Leather Handbags</v>
      </c>
      <c r="D3938" s="3" t="str">
        <f>VLOOKUP(C3938, lookup_tables!$A$2:$B$8, 2, FALSE)</f>
        <v>Spring Refresh</v>
      </c>
      <c r="E3938" s="3">
        <f t="shared" si="3"/>
        <v>8</v>
      </c>
      <c r="F3938" s="3">
        <f t="shared" si="4"/>
        <v>119</v>
      </c>
      <c r="G3938" s="4">
        <f t="array" ref="G3938">LET(bucket, J3938,rowIndex, MATCH(bucket, lookup_tables!$D$2:$D$4, 0), minRate, INDEX(lookup_tables!$E$2:$E$4, rowIndex), maxRate, INDEX(lookup_tables!$F$2:$F$4, rowIndex), minRate + (RAND() * (maxRate - minRate)))</f>
        <v>0.5773166466</v>
      </c>
      <c r="H3938" s="5" t="b">
        <f t="shared" si="5"/>
        <v>0</v>
      </c>
      <c r="I3938" s="6" t="b">
        <f t="shared" si="6"/>
        <v>0</v>
      </c>
      <c r="J3938" s="7" t="str">
        <f t="array" ref="J3938">INDEX(lookup_tables!$D$2:$D$4, RANDBETWEEN(1, COUNTA(lookup_tables!$D$2:$D$4)))</f>
        <v>MEDIUM</v>
      </c>
    </row>
    <row r="3939">
      <c r="A3939" s="3" t="str">
        <f t="shared" si="1"/>
        <v>SKU03938</v>
      </c>
      <c r="B3939" s="3" t="str">
        <f t="shared" si="2"/>
        <v>FC-06</v>
      </c>
      <c r="C3939" s="3" t="str">
        <f t="array" ref="C3939">INDEX(lookup_tables!$A$2:$A$8, RANDBETWEEN(1, COUNTA(lookup_tables!$A$2:$A$8)))</f>
        <v>Personal Electronics</v>
      </c>
      <c r="D3939" s="3" t="str">
        <f>VLOOKUP(C3939, lookup_tables!$A$2:$B$8, 2, FALSE)</f>
        <v>BTS</v>
      </c>
      <c r="E3939" s="3">
        <f t="shared" si="3"/>
        <v>117</v>
      </c>
      <c r="F3939" s="3">
        <f t="shared" si="4"/>
        <v>80</v>
      </c>
      <c r="G3939" s="4">
        <f t="array" ref="G3939">LET(bucket, J3939,rowIndex, MATCH(bucket, lookup_tables!$D$2:$D$4, 0), minRate, INDEX(lookup_tables!$E$2:$E$4, rowIndex), maxRate, INDEX(lookup_tables!$F$2:$F$4, rowIndex), minRate + (RAND() * (maxRate - minRate)))</f>
        <v>0.1894199454</v>
      </c>
      <c r="H3939" s="5" t="b">
        <f t="shared" si="5"/>
        <v>1</v>
      </c>
      <c r="I3939" s="6" t="b">
        <f t="shared" si="6"/>
        <v>0</v>
      </c>
      <c r="J3939" s="7" t="str">
        <f t="array" ref="J3939">INDEX(lookup_tables!$D$2:$D$4, RANDBETWEEN(1, COUNTA(lookup_tables!$D$2:$D$4)))</f>
        <v>LOW</v>
      </c>
    </row>
    <row r="3940">
      <c r="A3940" s="3" t="str">
        <f t="shared" si="1"/>
        <v>SKU03939</v>
      </c>
      <c r="B3940" s="3" t="str">
        <f t="shared" si="2"/>
        <v>FC-07</v>
      </c>
      <c r="C3940" s="3" t="str">
        <f t="array" ref="C3940">INDEX(lookup_tables!$A$2:$A$8, RANDBETWEEN(1, COUNTA(lookup_tables!$A$2:$A$8)))</f>
        <v>Fragrance Gift Sales</v>
      </c>
      <c r="D3940" s="3" t="str">
        <f>VLOOKUP(C3940, lookup_tables!$A$2:$B$8, 2, FALSE)</f>
        <v>Holiday Peak</v>
      </c>
      <c r="E3940" s="3">
        <f t="shared" si="3"/>
        <v>112</v>
      </c>
      <c r="F3940" s="3">
        <f t="shared" si="4"/>
        <v>58</v>
      </c>
      <c r="G3940" s="4">
        <f t="array" ref="G3940">LET(bucket, J3940,rowIndex, MATCH(bucket, lookup_tables!$D$2:$D$4, 0), minRate, INDEX(lookup_tables!$E$2:$E$4, rowIndex), maxRate, INDEX(lookup_tables!$F$2:$F$4, rowIndex), minRate + (RAND() * (maxRate - minRate)))</f>
        <v>0.6617214235</v>
      </c>
      <c r="H3940" s="5" t="b">
        <f t="shared" si="5"/>
        <v>0</v>
      </c>
      <c r="I3940" s="6" t="b">
        <f t="shared" si="6"/>
        <v>0</v>
      </c>
      <c r="J3940" s="7" t="str">
        <f t="array" ref="J3940">INDEX(lookup_tables!$D$2:$D$4, RANDBETWEEN(1, COUNTA(lookup_tables!$D$2:$D$4)))</f>
        <v>MEDIUM</v>
      </c>
    </row>
    <row r="3941">
      <c r="A3941" s="3" t="str">
        <f t="shared" si="1"/>
        <v>SKU03940</v>
      </c>
      <c r="B3941" s="3" t="str">
        <f t="shared" si="2"/>
        <v>FC-01</v>
      </c>
      <c r="C3941" s="3" t="str">
        <f t="array" ref="C3941">INDEX(lookup_tables!$A$2:$A$8, RANDBETWEEN(1, COUNTA(lookup_tables!$A$2:$A$8)))</f>
        <v>Fragrance Gift Sales</v>
      </c>
      <c r="D3941" s="3" t="str">
        <f>VLOOKUP(C3941, lookup_tables!$A$2:$B$8, 2, FALSE)</f>
        <v>Holiday Peak</v>
      </c>
      <c r="E3941" s="3">
        <f t="shared" si="3"/>
        <v>8</v>
      </c>
      <c r="F3941" s="3">
        <f t="shared" si="4"/>
        <v>195</v>
      </c>
      <c r="G3941" s="4">
        <f t="array" ref="G3941">LET(bucket, J3941,rowIndex, MATCH(bucket, lookup_tables!$D$2:$D$4, 0), minRate, INDEX(lookup_tables!$E$2:$E$4, rowIndex), maxRate, INDEX(lookup_tables!$F$2:$F$4, rowIndex), minRate + (RAND() * (maxRate - minRate)))</f>
        <v>0.8828144178</v>
      </c>
      <c r="H3941" s="5" t="b">
        <f t="shared" si="5"/>
        <v>0</v>
      </c>
      <c r="I3941" s="6" t="b">
        <f t="shared" si="6"/>
        <v>0</v>
      </c>
      <c r="J3941" s="7" t="str">
        <f t="array" ref="J3941">INDEX(lookup_tables!$D$2:$D$4, RANDBETWEEN(1, COUNTA(lookup_tables!$D$2:$D$4)))</f>
        <v>HIGH</v>
      </c>
    </row>
    <row r="3942">
      <c r="A3942" s="3" t="str">
        <f t="shared" si="1"/>
        <v>SKU03941</v>
      </c>
      <c r="B3942" s="3" t="str">
        <f t="shared" si="2"/>
        <v>FC-01</v>
      </c>
      <c r="C3942" s="3" t="str">
        <f t="array" ref="C3942">INDEX(lookup_tables!$A$2:$A$8, RANDBETWEEN(1, COUNTA(lookup_tables!$A$2:$A$8)))</f>
        <v>Performance Outerwear</v>
      </c>
      <c r="D3942" s="3" t="str">
        <f>VLOOKUP(C3942, lookup_tables!$A$2:$B$8, 2, FALSE)</f>
        <v>Winter Clearance</v>
      </c>
      <c r="E3942" s="3">
        <f t="shared" si="3"/>
        <v>56</v>
      </c>
      <c r="F3942" s="3">
        <f t="shared" si="4"/>
        <v>25</v>
      </c>
      <c r="G3942" s="4">
        <f t="array" ref="G3942">LET(bucket, J3942,rowIndex, MATCH(bucket, lookup_tables!$D$2:$D$4, 0), minRate, INDEX(lookup_tables!$E$2:$E$4, rowIndex), maxRate, INDEX(lookup_tables!$F$2:$F$4, rowIndex), minRate + (RAND() * (maxRate - minRate)))</f>
        <v>0.2996173264</v>
      </c>
      <c r="H3942" s="5" t="b">
        <f t="shared" si="5"/>
        <v>0</v>
      </c>
      <c r="I3942" s="6" t="b">
        <f t="shared" si="6"/>
        <v>1</v>
      </c>
      <c r="J3942" s="7" t="str">
        <f t="array" ref="J3942">INDEX(lookup_tables!$D$2:$D$4, RANDBETWEEN(1, COUNTA(lookup_tables!$D$2:$D$4)))</f>
        <v>LOW</v>
      </c>
    </row>
    <row r="3943">
      <c r="A3943" s="3" t="str">
        <f t="shared" si="1"/>
        <v>SKU03942</v>
      </c>
      <c r="B3943" s="3" t="str">
        <f t="shared" si="2"/>
        <v>FC-10</v>
      </c>
      <c r="C3943" s="3" t="str">
        <f t="array" ref="C3943">INDEX(lookup_tables!$A$2:$A$8, RANDBETWEEN(1, COUNTA(lookup_tables!$A$2:$A$8)))</f>
        <v>Packaged Skincare Kits</v>
      </c>
      <c r="D3943" s="3" t="str">
        <f>VLOOKUP(C3943, lookup_tables!$A$2:$B$8, 2, FALSE)</f>
        <v/>
      </c>
      <c r="E3943" s="3">
        <f t="shared" si="3"/>
        <v>29</v>
      </c>
      <c r="F3943" s="3">
        <f t="shared" si="4"/>
        <v>176</v>
      </c>
      <c r="G3943" s="4">
        <f t="array" ref="G3943">LET(bucket, J3943,rowIndex, MATCH(bucket, lookup_tables!$D$2:$D$4, 0), minRate, INDEX(lookup_tables!$E$2:$E$4, rowIndex), maxRate, INDEX(lookup_tables!$F$2:$F$4, rowIndex), minRate + (RAND() * (maxRate - minRate)))</f>
        <v>0.09299878919</v>
      </c>
      <c r="H3943" s="5" t="b">
        <f t="shared" si="5"/>
        <v>0</v>
      </c>
      <c r="I3943" s="6" t="b">
        <f t="shared" si="6"/>
        <v>0</v>
      </c>
      <c r="J3943" s="7" t="str">
        <f t="array" ref="J3943">INDEX(lookup_tables!$D$2:$D$4, RANDBETWEEN(1, COUNTA(lookup_tables!$D$2:$D$4)))</f>
        <v>LOW</v>
      </c>
    </row>
    <row r="3944">
      <c r="A3944" s="3" t="str">
        <f t="shared" si="1"/>
        <v>SKU03943</v>
      </c>
      <c r="B3944" s="3" t="str">
        <f t="shared" si="2"/>
        <v>FC-06</v>
      </c>
      <c r="C3944" s="3" t="str">
        <f t="array" ref="C3944">INDEX(lookup_tables!$A$2:$A$8, RANDBETWEEN(1, COUNTA(lookup_tables!$A$2:$A$8)))</f>
        <v>Fragrance Gift Sales</v>
      </c>
      <c r="D3944" s="3" t="str">
        <f>VLOOKUP(C3944, lookup_tables!$A$2:$B$8, 2, FALSE)</f>
        <v>Holiday Peak</v>
      </c>
      <c r="E3944" s="3">
        <f t="shared" si="3"/>
        <v>33</v>
      </c>
      <c r="F3944" s="3">
        <f t="shared" si="4"/>
        <v>156</v>
      </c>
      <c r="G3944" s="4">
        <f t="array" ref="G3944">LET(bucket, J3944,rowIndex, MATCH(bucket, lookup_tables!$D$2:$D$4, 0), minRate, INDEX(lookup_tables!$E$2:$E$4, rowIndex), maxRate, INDEX(lookup_tables!$F$2:$F$4, rowIndex), minRate + (RAND() * (maxRate - minRate)))</f>
        <v>0.3258037144</v>
      </c>
      <c r="H3944" s="5" t="b">
        <f t="shared" si="5"/>
        <v>0</v>
      </c>
      <c r="I3944" s="6" t="b">
        <f t="shared" si="6"/>
        <v>0</v>
      </c>
      <c r="J3944" s="7" t="str">
        <f t="array" ref="J3944">INDEX(lookup_tables!$D$2:$D$4, RANDBETWEEN(1, COUNTA(lookup_tables!$D$2:$D$4)))</f>
        <v>LOW</v>
      </c>
    </row>
    <row r="3945">
      <c r="A3945" s="3" t="str">
        <f t="shared" si="1"/>
        <v>SKU03944</v>
      </c>
      <c r="B3945" s="3" t="str">
        <f t="shared" si="2"/>
        <v>FC-16</v>
      </c>
      <c r="C3945" s="3" t="str">
        <f t="array" ref="C3945">INDEX(lookup_tables!$A$2:$A$8, RANDBETWEEN(1, COUNTA(lookup_tables!$A$2:$A$8)))</f>
        <v>Performance Outerwear</v>
      </c>
      <c r="D3945" s="3" t="str">
        <f>VLOOKUP(C3945, lookup_tables!$A$2:$B$8, 2, FALSE)</f>
        <v>Winter Clearance</v>
      </c>
      <c r="E3945" s="3">
        <f t="shared" si="3"/>
        <v>56</v>
      </c>
      <c r="F3945" s="3">
        <f t="shared" si="4"/>
        <v>116</v>
      </c>
      <c r="G3945" s="4">
        <f t="array" ref="G3945">LET(bucket, J3945,rowIndex, MATCH(bucket, lookup_tables!$D$2:$D$4, 0), minRate, INDEX(lookup_tables!$E$2:$E$4, rowIndex), maxRate, INDEX(lookup_tables!$F$2:$F$4, rowIndex), minRate + (RAND() * (maxRate - minRate)))</f>
        <v>0.9960138798</v>
      </c>
      <c r="H3945" s="5" t="b">
        <f t="shared" si="5"/>
        <v>0</v>
      </c>
      <c r="I3945" s="6" t="b">
        <f t="shared" si="6"/>
        <v>1</v>
      </c>
      <c r="J3945" s="7" t="str">
        <f t="array" ref="J3945">INDEX(lookup_tables!$D$2:$D$4, RANDBETWEEN(1, COUNTA(lookup_tables!$D$2:$D$4)))</f>
        <v>HIGH</v>
      </c>
    </row>
    <row r="3946">
      <c r="A3946" s="3" t="str">
        <f t="shared" si="1"/>
        <v>SKU03945</v>
      </c>
      <c r="B3946" s="3" t="str">
        <f t="shared" si="2"/>
        <v>FC-13</v>
      </c>
      <c r="C3946" s="3" t="str">
        <f t="array" ref="C3946">INDEX(lookup_tables!$A$2:$A$8, RANDBETWEEN(1, COUNTA(lookup_tables!$A$2:$A$8)))</f>
        <v>Home Office Accessories</v>
      </c>
      <c r="D3946" s="3" t="str">
        <f>VLOOKUP(C3946, lookup_tables!$A$2:$B$8, 2, FALSE)</f>
        <v/>
      </c>
      <c r="E3946" s="3">
        <f t="shared" si="3"/>
        <v>41</v>
      </c>
      <c r="F3946" s="3">
        <f t="shared" si="4"/>
        <v>194</v>
      </c>
      <c r="G3946" s="4">
        <f t="array" ref="G3946">LET(bucket, J3946,rowIndex, MATCH(bucket, lookup_tables!$D$2:$D$4, 0), minRate, INDEX(lookup_tables!$E$2:$E$4, rowIndex), maxRate, INDEX(lookup_tables!$F$2:$F$4, rowIndex), minRate + (RAND() * (maxRate - minRate)))</f>
        <v>0.7121525243</v>
      </c>
      <c r="H3946" s="5" t="b">
        <f t="shared" si="5"/>
        <v>0</v>
      </c>
      <c r="I3946" s="6" t="b">
        <f t="shared" si="6"/>
        <v>0</v>
      </c>
      <c r="J3946" s="7" t="str">
        <f t="array" ref="J3946">INDEX(lookup_tables!$D$2:$D$4, RANDBETWEEN(1, COUNTA(lookup_tables!$D$2:$D$4)))</f>
        <v>HIGH</v>
      </c>
    </row>
    <row r="3947">
      <c r="A3947" s="3" t="str">
        <f t="shared" si="1"/>
        <v>SKU03946</v>
      </c>
      <c r="B3947" s="3" t="str">
        <f t="shared" si="2"/>
        <v>FC-02</v>
      </c>
      <c r="C3947" s="3" t="str">
        <f t="array" ref="C3947">INDEX(lookup_tables!$A$2:$A$8, RANDBETWEEN(1, COUNTA(lookup_tables!$A$2:$A$8)))</f>
        <v>Performance Outerwear</v>
      </c>
      <c r="D3947" s="3" t="str">
        <f>VLOOKUP(C3947, lookup_tables!$A$2:$B$8, 2, FALSE)</f>
        <v>Winter Clearance</v>
      </c>
      <c r="E3947" s="3">
        <f t="shared" si="3"/>
        <v>89</v>
      </c>
      <c r="F3947" s="3">
        <f t="shared" si="4"/>
        <v>133</v>
      </c>
      <c r="G3947" s="4">
        <f t="array" ref="G3947">LET(bucket, J3947,rowIndex, MATCH(bucket, lookup_tables!$D$2:$D$4, 0), minRate, INDEX(lookup_tables!$E$2:$E$4, rowIndex), maxRate, INDEX(lookup_tables!$F$2:$F$4, rowIndex), minRate + (RAND() * (maxRate - minRate)))</f>
        <v>0.7230367809</v>
      </c>
      <c r="H3947" s="5" t="b">
        <f t="shared" si="5"/>
        <v>0</v>
      </c>
      <c r="I3947" s="6" t="b">
        <f t="shared" si="6"/>
        <v>1</v>
      </c>
      <c r="J3947" s="7" t="str">
        <f t="array" ref="J3947">INDEX(lookup_tables!$D$2:$D$4, RANDBETWEEN(1, COUNTA(lookup_tables!$D$2:$D$4)))</f>
        <v>HIGH</v>
      </c>
    </row>
    <row r="3948">
      <c r="A3948" s="3" t="str">
        <f t="shared" si="1"/>
        <v>SKU03947</v>
      </c>
      <c r="B3948" s="3" t="str">
        <f t="shared" si="2"/>
        <v>FC-22</v>
      </c>
      <c r="C3948" s="3" t="str">
        <f t="array" ref="C3948">INDEX(lookup_tables!$A$2:$A$8, RANDBETWEEN(1, COUNTA(lookup_tables!$A$2:$A$8)))</f>
        <v>Leather Handbags</v>
      </c>
      <c r="D3948" s="3" t="str">
        <f>VLOOKUP(C3948, lookup_tables!$A$2:$B$8, 2, FALSE)</f>
        <v>Spring Refresh</v>
      </c>
      <c r="E3948" s="3">
        <f t="shared" si="3"/>
        <v>59</v>
      </c>
      <c r="F3948" s="3">
        <f t="shared" si="4"/>
        <v>13</v>
      </c>
      <c r="G3948" s="4">
        <f t="array" ref="G3948">LET(bucket, J3948,rowIndex, MATCH(bucket, lookup_tables!$D$2:$D$4, 0), minRate, INDEX(lookup_tables!$E$2:$E$4, rowIndex), maxRate, INDEX(lookup_tables!$F$2:$F$4, rowIndex), minRate + (RAND() * (maxRate - minRate)))</f>
        <v>0.8355999622</v>
      </c>
      <c r="H3948" s="5" t="b">
        <f t="shared" si="5"/>
        <v>0</v>
      </c>
      <c r="I3948" s="6" t="b">
        <f t="shared" si="6"/>
        <v>0</v>
      </c>
      <c r="J3948" s="7" t="str">
        <f t="array" ref="J3948">INDEX(lookup_tables!$D$2:$D$4, RANDBETWEEN(1, COUNTA(lookup_tables!$D$2:$D$4)))</f>
        <v>HIGH</v>
      </c>
    </row>
    <row r="3949">
      <c r="A3949" s="3" t="str">
        <f t="shared" si="1"/>
        <v>SKU03948</v>
      </c>
      <c r="B3949" s="3" t="str">
        <f t="shared" si="2"/>
        <v>FC-18</v>
      </c>
      <c r="C3949" s="3" t="str">
        <f t="array" ref="C3949">INDEX(lookup_tables!$A$2:$A$8, RANDBETWEEN(1, COUNTA(lookup_tables!$A$2:$A$8)))</f>
        <v>Packaged Skincare Kits</v>
      </c>
      <c r="D3949" s="3" t="str">
        <f>VLOOKUP(C3949, lookup_tables!$A$2:$B$8, 2, FALSE)</f>
        <v/>
      </c>
      <c r="E3949" s="3">
        <f t="shared" si="3"/>
        <v>52</v>
      </c>
      <c r="F3949" s="3">
        <f t="shared" si="4"/>
        <v>191</v>
      </c>
      <c r="G3949" s="4">
        <f t="array" ref="G3949">LET(bucket, J3949,rowIndex, MATCH(bucket, lookup_tables!$D$2:$D$4, 0), minRate, INDEX(lookup_tables!$E$2:$E$4, rowIndex), maxRate, INDEX(lookup_tables!$F$2:$F$4, rowIndex), minRate + (RAND() * (maxRate - minRate)))</f>
        <v>0.6438298491</v>
      </c>
      <c r="H3949" s="5" t="b">
        <f t="shared" si="5"/>
        <v>0</v>
      </c>
      <c r="I3949" s="6" t="b">
        <f t="shared" si="6"/>
        <v>0</v>
      </c>
      <c r="J3949" s="7" t="str">
        <f t="array" ref="J3949">INDEX(lookup_tables!$D$2:$D$4, RANDBETWEEN(1, COUNTA(lookup_tables!$D$2:$D$4)))</f>
        <v>MEDIUM</v>
      </c>
    </row>
    <row r="3950">
      <c r="A3950" s="3" t="str">
        <f t="shared" si="1"/>
        <v>SKU03949</v>
      </c>
      <c r="B3950" s="3" t="str">
        <f t="shared" si="2"/>
        <v>FC-25</v>
      </c>
      <c r="C3950" s="3" t="str">
        <f t="array" ref="C3950">INDEX(lookup_tables!$A$2:$A$8, RANDBETWEEN(1, COUNTA(lookup_tables!$A$2:$A$8)))</f>
        <v>Home Office Accessories</v>
      </c>
      <c r="D3950" s="3" t="str">
        <f>VLOOKUP(C3950, lookup_tables!$A$2:$B$8, 2, FALSE)</f>
        <v/>
      </c>
      <c r="E3950" s="3">
        <f t="shared" si="3"/>
        <v>55</v>
      </c>
      <c r="F3950" s="3">
        <f t="shared" si="4"/>
        <v>183</v>
      </c>
      <c r="G3950" s="4">
        <f t="array" ref="G3950">LET(bucket, J3950,rowIndex, MATCH(bucket, lookup_tables!$D$2:$D$4, 0), minRate, INDEX(lookup_tables!$E$2:$E$4, rowIndex), maxRate, INDEX(lookup_tables!$F$2:$F$4, rowIndex), minRate + (RAND() * (maxRate - minRate)))</f>
        <v>0.8609028978</v>
      </c>
      <c r="H3950" s="5" t="b">
        <f t="shared" si="5"/>
        <v>0</v>
      </c>
      <c r="I3950" s="6" t="b">
        <f t="shared" si="6"/>
        <v>0</v>
      </c>
      <c r="J3950" s="7" t="str">
        <f t="array" ref="J3950">INDEX(lookup_tables!$D$2:$D$4, RANDBETWEEN(1, COUNTA(lookup_tables!$D$2:$D$4)))</f>
        <v>HIGH</v>
      </c>
    </row>
    <row r="3951">
      <c r="A3951" s="3" t="str">
        <f t="shared" si="1"/>
        <v>SKU03950</v>
      </c>
      <c r="B3951" s="3" t="str">
        <f t="shared" si="2"/>
        <v>FC-13</v>
      </c>
      <c r="C3951" s="3" t="str">
        <f t="array" ref="C3951">INDEX(lookup_tables!$A$2:$A$8, RANDBETWEEN(1, COUNTA(lookup_tables!$A$2:$A$8)))</f>
        <v>Home Office Accessories</v>
      </c>
      <c r="D3951" s="3" t="str">
        <f>VLOOKUP(C3951, lookup_tables!$A$2:$B$8, 2, FALSE)</f>
        <v/>
      </c>
      <c r="E3951" s="3">
        <f t="shared" si="3"/>
        <v>107</v>
      </c>
      <c r="F3951" s="3">
        <f t="shared" si="4"/>
        <v>84</v>
      </c>
      <c r="G3951" s="4">
        <f t="array" ref="G3951">LET(bucket, J3951,rowIndex, MATCH(bucket, lookup_tables!$D$2:$D$4, 0), minRate, INDEX(lookup_tables!$E$2:$E$4, rowIndex), maxRate, INDEX(lookup_tables!$F$2:$F$4, rowIndex), minRate + (RAND() * (maxRate - minRate)))</f>
        <v>0.4097629863</v>
      </c>
      <c r="H3951" s="5" t="b">
        <f t="shared" si="5"/>
        <v>0</v>
      </c>
      <c r="I3951" s="6" t="b">
        <f t="shared" si="6"/>
        <v>0</v>
      </c>
      <c r="J3951" s="7" t="str">
        <f t="array" ref="J3951">INDEX(lookup_tables!$D$2:$D$4, RANDBETWEEN(1, COUNTA(lookup_tables!$D$2:$D$4)))</f>
        <v>MEDIUM</v>
      </c>
    </row>
    <row r="3952">
      <c r="A3952" s="3" t="str">
        <f t="shared" si="1"/>
        <v>SKU03951</v>
      </c>
      <c r="B3952" s="3" t="str">
        <f t="shared" si="2"/>
        <v>FC-19</v>
      </c>
      <c r="C3952" s="3" t="str">
        <f t="array" ref="C3952">INDEX(lookup_tables!$A$2:$A$8, RANDBETWEEN(1, COUNTA(lookup_tables!$A$2:$A$8)))</f>
        <v>Fashion Sneakers</v>
      </c>
      <c r="D3952" s="3" t="str">
        <f>VLOOKUP(C3952, lookup_tables!$A$2:$B$8, 2, FALSE)</f>
        <v>Summer Travel</v>
      </c>
      <c r="E3952" s="3">
        <f t="shared" si="3"/>
        <v>120</v>
      </c>
      <c r="F3952" s="3">
        <f t="shared" si="4"/>
        <v>149</v>
      </c>
      <c r="G3952" s="4">
        <f t="array" ref="G3952">LET(bucket, J3952,rowIndex, MATCH(bucket, lookup_tables!$D$2:$D$4, 0), minRate, INDEX(lookup_tables!$E$2:$E$4, rowIndex), maxRate, INDEX(lookup_tables!$F$2:$F$4, rowIndex), minRate + (RAND() * (maxRate - minRate)))</f>
        <v>0.1287262682</v>
      </c>
      <c r="H3952" s="5" t="b">
        <f t="shared" si="5"/>
        <v>1</v>
      </c>
      <c r="I3952" s="6" t="b">
        <f t="shared" si="6"/>
        <v>0</v>
      </c>
      <c r="J3952" s="7" t="str">
        <f t="array" ref="J3952">INDEX(lookup_tables!$D$2:$D$4, RANDBETWEEN(1, COUNTA(lookup_tables!$D$2:$D$4)))</f>
        <v>LOW</v>
      </c>
    </row>
    <row r="3953">
      <c r="A3953" s="3" t="str">
        <f t="shared" si="1"/>
        <v>SKU03952</v>
      </c>
      <c r="B3953" s="3" t="str">
        <f t="shared" si="2"/>
        <v>FC-01</v>
      </c>
      <c r="C3953" s="3" t="str">
        <f t="array" ref="C3953">INDEX(lookup_tables!$A$2:$A$8, RANDBETWEEN(1, COUNTA(lookup_tables!$A$2:$A$8)))</f>
        <v>Fragrance Gift Sales</v>
      </c>
      <c r="D3953" s="3" t="str">
        <f>VLOOKUP(C3953, lookup_tables!$A$2:$B$8, 2, FALSE)</f>
        <v>Holiday Peak</v>
      </c>
      <c r="E3953" s="3">
        <f t="shared" si="3"/>
        <v>88</v>
      </c>
      <c r="F3953" s="3">
        <f t="shared" si="4"/>
        <v>19</v>
      </c>
      <c r="G3953" s="4">
        <f t="array" ref="G3953">LET(bucket, J3953,rowIndex, MATCH(bucket, lookup_tables!$D$2:$D$4, 0), minRate, INDEX(lookup_tables!$E$2:$E$4, rowIndex), maxRate, INDEX(lookup_tables!$F$2:$F$4, rowIndex), minRate + (RAND() * (maxRate - minRate)))</f>
        <v>0.9102057132</v>
      </c>
      <c r="H3953" s="5" t="b">
        <f t="shared" si="5"/>
        <v>0</v>
      </c>
      <c r="I3953" s="6" t="b">
        <f t="shared" si="6"/>
        <v>0</v>
      </c>
      <c r="J3953" s="7" t="str">
        <f t="array" ref="J3953">INDEX(lookup_tables!$D$2:$D$4, RANDBETWEEN(1, COUNTA(lookup_tables!$D$2:$D$4)))</f>
        <v>HIGH</v>
      </c>
    </row>
    <row r="3954">
      <c r="A3954" s="3" t="str">
        <f t="shared" si="1"/>
        <v>SKU03953</v>
      </c>
      <c r="B3954" s="3" t="str">
        <f t="shared" si="2"/>
        <v>FC-28</v>
      </c>
      <c r="C3954" s="3" t="str">
        <f t="array" ref="C3954">INDEX(lookup_tables!$A$2:$A$8, RANDBETWEEN(1, COUNTA(lookup_tables!$A$2:$A$8)))</f>
        <v>Packaged Skincare Kits</v>
      </c>
      <c r="D3954" s="3" t="str">
        <f>VLOOKUP(C3954, lookup_tables!$A$2:$B$8, 2, FALSE)</f>
        <v/>
      </c>
      <c r="E3954" s="3">
        <f t="shared" si="3"/>
        <v>105</v>
      </c>
      <c r="F3954" s="3">
        <f t="shared" si="4"/>
        <v>102</v>
      </c>
      <c r="G3954" s="4">
        <f t="array" ref="G3954">LET(bucket, J3954,rowIndex, MATCH(bucket, lookup_tables!$D$2:$D$4, 0), minRate, INDEX(lookup_tables!$E$2:$E$4, rowIndex), maxRate, INDEX(lookup_tables!$F$2:$F$4, rowIndex), minRate + (RAND() * (maxRate - minRate)))</f>
        <v>0.8996849519</v>
      </c>
      <c r="H3954" s="5" t="b">
        <f t="shared" si="5"/>
        <v>0</v>
      </c>
      <c r="I3954" s="6" t="b">
        <f t="shared" si="6"/>
        <v>0</v>
      </c>
      <c r="J3954" s="7" t="str">
        <f t="array" ref="J3954">INDEX(lookup_tables!$D$2:$D$4, RANDBETWEEN(1, COUNTA(lookup_tables!$D$2:$D$4)))</f>
        <v>HIGH</v>
      </c>
    </row>
    <row r="3955">
      <c r="A3955" s="3" t="str">
        <f t="shared" si="1"/>
        <v>SKU03954</v>
      </c>
      <c r="B3955" s="3" t="str">
        <f t="shared" si="2"/>
        <v>FC-26</v>
      </c>
      <c r="C3955" s="3" t="str">
        <f t="array" ref="C3955">INDEX(lookup_tables!$A$2:$A$8, RANDBETWEEN(1, COUNTA(lookup_tables!$A$2:$A$8)))</f>
        <v>Fragrance Gift Sales</v>
      </c>
      <c r="D3955" s="3" t="str">
        <f>VLOOKUP(C3955, lookup_tables!$A$2:$B$8, 2, FALSE)</f>
        <v>Holiday Peak</v>
      </c>
      <c r="E3955" s="3">
        <f t="shared" si="3"/>
        <v>96</v>
      </c>
      <c r="F3955" s="3">
        <f t="shared" si="4"/>
        <v>182</v>
      </c>
      <c r="G3955" s="4">
        <f t="array" ref="G3955">LET(bucket, J3955,rowIndex, MATCH(bucket, lookup_tables!$D$2:$D$4, 0), minRate, INDEX(lookup_tables!$E$2:$E$4, rowIndex), maxRate, INDEX(lookup_tables!$F$2:$F$4, rowIndex), minRate + (RAND() * (maxRate - minRate)))</f>
        <v>0.859709995</v>
      </c>
      <c r="H3955" s="5" t="b">
        <f t="shared" si="5"/>
        <v>0</v>
      </c>
      <c r="I3955" s="6" t="b">
        <f t="shared" si="6"/>
        <v>0</v>
      </c>
      <c r="J3955" s="7" t="str">
        <f t="array" ref="J3955">INDEX(lookup_tables!$D$2:$D$4, RANDBETWEEN(1, COUNTA(lookup_tables!$D$2:$D$4)))</f>
        <v>HIGH</v>
      </c>
    </row>
    <row r="3956">
      <c r="A3956" s="3" t="str">
        <f t="shared" si="1"/>
        <v>SKU03955</v>
      </c>
      <c r="B3956" s="3" t="str">
        <f t="shared" si="2"/>
        <v>FC-04</v>
      </c>
      <c r="C3956" s="3" t="str">
        <f t="array" ref="C3956">INDEX(lookup_tables!$A$2:$A$8, RANDBETWEEN(1, COUNTA(lookup_tables!$A$2:$A$8)))</f>
        <v>Personal Electronics</v>
      </c>
      <c r="D3956" s="3" t="str">
        <f>VLOOKUP(C3956, lookup_tables!$A$2:$B$8, 2, FALSE)</f>
        <v>BTS</v>
      </c>
      <c r="E3956" s="3">
        <f t="shared" si="3"/>
        <v>7</v>
      </c>
      <c r="F3956" s="3">
        <f t="shared" si="4"/>
        <v>141</v>
      </c>
      <c r="G3956" s="4">
        <f t="array" ref="G3956">LET(bucket, J3956,rowIndex, MATCH(bucket, lookup_tables!$D$2:$D$4, 0), minRate, INDEX(lookup_tables!$E$2:$E$4, rowIndex), maxRate, INDEX(lookup_tables!$F$2:$F$4, rowIndex), minRate + (RAND() * (maxRate - minRate)))</f>
        <v>0.213286917</v>
      </c>
      <c r="H3956" s="5" t="b">
        <f t="shared" si="5"/>
        <v>0</v>
      </c>
      <c r="I3956" s="6" t="b">
        <f t="shared" si="6"/>
        <v>0</v>
      </c>
      <c r="J3956" s="7" t="str">
        <f t="array" ref="J3956">INDEX(lookup_tables!$D$2:$D$4, RANDBETWEEN(1, COUNTA(lookup_tables!$D$2:$D$4)))</f>
        <v>LOW</v>
      </c>
    </row>
    <row r="3957">
      <c r="A3957" s="3" t="str">
        <f t="shared" si="1"/>
        <v>SKU03956</v>
      </c>
      <c r="B3957" s="3" t="str">
        <f t="shared" si="2"/>
        <v>FC-16</v>
      </c>
      <c r="C3957" s="3" t="str">
        <f t="array" ref="C3957">INDEX(lookup_tables!$A$2:$A$8, RANDBETWEEN(1, COUNTA(lookup_tables!$A$2:$A$8)))</f>
        <v>Personal Electronics</v>
      </c>
      <c r="D3957" s="3" t="str">
        <f>VLOOKUP(C3957, lookup_tables!$A$2:$B$8, 2, FALSE)</f>
        <v>BTS</v>
      </c>
      <c r="E3957" s="3">
        <f t="shared" si="3"/>
        <v>20</v>
      </c>
      <c r="F3957" s="3">
        <f t="shared" si="4"/>
        <v>25</v>
      </c>
      <c r="G3957" s="4">
        <f t="array" ref="G3957">LET(bucket, J3957,rowIndex, MATCH(bucket, lookup_tables!$D$2:$D$4, 0), minRate, INDEX(lookup_tables!$E$2:$E$4, rowIndex), maxRate, INDEX(lookup_tables!$F$2:$F$4, rowIndex), minRate + (RAND() * (maxRate - minRate)))</f>
        <v>0.5833722977</v>
      </c>
      <c r="H3957" s="5" t="b">
        <f t="shared" si="5"/>
        <v>0</v>
      </c>
      <c r="I3957" s="6" t="b">
        <f t="shared" si="6"/>
        <v>0</v>
      </c>
      <c r="J3957" s="7" t="str">
        <f t="array" ref="J3957">INDEX(lookup_tables!$D$2:$D$4, RANDBETWEEN(1, COUNTA(lookup_tables!$D$2:$D$4)))</f>
        <v>MEDIUM</v>
      </c>
    </row>
    <row r="3958">
      <c r="A3958" s="3" t="str">
        <f t="shared" si="1"/>
        <v>SKU03957</v>
      </c>
      <c r="B3958" s="3" t="str">
        <f t="shared" si="2"/>
        <v>FC-10</v>
      </c>
      <c r="C3958" s="3" t="str">
        <f t="array" ref="C3958">INDEX(lookup_tables!$A$2:$A$8, RANDBETWEEN(1, COUNTA(lookup_tables!$A$2:$A$8)))</f>
        <v>Fragrance Gift Sales</v>
      </c>
      <c r="D3958" s="3" t="str">
        <f>VLOOKUP(C3958, lookup_tables!$A$2:$B$8, 2, FALSE)</f>
        <v>Holiday Peak</v>
      </c>
      <c r="E3958" s="3">
        <f t="shared" si="3"/>
        <v>32</v>
      </c>
      <c r="F3958" s="3">
        <f t="shared" si="4"/>
        <v>127</v>
      </c>
      <c r="G3958" s="4">
        <f t="array" ref="G3958">LET(bucket, J3958,rowIndex, MATCH(bucket, lookup_tables!$D$2:$D$4, 0), minRate, INDEX(lookup_tables!$E$2:$E$4, rowIndex), maxRate, INDEX(lookup_tables!$F$2:$F$4, rowIndex), minRate + (RAND() * (maxRate - minRate)))</f>
        <v>0.3479365435</v>
      </c>
      <c r="H3958" s="5" t="b">
        <f t="shared" si="5"/>
        <v>0</v>
      </c>
      <c r="I3958" s="6" t="b">
        <f t="shared" si="6"/>
        <v>0</v>
      </c>
      <c r="J3958" s="7" t="str">
        <f t="array" ref="J3958">INDEX(lookup_tables!$D$2:$D$4, RANDBETWEEN(1, COUNTA(lookup_tables!$D$2:$D$4)))</f>
        <v>LOW</v>
      </c>
    </row>
    <row r="3959">
      <c r="A3959" s="3" t="str">
        <f t="shared" si="1"/>
        <v>SKU03958</v>
      </c>
      <c r="B3959" s="3" t="str">
        <f t="shared" si="2"/>
        <v>FC-07</v>
      </c>
      <c r="C3959" s="3" t="str">
        <f t="array" ref="C3959">INDEX(lookup_tables!$A$2:$A$8, RANDBETWEEN(1, COUNTA(lookup_tables!$A$2:$A$8)))</f>
        <v>Fashion Sneakers</v>
      </c>
      <c r="D3959" s="3" t="str">
        <f>VLOOKUP(C3959, lookup_tables!$A$2:$B$8, 2, FALSE)</f>
        <v>Summer Travel</v>
      </c>
      <c r="E3959" s="3">
        <f t="shared" si="3"/>
        <v>104</v>
      </c>
      <c r="F3959" s="3">
        <f t="shared" si="4"/>
        <v>63</v>
      </c>
      <c r="G3959" s="4">
        <f t="array" ref="G3959">LET(bucket, J3959,rowIndex, MATCH(bucket, lookup_tables!$D$2:$D$4, 0), minRate, INDEX(lookup_tables!$E$2:$E$4, rowIndex), maxRate, INDEX(lookup_tables!$F$2:$F$4, rowIndex), minRate + (RAND() * (maxRate - minRate)))</f>
        <v>0.5779675713</v>
      </c>
      <c r="H3959" s="5" t="b">
        <f t="shared" si="5"/>
        <v>0</v>
      </c>
      <c r="I3959" s="6" t="b">
        <f t="shared" si="6"/>
        <v>0</v>
      </c>
      <c r="J3959" s="7" t="str">
        <f t="array" ref="J3959">INDEX(lookup_tables!$D$2:$D$4, RANDBETWEEN(1, COUNTA(lookup_tables!$D$2:$D$4)))</f>
        <v>MEDIUM</v>
      </c>
    </row>
    <row r="3960">
      <c r="A3960" s="3" t="str">
        <f t="shared" si="1"/>
        <v>SKU03959</v>
      </c>
      <c r="B3960" s="3" t="str">
        <f t="shared" si="2"/>
        <v>FC-04</v>
      </c>
      <c r="C3960" s="3" t="str">
        <f t="array" ref="C3960">INDEX(lookup_tables!$A$2:$A$8, RANDBETWEEN(1, COUNTA(lookup_tables!$A$2:$A$8)))</f>
        <v>Fragrance Gift Sales</v>
      </c>
      <c r="D3960" s="3" t="str">
        <f>VLOOKUP(C3960, lookup_tables!$A$2:$B$8, 2, FALSE)</f>
        <v>Holiday Peak</v>
      </c>
      <c r="E3960" s="3">
        <f t="shared" si="3"/>
        <v>11</v>
      </c>
      <c r="F3960" s="3">
        <f t="shared" si="4"/>
        <v>49</v>
      </c>
      <c r="G3960" s="4">
        <f t="array" ref="G3960">LET(bucket, J3960,rowIndex, MATCH(bucket, lookup_tables!$D$2:$D$4, 0), minRate, INDEX(lookup_tables!$E$2:$E$4, rowIndex), maxRate, INDEX(lookup_tables!$F$2:$F$4, rowIndex), minRate + (RAND() * (maxRate - minRate)))</f>
        <v>0.6151950034</v>
      </c>
      <c r="H3960" s="5" t="b">
        <f t="shared" si="5"/>
        <v>0</v>
      </c>
      <c r="I3960" s="6" t="b">
        <f t="shared" si="6"/>
        <v>0</v>
      </c>
      <c r="J3960" s="7" t="str">
        <f t="array" ref="J3960">INDEX(lookup_tables!$D$2:$D$4, RANDBETWEEN(1, COUNTA(lookup_tables!$D$2:$D$4)))</f>
        <v>MEDIUM</v>
      </c>
    </row>
    <row r="3961">
      <c r="A3961" s="3" t="str">
        <f t="shared" si="1"/>
        <v>SKU03960</v>
      </c>
      <c r="B3961" s="3" t="str">
        <f t="shared" si="2"/>
        <v>FC-08</v>
      </c>
      <c r="C3961" s="3" t="str">
        <f t="array" ref="C3961">INDEX(lookup_tables!$A$2:$A$8, RANDBETWEEN(1, COUNTA(lookup_tables!$A$2:$A$8)))</f>
        <v>Fragrance Gift Sales</v>
      </c>
      <c r="D3961" s="3" t="str">
        <f>VLOOKUP(C3961, lookup_tables!$A$2:$B$8, 2, FALSE)</f>
        <v>Holiday Peak</v>
      </c>
      <c r="E3961" s="3">
        <f t="shared" si="3"/>
        <v>38</v>
      </c>
      <c r="F3961" s="3">
        <f t="shared" si="4"/>
        <v>130</v>
      </c>
      <c r="G3961" s="4">
        <f t="array" ref="G3961">LET(bucket, J3961,rowIndex, MATCH(bucket, lookup_tables!$D$2:$D$4, 0), minRate, INDEX(lookup_tables!$E$2:$E$4, rowIndex), maxRate, INDEX(lookup_tables!$F$2:$F$4, rowIndex), minRate + (RAND() * (maxRate - minRate)))</f>
        <v>0.2473376987</v>
      </c>
      <c r="H3961" s="5" t="b">
        <f t="shared" si="5"/>
        <v>0</v>
      </c>
      <c r="I3961" s="6" t="b">
        <f t="shared" si="6"/>
        <v>0</v>
      </c>
      <c r="J3961" s="7" t="str">
        <f t="array" ref="J3961">INDEX(lookup_tables!$D$2:$D$4, RANDBETWEEN(1, COUNTA(lookup_tables!$D$2:$D$4)))</f>
        <v>LOW</v>
      </c>
    </row>
    <row r="3962">
      <c r="A3962" s="3" t="str">
        <f t="shared" si="1"/>
        <v>SKU03961</v>
      </c>
      <c r="B3962" s="3" t="str">
        <f t="shared" si="2"/>
        <v>FC-28</v>
      </c>
      <c r="C3962" s="3" t="str">
        <f t="array" ref="C3962">INDEX(lookup_tables!$A$2:$A$8, RANDBETWEEN(1, COUNTA(lookup_tables!$A$2:$A$8)))</f>
        <v>Performance Outerwear</v>
      </c>
      <c r="D3962" s="3" t="str">
        <f>VLOOKUP(C3962, lookup_tables!$A$2:$B$8, 2, FALSE)</f>
        <v>Winter Clearance</v>
      </c>
      <c r="E3962" s="3">
        <f t="shared" si="3"/>
        <v>32</v>
      </c>
      <c r="F3962" s="3">
        <f t="shared" si="4"/>
        <v>15</v>
      </c>
      <c r="G3962" s="4">
        <f t="array" ref="G3962">LET(bucket, J3962,rowIndex, MATCH(bucket, lookup_tables!$D$2:$D$4, 0), minRate, INDEX(lookup_tables!$E$2:$E$4, rowIndex), maxRate, INDEX(lookup_tables!$F$2:$F$4, rowIndex), minRate + (RAND() * (maxRate - minRate)))</f>
        <v>0.8240821411</v>
      </c>
      <c r="H3962" s="5" t="b">
        <f t="shared" si="5"/>
        <v>0</v>
      </c>
      <c r="I3962" s="6" t="b">
        <f t="shared" si="6"/>
        <v>1</v>
      </c>
      <c r="J3962" s="7" t="str">
        <f t="array" ref="J3962">INDEX(lookup_tables!$D$2:$D$4, RANDBETWEEN(1, COUNTA(lookup_tables!$D$2:$D$4)))</f>
        <v>HIGH</v>
      </c>
    </row>
    <row r="3963">
      <c r="A3963" s="3" t="str">
        <f t="shared" si="1"/>
        <v>SKU03962</v>
      </c>
      <c r="B3963" s="3" t="str">
        <f t="shared" si="2"/>
        <v>FC-22</v>
      </c>
      <c r="C3963" s="3" t="str">
        <f t="array" ref="C3963">INDEX(lookup_tables!$A$2:$A$8, RANDBETWEEN(1, COUNTA(lookup_tables!$A$2:$A$8)))</f>
        <v>Leather Handbags</v>
      </c>
      <c r="D3963" s="3" t="str">
        <f>VLOOKUP(C3963, lookup_tables!$A$2:$B$8, 2, FALSE)</f>
        <v>Spring Refresh</v>
      </c>
      <c r="E3963" s="3">
        <f t="shared" si="3"/>
        <v>3</v>
      </c>
      <c r="F3963" s="3">
        <f t="shared" si="4"/>
        <v>117</v>
      </c>
      <c r="G3963" s="4">
        <f t="array" ref="G3963">LET(bucket, J3963,rowIndex, MATCH(bucket, lookup_tables!$D$2:$D$4, 0), minRate, INDEX(lookup_tables!$E$2:$E$4, rowIndex), maxRate, INDEX(lookup_tables!$F$2:$F$4, rowIndex), minRate + (RAND() * (maxRate - minRate)))</f>
        <v>0.08723539195</v>
      </c>
      <c r="H3963" s="5" t="b">
        <f t="shared" si="5"/>
        <v>0</v>
      </c>
      <c r="I3963" s="6" t="b">
        <f t="shared" si="6"/>
        <v>0</v>
      </c>
      <c r="J3963" s="7" t="str">
        <f t="array" ref="J3963">INDEX(lookup_tables!$D$2:$D$4, RANDBETWEEN(1, COUNTA(lookup_tables!$D$2:$D$4)))</f>
        <v>LOW</v>
      </c>
    </row>
    <row r="3964">
      <c r="A3964" s="3" t="str">
        <f t="shared" si="1"/>
        <v>SKU03963</v>
      </c>
      <c r="B3964" s="3" t="str">
        <f t="shared" si="2"/>
        <v>FC-08</v>
      </c>
      <c r="C3964" s="3" t="str">
        <f t="array" ref="C3964">INDEX(lookup_tables!$A$2:$A$8, RANDBETWEEN(1, COUNTA(lookup_tables!$A$2:$A$8)))</f>
        <v>Fashion Sneakers</v>
      </c>
      <c r="D3964" s="3" t="str">
        <f>VLOOKUP(C3964, lookup_tables!$A$2:$B$8, 2, FALSE)</f>
        <v>Summer Travel</v>
      </c>
      <c r="E3964" s="3">
        <f t="shared" si="3"/>
        <v>56</v>
      </c>
      <c r="F3964" s="3">
        <f t="shared" si="4"/>
        <v>104</v>
      </c>
      <c r="G3964" s="4">
        <f t="array" ref="G3964">LET(bucket, J3964,rowIndex, MATCH(bucket, lookup_tables!$D$2:$D$4, 0), minRate, INDEX(lookup_tables!$E$2:$E$4, rowIndex), maxRate, INDEX(lookup_tables!$F$2:$F$4, rowIndex), minRate + (RAND() * (maxRate - minRate)))</f>
        <v>0.6510216976</v>
      </c>
      <c r="H3964" s="5" t="b">
        <f t="shared" si="5"/>
        <v>0</v>
      </c>
      <c r="I3964" s="6" t="b">
        <f t="shared" si="6"/>
        <v>0</v>
      </c>
      <c r="J3964" s="7" t="str">
        <f t="array" ref="J3964">INDEX(lookup_tables!$D$2:$D$4, RANDBETWEEN(1, COUNTA(lookup_tables!$D$2:$D$4)))</f>
        <v>MEDIUM</v>
      </c>
    </row>
    <row r="3965">
      <c r="A3965" s="3" t="str">
        <f t="shared" si="1"/>
        <v>SKU03964</v>
      </c>
      <c r="B3965" s="3" t="str">
        <f t="shared" si="2"/>
        <v>FC-13</v>
      </c>
      <c r="C3965" s="3" t="str">
        <f t="array" ref="C3965">INDEX(lookup_tables!$A$2:$A$8, RANDBETWEEN(1, COUNTA(lookup_tables!$A$2:$A$8)))</f>
        <v>Packaged Skincare Kits</v>
      </c>
      <c r="D3965" s="3" t="str">
        <f>VLOOKUP(C3965, lookup_tables!$A$2:$B$8, 2, FALSE)</f>
        <v/>
      </c>
      <c r="E3965" s="3">
        <f t="shared" si="3"/>
        <v>14</v>
      </c>
      <c r="F3965" s="3">
        <f t="shared" si="4"/>
        <v>84</v>
      </c>
      <c r="G3965" s="4">
        <f t="array" ref="G3965">LET(bucket, J3965,rowIndex, MATCH(bucket, lookup_tables!$D$2:$D$4, 0), minRate, INDEX(lookup_tables!$E$2:$E$4, rowIndex), maxRate, INDEX(lookup_tables!$F$2:$F$4, rowIndex), minRate + (RAND() * (maxRate - minRate)))</f>
        <v>0.3236050477</v>
      </c>
      <c r="H3965" s="5" t="b">
        <f t="shared" si="5"/>
        <v>0</v>
      </c>
      <c r="I3965" s="6" t="b">
        <f t="shared" si="6"/>
        <v>0</v>
      </c>
      <c r="J3965" s="7" t="str">
        <f t="array" ref="J3965">INDEX(lookup_tables!$D$2:$D$4, RANDBETWEEN(1, COUNTA(lookup_tables!$D$2:$D$4)))</f>
        <v>LOW</v>
      </c>
    </row>
    <row r="3966">
      <c r="A3966" s="3" t="str">
        <f t="shared" si="1"/>
        <v>SKU03965</v>
      </c>
      <c r="B3966" s="3" t="str">
        <f t="shared" si="2"/>
        <v>FC-25</v>
      </c>
      <c r="C3966" s="3" t="str">
        <f t="array" ref="C3966">INDEX(lookup_tables!$A$2:$A$8, RANDBETWEEN(1, COUNTA(lookup_tables!$A$2:$A$8)))</f>
        <v>Performance Outerwear</v>
      </c>
      <c r="D3966" s="3" t="str">
        <f>VLOOKUP(C3966, lookup_tables!$A$2:$B$8, 2, FALSE)</f>
        <v>Winter Clearance</v>
      </c>
      <c r="E3966" s="3">
        <f t="shared" si="3"/>
        <v>47</v>
      </c>
      <c r="F3966" s="3">
        <f t="shared" si="4"/>
        <v>136</v>
      </c>
      <c r="G3966" s="4">
        <f t="array" ref="G3966">LET(bucket, J3966,rowIndex, MATCH(bucket, lookup_tables!$D$2:$D$4, 0), minRate, INDEX(lookup_tables!$E$2:$E$4, rowIndex), maxRate, INDEX(lookup_tables!$F$2:$F$4, rowIndex), minRate + (RAND() * (maxRate - minRate)))</f>
        <v>0.9494797322</v>
      </c>
      <c r="H3966" s="5" t="b">
        <f t="shared" si="5"/>
        <v>0</v>
      </c>
      <c r="I3966" s="6" t="b">
        <f t="shared" si="6"/>
        <v>1</v>
      </c>
      <c r="J3966" s="7" t="str">
        <f t="array" ref="J3966">INDEX(lookup_tables!$D$2:$D$4, RANDBETWEEN(1, COUNTA(lookup_tables!$D$2:$D$4)))</f>
        <v>HIGH</v>
      </c>
    </row>
    <row r="3967">
      <c r="A3967" s="3" t="str">
        <f t="shared" si="1"/>
        <v>SKU03966</v>
      </c>
      <c r="B3967" s="3" t="str">
        <f t="shared" si="2"/>
        <v>FC-01</v>
      </c>
      <c r="C3967" s="3" t="str">
        <f t="array" ref="C3967">INDEX(lookup_tables!$A$2:$A$8, RANDBETWEEN(1, COUNTA(lookup_tables!$A$2:$A$8)))</f>
        <v>Fragrance Gift Sales</v>
      </c>
      <c r="D3967" s="3" t="str">
        <f>VLOOKUP(C3967, lookup_tables!$A$2:$B$8, 2, FALSE)</f>
        <v>Holiday Peak</v>
      </c>
      <c r="E3967" s="3">
        <f t="shared" si="3"/>
        <v>53</v>
      </c>
      <c r="F3967" s="3">
        <f t="shared" si="4"/>
        <v>122</v>
      </c>
      <c r="G3967" s="4">
        <f t="array" ref="G3967">LET(bucket, J3967,rowIndex, MATCH(bucket, lookup_tables!$D$2:$D$4, 0), minRate, INDEX(lookup_tables!$E$2:$E$4, rowIndex), maxRate, INDEX(lookup_tables!$F$2:$F$4, rowIndex), minRate + (RAND() * (maxRate - minRate)))</f>
        <v>0.9890786572</v>
      </c>
      <c r="H3967" s="5" t="b">
        <f t="shared" si="5"/>
        <v>0</v>
      </c>
      <c r="I3967" s="6" t="b">
        <f t="shared" si="6"/>
        <v>0</v>
      </c>
      <c r="J3967" s="7" t="str">
        <f t="array" ref="J3967">INDEX(lookup_tables!$D$2:$D$4, RANDBETWEEN(1, COUNTA(lookup_tables!$D$2:$D$4)))</f>
        <v>HIGH</v>
      </c>
    </row>
    <row r="3968">
      <c r="A3968" s="3" t="str">
        <f t="shared" si="1"/>
        <v>SKU03967</v>
      </c>
      <c r="B3968" s="3" t="str">
        <f t="shared" si="2"/>
        <v>FC-13</v>
      </c>
      <c r="C3968" s="3" t="str">
        <f t="array" ref="C3968">INDEX(lookup_tables!$A$2:$A$8, RANDBETWEEN(1, COUNTA(lookup_tables!$A$2:$A$8)))</f>
        <v>Leather Handbags</v>
      </c>
      <c r="D3968" s="3" t="str">
        <f>VLOOKUP(C3968, lookup_tables!$A$2:$B$8, 2, FALSE)</f>
        <v>Spring Refresh</v>
      </c>
      <c r="E3968" s="3">
        <f t="shared" si="3"/>
        <v>56</v>
      </c>
      <c r="F3968" s="3">
        <f t="shared" si="4"/>
        <v>149</v>
      </c>
      <c r="G3968" s="4">
        <f t="array" ref="G3968">LET(bucket, J3968,rowIndex, MATCH(bucket, lookup_tables!$D$2:$D$4, 0), minRate, INDEX(lookup_tables!$E$2:$E$4, rowIndex), maxRate, INDEX(lookup_tables!$F$2:$F$4, rowIndex), minRate + (RAND() * (maxRate - minRate)))</f>
        <v>0.7317693574</v>
      </c>
      <c r="H3968" s="5" t="b">
        <f t="shared" si="5"/>
        <v>0</v>
      </c>
      <c r="I3968" s="6" t="b">
        <f t="shared" si="6"/>
        <v>0</v>
      </c>
      <c r="J3968" s="7" t="str">
        <f t="array" ref="J3968">INDEX(lookup_tables!$D$2:$D$4, RANDBETWEEN(1, COUNTA(lookup_tables!$D$2:$D$4)))</f>
        <v>HIGH</v>
      </c>
    </row>
    <row r="3969">
      <c r="A3969" s="3" t="str">
        <f t="shared" si="1"/>
        <v>SKU03968</v>
      </c>
      <c r="B3969" s="3" t="str">
        <f t="shared" si="2"/>
        <v>FC-22</v>
      </c>
      <c r="C3969" s="3" t="str">
        <f t="array" ref="C3969">INDEX(lookup_tables!$A$2:$A$8, RANDBETWEEN(1, COUNTA(lookup_tables!$A$2:$A$8)))</f>
        <v>Fragrance Gift Sales</v>
      </c>
      <c r="D3969" s="3" t="str">
        <f>VLOOKUP(C3969, lookup_tables!$A$2:$B$8, 2, FALSE)</f>
        <v>Holiday Peak</v>
      </c>
      <c r="E3969" s="3">
        <f t="shared" si="3"/>
        <v>77</v>
      </c>
      <c r="F3969" s="3">
        <f t="shared" si="4"/>
        <v>161</v>
      </c>
      <c r="G3969" s="4">
        <f t="array" ref="G3969">LET(bucket, J3969,rowIndex, MATCH(bucket, lookup_tables!$D$2:$D$4, 0), minRate, INDEX(lookup_tables!$E$2:$E$4, rowIndex), maxRate, INDEX(lookup_tables!$F$2:$F$4, rowIndex), minRate + (RAND() * (maxRate - minRate)))</f>
        <v>0.7435479421</v>
      </c>
      <c r="H3969" s="5" t="b">
        <f t="shared" si="5"/>
        <v>0</v>
      </c>
      <c r="I3969" s="6" t="b">
        <f t="shared" si="6"/>
        <v>0</v>
      </c>
      <c r="J3969" s="7" t="str">
        <f t="array" ref="J3969">INDEX(lookup_tables!$D$2:$D$4, RANDBETWEEN(1, COUNTA(lookup_tables!$D$2:$D$4)))</f>
        <v>HIGH</v>
      </c>
    </row>
    <row r="3970">
      <c r="A3970" s="3" t="str">
        <f t="shared" si="1"/>
        <v>SKU03969</v>
      </c>
      <c r="B3970" s="3" t="str">
        <f t="shared" si="2"/>
        <v>FC-14</v>
      </c>
      <c r="C3970" s="3" t="str">
        <f t="array" ref="C3970">INDEX(lookup_tables!$A$2:$A$8, RANDBETWEEN(1, COUNTA(lookup_tables!$A$2:$A$8)))</f>
        <v>Home Office Accessories</v>
      </c>
      <c r="D3970" s="3" t="str">
        <f>VLOOKUP(C3970, lookup_tables!$A$2:$B$8, 2, FALSE)</f>
        <v/>
      </c>
      <c r="E3970" s="3">
        <f t="shared" si="3"/>
        <v>36</v>
      </c>
      <c r="F3970" s="3">
        <f t="shared" si="4"/>
        <v>142</v>
      </c>
      <c r="G3970" s="4">
        <f t="array" ref="G3970">LET(bucket, J3970,rowIndex, MATCH(bucket, lookup_tables!$D$2:$D$4, 0), minRate, INDEX(lookup_tables!$E$2:$E$4, rowIndex), maxRate, INDEX(lookup_tables!$F$2:$F$4, rowIndex), minRate + (RAND() * (maxRate - minRate)))</f>
        <v>0.761539842</v>
      </c>
      <c r="H3970" s="5" t="b">
        <f t="shared" si="5"/>
        <v>0</v>
      </c>
      <c r="I3970" s="6" t="b">
        <f t="shared" si="6"/>
        <v>0</v>
      </c>
      <c r="J3970" s="7" t="str">
        <f t="array" ref="J3970">INDEX(lookup_tables!$D$2:$D$4, RANDBETWEEN(1, COUNTA(lookup_tables!$D$2:$D$4)))</f>
        <v>HIGH</v>
      </c>
    </row>
    <row r="3971">
      <c r="A3971" s="3" t="str">
        <f t="shared" si="1"/>
        <v>SKU03970</v>
      </c>
      <c r="B3971" s="3" t="str">
        <f t="shared" si="2"/>
        <v>FC-27</v>
      </c>
      <c r="C3971" s="3" t="str">
        <f t="array" ref="C3971">INDEX(lookup_tables!$A$2:$A$8, RANDBETWEEN(1, COUNTA(lookup_tables!$A$2:$A$8)))</f>
        <v>Performance Outerwear</v>
      </c>
      <c r="D3971" s="3" t="str">
        <f>VLOOKUP(C3971, lookup_tables!$A$2:$B$8, 2, FALSE)</f>
        <v>Winter Clearance</v>
      </c>
      <c r="E3971" s="3">
        <f t="shared" si="3"/>
        <v>101</v>
      </c>
      <c r="F3971" s="3">
        <f t="shared" si="4"/>
        <v>47</v>
      </c>
      <c r="G3971" s="4">
        <f t="array" ref="G3971">LET(bucket, J3971,rowIndex, MATCH(bucket, lookup_tables!$D$2:$D$4, 0), minRate, INDEX(lookup_tables!$E$2:$E$4, rowIndex), maxRate, INDEX(lookup_tables!$F$2:$F$4, rowIndex), minRate + (RAND() * (maxRate - minRate)))</f>
        <v>0.4013598269</v>
      </c>
      <c r="H3971" s="5" t="b">
        <f t="shared" si="5"/>
        <v>0</v>
      </c>
      <c r="I3971" s="6" t="b">
        <f t="shared" si="6"/>
        <v>1</v>
      </c>
      <c r="J3971" s="7" t="str">
        <f t="array" ref="J3971">INDEX(lookup_tables!$D$2:$D$4, RANDBETWEEN(1, COUNTA(lookup_tables!$D$2:$D$4)))</f>
        <v>MEDIUM</v>
      </c>
    </row>
    <row r="3972">
      <c r="A3972" s="3" t="str">
        <f t="shared" si="1"/>
        <v>SKU03971</v>
      </c>
      <c r="B3972" s="3" t="str">
        <f t="shared" si="2"/>
        <v>FC-13</v>
      </c>
      <c r="C3972" s="3" t="str">
        <f t="array" ref="C3972">INDEX(lookup_tables!$A$2:$A$8, RANDBETWEEN(1, COUNTA(lookup_tables!$A$2:$A$8)))</f>
        <v>Packaged Skincare Kits</v>
      </c>
      <c r="D3972" s="3" t="str">
        <f>VLOOKUP(C3972, lookup_tables!$A$2:$B$8, 2, FALSE)</f>
        <v/>
      </c>
      <c r="E3972" s="3">
        <f t="shared" si="3"/>
        <v>84</v>
      </c>
      <c r="F3972" s="3">
        <f t="shared" si="4"/>
        <v>121</v>
      </c>
      <c r="G3972" s="4">
        <f t="array" ref="G3972">LET(bucket, J3972,rowIndex, MATCH(bucket, lookup_tables!$D$2:$D$4, 0), minRate, INDEX(lookup_tables!$E$2:$E$4, rowIndex), maxRate, INDEX(lookup_tables!$F$2:$F$4, rowIndex), minRate + (RAND() * (maxRate - minRate)))</f>
        <v>0.8236712952</v>
      </c>
      <c r="H3972" s="5" t="b">
        <f t="shared" si="5"/>
        <v>0</v>
      </c>
      <c r="I3972" s="6" t="b">
        <f t="shared" si="6"/>
        <v>0</v>
      </c>
      <c r="J3972" s="7" t="str">
        <f t="array" ref="J3972">INDEX(lookup_tables!$D$2:$D$4, RANDBETWEEN(1, COUNTA(lookup_tables!$D$2:$D$4)))</f>
        <v>HIGH</v>
      </c>
    </row>
    <row r="3973">
      <c r="A3973" s="3" t="str">
        <f t="shared" si="1"/>
        <v>SKU03972</v>
      </c>
      <c r="B3973" s="3" t="str">
        <f t="shared" si="2"/>
        <v>FC-21</v>
      </c>
      <c r="C3973" s="3" t="str">
        <f t="array" ref="C3973">INDEX(lookup_tables!$A$2:$A$8, RANDBETWEEN(1, COUNTA(lookup_tables!$A$2:$A$8)))</f>
        <v>Personal Electronics</v>
      </c>
      <c r="D3973" s="3" t="str">
        <f>VLOOKUP(C3973, lookup_tables!$A$2:$B$8, 2, FALSE)</f>
        <v>BTS</v>
      </c>
      <c r="E3973" s="3">
        <f t="shared" si="3"/>
        <v>80</v>
      </c>
      <c r="F3973" s="3">
        <f t="shared" si="4"/>
        <v>9</v>
      </c>
      <c r="G3973" s="4">
        <f t="array" ref="G3973">LET(bucket, J3973,rowIndex, MATCH(bucket, lookup_tables!$D$2:$D$4, 0), minRate, INDEX(lookup_tables!$E$2:$E$4, rowIndex), maxRate, INDEX(lookup_tables!$F$2:$F$4, rowIndex), minRate + (RAND() * (maxRate - minRate)))</f>
        <v>0.5566724402</v>
      </c>
      <c r="H3973" s="5" t="b">
        <f t="shared" si="5"/>
        <v>0</v>
      </c>
      <c r="I3973" s="6" t="b">
        <f t="shared" si="6"/>
        <v>0</v>
      </c>
      <c r="J3973" s="7" t="str">
        <f t="array" ref="J3973">INDEX(lookup_tables!$D$2:$D$4, RANDBETWEEN(1, COUNTA(lookup_tables!$D$2:$D$4)))</f>
        <v>MEDIUM</v>
      </c>
    </row>
    <row r="3974">
      <c r="A3974" s="3" t="str">
        <f t="shared" si="1"/>
        <v>SKU03973</v>
      </c>
      <c r="B3974" s="3" t="str">
        <f t="shared" si="2"/>
        <v>FC-26</v>
      </c>
      <c r="C3974" s="3" t="str">
        <f t="array" ref="C3974">INDEX(lookup_tables!$A$2:$A$8, RANDBETWEEN(1, COUNTA(lookup_tables!$A$2:$A$8)))</f>
        <v>Leather Handbags</v>
      </c>
      <c r="D3974" s="3" t="str">
        <f>VLOOKUP(C3974, lookup_tables!$A$2:$B$8, 2, FALSE)</f>
        <v>Spring Refresh</v>
      </c>
      <c r="E3974" s="3">
        <f t="shared" si="3"/>
        <v>107</v>
      </c>
      <c r="F3974" s="3">
        <f t="shared" si="4"/>
        <v>17</v>
      </c>
      <c r="G3974" s="4">
        <f t="array" ref="G3974">LET(bucket, J3974,rowIndex, MATCH(bucket, lookup_tables!$D$2:$D$4, 0), minRate, INDEX(lookup_tables!$E$2:$E$4, rowIndex), maxRate, INDEX(lookup_tables!$F$2:$F$4, rowIndex), minRate + (RAND() * (maxRate - minRate)))</f>
        <v>0.8909920284</v>
      </c>
      <c r="H3974" s="5" t="b">
        <f t="shared" si="5"/>
        <v>0</v>
      </c>
      <c r="I3974" s="6" t="b">
        <f t="shared" si="6"/>
        <v>0</v>
      </c>
      <c r="J3974" s="7" t="str">
        <f t="array" ref="J3974">INDEX(lookup_tables!$D$2:$D$4, RANDBETWEEN(1, COUNTA(lookup_tables!$D$2:$D$4)))</f>
        <v>HIGH</v>
      </c>
    </row>
    <row r="3975">
      <c r="A3975" s="3" t="str">
        <f t="shared" si="1"/>
        <v>SKU03974</v>
      </c>
      <c r="B3975" s="3" t="str">
        <f t="shared" si="2"/>
        <v>FC-15</v>
      </c>
      <c r="C3975" s="3" t="str">
        <f t="array" ref="C3975">INDEX(lookup_tables!$A$2:$A$8, RANDBETWEEN(1, COUNTA(lookup_tables!$A$2:$A$8)))</f>
        <v>Fashion Sneakers</v>
      </c>
      <c r="D3975" s="3" t="str">
        <f>VLOOKUP(C3975, lookup_tables!$A$2:$B$8, 2, FALSE)</f>
        <v>Summer Travel</v>
      </c>
      <c r="E3975" s="3">
        <f t="shared" si="3"/>
        <v>74</v>
      </c>
      <c r="F3975" s="3">
        <f t="shared" si="4"/>
        <v>176</v>
      </c>
      <c r="G3975" s="4">
        <f t="array" ref="G3975">LET(bucket, J3975,rowIndex, MATCH(bucket, lookup_tables!$D$2:$D$4, 0), minRate, INDEX(lookup_tables!$E$2:$E$4, rowIndex), maxRate, INDEX(lookup_tables!$F$2:$F$4, rowIndex), minRate + (RAND() * (maxRate - minRate)))</f>
        <v>0.1298109182</v>
      </c>
      <c r="H3975" s="5" t="b">
        <f t="shared" si="5"/>
        <v>0</v>
      </c>
      <c r="I3975" s="6" t="b">
        <f t="shared" si="6"/>
        <v>0</v>
      </c>
      <c r="J3975" s="7" t="str">
        <f t="array" ref="J3975">INDEX(lookup_tables!$D$2:$D$4, RANDBETWEEN(1, COUNTA(lookup_tables!$D$2:$D$4)))</f>
        <v>LOW</v>
      </c>
    </row>
    <row r="3976">
      <c r="A3976" s="3" t="str">
        <f t="shared" si="1"/>
        <v>SKU03975</v>
      </c>
      <c r="B3976" s="3" t="str">
        <f t="shared" si="2"/>
        <v>FC-09</v>
      </c>
      <c r="C3976" s="3" t="str">
        <f t="array" ref="C3976">INDEX(lookup_tables!$A$2:$A$8, RANDBETWEEN(1, COUNTA(lookup_tables!$A$2:$A$8)))</f>
        <v>Fashion Sneakers</v>
      </c>
      <c r="D3976" s="3" t="str">
        <f>VLOOKUP(C3976, lookup_tables!$A$2:$B$8, 2, FALSE)</f>
        <v>Summer Travel</v>
      </c>
      <c r="E3976" s="3">
        <f t="shared" si="3"/>
        <v>100</v>
      </c>
      <c r="F3976" s="3">
        <f t="shared" si="4"/>
        <v>78</v>
      </c>
      <c r="G3976" s="4">
        <f t="array" ref="G3976">LET(bucket, J3976,rowIndex, MATCH(bucket, lookup_tables!$D$2:$D$4, 0), minRate, INDEX(lookup_tables!$E$2:$E$4, rowIndex), maxRate, INDEX(lookup_tables!$F$2:$F$4, rowIndex), minRate + (RAND() * (maxRate - minRate)))</f>
        <v>0.2075235248</v>
      </c>
      <c r="H3976" s="5" t="b">
        <f t="shared" si="5"/>
        <v>1</v>
      </c>
      <c r="I3976" s="6" t="b">
        <f t="shared" si="6"/>
        <v>0</v>
      </c>
      <c r="J3976" s="7" t="str">
        <f t="array" ref="J3976">INDEX(lookup_tables!$D$2:$D$4, RANDBETWEEN(1, COUNTA(lookup_tables!$D$2:$D$4)))</f>
        <v>LOW</v>
      </c>
    </row>
    <row r="3977">
      <c r="A3977" s="3" t="str">
        <f t="shared" si="1"/>
        <v>SKU03976</v>
      </c>
      <c r="B3977" s="3" t="str">
        <f t="shared" si="2"/>
        <v>FC-11</v>
      </c>
      <c r="C3977" s="3" t="str">
        <f t="array" ref="C3977">INDEX(lookup_tables!$A$2:$A$8, RANDBETWEEN(1, COUNTA(lookup_tables!$A$2:$A$8)))</f>
        <v>Packaged Skincare Kits</v>
      </c>
      <c r="D3977" s="3" t="str">
        <f>VLOOKUP(C3977, lookup_tables!$A$2:$B$8, 2, FALSE)</f>
        <v/>
      </c>
      <c r="E3977" s="3">
        <f t="shared" si="3"/>
        <v>119</v>
      </c>
      <c r="F3977" s="3">
        <f t="shared" si="4"/>
        <v>65</v>
      </c>
      <c r="G3977" s="4">
        <f t="array" ref="G3977">LET(bucket, J3977,rowIndex, MATCH(bucket, lookup_tables!$D$2:$D$4, 0), minRate, INDEX(lookup_tables!$E$2:$E$4, rowIndex), maxRate, INDEX(lookup_tables!$F$2:$F$4, rowIndex), minRate + (RAND() * (maxRate - minRate)))</f>
        <v>0.5924991301</v>
      </c>
      <c r="H3977" s="5" t="b">
        <f t="shared" si="5"/>
        <v>0</v>
      </c>
      <c r="I3977" s="6" t="b">
        <f t="shared" si="6"/>
        <v>0</v>
      </c>
      <c r="J3977" s="7" t="str">
        <f t="array" ref="J3977">INDEX(lookup_tables!$D$2:$D$4, RANDBETWEEN(1, COUNTA(lookup_tables!$D$2:$D$4)))</f>
        <v>MEDIUM</v>
      </c>
    </row>
    <row r="3978">
      <c r="A3978" s="3" t="str">
        <f t="shared" si="1"/>
        <v>SKU03977</v>
      </c>
      <c r="B3978" s="3" t="str">
        <f t="shared" si="2"/>
        <v>FC-01</v>
      </c>
      <c r="C3978" s="3" t="str">
        <f t="array" ref="C3978">INDEX(lookup_tables!$A$2:$A$8, RANDBETWEEN(1, COUNTA(lookup_tables!$A$2:$A$8)))</f>
        <v>Performance Outerwear</v>
      </c>
      <c r="D3978" s="3" t="str">
        <f>VLOOKUP(C3978, lookup_tables!$A$2:$B$8, 2, FALSE)</f>
        <v>Winter Clearance</v>
      </c>
      <c r="E3978" s="3">
        <f t="shared" si="3"/>
        <v>111</v>
      </c>
      <c r="F3978" s="3">
        <f t="shared" si="4"/>
        <v>95</v>
      </c>
      <c r="G3978" s="4">
        <f t="array" ref="G3978">LET(bucket, J3978,rowIndex, MATCH(bucket, lookup_tables!$D$2:$D$4, 0), minRate, INDEX(lookup_tables!$E$2:$E$4, rowIndex), maxRate, INDEX(lookup_tables!$F$2:$F$4, rowIndex), minRate + (RAND() * (maxRate - minRate)))</f>
        <v>0.286059189</v>
      </c>
      <c r="H3978" s="5" t="b">
        <f t="shared" si="5"/>
        <v>1</v>
      </c>
      <c r="I3978" s="6" t="b">
        <f t="shared" si="6"/>
        <v>1</v>
      </c>
      <c r="J3978" s="7" t="str">
        <f t="array" ref="J3978">INDEX(lookup_tables!$D$2:$D$4, RANDBETWEEN(1, COUNTA(lookup_tables!$D$2:$D$4)))</f>
        <v>LOW</v>
      </c>
    </row>
    <row r="3979">
      <c r="A3979" s="3" t="str">
        <f t="shared" si="1"/>
        <v>SKU03978</v>
      </c>
      <c r="B3979" s="3" t="str">
        <f t="shared" si="2"/>
        <v>FC-29</v>
      </c>
      <c r="C3979" s="3" t="str">
        <f t="array" ref="C3979">INDEX(lookup_tables!$A$2:$A$8, RANDBETWEEN(1, COUNTA(lookup_tables!$A$2:$A$8)))</f>
        <v>Fragrance Gift Sales</v>
      </c>
      <c r="D3979" s="3" t="str">
        <f>VLOOKUP(C3979, lookup_tables!$A$2:$B$8, 2, FALSE)</f>
        <v>Holiday Peak</v>
      </c>
      <c r="E3979" s="3">
        <f t="shared" si="3"/>
        <v>26</v>
      </c>
      <c r="F3979" s="3">
        <f t="shared" si="4"/>
        <v>200</v>
      </c>
      <c r="G3979" s="4">
        <f t="array" ref="G3979">LET(bucket, J3979,rowIndex, MATCH(bucket, lookup_tables!$D$2:$D$4, 0), minRate, INDEX(lookup_tables!$E$2:$E$4, rowIndex), maxRate, INDEX(lookup_tables!$F$2:$F$4, rowIndex), minRate + (RAND() * (maxRate - minRate)))</f>
        <v>0.5826411736</v>
      </c>
      <c r="H3979" s="5" t="b">
        <f t="shared" si="5"/>
        <v>0</v>
      </c>
      <c r="I3979" s="6" t="b">
        <f t="shared" si="6"/>
        <v>0</v>
      </c>
      <c r="J3979" s="7" t="str">
        <f t="array" ref="J3979">INDEX(lookup_tables!$D$2:$D$4, RANDBETWEEN(1, COUNTA(lookup_tables!$D$2:$D$4)))</f>
        <v>MEDIUM</v>
      </c>
    </row>
    <row r="3980">
      <c r="A3980" s="3" t="str">
        <f t="shared" si="1"/>
        <v>SKU03979</v>
      </c>
      <c r="B3980" s="3" t="str">
        <f t="shared" si="2"/>
        <v>FC-03</v>
      </c>
      <c r="C3980" s="3" t="str">
        <f t="array" ref="C3980">INDEX(lookup_tables!$A$2:$A$8, RANDBETWEEN(1, COUNTA(lookup_tables!$A$2:$A$8)))</f>
        <v>Personal Electronics</v>
      </c>
      <c r="D3980" s="3" t="str">
        <f>VLOOKUP(C3980, lookup_tables!$A$2:$B$8, 2, FALSE)</f>
        <v>BTS</v>
      </c>
      <c r="E3980" s="3">
        <f t="shared" si="3"/>
        <v>96</v>
      </c>
      <c r="F3980" s="3">
        <f t="shared" si="4"/>
        <v>87</v>
      </c>
      <c r="G3980" s="4">
        <f t="array" ref="G3980">LET(bucket, J3980,rowIndex, MATCH(bucket, lookup_tables!$D$2:$D$4, 0), minRate, INDEX(lookup_tables!$E$2:$E$4, rowIndex), maxRate, INDEX(lookup_tables!$F$2:$F$4, rowIndex), minRate + (RAND() * (maxRate - minRate)))</f>
        <v>0.316928801</v>
      </c>
      <c r="H3980" s="5" t="b">
        <f t="shared" si="5"/>
        <v>1</v>
      </c>
      <c r="I3980" s="6" t="b">
        <f t="shared" si="6"/>
        <v>0</v>
      </c>
      <c r="J3980" s="7" t="str">
        <f t="array" ref="J3980">INDEX(lookup_tables!$D$2:$D$4, RANDBETWEEN(1, COUNTA(lookup_tables!$D$2:$D$4)))</f>
        <v>LOW</v>
      </c>
    </row>
    <row r="3981">
      <c r="A3981" s="3" t="str">
        <f t="shared" si="1"/>
        <v>SKU03980</v>
      </c>
      <c r="B3981" s="3" t="str">
        <f t="shared" si="2"/>
        <v>FC-10</v>
      </c>
      <c r="C3981" s="3" t="str">
        <f t="array" ref="C3981">INDEX(lookup_tables!$A$2:$A$8, RANDBETWEEN(1, COUNTA(lookup_tables!$A$2:$A$8)))</f>
        <v>Personal Electronics</v>
      </c>
      <c r="D3981" s="3" t="str">
        <f>VLOOKUP(C3981, lookup_tables!$A$2:$B$8, 2, FALSE)</f>
        <v>BTS</v>
      </c>
      <c r="E3981" s="3">
        <f t="shared" si="3"/>
        <v>31</v>
      </c>
      <c r="F3981" s="3">
        <f t="shared" si="4"/>
        <v>127</v>
      </c>
      <c r="G3981" s="4">
        <f t="array" ref="G3981">LET(bucket, J3981,rowIndex, MATCH(bucket, lookup_tables!$D$2:$D$4, 0), minRate, INDEX(lookup_tables!$E$2:$E$4, rowIndex), maxRate, INDEX(lookup_tables!$F$2:$F$4, rowIndex), minRate + (RAND() * (maxRate - minRate)))</f>
        <v>0.1983744114</v>
      </c>
      <c r="H3981" s="5" t="b">
        <f t="shared" si="5"/>
        <v>0</v>
      </c>
      <c r="I3981" s="6" t="b">
        <f t="shared" si="6"/>
        <v>0</v>
      </c>
      <c r="J3981" s="7" t="str">
        <f t="array" ref="J3981">INDEX(lookup_tables!$D$2:$D$4, RANDBETWEEN(1, COUNTA(lookup_tables!$D$2:$D$4)))</f>
        <v>LOW</v>
      </c>
    </row>
    <row r="3982">
      <c r="A3982" s="3" t="str">
        <f t="shared" si="1"/>
        <v>SKU03981</v>
      </c>
      <c r="B3982" s="3" t="str">
        <f t="shared" si="2"/>
        <v>FC-02</v>
      </c>
      <c r="C3982" s="3" t="str">
        <f t="array" ref="C3982">INDEX(lookup_tables!$A$2:$A$8, RANDBETWEEN(1, COUNTA(lookup_tables!$A$2:$A$8)))</f>
        <v>Fashion Sneakers</v>
      </c>
      <c r="D3982" s="3" t="str">
        <f>VLOOKUP(C3982, lookup_tables!$A$2:$B$8, 2, FALSE)</f>
        <v>Summer Travel</v>
      </c>
      <c r="E3982" s="3">
        <f t="shared" si="3"/>
        <v>117</v>
      </c>
      <c r="F3982" s="3">
        <f t="shared" si="4"/>
        <v>122</v>
      </c>
      <c r="G3982" s="4">
        <f t="array" ref="G3982">LET(bucket, J3982,rowIndex, MATCH(bucket, lookup_tables!$D$2:$D$4, 0), minRate, INDEX(lookup_tables!$E$2:$E$4, rowIndex), maxRate, INDEX(lookup_tables!$F$2:$F$4, rowIndex), minRate + (RAND() * (maxRate - minRate)))</f>
        <v>0.3696451932</v>
      </c>
      <c r="H3982" s="5" t="b">
        <f t="shared" si="5"/>
        <v>1</v>
      </c>
      <c r="I3982" s="6" t="b">
        <f t="shared" si="6"/>
        <v>0</v>
      </c>
      <c r="J3982" s="7" t="str">
        <f t="array" ref="J3982">INDEX(lookup_tables!$D$2:$D$4, RANDBETWEEN(1, COUNTA(lookup_tables!$D$2:$D$4)))</f>
        <v>LOW</v>
      </c>
    </row>
    <row r="3983">
      <c r="A3983" s="3" t="str">
        <f t="shared" si="1"/>
        <v>SKU03982</v>
      </c>
      <c r="B3983" s="3" t="str">
        <f t="shared" si="2"/>
        <v>FC-08</v>
      </c>
      <c r="C3983" s="3" t="str">
        <f t="array" ref="C3983">INDEX(lookup_tables!$A$2:$A$8, RANDBETWEEN(1, COUNTA(lookup_tables!$A$2:$A$8)))</f>
        <v>Home Office Accessories</v>
      </c>
      <c r="D3983" s="3" t="str">
        <f>VLOOKUP(C3983, lookup_tables!$A$2:$B$8, 2, FALSE)</f>
        <v/>
      </c>
      <c r="E3983" s="3">
        <f t="shared" si="3"/>
        <v>11</v>
      </c>
      <c r="F3983" s="3">
        <f t="shared" si="4"/>
        <v>120</v>
      </c>
      <c r="G3983" s="4">
        <f t="array" ref="G3983">LET(bucket, J3983,rowIndex, MATCH(bucket, lookup_tables!$D$2:$D$4, 0), minRate, INDEX(lookup_tables!$E$2:$E$4, rowIndex), maxRate, INDEX(lookup_tables!$F$2:$F$4, rowIndex), minRate + (RAND() * (maxRate - minRate)))</f>
        <v>0.05113248894</v>
      </c>
      <c r="H3983" s="5" t="b">
        <f t="shared" si="5"/>
        <v>0</v>
      </c>
      <c r="I3983" s="6" t="b">
        <f t="shared" si="6"/>
        <v>0</v>
      </c>
      <c r="J3983" s="7" t="str">
        <f t="array" ref="J3983">INDEX(lookup_tables!$D$2:$D$4, RANDBETWEEN(1, COUNTA(lookup_tables!$D$2:$D$4)))</f>
        <v>LOW</v>
      </c>
    </row>
    <row r="3984">
      <c r="A3984" s="3" t="str">
        <f t="shared" si="1"/>
        <v>SKU03983</v>
      </c>
      <c r="B3984" s="3" t="str">
        <f t="shared" si="2"/>
        <v>FC-07</v>
      </c>
      <c r="C3984" s="3" t="str">
        <f t="array" ref="C3984">INDEX(lookup_tables!$A$2:$A$8, RANDBETWEEN(1, COUNTA(lookup_tables!$A$2:$A$8)))</f>
        <v>Fragrance Gift Sales</v>
      </c>
      <c r="D3984" s="3" t="str">
        <f>VLOOKUP(C3984, lookup_tables!$A$2:$B$8, 2, FALSE)</f>
        <v>Holiday Peak</v>
      </c>
      <c r="E3984" s="3">
        <f t="shared" si="3"/>
        <v>79</v>
      </c>
      <c r="F3984" s="3">
        <f t="shared" si="4"/>
        <v>112</v>
      </c>
      <c r="G3984" s="4">
        <f t="array" ref="G3984">LET(bucket, J3984,rowIndex, MATCH(bucket, lookup_tables!$D$2:$D$4, 0), minRate, INDEX(lookup_tables!$E$2:$E$4, rowIndex), maxRate, INDEX(lookup_tables!$F$2:$F$4, rowIndex), minRate + (RAND() * (maxRate - minRate)))</f>
        <v>0.05954015547</v>
      </c>
      <c r="H3984" s="5" t="b">
        <f t="shared" si="5"/>
        <v>0</v>
      </c>
      <c r="I3984" s="6" t="b">
        <f t="shared" si="6"/>
        <v>0</v>
      </c>
      <c r="J3984" s="7" t="str">
        <f t="array" ref="J3984">INDEX(lookup_tables!$D$2:$D$4, RANDBETWEEN(1, COUNTA(lookup_tables!$D$2:$D$4)))</f>
        <v>LOW</v>
      </c>
    </row>
    <row r="3985">
      <c r="A3985" s="3" t="str">
        <f t="shared" si="1"/>
        <v>SKU03984</v>
      </c>
      <c r="B3985" s="3" t="str">
        <f t="shared" si="2"/>
        <v>FC-07</v>
      </c>
      <c r="C3985" s="3" t="str">
        <f t="array" ref="C3985">INDEX(lookup_tables!$A$2:$A$8, RANDBETWEEN(1, COUNTA(lookup_tables!$A$2:$A$8)))</f>
        <v>Performance Outerwear</v>
      </c>
      <c r="D3985" s="3" t="str">
        <f>VLOOKUP(C3985, lookup_tables!$A$2:$B$8, 2, FALSE)</f>
        <v>Winter Clearance</v>
      </c>
      <c r="E3985" s="3">
        <f t="shared" si="3"/>
        <v>3</v>
      </c>
      <c r="F3985" s="3">
        <f t="shared" si="4"/>
        <v>86</v>
      </c>
      <c r="G3985" s="4">
        <f t="array" ref="G3985">LET(bucket, J3985,rowIndex, MATCH(bucket, lookup_tables!$D$2:$D$4, 0), minRate, INDEX(lookup_tables!$E$2:$E$4, rowIndex), maxRate, INDEX(lookup_tables!$F$2:$F$4, rowIndex), minRate + (RAND() * (maxRate - minRate)))</f>
        <v>0.7700105524</v>
      </c>
      <c r="H3985" s="5" t="b">
        <f t="shared" si="5"/>
        <v>0</v>
      </c>
      <c r="I3985" s="6" t="b">
        <f t="shared" si="6"/>
        <v>1</v>
      </c>
      <c r="J3985" s="7" t="str">
        <f t="array" ref="J3985">INDEX(lookup_tables!$D$2:$D$4, RANDBETWEEN(1, COUNTA(lookup_tables!$D$2:$D$4)))</f>
        <v>HIGH</v>
      </c>
    </row>
    <row r="3986">
      <c r="A3986" s="3" t="str">
        <f t="shared" si="1"/>
        <v>SKU03985</v>
      </c>
      <c r="B3986" s="3" t="str">
        <f t="shared" si="2"/>
        <v>FC-15</v>
      </c>
      <c r="C3986" s="3" t="str">
        <f t="array" ref="C3986">INDEX(lookup_tables!$A$2:$A$8, RANDBETWEEN(1, COUNTA(lookup_tables!$A$2:$A$8)))</f>
        <v>Performance Outerwear</v>
      </c>
      <c r="D3986" s="3" t="str">
        <f>VLOOKUP(C3986, lookup_tables!$A$2:$B$8, 2, FALSE)</f>
        <v>Winter Clearance</v>
      </c>
      <c r="E3986" s="3">
        <f t="shared" si="3"/>
        <v>67</v>
      </c>
      <c r="F3986" s="3">
        <f t="shared" si="4"/>
        <v>166</v>
      </c>
      <c r="G3986" s="4">
        <f t="array" ref="G3986">LET(bucket, J3986,rowIndex, MATCH(bucket, lookup_tables!$D$2:$D$4, 0), minRate, INDEX(lookup_tables!$E$2:$E$4, rowIndex), maxRate, INDEX(lookup_tables!$F$2:$F$4, rowIndex), minRate + (RAND() * (maxRate - minRate)))</f>
        <v>0.6524127915</v>
      </c>
      <c r="H3986" s="5" t="b">
        <f t="shared" si="5"/>
        <v>0</v>
      </c>
      <c r="I3986" s="6" t="b">
        <f t="shared" si="6"/>
        <v>1</v>
      </c>
      <c r="J3986" s="7" t="str">
        <f t="array" ref="J3986">INDEX(lookup_tables!$D$2:$D$4, RANDBETWEEN(1, COUNTA(lookup_tables!$D$2:$D$4)))</f>
        <v>MEDIUM</v>
      </c>
    </row>
    <row r="3987">
      <c r="A3987" s="3" t="str">
        <f t="shared" si="1"/>
        <v>SKU03986</v>
      </c>
      <c r="B3987" s="3" t="str">
        <f t="shared" si="2"/>
        <v>FC-06</v>
      </c>
      <c r="C3987" s="3" t="str">
        <f t="array" ref="C3987">INDEX(lookup_tables!$A$2:$A$8, RANDBETWEEN(1, COUNTA(lookup_tables!$A$2:$A$8)))</f>
        <v>Performance Outerwear</v>
      </c>
      <c r="D3987" s="3" t="str">
        <f>VLOOKUP(C3987, lookup_tables!$A$2:$B$8, 2, FALSE)</f>
        <v>Winter Clearance</v>
      </c>
      <c r="E3987" s="3">
        <f t="shared" si="3"/>
        <v>26</v>
      </c>
      <c r="F3987" s="3">
        <f t="shared" si="4"/>
        <v>174</v>
      </c>
      <c r="G3987" s="4">
        <f t="array" ref="G3987">LET(bucket, J3987,rowIndex, MATCH(bucket, lookup_tables!$D$2:$D$4, 0), minRate, INDEX(lookup_tables!$E$2:$E$4, rowIndex), maxRate, INDEX(lookup_tables!$F$2:$F$4, rowIndex), minRate + (RAND() * (maxRate - minRate)))</f>
        <v>0.2290336047</v>
      </c>
      <c r="H3987" s="5" t="b">
        <f t="shared" si="5"/>
        <v>0</v>
      </c>
      <c r="I3987" s="6" t="b">
        <f t="shared" si="6"/>
        <v>1</v>
      </c>
      <c r="J3987" s="7" t="str">
        <f t="array" ref="J3987">INDEX(lookup_tables!$D$2:$D$4, RANDBETWEEN(1, COUNTA(lookup_tables!$D$2:$D$4)))</f>
        <v>LOW</v>
      </c>
    </row>
    <row r="3988">
      <c r="A3988" s="3" t="str">
        <f t="shared" si="1"/>
        <v>SKU03987</v>
      </c>
      <c r="B3988" s="3" t="str">
        <f t="shared" si="2"/>
        <v>FC-10</v>
      </c>
      <c r="C3988" s="3" t="str">
        <f t="array" ref="C3988">INDEX(lookup_tables!$A$2:$A$8, RANDBETWEEN(1, COUNTA(lookup_tables!$A$2:$A$8)))</f>
        <v>Home Office Accessories</v>
      </c>
      <c r="D3988" s="3" t="str">
        <f>VLOOKUP(C3988, lookup_tables!$A$2:$B$8, 2, FALSE)</f>
        <v/>
      </c>
      <c r="E3988" s="3">
        <f t="shared" si="3"/>
        <v>61</v>
      </c>
      <c r="F3988" s="3">
        <f t="shared" si="4"/>
        <v>181</v>
      </c>
      <c r="G3988" s="4">
        <f t="array" ref="G3988">LET(bucket, J3988,rowIndex, MATCH(bucket, lookup_tables!$D$2:$D$4, 0), minRate, INDEX(lookup_tables!$E$2:$E$4, rowIndex), maxRate, INDEX(lookup_tables!$F$2:$F$4, rowIndex), minRate + (RAND() * (maxRate - minRate)))</f>
        <v>0.06132008404</v>
      </c>
      <c r="H3988" s="5" t="b">
        <f t="shared" si="5"/>
        <v>0</v>
      </c>
      <c r="I3988" s="6" t="b">
        <f t="shared" si="6"/>
        <v>0</v>
      </c>
      <c r="J3988" s="7" t="str">
        <f t="array" ref="J3988">INDEX(lookup_tables!$D$2:$D$4, RANDBETWEEN(1, COUNTA(lookup_tables!$D$2:$D$4)))</f>
        <v>LOW</v>
      </c>
    </row>
    <row r="3989">
      <c r="A3989" s="3" t="str">
        <f t="shared" si="1"/>
        <v>SKU03988</v>
      </c>
      <c r="B3989" s="3" t="str">
        <f t="shared" si="2"/>
        <v>FC-19</v>
      </c>
      <c r="C3989" s="3" t="str">
        <f t="array" ref="C3989">INDEX(lookup_tables!$A$2:$A$8, RANDBETWEEN(1, COUNTA(lookup_tables!$A$2:$A$8)))</f>
        <v>Leather Handbags</v>
      </c>
      <c r="D3989" s="3" t="str">
        <f>VLOOKUP(C3989, lookup_tables!$A$2:$B$8, 2, FALSE)</f>
        <v>Spring Refresh</v>
      </c>
      <c r="E3989" s="3">
        <f t="shared" si="3"/>
        <v>79</v>
      </c>
      <c r="F3989" s="3">
        <f t="shared" si="4"/>
        <v>147</v>
      </c>
      <c r="G3989" s="4">
        <f t="array" ref="G3989">LET(bucket, J3989,rowIndex, MATCH(bucket, lookup_tables!$D$2:$D$4, 0), minRate, INDEX(lookup_tables!$E$2:$E$4, rowIndex), maxRate, INDEX(lookup_tables!$F$2:$F$4, rowIndex), minRate + (RAND() * (maxRate - minRate)))</f>
        <v>0.5024378022</v>
      </c>
      <c r="H3989" s="5" t="b">
        <f t="shared" si="5"/>
        <v>0</v>
      </c>
      <c r="I3989" s="6" t="b">
        <f t="shared" si="6"/>
        <v>0</v>
      </c>
      <c r="J3989" s="7" t="str">
        <f t="array" ref="J3989">INDEX(lookup_tables!$D$2:$D$4, RANDBETWEEN(1, COUNTA(lookup_tables!$D$2:$D$4)))</f>
        <v>MEDIUM</v>
      </c>
    </row>
    <row r="3990">
      <c r="A3990" s="3" t="str">
        <f t="shared" si="1"/>
        <v>SKU03989</v>
      </c>
      <c r="B3990" s="3" t="str">
        <f t="shared" si="2"/>
        <v>FC-19</v>
      </c>
      <c r="C3990" s="3" t="str">
        <f t="array" ref="C3990">INDEX(lookup_tables!$A$2:$A$8, RANDBETWEEN(1, COUNTA(lookup_tables!$A$2:$A$8)))</f>
        <v>Performance Outerwear</v>
      </c>
      <c r="D3990" s="3" t="str">
        <f>VLOOKUP(C3990, lookup_tables!$A$2:$B$8, 2, FALSE)</f>
        <v>Winter Clearance</v>
      </c>
      <c r="E3990" s="3">
        <f t="shared" si="3"/>
        <v>38</v>
      </c>
      <c r="F3990" s="3">
        <f t="shared" si="4"/>
        <v>167</v>
      </c>
      <c r="G3990" s="4">
        <f t="array" ref="G3990">LET(bucket, J3990,rowIndex, MATCH(bucket, lookup_tables!$D$2:$D$4, 0), minRate, INDEX(lookup_tables!$E$2:$E$4, rowIndex), maxRate, INDEX(lookup_tables!$F$2:$F$4, rowIndex), minRate + (RAND() * (maxRate - minRate)))</f>
        <v>0.5405231639</v>
      </c>
      <c r="H3990" s="5" t="b">
        <f t="shared" si="5"/>
        <v>0</v>
      </c>
      <c r="I3990" s="6" t="b">
        <f t="shared" si="6"/>
        <v>1</v>
      </c>
      <c r="J3990" s="7" t="str">
        <f t="array" ref="J3990">INDEX(lookup_tables!$D$2:$D$4, RANDBETWEEN(1, COUNTA(lookup_tables!$D$2:$D$4)))</f>
        <v>MEDIUM</v>
      </c>
    </row>
    <row r="3991">
      <c r="A3991" s="3" t="str">
        <f t="shared" si="1"/>
        <v>SKU03990</v>
      </c>
      <c r="B3991" s="3" t="str">
        <f t="shared" si="2"/>
        <v>FC-25</v>
      </c>
      <c r="C3991" s="3" t="str">
        <f t="array" ref="C3991">INDEX(lookup_tables!$A$2:$A$8, RANDBETWEEN(1, COUNTA(lookup_tables!$A$2:$A$8)))</f>
        <v>Home Office Accessories</v>
      </c>
      <c r="D3991" s="3" t="str">
        <f>VLOOKUP(C3991, lookup_tables!$A$2:$B$8, 2, FALSE)</f>
        <v/>
      </c>
      <c r="E3991" s="3">
        <f t="shared" si="3"/>
        <v>86</v>
      </c>
      <c r="F3991" s="3">
        <f t="shared" si="4"/>
        <v>55</v>
      </c>
      <c r="G3991" s="4">
        <f t="array" ref="G3991">LET(bucket, J3991,rowIndex, MATCH(bucket, lookup_tables!$D$2:$D$4, 0), minRate, INDEX(lookup_tables!$E$2:$E$4, rowIndex), maxRate, INDEX(lookup_tables!$F$2:$F$4, rowIndex), minRate + (RAND() * (maxRate - minRate)))</f>
        <v>0.05842832363</v>
      </c>
      <c r="H3991" s="5" t="b">
        <f t="shared" si="5"/>
        <v>0</v>
      </c>
      <c r="I3991" s="6" t="b">
        <f t="shared" si="6"/>
        <v>0</v>
      </c>
      <c r="J3991" s="7" t="str">
        <f t="array" ref="J3991">INDEX(lookup_tables!$D$2:$D$4, RANDBETWEEN(1, COUNTA(lookup_tables!$D$2:$D$4)))</f>
        <v>LOW</v>
      </c>
    </row>
    <row r="3992">
      <c r="A3992" s="3" t="str">
        <f t="shared" si="1"/>
        <v>SKU03991</v>
      </c>
      <c r="B3992" s="3" t="str">
        <f t="shared" si="2"/>
        <v>FC-15</v>
      </c>
      <c r="C3992" s="3" t="str">
        <f t="array" ref="C3992">INDEX(lookup_tables!$A$2:$A$8, RANDBETWEEN(1, COUNTA(lookup_tables!$A$2:$A$8)))</f>
        <v>Fashion Sneakers</v>
      </c>
      <c r="D3992" s="3" t="str">
        <f>VLOOKUP(C3992, lookup_tables!$A$2:$B$8, 2, FALSE)</f>
        <v>Summer Travel</v>
      </c>
      <c r="E3992" s="3">
        <f t="shared" si="3"/>
        <v>65</v>
      </c>
      <c r="F3992" s="3">
        <f t="shared" si="4"/>
        <v>179</v>
      </c>
      <c r="G3992" s="4">
        <f t="array" ref="G3992">LET(bucket, J3992,rowIndex, MATCH(bucket, lookup_tables!$D$2:$D$4, 0), minRate, INDEX(lookup_tables!$E$2:$E$4, rowIndex), maxRate, INDEX(lookup_tables!$F$2:$F$4, rowIndex), minRate + (RAND() * (maxRate - minRate)))</f>
        <v>0.524222521</v>
      </c>
      <c r="H3992" s="5" t="b">
        <f t="shared" si="5"/>
        <v>0</v>
      </c>
      <c r="I3992" s="6" t="b">
        <f t="shared" si="6"/>
        <v>0</v>
      </c>
      <c r="J3992" s="7" t="str">
        <f t="array" ref="J3992">INDEX(lookup_tables!$D$2:$D$4, RANDBETWEEN(1, COUNTA(lookup_tables!$D$2:$D$4)))</f>
        <v>MEDIUM</v>
      </c>
    </row>
    <row r="3993">
      <c r="A3993" s="3" t="str">
        <f t="shared" si="1"/>
        <v>SKU03992</v>
      </c>
      <c r="B3993" s="3" t="str">
        <f t="shared" si="2"/>
        <v>FC-27</v>
      </c>
      <c r="C3993" s="3" t="str">
        <f t="array" ref="C3993">INDEX(lookup_tables!$A$2:$A$8, RANDBETWEEN(1, COUNTA(lookup_tables!$A$2:$A$8)))</f>
        <v>Personal Electronics</v>
      </c>
      <c r="D3993" s="3" t="str">
        <f>VLOOKUP(C3993, lookup_tables!$A$2:$B$8, 2, FALSE)</f>
        <v>BTS</v>
      </c>
      <c r="E3993" s="3">
        <f t="shared" si="3"/>
        <v>71</v>
      </c>
      <c r="F3993" s="3">
        <f t="shared" si="4"/>
        <v>48</v>
      </c>
      <c r="G3993" s="4">
        <f t="array" ref="G3993">LET(bucket, J3993,rowIndex, MATCH(bucket, lookup_tables!$D$2:$D$4, 0), minRate, INDEX(lookup_tables!$E$2:$E$4, rowIndex), maxRate, INDEX(lookup_tables!$F$2:$F$4, rowIndex), minRate + (RAND() * (maxRate - minRate)))</f>
        <v>0.3248246959</v>
      </c>
      <c r="H3993" s="5" t="b">
        <f t="shared" si="5"/>
        <v>0</v>
      </c>
      <c r="I3993" s="6" t="b">
        <f t="shared" si="6"/>
        <v>0</v>
      </c>
      <c r="J3993" s="7" t="str">
        <f t="array" ref="J3993">INDEX(lookup_tables!$D$2:$D$4, RANDBETWEEN(1, COUNTA(lookup_tables!$D$2:$D$4)))</f>
        <v>LOW</v>
      </c>
    </row>
    <row r="3994">
      <c r="A3994" s="3" t="str">
        <f t="shared" si="1"/>
        <v>SKU03993</v>
      </c>
      <c r="B3994" s="3" t="str">
        <f t="shared" si="2"/>
        <v>FC-20</v>
      </c>
      <c r="C3994" s="3" t="str">
        <f t="array" ref="C3994">INDEX(lookup_tables!$A$2:$A$8, RANDBETWEEN(1, COUNTA(lookup_tables!$A$2:$A$8)))</f>
        <v>Personal Electronics</v>
      </c>
      <c r="D3994" s="3" t="str">
        <f>VLOOKUP(C3994, lookup_tables!$A$2:$B$8, 2, FALSE)</f>
        <v>BTS</v>
      </c>
      <c r="E3994" s="3">
        <f t="shared" si="3"/>
        <v>10</v>
      </c>
      <c r="F3994" s="3">
        <f t="shared" si="4"/>
        <v>197</v>
      </c>
      <c r="G3994" s="4">
        <f t="array" ref="G3994">LET(bucket, J3994,rowIndex, MATCH(bucket, lookup_tables!$D$2:$D$4, 0), minRate, INDEX(lookup_tables!$E$2:$E$4, rowIndex), maxRate, INDEX(lookup_tables!$F$2:$F$4, rowIndex), minRate + (RAND() * (maxRate - minRate)))</f>
        <v>0.6147706412</v>
      </c>
      <c r="H3994" s="5" t="b">
        <f t="shared" si="5"/>
        <v>0</v>
      </c>
      <c r="I3994" s="6" t="b">
        <f t="shared" si="6"/>
        <v>0</v>
      </c>
      <c r="J3994" s="7" t="str">
        <f t="array" ref="J3994">INDEX(lookup_tables!$D$2:$D$4, RANDBETWEEN(1, COUNTA(lookup_tables!$D$2:$D$4)))</f>
        <v>MEDIUM</v>
      </c>
    </row>
    <row r="3995">
      <c r="A3995" s="3" t="str">
        <f t="shared" si="1"/>
        <v>SKU03994</v>
      </c>
      <c r="B3995" s="3" t="str">
        <f t="shared" si="2"/>
        <v>FC-26</v>
      </c>
      <c r="C3995" s="3" t="str">
        <f t="array" ref="C3995">INDEX(lookup_tables!$A$2:$A$8, RANDBETWEEN(1, COUNTA(lookup_tables!$A$2:$A$8)))</f>
        <v>Leather Handbags</v>
      </c>
      <c r="D3995" s="3" t="str">
        <f>VLOOKUP(C3995, lookup_tables!$A$2:$B$8, 2, FALSE)</f>
        <v>Spring Refresh</v>
      </c>
      <c r="E3995" s="3">
        <f t="shared" si="3"/>
        <v>90</v>
      </c>
      <c r="F3995" s="3">
        <f t="shared" si="4"/>
        <v>126</v>
      </c>
      <c r="G3995" s="4">
        <f t="array" ref="G3995">LET(bucket, J3995,rowIndex, MATCH(bucket, lookup_tables!$D$2:$D$4, 0), minRate, INDEX(lookup_tables!$E$2:$E$4, rowIndex), maxRate, INDEX(lookup_tables!$F$2:$F$4, rowIndex), minRate + (RAND() * (maxRate - minRate)))</f>
        <v>0.385338245</v>
      </c>
      <c r="H3995" s="5" t="b">
        <f t="shared" si="5"/>
        <v>0</v>
      </c>
      <c r="I3995" s="6" t="b">
        <f t="shared" si="6"/>
        <v>0</v>
      </c>
      <c r="J3995" s="7" t="str">
        <f t="array" ref="J3995">INDEX(lookup_tables!$D$2:$D$4, RANDBETWEEN(1, COUNTA(lookup_tables!$D$2:$D$4)))</f>
        <v>LOW</v>
      </c>
    </row>
    <row r="3996">
      <c r="A3996" s="3" t="str">
        <f t="shared" si="1"/>
        <v>SKU03995</v>
      </c>
      <c r="B3996" s="3" t="str">
        <f t="shared" si="2"/>
        <v>FC-02</v>
      </c>
      <c r="C3996" s="3" t="str">
        <f t="array" ref="C3996">INDEX(lookup_tables!$A$2:$A$8, RANDBETWEEN(1, COUNTA(lookup_tables!$A$2:$A$8)))</f>
        <v>Personal Electronics</v>
      </c>
      <c r="D3996" s="3" t="str">
        <f>VLOOKUP(C3996, lookup_tables!$A$2:$B$8, 2, FALSE)</f>
        <v>BTS</v>
      </c>
      <c r="E3996" s="3">
        <f t="shared" si="3"/>
        <v>108</v>
      </c>
      <c r="F3996" s="3">
        <f t="shared" si="4"/>
        <v>125</v>
      </c>
      <c r="G3996" s="4">
        <f t="array" ref="G3996">LET(bucket, J3996,rowIndex, MATCH(bucket, lookup_tables!$D$2:$D$4, 0), minRate, INDEX(lookup_tables!$E$2:$E$4, rowIndex), maxRate, INDEX(lookup_tables!$F$2:$F$4, rowIndex), minRate + (RAND() * (maxRate - minRate)))</f>
        <v>0.8952829334</v>
      </c>
      <c r="H3996" s="5" t="b">
        <f t="shared" si="5"/>
        <v>0</v>
      </c>
      <c r="I3996" s="6" t="b">
        <f t="shared" si="6"/>
        <v>0</v>
      </c>
      <c r="J3996" s="7" t="str">
        <f t="array" ref="J3996">INDEX(lookup_tables!$D$2:$D$4, RANDBETWEEN(1, COUNTA(lookup_tables!$D$2:$D$4)))</f>
        <v>HIGH</v>
      </c>
    </row>
    <row r="3997">
      <c r="A3997" s="3" t="str">
        <f t="shared" si="1"/>
        <v>SKU03996</v>
      </c>
      <c r="B3997" s="3" t="str">
        <f t="shared" si="2"/>
        <v>FC-02</v>
      </c>
      <c r="C3997" s="3" t="str">
        <f t="array" ref="C3997">INDEX(lookup_tables!$A$2:$A$8, RANDBETWEEN(1, COUNTA(lookup_tables!$A$2:$A$8)))</f>
        <v>Fashion Sneakers</v>
      </c>
      <c r="D3997" s="3" t="str">
        <f>VLOOKUP(C3997, lookup_tables!$A$2:$B$8, 2, FALSE)</f>
        <v>Summer Travel</v>
      </c>
      <c r="E3997" s="3">
        <f t="shared" si="3"/>
        <v>37</v>
      </c>
      <c r="F3997" s="3">
        <f t="shared" si="4"/>
        <v>117</v>
      </c>
      <c r="G3997" s="4">
        <f t="array" ref="G3997">LET(bucket, J3997,rowIndex, MATCH(bucket, lookup_tables!$D$2:$D$4, 0), minRate, INDEX(lookup_tables!$E$2:$E$4, rowIndex), maxRate, INDEX(lookup_tables!$F$2:$F$4, rowIndex), minRate + (RAND() * (maxRate - minRate)))</f>
        <v>0.06743605037</v>
      </c>
      <c r="H3997" s="5" t="b">
        <f t="shared" si="5"/>
        <v>0</v>
      </c>
      <c r="I3997" s="6" t="b">
        <f t="shared" si="6"/>
        <v>0</v>
      </c>
      <c r="J3997" s="7" t="str">
        <f t="array" ref="J3997">INDEX(lookup_tables!$D$2:$D$4, RANDBETWEEN(1, COUNTA(lookup_tables!$D$2:$D$4)))</f>
        <v>LOW</v>
      </c>
    </row>
    <row r="3998">
      <c r="A3998" s="3" t="str">
        <f t="shared" si="1"/>
        <v>SKU03997</v>
      </c>
      <c r="B3998" s="3" t="str">
        <f t="shared" si="2"/>
        <v>FC-02</v>
      </c>
      <c r="C3998" s="3" t="str">
        <f t="array" ref="C3998">INDEX(lookup_tables!$A$2:$A$8, RANDBETWEEN(1, COUNTA(lookup_tables!$A$2:$A$8)))</f>
        <v>Fragrance Gift Sales</v>
      </c>
      <c r="D3998" s="3" t="str">
        <f>VLOOKUP(C3998, lookup_tables!$A$2:$B$8, 2, FALSE)</f>
        <v>Holiday Peak</v>
      </c>
      <c r="E3998" s="3">
        <f t="shared" si="3"/>
        <v>8</v>
      </c>
      <c r="F3998" s="3">
        <f t="shared" si="4"/>
        <v>141</v>
      </c>
      <c r="G3998" s="4">
        <f t="array" ref="G3998">LET(bucket, J3998,rowIndex, MATCH(bucket, lookup_tables!$D$2:$D$4, 0), minRate, INDEX(lookup_tables!$E$2:$E$4, rowIndex), maxRate, INDEX(lookup_tables!$F$2:$F$4, rowIndex), minRate + (RAND() * (maxRate - minRate)))</f>
        <v>0.9951718465</v>
      </c>
      <c r="H3998" s="5" t="b">
        <f t="shared" si="5"/>
        <v>0</v>
      </c>
      <c r="I3998" s="6" t="b">
        <f t="shared" si="6"/>
        <v>0</v>
      </c>
      <c r="J3998" s="7" t="str">
        <f t="array" ref="J3998">INDEX(lookup_tables!$D$2:$D$4, RANDBETWEEN(1, COUNTA(lookup_tables!$D$2:$D$4)))</f>
        <v>HIGH</v>
      </c>
    </row>
    <row r="3999">
      <c r="A3999" s="3" t="str">
        <f t="shared" si="1"/>
        <v>SKU03998</v>
      </c>
      <c r="B3999" s="3" t="str">
        <f t="shared" si="2"/>
        <v>FC-28</v>
      </c>
      <c r="C3999" s="3" t="str">
        <f t="array" ref="C3999">INDEX(lookup_tables!$A$2:$A$8, RANDBETWEEN(1, COUNTA(lookup_tables!$A$2:$A$8)))</f>
        <v>Fragrance Gift Sales</v>
      </c>
      <c r="D3999" s="3" t="str">
        <f>VLOOKUP(C3999, lookup_tables!$A$2:$B$8, 2, FALSE)</f>
        <v>Holiday Peak</v>
      </c>
      <c r="E3999" s="3">
        <f t="shared" si="3"/>
        <v>72</v>
      </c>
      <c r="F3999" s="3">
        <f t="shared" si="4"/>
        <v>83</v>
      </c>
      <c r="G3999" s="4">
        <f t="array" ref="G3999">LET(bucket, J3999,rowIndex, MATCH(bucket, lookup_tables!$D$2:$D$4, 0), minRate, INDEX(lookup_tables!$E$2:$E$4, rowIndex), maxRate, INDEX(lookup_tables!$F$2:$F$4, rowIndex), minRate + (RAND() * (maxRate - minRate)))</f>
        <v>0.3616252953</v>
      </c>
      <c r="H3999" s="5" t="b">
        <f t="shared" si="5"/>
        <v>0</v>
      </c>
      <c r="I3999" s="6" t="b">
        <f t="shared" si="6"/>
        <v>0</v>
      </c>
      <c r="J3999" s="7" t="str">
        <f t="array" ref="J3999">INDEX(lookup_tables!$D$2:$D$4, RANDBETWEEN(1, COUNTA(lookup_tables!$D$2:$D$4)))</f>
        <v>LOW</v>
      </c>
    </row>
    <row r="4000">
      <c r="A4000" s="3" t="str">
        <f t="shared" si="1"/>
        <v>SKU03999</v>
      </c>
      <c r="B4000" s="3" t="str">
        <f t="shared" si="2"/>
        <v>FC-08</v>
      </c>
      <c r="C4000" s="3" t="str">
        <f t="array" ref="C4000">INDEX(lookup_tables!$A$2:$A$8, RANDBETWEEN(1, COUNTA(lookup_tables!$A$2:$A$8)))</f>
        <v>Performance Outerwear</v>
      </c>
      <c r="D4000" s="3" t="str">
        <f>VLOOKUP(C4000, lookup_tables!$A$2:$B$8, 2, FALSE)</f>
        <v>Winter Clearance</v>
      </c>
      <c r="E4000" s="3">
        <f t="shared" si="3"/>
        <v>29</v>
      </c>
      <c r="F4000" s="3">
        <f t="shared" si="4"/>
        <v>179</v>
      </c>
      <c r="G4000" s="4">
        <f t="array" ref="G4000">LET(bucket, J4000,rowIndex, MATCH(bucket, lookup_tables!$D$2:$D$4, 0), minRate, INDEX(lookup_tables!$E$2:$E$4, rowIndex), maxRate, INDEX(lookup_tables!$F$2:$F$4, rowIndex), minRate + (RAND() * (maxRate - minRate)))</f>
        <v>0.2370513308</v>
      </c>
      <c r="H4000" s="5" t="b">
        <f t="shared" si="5"/>
        <v>0</v>
      </c>
      <c r="I4000" s="6" t="b">
        <f t="shared" si="6"/>
        <v>1</v>
      </c>
      <c r="J4000" s="7" t="str">
        <f t="array" ref="J4000">INDEX(lookup_tables!$D$2:$D$4, RANDBETWEEN(1, COUNTA(lookup_tables!$D$2:$D$4)))</f>
        <v>LOW</v>
      </c>
    </row>
    <row r="4001">
      <c r="A4001" s="3" t="str">
        <f t="shared" si="1"/>
        <v>SKU04000</v>
      </c>
      <c r="B4001" s="3" t="str">
        <f t="shared" si="2"/>
        <v>FC-07</v>
      </c>
      <c r="C4001" s="3" t="str">
        <f t="array" ref="C4001">INDEX(lookup_tables!$A$2:$A$8, RANDBETWEEN(1, COUNTA(lookup_tables!$A$2:$A$8)))</f>
        <v>Fragrance Gift Sales</v>
      </c>
      <c r="D4001" s="3" t="str">
        <f>VLOOKUP(C4001, lookup_tables!$A$2:$B$8, 2, FALSE)</f>
        <v>Holiday Peak</v>
      </c>
      <c r="E4001" s="3">
        <f t="shared" si="3"/>
        <v>64</v>
      </c>
      <c r="F4001" s="3">
        <f t="shared" si="4"/>
        <v>7</v>
      </c>
      <c r="G4001" s="4">
        <f t="array" ref="G4001">LET(bucket, J4001,rowIndex, MATCH(bucket, lookup_tables!$D$2:$D$4, 0), minRate, INDEX(lookup_tables!$E$2:$E$4, rowIndex), maxRate, INDEX(lookup_tables!$F$2:$F$4, rowIndex), minRate + (RAND() * (maxRate - minRate)))</f>
        <v>0.5707569377</v>
      </c>
      <c r="H4001" s="5" t="b">
        <f t="shared" si="5"/>
        <v>0</v>
      </c>
      <c r="I4001" s="6" t="b">
        <f t="shared" si="6"/>
        <v>0</v>
      </c>
      <c r="J4001" s="7" t="str">
        <f t="array" ref="J4001">INDEX(lookup_tables!$D$2:$D$4, RANDBETWEEN(1, COUNTA(lookup_tables!$D$2:$D$4)))</f>
        <v>MEDIUM</v>
      </c>
    </row>
    <row r="4002">
      <c r="A4002" s="3" t="str">
        <f t="shared" si="1"/>
        <v>SKU04001</v>
      </c>
      <c r="B4002" s="3" t="str">
        <f t="shared" si="2"/>
        <v>FC-20</v>
      </c>
      <c r="C4002" s="3" t="str">
        <f t="array" ref="C4002">INDEX(lookup_tables!$A$2:$A$8, RANDBETWEEN(1, COUNTA(lookup_tables!$A$2:$A$8)))</f>
        <v>Leather Handbags</v>
      </c>
      <c r="D4002" s="3" t="str">
        <f>VLOOKUP(C4002, lookup_tables!$A$2:$B$8, 2, FALSE)</f>
        <v>Spring Refresh</v>
      </c>
      <c r="E4002" s="3">
        <f t="shared" si="3"/>
        <v>25</v>
      </c>
      <c r="F4002" s="3">
        <f t="shared" si="4"/>
        <v>152</v>
      </c>
      <c r="G4002" s="4">
        <f t="array" ref="G4002">LET(bucket, J4002,rowIndex, MATCH(bucket, lookup_tables!$D$2:$D$4, 0), minRate, INDEX(lookup_tables!$E$2:$E$4, rowIndex), maxRate, INDEX(lookup_tables!$F$2:$F$4, rowIndex), minRate + (RAND() * (maxRate - minRate)))</f>
        <v>0.8128296082</v>
      </c>
      <c r="H4002" s="5" t="b">
        <f t="shared" si="5"/>
        <v>0</v>
      </c>
      <c r="I4002" s="6" t="b">
        <f t="shared" si="6"/>
        <v>0</v>
      </c>
      <c r="J4002" s="7" t="str">
        <f t="array" ref="J4002">INDEX(lookup_tables!$D$2:$D$4, RANDBETWEEN(1, COUNTA(lookup_tables!$D$2:$D$4)))</f>
        <v>HIGH</v>
      </c>
    </row>
    <row r="4003">
      <c r="A4003" s="3" t="str">
        <f t="shared" si="1"/>
        <v>SKU04002</v>
      </c>
      <c r="B4003" s="3" t="str">
        <f t="shared" si="2"/>
        <v>FC-19</v>
      </c>
      <c r="C4003" s="3" t="str">
        <f t="array" ref="C4003">INDEX(lookup_tables!$A$2:$A$8, RANDBETWEEN(1, COUNTA(lookup_tables!$A$2:$A$8)))</f>
        <v>Home Office Accessories</v>
      </c>
      <c r="D4003" s="3" t="str">
        <f>VLOOKUP(C4003, lookup_tables!$A$2:$B$8, 2, FALSE)</f>
        <v/>
      </c>
      <c r="E4003" s="3">
        <f t="shared" si="3"/>
        <v>44</v>
      </c>
      <c r="F4003" s="3">
        <f t="shared" si="4"/>
        <v>176</v>
      </c>
      <c r="G4003" s="4">
        <f t="array" ref="G4003">LET(bucket, J4003,rowIndex, MATCH(bucket, lookup_tables!$D$2:$D$4, 0), minRate, INDEX(lookup_tables!$E$2:$E$4, rowIndex), maxRate, INDEX(lookup_tables!$F$2:$F$4, rowIndex), minRate + (RAND() * (maxRate - minRate)))</f>
        <v>0.7120255843</v>
      </c>
      <c r="H4003" s="5" t="b">
        <f t="shared" si="5"/>
        <v>0</v>
      </c>
      <c r="I4003" s="6" t="b">
        <f t="shared" si="6"/>
        <v>0</v>
      </c>
      <c r="J4003" s="7" t="str">
        <f t="array" ref="J4003">INDEX(lookup_tables!$D$2:$D$4, RANDBETWEEN(1, COUNTA(lookup_tables!$D$2:$D$4)))</f>
        <v>HIGH</v>
      </c>
    </row>
    <row r="4004">
      <c r="A4004" s="3" t="str">
        <f t="shared" si="1"/>
        <v>SKU04003</v>
      </c>
      <c r="B4004" s="3" t="str">
        <f t="shared" si="2"/>
        <v>FC-11</v>
      </c>
      <c r="C4004" s="3" t="str">
        <f t="array" ref="C4004">INDEX(lookup_tables!$A$2:$A$8, RANDBETWEEN(1, COUNTA(lookup_tables!$A$2:$A$8)))</f>
        <v>Home Office Accessories</v>
      </c>
      <c r="D4004" s="3" t="str">
        <f>VLOOKUP(C4004, lookup_tables!$A$2:$B$8, 2, FALSE)</f>
        <v/>
      </c>
      <c r="E4004" s="3">
        <f t="shared" si="3"/>
        <v>100</v>
      </c>
      <c r="F4004" s="3">
        <f t="shared" si="4"/>
        <v>168</v>
      </c>
      <c r="G4004" s="4">
        <f t="array" ref="G4004">LET(bucket, J4004,rowIndex, MATCH(bucket, lookup_tables!$D$2:$D$4, 0), minRate, INDEX(lookup_tables!$E$2:$E$4, rowIndex), maxRate, INDEX(lookup_tables!$F$2:$F$4, rowIndex), minRate + (RAND() * (maxRate - minRate)))</f>
        <v>0.7989096884</v>
      </c>
      <c r="H4004" s="5" t="b">
        <f t="shared" si="5"/>
        <v>0</v>
      </c>
      <c r="I4004" s="6" t="b">
        <f t="shared" si="6"/>
        <v>0</v>
      </c>
      <c r="J4004" s="7" t="str">
        <f t="array" ref="J4004">INDEX(lookup_tables!$D$2:$D$4, RANDBETWEEN(1, COUNTA(lookup_tables!$D$2:$D$4)))</f>
        <v>HIGH</v>
      </c>
    </row>
    <row r="4005">
      <c r="A4005" s="3" t="str">
        <f t="shared" si="1"/>
        <v>SKU04004</v>
      </c>
      <c r="B4005" s="3" t="str">
        <f t="shared" si="2"/>
        <v>FC-15</v>
      </c>
      <c r="C4005" s="3" t="str">
        <f t="array" ref="C4005">INDEX(lookup_tables!$A$2:$A$8, RANDBETWEEN(1, COUNTA(lookup_tables!$A$2:$A$8)))</f>
        <v>Home Office Accessories</v>
      </c>
      <c r="D4005" s="3" t="str">
        <f>VLOOKUP(C4005, lookup_tables!$A$2:$B$8, 2, FALSE)</f>
        <v/>
      </c>
      <c r="E4005" s="3">
        <f t="shared" si="3"/>
        <v>112</v>
      </c>
      <c r="F4005" s="3">
        <f t="shared" si="4"/>
        <v>183</v>
      </c>
      <c r="G4005" s="4">
        <f t="array" ref="G4005">LET(bucket, J4005,rowIndex, MATCH(bucket, lookup_tables!$D$2:$D$4, 0), minRate, INDEX(lookup_tables!$E$2:$E$4, rowIndex), maxRate, INDEX(lookup_tables!$F$2:$F$4, rowIndex), minRate + (RAND() * (maxRate - minRate)))</f>
        <v>0.5575593283</v>
      </c>
      <c r="H4005" s="5" t="b">
        <f t="shared" si="5"/>
        <v>0</v>
      </c>
      <c r="I4005" s="6" t="b">
        <f t="shared" si="6"/>
        <v>0</v>
      </c>
      <c r="J4005" s="7" t="str">
        <f t="array" ref="J4005">INDEX(lookup_tables!$D$2:$D$4, RANDBETWEEN(1, COUNTA(lookup_tables!$D$2:$D$4)))</f>
        <v>MEDIUM</v>
      </c>
    </row>
    <row r="4006">
      <c r="A4006" s="3" t="str">
        <f t="shared" si="1"/>
        <v>SKU04005</v>
      </c>
      <c r="B4006" s="3" t="str">
        <f t="shared" si="2"/>
        <v>FC-28</v>
      </c>
      <c r="C4006" s="3" t="str">
        <f t="array" ref="C4006">INDEX(lookup_tables!$A$2:$A$8, RANDBETWEEN(1, COUNTA(lookup_tables!$A$2:$A$8)))</f>
        <v>Home Office Accessories</v>
      </c>
      <c r="D4006" s="3" t="str">
        <f>VLOOKUP(C4006, lookup_tables!$A$2:$B$8, 2, FALSE)</f>
        <v/>
      </c>
      <c r="E4006" s="3">
        <f t="shared" si="3"/>
        <v>85</v>
      </c>
      <c r="F4006" s="3">
        <f t="shared" si="4"/>
        <v>52</v>
      </c>
      <c r="G4006" s="4">
        <f t="array" ref="G4006">LET(bucket, J4006,rowIndex, MATCH(bucket, lookup_tables!$D$2:$D$4, 0), minRate, INDEX(lookup_tables!$E$2:$E$4, rowIndex), maxRate, INDEX(lookup_tables!$F$2:$F$4, rowIndex), minRate + (RAND() * (maxRate - minRate)))</f>
        <v>0.7415341215</v>
      </c>
      <c r="H4006" s="5" t="b">
        <f t="shared" si="5"/>
        <v>0</v>
      </c>
      <c r="I4006" s="6" t="b">
        <f t="shared" si="6"/>
        <v>0</v>
      </c>
      <c r="J4006" s="7" t="str">
        <f t="array" ref="J4006">INDEX(lookup_tables!$D$2:$D$4, RANDBETWEEN(1, COUNTA(lookup_tables!$D$2:$D$4)))</f>
        <v>HIGH</v>
      </c>
    </row>
    <row r="4007">
      <c r="A4007" s="3" t="str">
        <f t="shared" si="1"/>
        <v>SKU04006</v>
      </c>
      <c r="B4007" s="3" t="str">
        <f t="shared" si="2"/>
        <v>FC-21</v>
      </c>
      <c r="C4007" s="3" t="str">
        <f t="array" ref="C4007">INDEX(lookup_tables!$A$2:$A$8, RANDBETWEEN(1, COUNTA(lookup_tables!$A$2:$A$8)))</f>
        <v>Personal Electronics</v>
      </c>
      <c r="D4007" s="3" t="str">
        <f>VLOOKUP(C4007, lookup_tables!$A$2:$B$8, 2, FALSE)</f>
        <v>BTS</v>
      </c>
      <c r="E4007" s="3">
        <f t="shared" si="3"/>
        <v>77</v>
      </c>
      <c r="F4007" s="3">
        <f t="shared" si="4"/>
        <v>5</v>
      </c>
      <c r="G4007" s="4">
        <f t="array" ref="G4007">LET(bucket, J4007,rowIndex, MATCH(bucket, lookup_tables!$D$2:$D$4, 0), minRate, INDEX(lookup_tables!$E$2:$E$4, rowIndex), maxRate, INDEX(lookup_tables!$F$2:$F$4, rowIndex), minRate + (RAND() * (maxRate - minRate)))</f>
        <v>0.8891553291</v>
      </c>
      <c r="H4007" s="5" t="b">
        <f t="shared" si="5"/>
        <v>0</v>
      </c>
      <c r="I4007" s="6" t="b">
        <f t="shared" si="6"/>
        <v>0</v>
      </c>
      <c r="J4007" s="7" t="str">
        <f t="array" ref="J4007">INDEX(lookup_tables!$D$2:$D$4, RANDBETWEEN(1, COUNTA(lookup_tables!$D$2:$D$4)))</f>
        <v>HIGH</v>
      </c>
    </row>
    <row r="4008">
      <c r="A4008" s="3" t="str">
        <f t="shared" si="1"/>
        <v>SKU04007</v>
      </c>
      <c r="B4008" s="3" t="str">
        <f t="shared" si="2"/>
        <v>FC-29</v>
      </c>
      <c r="C4008" s="3" t="str">
        <f t="array" ref="C4008">INDEX(lookup_tables!$A$2:$A$8, RANDBETWEEN(1, COUNTA(lookup_tables!$A$2:$A$8)))</f>
        <v>Leather Handbags</v>
      </c>
      <c r="D4008" s="3" t="str">
        <f>VLOOKUP(C4008, lookup_tables!$A$2:$B$8, 2, FALSE)</f>
        <v>Spring Refresh</v>
      </c>
      <c r="E4008" s="3">
        <f t="shared" si="3"/>
        <v>96</v>
      </c>
      <c r="F4008" s="3">
        <f t="shared" si="4"/>
        <v>142</v>
      </c>
      <c r="G4008" s="4">
        <f t="array" ref="G4008">LET(bucket, J4008,rowIndex, MATCH(bucket, lookup_tables!$D$2:$D$4, 0), minRate, INDEX(lookup_tables!$E$2:$E$4, rowIndex), maxRate, INDEX(lookup_tables!$F$2:$F$4, rowIndex), minRate + (RAND() * (maxRate - minRate)))</f>
        <v>0.1578292159</v>
      </c>
      <c r="H4008" s="5" t="b">
        <f t="shared" si="5"/>
        <v>1</v>
      </c>
      <c r="I4008" s="6" t="b">
        <f t="shared" si="6"/>
        <v>0</v>
      </c>
      <c r="J4008" s="7" t="str">
        <f t="array" ref="J4008">INDEX(lookup_tables!$D$2:$D$4, RANDBETWEEN(1, COUNTA(lookup_tables!$D$2:$D$4)))</f>
        <v>LOW</v>
      </c>
    </row>
    <row r="4009">
      <c r="A4009" s="3" t="str">
        <f t="shared" si="1"/>
        <v>SKU04008</v>
      </c>
      <c r="B4009" s="3" t="str">
        <f t="shared" si="2"/>
        <v>FC-19</v>
      </c>
      <c r="C4009" s="3" t="str">
        <f t="array" ref="C4009">INDEX(lookup_tables!$A$2:$A$8, RANDBETWEEN(1, COUNTA(lookup_tables!$A$2:$A$8)))</f>
        <v>Personal Electronics</v>
      </c>
      <c r="D4009" s="3" t="str">
        <f>VLOOKUP(C4009, lookup_tables!$A$2:$B$8, 2, FALSE)</f>
        <v>BTS</v>
      </c>
      <c r="E4009" s="3">
        <f t="shared" si="3"/>
        <v>111</v>
      </c>
      <c r="F4009" s="3">
        <f t="shared" si="4"/>
        <v>189</v>
      </c>
      <c r="G4009" s="4">
        <f t="array" ref="G4009">LET(bucket, J4009,rowIndex, MATCH(bucket, lookup_tables!$D$2:$D$4, 0), minRate, INDEX(lookup_tables!$E$2:$E$4, rowIndex), maxRate, INDEX(lookup_tables!$F$2:$F$4, rowIndex), minRate + (RAND() * (maxRate - minRate)))</f>
        <v>0.5369014554</v>
      </c>
      <c r="H4009" s="5" t="b">
        <f t="shared" si="5"/>
        <v>0</v>
      </c>
      <c r="I4009" s="6" t="b">
        <f t="shared" si="6"/>
        <v>0</v>
      </c>
      <c r="J4009" s="7" t="str">
        <f t="array" ref="J4009">INDEX(lookup_tables!$D$2:$D$4, RANDBETWEEN(1, COUNTA(lookup_tables!$D$2:$D$4)))</f>
        <v>MEDIUM</v>
      </c>
    </row>
    <row r="4010">
      <c r="A4010" s="3" t="str">
        <f t="shared" si="1"/>
        <v>SKU04009</v>
      </c>
      <c r="B4010" s="3" t="str">
        <f t="shared" si="2"/>
        <v>FC-02</v>
      </c>
      <c r="C4010" s="3" t="str">
        <f t="array" ref="C4010">INDEX(lookup_tables!$A$2:$A$8, RANDBETWEEN(1, COUNTA(lookup_tables!$A$2:$A$8)))</f>
        <v>Fashion Sneakers</v>
      </c>
      <c r="D4010" s="3" t="str">
        <f>VLOOKUP(C4010, lookup_tables!$A$2:$B$8, 2, FALSE)</f>
        <v>Summer Travel</v>
      </c>
      <c r="E4010" s="3">
        <f t="shared" si="3"/>
        <v>12</v>
      </c>
      <c r="F4010" s="3">
        <f t="shared" si="4"/>
        <v>95</v>
      </c>
      <c r="G4010" s="4">
        <f t="array" ref="G4010">LET(bucket, J4010,rowIndex, MATCH(bucket, lookup_tables!$D$2:$D$4, 0), minRate, INDEX(lookup_tables!$E$2:$E$4, rowIndex), maxRate, INDEX(lookup_tables!$F$2:$F$4, rowIndex), minRate + (RAND() * (maxRate - minRate)))</f>
        <v>0.3387015589</v>
      </c>
      <c r="H4010" s="5" t="b">
        <f t="shared" si="5"/>
        <v>0</v>
      </c>
      <c r="I4010" s="6" t="b">
        <f t="shared" si="6"/>
        <v>0</v>
      </c>
      <c r="J4010" s="7" t="str">
        <f t="array" ref="J4010">INDEX(lookup_tables!$D$2:$D$4, RANDBETWEEN(1, COUNTA(lookup_tables!$D$2:$D$4)))</f>
        <v>LOW</v>
      </c>
    </row>
    <row r="4011">
      <c r="A4011" s="3" t="str">
        <f t="shared" si="1"/>
        <v>SKU04010</v>
      </c>
      <c r="B4011" s="3" t="str">
        <f t="shared" si="2"/>
        <v>FC-02</v>
      </c>
      <c r="C4011" s="3" t="str">
        <f t="array" ref="C4011">INDEX(lookup_tables!$A$2:$A$8, RANDBETWEEN(1, COUNTA(lookup_tables!$A$2:$A$8)))</f>
        <v>Leather Handbags</v>
      </c>
      <c r="D4011" s="3" t="str">
        <f>VLOOKUP(C4011, lookup_tables!$A$2:$B$8, 2, FALSE)</f>
        <v>Spring Refresh</v>
      </c>
      <c r="E4011" s="3">
        <f t="shared" si="3"/>
        <v>105</v>
      </c>
      <c r="F4011" s="3">
        <f t="shared" si="4"/>
        <v>102</v>
      </c>
      <c r="G4011" s="4">
        <f t="array" ref="G4011">LET(bucket, J4011,rowIndex, MATCH(bucket, lookup_tables!$D$2:$D$4, 0), minRate, INDEX(lookup_tables!$E$2:$E$4, rowIndex), maxRate, INDEX(lookup_tables!$F$2:$F$4, rowIndex), minRate + (RAND() * (maxRate - minRate)))</f>
        <v>0.4911770512</v>
      </c>
      <c r="H4011" s="5" t="b">
        <f t="shared" si="5"/>
        <v>0</v>
      </c>
      <c r="I4011" s="6" t="b">
        <f t="shared" si="6"/>
        <v>0</v>
      </c>
      <c r="J4011" s="7" t="str">
        <f t="array" ref="J4011">INDEX(lookup_tables!$D$2:$D$4, RANDBETWEEN(1, COUNTA(lookup_tables!$D$2:$D$4)))</f>
        <v>MEDIUM</v>
      </c>
    </row>
    <row r="4012">
      <c r="A4012" s="3" t="str">
        <f t="shared" si="1"/>
        <v>SKU04011</v>
      </c>
      <c r="B4012" s="3" t="str">
        <f t="shared" si="2"/>
        <v>FC-29</v>
      </c>
      <c r="C4012" s="3" t="str">
        <f t="array" ref="C4012">INDEX(lookup_tables!$A$2:$A$8, RANDBETWEEN(1, COUNTA(lookup_tables!$A$2:$A$8)))</f>
        <v>Fragrance Gift Sales</v>
      </c>
      <c r="D4012" s="3" t="str">
        <f>VLOOKUP(C4012, lookup_tables!$A$2:$B$8, 2, FALSE)</f>
        <v>Holiday Peak</v>
      </c>
      <c r="E4012" s="3">
        <f t="shared" si="3"/>
        <v>112</v>
      </c>
      <c r="F4012" s="3">
        <f t="shared" si="4"/>
        <v>62</v>
      </c>
      <c r="G4012" s="4">
        <f t="array" ref="G4012">LET(bucket, J4012,rowIndex, MATCH(bucket, lookup_tables!$D$2:$D$4, 0), minRate, INDEX(lookup_tables!$E$2:$E$4, rowIndex), maxRate, INDEX(lookup_tables!$F$2:$F$4, rowIndex), minRate + (RAND() * (maxRate - minRate)))</f>
        <v>0.2931344611</v>
      </c>
      <c r="H4012" s="5" t="b">
        <f t="shared" si="5"/>
        <v>1</v>
      </c>
      <c r="I4012" s="6" t="b">
        <f t="shared" si="6"/>
        <v>0</v>
      </c>
      <c r="J4012" s="7" t="str">
        <f t="array" ref="J4012">INDEX(lookup_tables!$D$2:$D$4, RANDBETWEEN(1, COUNTA(lookup_tables!$D$2:$D$4)))</f>
        <v>LOW</v>
      </c>
    </row>
    <row r="4013">
      <c r="A4013" s="3" t="str">
        <f t="shared" si="1"/>
        <v>SKU04012</v>
      </c>
      <c r="B4013" s="3" t="str">
        <f t="shared" si="2"/>
        <v>FC-08</v>
      </c>
      <c r="C4013" s="3" t="str">
        <f t="array" ref="C4013">INDEX(lookup_tables!$A$2:$A$8, RANDBETWEEN(1, COUNTA(lookup_tables!$A$2:$A$8)))</f>
        <v>Performance Outerwear</v>
      </c>
      <c r="D4013" s="3" t="str">
        <f>VLOOKUP(C4013, lookup_tables!$A$2:$B$8, 2, FALSE)</f>
        <v>Winter Clearance</v>
      </c>
      <c r="E4013" s="3">
        <f t="shared" si="3"/>
        <v>7</v>
      </c>
      <c r="F4013" s="3">
        <f t="shared" si="4"/>
        <v>144</v>
      </c>
      <c r="G4013" s="4">
        <f t="array" ref="G4013">LET(bucket, J4013,rowIndex, MATCH(bucket, lookup_tables!$D$2:$D$4, 0), minRate, INDEX(lookup_tables!$E$2:$E$4, rowIndex), maxRate, INDEX(lookup_tables!$F$2:$F$4, rowIndex), minRate + (RAND() * (maxRate - minRate)))</f>
        <v>0.3572176274</v>
      </c>
      <c r="H4013" s="5" t="b">
        <f t="shared" si="5"/>
        <v>0</v>
      </c>
      <c r="I4013" s="6" t="b">
        <f t="shared" si="6"/>
        <v>1</v>
      </c>
      <c r="J4013" s="7" t="str">
        <f t="array" ref="J4013">INDEX(lookup_tables!$D$2:$D$4, RANDBETWEEN(1, COUNTA(lookup_tables!$D$2:$D$4)))</f>
        <v>LOW</v>
      </c>
    </row>
    <row r="4014">
      <c r="A4014" s="3" t="str">
        <f t="shared" si="1"/>
        <v>SKU04013</v>
      </c>
      <c r="B4014" s="3" t="str">
        <f t="shared" si="2"/>
        <v>FC-23</v>
      </c>
      <c r="C4014" s="3" t="str">
        <f t="array" ref="C4014">INDEX(lookup_tables!$A$2:$A$8, RANDBETWEEN(1, COUNTA(lookup_tables!$A$2:$A$8)))</f>
        <v>Personal Electronics</v>
      </c>
      <c r="D4014" s="3" t="str">
        <f>VLOOKUP(C4014, lookup_tables!$A$2:$B$8, 2, FALSE)</f>
        <v>BTS</v>
      </c>
      <c r="E4014" s="3">
        <f t="shared" si="3"/>
        <v>40</v>
      </c>
      <c r="F4014" s="3">
        <f t="shared" si="4"/>
        <v>72</v>
      </c>
      <c r="G4014" s="4">
        <f t="array" ref="G4014">LET(bucket, J4014,rowIndex, MATCH(bucket, lookup_tables!$D$2:$D$4, 0), minRate, INDEX(lookup_tables!$E$2:$E$4, rowIndex), maxRate, INDEX(lookup_tables!$F$2:$F$4, rowIndex), minRate + (RAND() * (maxRate - minRate)))</f>
        <v>0.2761402349</v>
      </c>
      <c r="H4014" s="5" t="b">
        <f t="shared" si="5"/>
        <v>0</v>
      </c>
      <c r="I4014" s="6" t="b">
        <f t="shared" si="6"/>
        <v>0</v>
      </c>
      <c r="J4014" s="7" t="str">
        <f t="array" ref="J4014">INDEX(lookup_tables!$D$2:$D$4, RANDBETWEEN(1, COUNTA(lookup_tables!$D$2:$D$4)))</f>
        <v>LOW</v>
      </c>
    </row>
    <row r="4015">
      <c r="A4015" s="3" t="str">
        <f t="shared" si="1"/>
        <v>SKU04014</v>
      </c>
      <c r="B4015" s="3" t="str">
        <f t="shared" si="2"/>
        <v>FC-14</v>
      </c>
      <c r="C4015" s="3" t="str">
        <f t="array" ref="C4015">INDEX(lookup_tables!$A$2:$A$8, RANDBETWEEN(1, COUNTA(lookup_tables!$A$2:$A$8)))</f>
        <v>Packaged Skincare Kits</v>
      </c>
      <c r="D4015" s="3" t="str">
        <f>VLOOKUP(C4015, lookup_tables!$A$2:$B$8, 2, FALSE)</f>
        <v/>
      </c>
      <c r="E4015" s="3">
        <f t="shared" si="3"/>
        <v>43</v>
      </c>
      <c r="F4015" s="3">
        <f t="shared" si="4"/>
        <v>112</v>
      </c>
      <c r="G4015" s="4">
        <f t="array" ref="G4015">LET(bucket, J4015,rowIndex, MATCH(bucket, lookup_tables!$D$2:$D$4, 0), minRate, INDEX(lookup_tables!$E$2:$E$4, rowIndex), maxRate, INDEX(lookup_tables!$F$2:$F$4, rowIndex), minRate + (RAND() * (maxRate - minRate)))</f>
        <v>0.7522890211</v>
      </c>
      <c r="H4015" s="5" t="b">
        <f t="shared" si="5"/>
        <v>0</v>
      </c>
      <c r="I4015" s="6" t="b">
        <f t="shared" si="6"/>
        <v>0</v>
      </c>
      <c r="J4015" s="7" t="str">
        <f t="array" ref="J4015">INDEX(lookup_tables!$D$2:$D$4, RANDBETWEEN(1, COUNTA(lookup_tables!$D$2:$D$4)))</f>
        <v>HIGH</v>
      </c>
    </row>
    <row r="4016">
      <c r="A4016" s="3" t="str">
        <f t="shared" si="1"/>
        <v>SKU04015</v>
      </c>
      <c r="B4016" s="3" t="str">
        <f t="shared" si="2"/>
        <v>FC-14</v>
      </c>
      <c r="C4016" s="3" t="str">
        <f t="array" ref="C4016">INDEX(lookup_tables!$A$2:$A$8, RANDBETWEEN(1, COUNTA(lookup_tables!$A$2:$A$8)))</f>
        <v>Personal Electronics</v>
      </c>
      <c r="D4016" s="3" t="str">
        <f>VLOOKUP(C4016, lookup_tables!$A$2:$B$8, 2, FALSE)</f>
        <v>BTS</v>
      </c>
      <c r="E4016" s="3">
        <f t="shared" si="3"/>
        <v>19</v>
      </c>
      <c r="F4016" s="3">
        <f t="shared" si="4"/>
        <v>136</v>
      </c>
      <c r="G4016" s="4">
        <f t="array" ref="G4016">LET(bucket, J4016,rowIndex, MATCH(bucket, lookup_tables!$D$2:$D$4, 0), minRate, INDEX(lookup_tables!$E$2:$E$4, rowIndex), maxRate, INDEX(lookup_tables!$F$2:$F$4, rowIndex), minRate + (RAND() * (maxRate - minRate)))</f>
        <v>0.5633998629</v>
      </c>
      <c r="H4016" s="5" t="b">
        <f t="shared" si="5"/>
        <v>0</v>
      </c>
      <c r="I4016" s="6" t="b">
        <f t="shared" si="6"/>
        <v>0</v>
      </c>
      <c r="J4016" s="7" t="str">
        <f t="array" ref="J4016">INDEX(lookup_tables!$D$2:$D$4, RANDBETWEEN(1, COUNTA(lookup_tables!$D$2:$D$4)))</f>
        <v>MEDIUM</v>
      </c>
    </row>
    <row r="4017">
      <c r="A4017" s="3" t="str">
        <f t="shared" si="1"/>
        <v>SKU04016</v>
      </c>
      <c r="B4017" s="3" t="str">
        <f t="shared" si="2"/>
        <v>FC-06</v>
      </c>
      <c r="C4017" s="3" t="str">
        <f t="array" ref="C4017">INDEX(lookup_tables!$A$2:$A$8, RANDBETWEEN(1, COUNTA(lookup_tables!$A$2:$A$8)))</f>
        <v>Packaged Skincare Kits</v>
      </c>
      <c r="D4017" s="3" t="str">
        <f>VLOOKUP(C4017, lookup_tables!$A$2:$B$8, 2, FALSE)</f>
        <v/>
      </c>
      <c r="E4017" s="3">
        <f t="shared" si="3"/>
        <v>22</v>
      </c>
      <c r="F4017" s="3">
        <f t="shared" si="4"/>
        <v>129</v>
      </c>
      <c r="G4017" s="4">
        <f t="array" ref="G4017">LET(bucket, J4017,rowIndex, MATCH(bucket, lookup_tables!$D$2:$D$4, 0), minRate, INDEX(lookup_tables!$E$2:$E$4, rowIndex), maxRate, INDEX(lookup_tables!$F$2:$F$4, rowIndex), minRate + (RAND() * (maxRate - minRate)))</f>
        <v>0.09348498155</v>
      </c>
      <c r="H4017" s="5" t="b">
        <f t="shared" si="5"/>
        <v>0</v>
      </c>
      <c r="I4017" s="6" t="b">
        <f t="shared" si="6"/>
        <v>0</v>
      </c>
      <c r="J4017" s="7" t="str">
        <f t="array" ref="J4017">INDEX(lookup_tables!$D$2:$D$4, RANDBETWEEN(1, COUNTA(lookup_tables!$D$2:$D$4)))</f>
        <v>LOW</v>
      </c>
    </row>
    <row r="4018">
      <c r="A4018" s="3" t="str">
        <f t="shared" si="1"/>
        <v>SKU04017</v>
      </c>
      <c r="B4018" s="3" t="str">
        <f t="shared" si="2"/>
        <v>FC-09</v>
      </c>
      <c r="C4018" s="3" t="str">
        <f t="array" ref="C4018">INDEX(lookup_tables!$A$2:$A$8, RANDBETWEEN(1, COUNTA(lookup_tables!$A$2:$A$8)))</f>
        <v>Packaged Skincare Kits</v>
      </c>
      <c r="D4018" s="3" t="str">
        <f>VLOOKUP(C4018, lookup_tables!$A$2:$B$8, 2, FALSE)</f>
        <v/>
      </c>
      <c r="E4018" s="3">
        <f t="shared" si="3"/>
        <v>90</v>
      </c>
      <c r="F4018" s="3">
        <f t="shared" si="4"/>
        <v>199</v>
      </c>
      <c r="G4018" s="4">
        <f t="array" ref="G4018">LET(bucket, J4018,rowIndex, MATCH(bucket, lookup_tables!$D$2:$D$4, 0), minRate, INDEX(lookup_tables!$E$2:$E$4, rowIndex), maxRate, INDEX(lookup_tables!$F$2:$F$4, rowIndex), minRate + (RAND() * (maxRate - minRate)))</f>
        <v>0.9689140002</v>
      </c>
      <c r="H4018" s="5" t="b">
        <f t="shared" si="5"/>
        <v>0</v>
      </c>
      <c r="I4018" s="6" t="b">
        <f t="shared" si="6"/>
        <v>0</v>
      </c>
      <c r="J4018" s="7" t="str">
        <f t="array" ref="J4018">INDEX(lookup_tables!$D$2:$D$4, RANDBETWEEN(1, COUNTA(lookup_tables!$D$2:$D$4)))</f>
        <v>HIGH</v>
      </c>
    </row>
    <row r="4019">
      <c r="A4019" s="3" t="str">
        <f t="shared" si="1"/>
        <v>SKU04018</v>
      </c>
      <c r="B4019" s="3" t="str">
        <f t="shared" si="2"/>
        <v>FC-11</v>
      </c>
      <c r="C4019" s="3" t="str">
        <f t="array" ref="C4019">INDEX(lookup_tables!$A$2:$A$8, RANDBETWEEN(1, COUNTA(lookup_tables!$A$2:$A$8)))</f>
        <v>Packaged Skincare Kits</v>
      </c>
      <c r="D4019" s="3" t="str">
        <f>VLOOKUP(C4019, lookup_tables!$A$2:$B$8, 2, FALSE)</f>
        <v/>
      </c>
      <c r="E4019" s="3">
        <f t="shared" si="3"/>
        <v>61</v>
      </c>
      <c r="F4019" s="3">
        <f t="shared" si="4"/>
        <v>136</v>
      </c>
      <c r="G4019" s="4">
        <f t="array" ref="G4019">LET(bucket, J4019,rowIndex, MATCH(bucket, lookup_tables!$D$2:$D$4, 0), minRate, INDEX(lookup_tables!$E$2:$E$4, rowIndex), maxRate, INDEX(lookup_tables!$F$2:$F$4, rowIndex), minRate + (RAND() * (maxRate - minRate)))</f>
        <v>0.9809935344</v>
      </c>
      <c r="H4019" s="5" t="b">
        <f t="shared" si="5"/>
        <v>0</v>
      </c>
      <c r="I4019" s="6" t="b">
        <f t="shared" si="6"/>
        <v>0</v>
      </c>
      <c r="J4019" s="7" t="str">
        <f t="array" ref="J4019">INDEX(lookup_tables!$D$2:$D$4, RANDBETWEEN(1, COUNTA(lookup_tables!$D$2:$D$4)))</f>
        <v>HIGH</v>
      </c>
    </row>
    <row r="4020">
      <c r="A4020" s="3" t="str">
        <f t="shared" si="1"/>
        <v>SKU04019</v>
      </c>
      <c r="B4020" s="3" t="str">
        <f t="shared" si="2"/>
        <v>FC-23</v>
      </c>
      <c r="C4020" s="3" t="str">
        <f t="array" ref="C4020">INDEX(lookup_tables!$A$2:$A$8, RANDBETWEEN(1, COUNTA(lookup_tables!$A$2:$A$8)))</f>
        <v>Leather Handbags</v>
      </c>
      <c r="D4020" s="3" t="str">
        <f>VLOOKUP(C4020, lookup_tables!$A$2:$B$8, 2, FALSE)</f>
        <v>Spring Refresh</v>
      </c>
      <c r="E4020" s="3">
        <f t="shared" si="3"/>
        <v>53</v>
      </c>
      <c r="F4020" s="3">
        <f t="shared" si="4"/>
        <v>162</v>
      </c>
      <c r="G4020" s="4">
        <f t="array" ref="G4020">LET(bucket, J4020,rowIndex, MATCH(bucket, lookup_tables!$D$2:$D$4, 0), minRate, INDEX(lookup_tables!$E$2:$E$4, rowIndex), maxRate, INDEX(lookup_tables!$F$2:$F$4, rowIndex), minRate + (RAND() * (maxRate - minRate)))</f>
        <v>0.8287222357</v>
      </c>
      <c r="H4020" s="5" t="b">
        <f t="shared" si="5"/>
        <v>0</v>
      </c>
      <c r="I4020" s="6" t="b">
        <f t="shared" si="6"/>
        <v>0</v>
      </c>
      <c r="J4020" s="7" t="str">
        <f t="array" ref="J4020">INDEX(lookup_tables!$D$2:$D$4, RANDBETWEEN(1, COUNTA(lookup_tables!$D$2:$D$4)))</f>
        <v>HIGH</v>
      </c>
    </row>
    <row r="4021">
      <c r="A4021" s="3" t="str">
        <f t="shared" si="1"/>
        <v>SKU04020</v>
      </c>
      <c r="B4021" s="3" t="str">
        <f t="shared" si="2"/>
        <v>FC-24</v>
      </c>
      <c r="C4021" s="3" t="str">
        <f t="array" ref="C4021">INDEX(lookup_tables!$A$2:$A$8, RANDBETWEEN(1, COUNTA(lookup_tables!$A$2:$A$8)))</f>
        <v>Personal Electronics</v>
      </c>
      <c r="D4021" s="3" t="str">
        <f>VLOOKUP(C4021, lookup_tables!$A$2:$B$8, 2, FALSE)</f>
        <v>BTS</v>
      </c>
      <c r="E4021" s="3">
        <f t="shared" si="3"/>
        <v>72</v>
      </c>
      <c r="F4021" s="3">
        <f t="shared" si="4"/>
        <v>49</v>
      </c>
      <c r="G4021" s="4">
        <f t="array" ref="G4021">LET(bucket, J4021,rowIndex, MATCH(bucket, lookup_tables!$D$2:$D$4, 0), minRate, INDEX(lookup_tables!$E$2:$E$4, rowIndex), maxRate, INDEX(lookup_tables!$F$2:$F$4, rowIndex), minRate + (RAND() * (maxRate - minRate)))</f>
        <v>0.7346028432</v>
      </c>
      <c r="H4021" s="5" t="b">
        <f t="shared" si="5"/>
        <v>0</v>
      </c>
      <c r="I4021" s="6" t="b">
        <f t="shared" si="6"/>
        <v>0</v>
      </c>
      <c r="J4021" s="7" t="str">
        <f t="array" ref="J4021">INDEX(lookup_tables!$D$2:$D$4, RANDBETWEEN(1, COUNTA(lookup_tables!$D$2:$D$4)))</f>
        <v>HIGH</v>
      </c>
    </row>
    <row r="4022">
      <c r="A4022" s="3" t="str">
        <f t="shared" si="1"/>
        <v>SKU04021</v>
      </c>
      <c r="B4022" s="3" t="str">
        <f t="shared" si="2"/>
        <v>FC-13</v>
      </c>
      <c r="C4022" s="3" t="str">
        <f t="array" ref="C4022">INDEX(lookup_tables!$A$2:$A$8, RANDBETWEEN(1, COUNTA(lookup_tables!$A$2:$A$8)))</f>
        <v>Fashion Sneakers</v>
      </c>
      <c r="D4022" s="3" t="str">
        <f>VLOOKUP(C4022, lookup_tables!$A$2:$B$8, 2, FALSE)</f>
        <v>Summer Travel</v>
      </c>
      <c r="E4022" s="3">
        <f t="shared" si="3"/>
        <v>32</v>
      </c>
      <c r="F4022" s="3">
        <f t="shared" si="4"/>
        <v>154</v>
      </c>
      <c r="G4022" s="4">
        <f t="array" ref="G4022">LET(bucket, J4022,rowIndex, MATCH(bucket, lookup_tables!$D$2:$D$4, 0), minRate, INDEX(lookup_tables!$E$2:$E$4, rowIndex), maxRate, INDEX(lookup_tables!$F$2:$F$4, rowIndex), minRate + (RAND() * (maxRate - minRate)))</f>
        <v>0.78097411</v>
      </c>
      <c r="H4022" s="5" t="b">
        <f t="shared" si="5"/>
        <v>0</v>
      </c>
      <c r="I4022" s="6" t="b">
        <f t="shared" si="6"/>
        <v>0</v>
      </c>
      <c r="J4022" s="7" t="str">
        <f t="array" ref="J4022">INDEX(lookup_tables!$D$2:$D$4, RANDBETWEEN(1, COUNTA(lookup_tables!$D$2:$D$4)))</f>
        <v>HIGH</v>
      </c>
    </row>
    <row r="4023">
      <c r="A4023" s="3" t="str">
        <f t="shared" si="1"/>
        <v>SKU04022</v>
      </c>
      <c r="B4023" s="3" t="str">
        <f t="shared" si="2"/>
        <v>FC-26</v>
      </c>
      <c r="C4023" s="3" t="str">
        <f t="array" ref="C4023">INDEX(lookup_tables!$A$2:$A$8, RANDBETWEEN(1, COUNTA(lookup_tables!$A$2:$A$8)))</f>
        <v>Leather Handbags</v>
      </c>
      <c r="D4023" s="3" t="str">
        <f>VLOOKUP(C4023, lookup_tables!$A$2:$B$8, 2, FALSE)</f>
        <v>Spring Refresh</v>
      </c>
      <c r="E4023" s="3">
        <f t="shared" si="3"/>
        <v>109</v>
      </c>
      <c r="F4023" s="3">
        <f t="shared" si="4"/>
        <v>60</v>
      </c>
      <c r="G4023" s="4">
        <f t="array" ref="G4023">LET(bucket, J4023,rowIndex, MATCH(bucket, lookup_tables!$D$2:$D$4, 0), minRate, INDEX(lookup_tables!$E$2:$E$4, rowIndex), maxRate, INDEX(lookup_tables!$F$2:$F$4, rowIndex), minRate + (RAND() * (maxRate - minRate)))</f>
        <v>0.4587402297</v>
      </c>
      <c r="H4023" s="5" t="b">
        <f t="shared" si="5"/>
        <v>0</v>
      </c>
      <c r="I4023" s="6" t="b">
        <f t="shared" si="6"/>
        <v>0</v>
      </c>
      <c r="J4023" s="7" t="str">
        <f t="array" ref="J4023">INDEX(lookup_tables!$D$2:$D$4, RANDBETWEEN(1, COUNTA(lookup_tables!$D$2:$D$4)))</f>
        <v>MEDIUM</v>
      </c>
    </row>
    <row r="4024">
      <c r="A4024" s="3" t="str">
        <f t="shared" si="1"/>
        <v>SKU04023</v>
      </c>
      <c r="B4024" s="3" t="str">
        <f t="shared" si="2"/>
        <v>FC-12</v>
      </c>
      <c r="C4024" s="3" t="str">
        <f t="array" ref="C4024">INDEX(lookup_tables!$A$2:$A$8, RANDBETWEEN(1, COUNTA(lookup_tables!$A$2:$A$8)))</f>
        <v>Home Office Accessories</v>
      </c>
      <c r="D4024" s="3" t="str">
        <f>VLOOKUP(C4024, lookup_tables!$A$2:$B$8, 2, FALSE)</f>
        <v/>
      </c>
      <c r="E4024" s="3">
        <f t="shared" si="3"/>
        <v>91</v>
      </c>
      <c r="F4024" s="3">
        <f t="shared" si="4"/>
        <v>166</v>
      </c>
      <c r="G4024" s="4">
        <f t="array" ref="G4024">LET(bucket, J4024,rowIndex, MATCH(bucket, lookup_tables!$D$2:$D$4, 0), minRate, INDEX(lookup_tables!$E$2:$E$4, rowIndex), maxRate, INDEX(lookup_tables!$F$2:$F$4, rowIndex), minRate + (RAND() * (maxRate - minRate)))</f>
        <v>0.8013321541</v>
      </c>
      <c r="H4024" s="5" t="b">
        <f t="shared" si="5"/>
        <v>0</v>
      </c>
      <c r="I4024" s="6" t="b">
        <f t="shared" si="6"/>
        <v>0</v>
      </c>
      <c r="J4024" s="7" t="str">
        <f t="array" ref="J4024">INDEX(lookup_tables!$D$2:$D$4, RANDBETWEEN(1, COUNTA(lookup_tables!$D$2:$D$4)))</f>
        <v>HIGH</v>
      </c>
    </row>
    <row r="4025">
      <c r="A4025" s="3" t="str">
        <f t="shared" si="1"/>
        <v>SKU04024</v>
      </c>
      <c r="B4025" s="3" t="str">
        <f t="shared" si="2"/>
        <v>FC-23</v>
      </c>
      <c r="C4025" s="3" t="str">
        <f t="array" ref="C4025">INDEX(lookup_tables!$A$2:$A$8, RANDBETWEEN(1, COUNTA(lookup_tables!$A$2:$A$8)))</f>
        <v>Personal Electronics</v>
      </c>
      <c r="D4025" s="3" t="str">
        <f>VLOOKUP(C4025, lookup_tables!$A$2:$B$8, 2, FALSE)</f>
        <v>BTS</v>
      </c>
      <c r="E4025" s="3">
        <f t="shared" si="3"/>
        <v>119</v>
      </c>
      <c r="F4025" s="3">
        <f t="shared" si="4"/>
        <v>22</v>
      </c>
      <c r="G4025" s="4">
        <f t="array" ref="G4025">LET(bucket, J4025,rowIndex, MATCH(bucket, lookup_tables!$D$2:$D$4, 0), minRate, INDEX(lookup_tables!$E$2:$E$4, rowIndex), maxRate, INDEX(lookup_tables!$F$2:$F$4, rowIndex), minRate + (RAND() * (maxRate - minRate)))</f>
        <v>0.5754588949</v>
      </c>
      <c r="H4025" s="5" t="b">
        <f t="shared" si="5"/>
        <v>0</v>
      </c>
      <c r="I4025" s="6" t="b">
        <f t="shared" si="6"/>
        <v>0</v>
      </c>
      <c r="J4025" s="7" t="str">
        <f t="array" ref="J4025">INDEX(lookup_tables!$D$2:$D$4, RANDBETWEEN(1, COUNTA(lookup_tables!$D$2:$D$4)))</f>
        <v>MEDIUM</v>
      </c>
    </row>
    <row r="4026">
      <c r="A4026" s="3" t="str">
        <f t="shared" si="1"/>
        <v>SKU04025</v>
      </c>
      <c r="B4026" s="3" t="str">
        <f t="shared" si="2"/>
        <v>FC-03</v>
      </c>
      <c r="C4026" s="3" t="str">
        <f t="array" ref="C4026">INDEX(lookup_tables!$A$2:$A$8, RANDBETWEEN(1, COUNTA(lookup_tables!$A$2:$A$8)))</f>
        <v>Home Office Accessories</v>
      </c>
      <c r="D4026" s="3" t="str">
        <f>VLOOKUP(C4026, lookup_tables!$A$2:$B$8, 2, FALSE)</f>
        <v/>
      </c>
      <c r="E4026" s="3">
        <f t="shared" si="3"/>
        <v>71</v>
      </c>
      <c r="F4026" s="3">
        <f t="shared" si="4"/>
        <v>12</v>
      </c>
      <c r="G4026" s="4">
        <f t="array" ref="G4026">LET(bucket, J4026,rowIndex, MATCH(bucket, lookup_tables!$D$2:$D$4, 0), minRate, INDEX(lookup_tables!$E$2:$E$4, rowIndex), maxRate, INDEX(lookup_tables!$F$2:$F$4, rowIndex), minRate + (RAND() * (maxRate - minRate)))</f>
        <v>0.2884831359</v>
      </c>
      <c r="H4026" s="5" t="b">
        <f t="shared" si="5"/>
        <v>0</v>
      </c>
      <c r="I4026" s="6" t="b">
        <f t="shared" si="6"/>
        <v>0</v>
      </c>
      <c r="J4026" s="7" t="str">
        <f t="array" ref="J4026">INDEX(lookup_tables!$D$2:$D$4, RANDBETWEEN(1, COUNTA(lookup_tables!$D$2:$D$4)))</f>
        <v>LOW</v>
      </c>
    </row>
    <row r="4027">
      <c r="A4027" s="3" t="str">
        <f t="shared" si="1"/>
        <v>SKU04026</v>
      </c>
      <c r="B4027" s="3" t="str">
        <f t="shared" si="2"/>
        <v>FC-17</v>
      </c>
      <c r="C4027" s="3" t="str">
        <f t="array" ref="C4027">INDEX(lookup_tables!$A$2:$A$8, RANDBETWEEN(1, COUNTA(lookup_tables!$A$2:$A$8)))</f>
        <v>Fashion Sneakers</v>
      </c>
      <c r="D4027" s="3" t="str">
        <f>VLOOKUP(C4027, lookup_tables!$A$2:$B$8, 2, FALSE)</f>
        <v>Summer Travel</v>
      </c>
      <c r="E4027" s="3">
        <f t="shared" si="3"/>
        <v>82</v>
      </c>
      <c r="F4027" s="3">
        <f t="shared" si="4"/>
        <v>37</v>
      </c>
      <c r="G4027" s="4">
        <f t="array" ref="G4027">LET(bucket, J4027,rowIndex, MATCH(bucket, lookup_tables!$D$2:$D$4, 0), minRate, INDEX(lookup_tables!$E$2:$E$4, rowIndex), maxRate, INDEX(lookup_tables!$F$2:$F$4, rowIndex), minRate + (RAND() * (maxRate - minRate)))</f>
        <v>0.5609638239</v>
      </c>
      <c r="H4027" s="5" t="b">
        <f t="shared" si="5"/>
        <v>0</v>
      </c>
      <c r="I4027" s="6" t="b">
        <f t="shared" si="6"/>
        <v>0</v>
      </c>
      <c r="J4027" s="7" t="str">
        <f t="array" ref="J4027">INDEX(lookup_tables!$D$2:$D$4, RANDBETWEEN(1, COUNTA(lookup_tables!$D$2:$D$4)))</f>
        <v>MEDIUM</v>
      </c>
    </row>
    <row r="4028">
      <c r="A4028" s="3" t="str">
        <f t="shared" si="1"/>
        <v>SKU04027</v>
      </c>
      <c r="B4028" s="3" t="str">
        <f t="shared" si="2"/>
        <v>FC-30</v>
      </c>
      <c r="C4028" s="3" t="str">
        <f t="array" ref="C4028">INDEX(lookup_tables!$A$2:$A$8, RANDBETWEEN(1, COUNTA(lookup_tables!$A$2:$A$8)))</f>
        <v>Fashion Sneakers</v>
      </c>
      <c r="D4028" s="3" t="str">
        <f>VLOOKUP(C4028, lookup_tables!$A$2:$B$8, 2, FALSE)</f>
        <v>Summer Travel</v>
      </c>
      <c r="E4028" s="3">
        <f t="shared" si="3"/>
        <v>18</v>
      </c>
      <c r="F4028" s="3">
        <f t="shared" si="4"/>
        <v>135</v>
      </c>
      <c r="G4028" s="4">
        <f t="array" ref="G4028">LET(bucket, J4028,rowIndex, MATCH(bucket, lookup_tables!$D$2:$D$4, 0), minRate, INDEX(lookup_tables!$E$2:$E$4, rowIndex), maxRate, INDEX(lookup_tables!$F$2:$F$4, rowIndex), minRate + (RAND() * (maxRate - minRate)))</f>
        <v>0.1866638131</v>
      </c>
      <c r="H4028" s="5" t="b">
        <f t="shared" si="5"/>
        <v>0</v>
      </c>
      <c r="I4028" s="6" t="b">
        <f t="shared" si="6"/>
        <v>0</v>
      </c>
      <c r="J4028" s="7" t="str">
        <f t="array" ref="J4028">INDEX(lookup_tables!$D$2:$D$4, RANDBETWEEN(1, COUNTA(lookup_tables!$D$2:$D$4)))</f>
        <v>LOW</v>
      </c>
    </row>
    <row r="4029">
      <c r="A4029" s="3" t="str">
        <f t="shared" si="1"/>
        <v>SKU04028</v>
      </c>
      <c r="B4029" s="3" t="str">
        <f t="shared" si="2"/>
        <v>FC-24</v>
      </c>
      <c r="C4029" s="3" t="str">
        <f t="array" ref="C4029">INDEX(lookup_tables!$A$2:$A$8, RANDBETWEEN(1, COUNTA(lookup_tables!$A$2:$A$8)))</f>
        <v>Fashion Sneakers</v>
      </c>
      <c r="D4029" s="3" t="str">
        <f>VLOOKUP(C4029, lookup_tables!$A$2:$B$8, 2, FALSE)</f>
        <v>Summer Travel</v>
      </c>
      <c r="E4029" s="3">
        <f t="shared" si="3"/>
        <v>116</v>
      </c>
      <c r="F4029" s="3">
        <f t="shared" si="4"/>
        <v>5</v>
      </c>
      <c r="G4029" s="4">
        <f t="array" ref="G4029">LET(bucket, J4029,rowIndex, MATCH(bucket, lookup_tables!$D$2:$D$4, 0), minRate, INDEX(lookup_tables!$E$2:$E$4, rowIndex), maxRate, INDEX(lookup_tables!$F$2:$F$4, rowIndex), minRate + (RAND() * (maxRate - minRate)))</f>
        <v>0.4682987336</v>
      </c>
      <c r="H4029" s="5" t="b">
        <f t="shared" si="5"/>
        <v>0</v>
      </c>
      <c r="I4029" s="6" t="b">
        <f t="shared" si="6"/>
        <v>0</v>
      </c>
      <c r="J4029" s="7" t="str">
        <f t="array" ref="J4029">INDEX(lookup_tables!$D$2:$D$4, RANDBETWEEN(1, COUNTA(lookup_tables!$D$2:$D$4)))</f>
        <v>MEDIUM</v>
      </c>
    </row>
    <row r="4030">
      <c r="A4030" s="3" t="str">
        <f t="shared" si="1"/>
        <v>SKU04029</v>
      </c>
      <c r="B4030" s="3" t="str">
        <f t="shared" si="2"/>
        <v>FC-10</v>
      </c>
      <c r="C4030" s="3" t="str">
        <f t="array" ref="C4030">INDEX(lookup_tables!$A$2:$A$8, RANDBETWEEN(1, COUNTA(lookup_tables!$A$2:$A$8)))</f>
        <v>Performance Outerwear</v>
      </c>
      <c r="D4030" s="3" t="str">
        <f>VLOOKUP(C4030, lookup_tables!$A$2:$B$8, 2, FALSE)</f>
        <v>Winter Clearance</v>
      </c>
      <c r="E4030" s="3">
        <f t="shared" si="3"/>
        <v>119</v>
      </c>
      <c r="F4030" s="3">
        <f t="shared" si="4"/>
        <v>83</v>
      </c>
      <c r="G4030" s="4">
        <f t="array" ref="G4030">LET(bucket, J4030,rowIndex, MATCH(bucket, lookup_tables!$D$2:$D$4, 0), minRate, INDEX(lookup_tables!$E$2:$E$4, rowIndex), maxRate, INDEX(lookup_tables!$F$2:$F$4, rowIndex), minRate + (RAND() * (maxRate - minRate)))</f>
        <v>0.3228399192</v>
      </c>
      <c r="H4030" s="5" t="b">
        <f t="shared" si="5"/>
        <v>1</v>
      </c>
      <c r="I4030" s="6" t="b">
        <f t="shared" si="6"/>
        <v>1</v>
      </c>
      <c r="J4030" s="7" t="str">
        <f t="array" ref="J4030">INDEX(lookup_tables!$D$2:$D$4, RANDBETWEEN(1, COUNTA(lookup_tables!$D$2:$D$4)))</f>
        <v>LOW</v>
      </c>
    </row>
    <row r="4031">
      <c r="A4031" s="3" t="str">
        <f t="shared" si="1"/>
        <v>SKU04030</v>
      </c>
      <c r="B4031" s="3" t="str">
        <f t="shared" si="2"/>
        <v>FC-04</v>
      </c>
      <c r="C4031" s="3" t="str">
        <f t="array" ref="C4031">INDEX(lookup_tables!$A$2:$A$8, RANDBETWEEN(1, COUNTA(lookup_tables!$A$2:$A$8)))</f>
        <v>Fashion Sneakers</v>
      </c>
      <c r="D4031" s="3" t="str">
        <f>VLOOKUP(C4031, lookup_tables!$A$2:$B$8, 2, FALSE)</f>
        <v>Summer Travel</v>
      </c>
      <c r="E4031" s="3">
        <f t="shared" si="3"/>
        <v>50</v>
      </c>
      <c r="F4031" s="3">
        <f t="shared" si="4"/>
        <v>43</v>
      </c>
      <c r="G4031" s="4">
        <f t="array" ref="G4031">LET(bucket, J4031,rowIndex, MATCH(bucket, lookup_tables!$D$2:$D$4, 0), minRate, INDEX(lookup_tables!$E$2:$E$4, rowIndex), maxRate, INDEX(lookup_tables!$F$2:$F$4, rowIndex), minRate + (RAND() * (maxRate - minRate)))</f>
        <v>0.5648490708</v>
      </c>
      <c r="H4031" s="5" t="b">
        <f t="shared" si="5"/>
        <v>0</v>
      </c>
      <c r="I4031" s="6" t="b">
        <f t="shared" si="6"/>
        <v>0</v>
      </c>
      <c r="J4031" s="7" t="str">
        <f t="array" ref="J4031">INDEX(lookup_tables!$D$2:$D$4, RANDBETWEEN(1, COUNTA(lookup_tables!$D$2:$D$4)))</f>
        <v>MEDIUM</v>
      </c>
    </row>
    <row r="4032">
      <c r="A4032" s="3" t="str">
        <f t="shared" si="1"/>
        <v>SKU04031</v>
      </c>
      <c r="B4032" s="3" t="str">
        <f t="shared" si="2"/>
        <v>FC-05</v>
      </c>
      <c r="C4032" s="3" t="str">
        <f t="array" ref="C4032">INDEX(lookup_tables!$A$2:$A$8, RANDBETWEEN(1, COUNTA(lookup_tables!$A$2:$A$8)))</f>
        <v>Performance Outerwear</v>
      </c>
      <c r="D4032" s="3" t="str">
        <f>VLOOKUP(C4032, lookup_tables!$A$2:$B$8, 2, FALSE)</f>
        <v>Winter Clearance</v>
      </c>
      <c r="E4032" s="3">
        <f t="shared" si="3"/>
        <v>88</v>
      </c>
      <c r="F4032" s="3">
        <f t="shared" si="4"/>
        <v>76</v>
      </c>
      <c r="G4032" s="4">
        <f t="array" ref="G4032">LET(bucket, J4032,rowIndex, MATCH(bucket, lookup_tables!$D$2:$D$4, 0), minRate, INDEX(lookup_tables!$E$2:$E$4, rowIndex), maxRate, INDEX(lookup_tables!$F$2:$F$4, rowIndex), minRate + (RAND() * (maxRate - minRate)))</f>
        <v>0.2648804514</v>
      </c>
      <c r="H4032" s="5" t="b">
        <f t="shared" si="5"/>
        <v>0</v>
      </c>
      <c r="I4032" s="6" t="b">
        <f t="shared" si="6"/>
        <v>1</v>
      </c>
      <c r="J4032" s="7" t="str">
        <f t="array" ref="J4032">INDEX(lookup_tables!$D$2:$D$4, RANDBETWEEN(1, COUNTA(lookup_tables!$D$2:$D$4)))</f>
        <v>LOW</v>
      </c>
    </row>
    <row r="4033">
      <c r="A4033" s="3" t="str">
        <f t="shared" si="1"/>
        <v>SKU04032</v>
      </c>
      <c r="B4033" s="3" t="str">
        <f t="shared" si="2"/>
        <v>FC-17</v>
      </c>
      <c r="C4033" s="3" t="str">
        <f t="array" ref="C4033">INDEX(lookup_tables!$A$2:$A$8, RANDBETWEEN(1, COUNTA(lookup_tables!$A$2:$A$8)))</f>
        <v>Fragrance Gift Sales</v>
      </c>
      <c r="D4033" s="3" t="str">
        <f>VLOOKUP(C4033, lookup_tables!$A$2:$B$8, 2, FALSE)</f>
        <v>Holiday Peak</v>
      </c>
      <c r="E4033" s="3">
        <f t="shared" si="3"/>
        <v>24</v>
      </c>
      <c r="F4033" s="3">
        <f t="shared" si="4"/>
        <v>97</v>
      </c>
      <c r="G4033" s="4">
        <f t="array" ref="G4033">LET(bucket, J4033,rowIndex, MATCH(bucket, lookup_tables!$D$2:$D$4, 0), minRate, INDEX(lookup_tables!$E$2:$E$4, rowIndex), maxRate, INDEX(lookup_tables!$F$2:$F$4, rowIndex), minRate + (RAND() * (maxRate - minRate)))</f>
        <v>0.2653691348</v>
      </c>
      <c r="H4033" s="5" t="b">
        <f t="shared" si="5"/>
        <v>0</v>
      </c>
      <c r="I4033" s="6" t="b">
        <f t="shared" si="6"/>
        <v>0</v>
      </c>
      <c r="J4033" s="7" t="str">
        <f t="array" ref="J4033">INDEX(lookup_tables!$D$2:$D$4, RANDBETWEEN(1, COUNTA(lookup_tables!$D$2:$D$4)))</f>
        <v>LOW</v>
      </c>
    </row>
    <row r="4034">
      <c r="A4034" s="3" t="str">
        <f t="shared" si="1"/>
        <v>SKU04033</v>
      </c>
      <c r="B4034" s="3" t="str">
        <f t="shared" si="2"/>
        <v>FC-04</v>
      </c>
      <c r="C4034" s="3" t="str">
        <f t="array" ref="C4034">INDEX(lookup_tables!$A$2:$A$8, RANDBETWEEN(1, COUNTA(lookup_tables!$A$2:$A$8)))</f>
        <v>Personal Electronics</v>
      </c>
      <c r="D4034" s="3" t="str">
        <f>VLOOKUP(C4034, lookup_tables!$A$2:$B$8, 2, FALSE)</f>
        <v>BTS</v>
      </c>
      <c r="E4034" s="3">
        <f t="shared" si="3"/>
        <v>32</v>
      </c>
      <c r="F4034" s="3">
        <f t="shared" si="4"/>
        <v>89</v>
      </c>
      <c r="G4034" s="4">
        <f t="array" ref="G4034">LET(bucket, J4034,rowIndex, MATCH(bucket, lookup_tables!$D$2:$D$4, 0), minRate, INDEX(lookup_tables!$E$2:$E$4, rowIndex), maxRate, INDEX(lookup_tables!$F$2:$F$4, rowIndex), minRate + (RAND() * (maxRate - minRate)))</f>
        <v>0.3118853653</v>
      </c>
      <c r="H4034" s="5" t="b">
        <f t="shared" si="5"/>
        <v>0</v>
      </c>
      <c r="I4034" s="6" t="b">
        <f t="shared" si="6"/>
        <v>0</v>
      </c>
      <c r="J4034" s="7" t="str">
        <f t="array" ref="J4034">INDEX(lookup_tables!$D$2:$D$4, RANDBETWEEN(1, COUNTA(lookup_tables!$D$2:$D$4)))</f>
        <v>LOW</v>
      </c>
    </row>
    <row r="4035">
      <c r="A4035" s="3" t="str">
        <f t="shared" si="1"/>
        <v>SKU04034</v>
      </c>
      <c r="B4035" s="3" t="str">
        <f t="shared" si="2"/>
        <v>FC-08</v>
      </c>
      <c r="C4035" s="3" t="str">
        <f t="array" ref="C4035">INDEX(lookup_tables!$A$2:$A$8, RANDBETWEEN(1, COUNTA(lookup_tables!$A$2:$A$8)))</f>
        <v>Home Office Accessories</v>
      </c>
      <c r="D4035" s="3" t="str">
        <f>VLOOKUP(C4035, lookup_tables!$A$2:$B$8, 2, FALSE)</f>
        <v/>
      </c>
      <c r="E4035" s="3">
        <f t="shared" si="3"/>
        <v>35</v>
      </c>
      <c r="F4035" s="3">
        <f t="shared" si="4"/>
        <v>90</v>
      </c>
      <c r="G4035" s="4">
        <f t="array" ref="G4035">LET(bucket, J4035,rowIndex, MATCH(bucket, lookup_tables!$D$2:$D$4, 0), minRate, INDEX(lookup_tables!$E$2:$E$4, rowIndex), maxRate, INDEX(lookup_tables!$F$2:$F$4, rowIndex), minRate + (RAND() * (maxRate - minRate)))</f>
        <v>0.3702727822</v>
      </c>
      <c r="H4035" s="5" t="b">
        <f t="shared" si="5"/>
        <v>0</v>
      </c>
      <c r="I4035" s="6" t="b">
        <f t="shared" si="6"/>
        <v>0</v>
      </c>
      <c r="J4035" s="7" t="str">
        <f t="array" ref="J4035">INDEX(lookup_tables!$D$2:$D$4, RANDBETWEEN(1, COUNTA(lookup_tables!$D$2:$D$4)))</f>
        <v>LOW</v>
      </c>
    </row>
    <row r="4036">
      <c r="A4036" s="3" t="str">
        <f t="shared" si="1"/>
        <v>SKU04035</v>
      </c>
      <c r="B4036" s="3" t="str">
        <f t="shared" si="2"/>
        <v>FC-17</v>
      </c>
      <c r="C4036" s="3" t="str">
        <f t="array" ref="C4036">INDEX(lookup_tables!$A$2:$A$8, RANDBETWEEN(1, COUNTA(lookup_tables!$A$2:$A$8)))</f>
        <v>Fashion Sneakers</v>
      </c>
      <c r="D4036" s="3" t="str">
        <f>VLOOKUP(C4036, lookup_tables!$A$2:$B$8, 2, FALSE)</f>
        <v>Summer Travel</v>
      </c>
      <c r="E4036" s="3">
        <f t="shared" si="3"/>
        <v>72</v>
      </c>
      <c r="F4036" s="3">
        <f t="shared" si="4"/>
        <v>100</v>
      </c>
      <c r="G4036" s="4">
        <f t="array" ref="G4036">LET(bucket, J4036,rowIndex, MATCH(bucket, lookup_tables!$D$2:$D$4, 0), minRate, INDEX(lookup_tables!$E$2:$E$4, rowIndex), maxRate, INDEX(lookup_tables!$F$2:$F$4, rowIndex), minRate + (RAND() * (maxRate - minRate)))</f>
        <v>0.3786804488</v>
      </c>
      <c r="H4036" s="5" t="b">
        <f t="shared" si="5"/>
        <v>0</v>
      </c>
      <c r="I4036" s="6" t="b">
        <f t="shared" si="6"/>
        <v>0</v>
      </c>
      <c r="J4036" s="7" t="str">
        <f t="array" ref="J4036">INDEX(lookup_tables!$D$2:$D$4, RANDBETWEEN(1, COUNTA(lookup_tables!$D$2:$D$4)))</f>
        <v>LOW</v>
      </c>
    </row>
    <row r="4037">
      <c r="A4037" s="3" t="str">
        <f t="shared" si="1"/>
        <v>SKU04036</v>
      </c>
      <c r="B4037" s="3" t="str">
        <f t="shared" si="2"/>
        <v>FC-05</v>
      </c>
      <c r="C4037" s="3" t="str">
        <f t="array" ref="C4037">INDEX(lookup_tables!$A$2:$A$8, RANDBETWEEN(1, COUNTA(lookup_tables!$A$2:$A$8)))</f>
        <v>Fragrance Gift Sales</v>
      </c>
      <c r="D4037" s="3" t="str">
        <f>VLOOKUP(C4037, lookup_tables!$A$2:$B$8, 2, FALSE)</f>
        <v>Holiday Peak</v>
      </c>
      <c r="E4037" s="3">
        <f t="shared" si="3"/>
        <v>119</v>
      </c>
      <c r="F4037" s="3">
        <f t="shared" si="4"/>
        <v>107</v>
      </c>
      <c r="G4037" s="4">
        <f t="array" ref="G4037">LET(bucket, J4037,rowIndex, MATCH(bucket, lookup_tables!$D$2:$D$4, 0), minRate, INDEX(lookup_tables!$E$2:$E$4, rowIndex), maxRate, INDEX(lookup_tables!$F$2:$F$4, rowIndex), minRate + (RAND() * (maxRate - minRate)))</f>
        <v>0.06114239419</v>
      </c>
      <c r="H4037" s="5" t="b">
        <f t="shared" si="5"/>
        <v>1</v>
      </c>
      <c r="I4037" s="6" t="b">
        <f t="shared" si="6"/>
        <v>0</v>
      </c>
      <c r="J4037" s="7" t="str">
        <f t="array" ref="J4037">INDEX(lookup_tables!$D$2:$D$4, RANDBETWEEN(1, COUNTA(lookup_tables!$D$2:$D$4)))</f>
        <v>LOW</v>
      </c>
    </row>
    <row r="4038">
      <c r="A4038" s="3" t="str">
        <f t="shared" si="1"/>
        <v>SKU04037</v>
      </c>
      <c r="B4038" s="3" t="str">
        <f t="shared" si="2"/>
        <v>FC-13</v>
      </c>
      <c r="C4038" s="3" t="str">
        <f t="array" ref="C4038">INDEX(lookup_tables!$A$2:$A$8, RANDBETWEEN(1, COUNTA(lookup_tables!$A$2:$A$8)))</f>
        <v>Performance Outerwear</v>
      </c>
      <c r="D4038" s="3" t="str">
        <f>VLOOKUP(C4038, lookup_tables!$A$2:$B$8, 2, FALSE)</f>
        <v>Winter Clearance</v>
      </c>
      <c r="E4038" s="3">
        <f t="shared" si="3"/>
        <v>80</v>
      </c>
      <c r="F4038" s="3">
        <f t="shared" si="4"/>
        <v>9</v>
      </c>
      <c r="G4038" s="4">
        <f t="array" ref="G4038">LET(bucket, J4038,rowIndex, MATCH(bucket, lookup_tables!$D$2:$D$4, 0), minRate, INDEX(lookup_tables!$E$2:$E$4, rowIndex), maxRate, INDEX(lookup_tables!$F$2:$F$4, rowIndex), minRate + (RAND() * (maxRate - minRate)))</f>
        <v>0.6346206888</v>
      </c>
      <c r="H4038" s="5" t="b">
        <f t="shared" si="5"/>
        <v>0</v>
      </c>
      <c r="I4038" s="6" t="b">
        <f t="shared" si="6"/>
        <v>1</v>
      </c>
      <c r="J4038" s="7" t="str">
        <f t="array" ref="J4038">INDEX(lookup_tables!$D$2:$D$4, RANDBETWEEN(1, COUNTA(lookup_tables!$D$2:$D$4)))</f>
        <v>MEDIUM</v>
      </c>
    </row>
    <row r="4039">
      <c r="A4039" s="3" t="str">
        <f t="shared" si="1"/>
        <v>SKU04038</v>
      </c>
      <c r="B4039" s="3" t="str">
        <f t="shared" si="2"/>
        <v>FC-12</v>
      </c>
      <c r="C4039" s="3" t="str">
        <f t="array" ref="C4039">INDEX(lookup_tables!$A$2:$A$8, RANDBETWEEN(1, COUNTA(lookup_tables!$A$2:$A$8)))</f>
        <v>Performance Outerwear</v>
      </c>
      <c r="D4039" s="3" t="str">
        <f>VLOOKUP(C4039, lookup_tables!$A$2:$B$8, 2, FALSE)</f>
        <v>Winter Clearance</v>
      </c>
      <c r="E4039" s="3">
        <f t="shared" si="3"/>
        <v>31</v>
      </c>
      <c r="F4039" s="3">
        <f t="shared" si="4"/>
        <v>90</v>
      </c>
      <c r="G4039" s="4">
        <f t="array" ref="G4039">LET(bucket, J4039,rowIndex, MATCH(bucket, lookup_tables!$D$2:$D$4, 0), minRate, INDEX(lookup_tables!$E$2:$E$4, rowIndex), maxRate, INDEX(lookup_tables!$F$2:$F$4, rowIndex), minRate + (RAND() * (maxRate - minRate)))</f>
        <v>0.8120458178</v>
      </c>
      <c r="H4039" s="5" t="b">
        <f t="shared" si="5"/>
        <v>0</v>
      </c>
      <c r="I4039" s="6" t="b">
        <f t="shared" si="6"/>
        <v>1</v>
      </c>
      <c r="J4039" s="7" t="str">
        <f t="array" ref="J4039">INDEX(lookup_tables!$D$2:$D$4, RANDBETWEEN(1, COUNTA(lookup_tables!$D$2:$D$4)))</f>
        <v>HIGH</v>
      </c>
    </row>
    <row r="4040">
      <c r="A4040" s="3" t="str">
        <f t="shared" si="1"/>
        <v>SKU04039</v>
      </c>
      <c r="B4040" s="3" t="str">
        <f t="shared" si="2"/>
        <v>FC-16</v>
      </c>
      <c r="C4040" s="3" t="str">
        <f t="array" ref="C4040">INDEX(lookup_tables!$A$2:$A$8, RANDBETWEEN(1, COUNTA(lookup_tables!$A$2:$A$8)))</f>
        <v>Home Office Accessories</v>
      </c>
      <c r="D4040" s="3" t="str">
        <f>VLOOKUP(C4040, lookup_tables!$A$2:$B$8, 2, FALSE)</f>
        <v/>
      </c>
      <c r="E4040" s="3">
        <f t="shared" si="3"/>
        <v>43</v>
      </c>
      <c r="F4040" s="3">
        <f t="shared" si="4"/>
        <v>169</v>
      </c>
      <c r="G4040" s="4">
        <f t="array" ref="G4040">LET(bucket, J4040,rowIndex, MATCH(bucket, lookup_tables!$D$2:$D$4, 0), minRate, INDEX(lookup_tables!$E$2:$E$4, rowIndex), maxRate, INDEX(lookup_tables!$F$2:$F$4, rowIndex), minRate + (RAND() * (maxRate - minRate)))</f>
        <v>0.7682413246</v>
      </c>
      <c r="H4040" s="5" t="b">
        <f t="shared" si="5"/>
        <v>0</v>
      </c>
      <c r="I4040" s="6" t="b">
        <f t="shared" si="6"/>
        <v>0</v>
      </c>
      <c r="J4040" s="7" t="str">
        <f t="array" ref="J4040">INDEX(lookup_tables!$D$2:$D$4, RANDBETWEEN(1, COUNTA(lookup_tables!$D$2:$D$4)))</f>
        <v>HIGH</v>
      </c>
    </row>
    <row r="4041">
      <c r="A4041" s="3" t="str">
        <f t="shared" si="1"/>
        <v>SKU04040</v>
      </c>
      <c r="B4041" s="3" t="str">
        <f t="shared" si="2"/>
        <v>FC-20</v>
      </c>
      <c r="C4041" s="3" t="str">
        <f t="array" ref="C4041">INDEX(lookup_tables!$A$2:$A$8, RANDBETWEEN(1, COUNTA(lookup_tables!$A$2:$A$8)))</f>
        <v>Home Office Accessories</v>
      </c>
      <c r="D4041" s="3" t="str">
        <f>VLOOKUP(C4041, lookup_tables!$A$2:$B$8, 2, FALSE)</f>
        <v/>
      </c>
      <c r="E4041" s="3">
        <f t="shared" si="3"/>
        <v>102</v>
      </c>
      <c r="F4041" s="3">
        <f t="shared" si="4"/>
        <v>179</v>
      </c>
      <c r="G4041" s="4">
        <f t="array" ref="G4041">LET(bucket, J4041,rowIndex, MATCH(bucket, lookup_tables!$D$2:$D$4, 0), minRate, INDEX(lookup_tables!$E$2:$E$4, rowIndex), maxRate, INDEX(lookup_tables!$F$2:$F$4, rowIndex), minRate + (RAND() * (maxRate - minRate)))</f>
        <v>0.7600451304</v>
      </c>
      <c r="H4041" s="5" t="b">
        <f t="shared" si="5"/>
        <v>0</v>
      </c>
      <c r="I4041" s="6" t="b">
        <f t="shared" si="6"/>
        <v>0</v>
      </c>
      <c r="J4041" s="7" t="str">
        <f t="array" ref="J4041">INDEX(lookup_tables!$D$2:$D$4, RANDBETWEEN(1, COUNTA(lookup_tables!$D$2:$D$4)))</f>
        <v>HIGH</v>
      </c>
    </row>
    <row r="4042">
      <c r="A4042" s="3" t="str">
        <f t="shared" si="1"/>
        <v>SKU04041</v>
      </c>
      <c r="B4042" s="3" t="str">
        <f t="shared" si="2"/>
        <v>FC-14</v>
      </c>
      <c r="C4042" s="3" t="str">
        <f t="array" ref="C4042">INDEX(lookup_tables!$A$2:$A$8, RANDBETWEEN(1, COUNTA(lookup_tables!$A$2:$A$8)))</f>
        <v>Packaged Skincare Kits</v>
      </c>
      <c r="D4042" s="3" t="str">
        <f>VLOOKUP(C4042, lookup_tables!$A$2:$B$8, 2, FALSE)</f>
        <v/>
      </c>
      <c r="E4042" s="3">
        <f t="shared" si="3"/>
        <v>31</v>
      </c>
      <c r="F4042" s="3">
        <f t="shared" si="4"/>
        <v>141</v>
      </c>
      <c r="G4042" s="4">
        <f t="array" ref="G4042">LET(bucket, J4042,rowIndex, MATCH(bucket, lookup_tables!$D$2:$D$4, 0), minRate, INDEX(lookup_tables!$E$2:$E$4, rowIndex), maxRate, INDEX(lookup_tables!$F$2:$F$4, rowIndex), minRate + (RAND() * (maxRate - minRate)))</f>
        <v>0.4163227717</v>
      </c>
      <c r="H4042" s="5" t="b">
        <f t="shared" si="5"/>
        <v>0</v>
      </c>
      <c r="I4042" s="6" t="b">
        <f t="shared" si="6"/>
        <v>0</v>
      </c>
      <c r="J4042" s="7" t="str">
        <f t="array" ref="J4042">INDEX(lookup_tables!$D$2:$D$4, RANDBETWEEN(1, COUNTA(lookup_tables!$D$2:$D$4)))</f>
        <v>MEDIUM</v>
      </c>
    </row>
    <row r="4043">
      <c r="A4043" s="3" t="str">
        <f t="shared" si="1"/>
        <v>SKU04042</v>
      </c>
      <c r="B4043" s="3" t="str">
        <f t="shared" si="2"/>
        <v>FC-30</v>
      </c>
      <c r="C4043" s="3" t="str">
        <f t="array" ref="C4043">INDEX(lookup_tables!$A$2:$A$8, RANDBETWEEN(1, COUNTA(lookup_tables!$A$2:$A$8)))</f>
        <v>Home Office Accessories</v>
      </c>
      <c r="D4043" s="3" t="str">
        <f>VLOOKUP(C4043, lookup_tables!$A$2:$B$8, 2, FALSE)</f>
        <v/>
      </c>
      <c r="E4043" s="3">
        <f t="shared" si="3"/>
        <v>79</v>
      </c>
      <c r="F4043" s="3">
        <f t="shared" si="4"/>
        <v>43</v>
      </c>
      <c r="G4043" s="4">
        <f t="array" ref="G4043">LET(bucket, J4043,rowIndex, MATCH(bucket, lookup_tables!$D$2:$D$4, 0), minRate, INDEX(lookup_tables!$E$2:$E$4, rowIndex), maxRate, INDEX(lookup_tables!$F$2:$F$4, rowIndex), minRate + (RAND() * (maxRate - minRate)))</f>
        <v>0.4651627413</v>
      </c>
      <c r="H4043" s="5" t="b">
        <f t="shared" si="5"/>
        <v>0</v>
      </c>
      <c r="I4043" s="6" t="b">
        <f t="shared" si="6"/>
        <v>0</v>
      </c>
      <c r="J4043" s="7" t="str">
        <f t="array" ref="J4043">INDEX(lookup_tables!$D$2:$D$4, RANDBETWEEN(1, COUNTA(lookup_tables!$D$2:$D$4)))</f>
        <v>MEDIUM</v>
      </c>
    </row>
    <row r="4044">
      <c r="A4044" s="3" t="str">
        <f t="shared" si="1"/>
        <v>SKU04043</v>
      </c>
      <c r="B4044" s="3" t="str">
        <f t="shared" si="2"/>
        <v>FC-10</v>
      </c>
      <c r="C4044" s="3" t="str">
        <f t="array" ref="C4044">INDEX(lookup_tables!$A$2:$A$8, RANDBETWEEN(1, COUNTA(lookup_tables!$A$2:$A$8)))</f>
        <v>Packaged Skincare Kits</v>
      </c>
      <c r="D4044" s="3" t="str">
        <f>VLOOKUP(C4044, lookup_tables!$A$2:$B$8, 2, FALSE)</f>
        <v/>
      </c>
      <c r="E4044" s="3">
        <f t="shared" si="3"/>
        <v>114</v>
      </c>
      <c r="F4044" s="3">
        <f t="shared" si="4"/>
        <v>199</v>
      </c>
      <c r="G4044" s="4">
        <f t="array" ref="G4044">LET(bucket, J4044,rowIndex, MATCH(bucket, lookup_tables!$D$2:$D$4, 0), minRate, INDEX(lookup_tables!$E$2:$E$4, rowIndex), maxRate, INDEX(lookup_tables!$F$2:$F$4, rowIndex), minRate + (RAND() * (maxRate - minRate)))</f>
        <v>0.8876190474</v>
      </c>
      <c r="H4044" s="5" t="b">
        <f t="shared" si="5"/>
        <v>0</v>
      </c>
      <c r="I4044" s="6" t="b">
        <f t="shared" si="6"/>
        <v>0</v>
      </c>
      <c r="J4044" s="7" t="str">
        <f t="array" ref="J4044">INDEX(lookup_tables!$D$2:$D$4, RANDBETWEEN(1, COUNTA(lookup_tables!$D$2:$D$4)))</f>
        <v>HIGH</v>
      </c>
    </row>
    <row r="4045">
      <c r="A4045" s="3" t="str">
        <f t="shared" si="1"/>
        <v>SKU04044</v>
      </c>
      <c r="B4045" s="3" t="str">
        <f t="shared" si="2"/>
        <v>FC-26</v>
      </c>
      <c r="C4045" s="3" t="str">
        <f t="array" ref="C4045">INDEX(lookup_tables!$A$2:$A$8, RANDBETWEEN(1, COUNTA(lookup_tables!$A$2:$A$8)))</f>
        <v>Personal Electronics</v>
      </c>
      <c r="D4045" s="3" t="str">
        <f>VLOOKUP(C4045, lookup_tables!$A$2:$B$8, 2, FALSE)</f>
        <v>BTS</v>
      </c>
      <c r="E4045" s="3">
        <f t="shared" si="3"/>
        <v>91</v>
      </c>
      <c r="F4045" s="3">
        <f t="shared" si="4"/>
        <v>36</v>
      </c>
      <c r="G4045" s="4">
        <f t="array" ref="G4045">LET(bucket, J4045,rowIndex, MATCH(bucket, lookup_tables!$D$2:$D$4, 0), minRate, INDEX(lookup_tables!$E$2:$E$4, rowIndex), maxRate, INDEX(lookup_tables!$F$2:$F$4, rowIndex), minRate + (RAND() * (maxRate - minRate)))</f>
        <v>0.5513598953</v>
      </c>
      <c r="H4045" s="5" t="b">
        <f t="shared" si="5"/>
        <v>0</v>
      </c>
      <c r="I4045" s="6" t="b">
        <f t="shared" si="6"/>
        <v>0</v>
      </c>
      <c r="J4045" s="7" t="str">
        <f t="array" ref="J4045">INDEX(lookup_tables!$D$2:$D$4, RANDBETWEEN(1, COUNTA(lookup_tables!$D$2:$D$4)))</f>
        <v>MEDIUM</v>
      </c>
    </row>
    <row r="4046">
      <c r="A4046" s="3" t="str">
        <f t="shared" si="1"/>
        <v>SKU04045</v>
      </c>
      <c r="B4046" s="3" t="str">
        <f t="shared" si="2"/>
        <v>FC-29</v>
      </c>
      <c r="C4046" s="3" t="str">
        <f t="array" ref="C4046">INDEX(lookup_tables!$A$2:$A$8, RANDBETWEEN(1, COUNTA(lookup_tables!$A$2:$A$8)))</f>
        <v>Personal Electronics</v>
      </c>
      <c r="D4046" s="3" t="str">
        <f>VLOOKUP(C4046, lookup_tables!$A$2:$B$8, 2, FALSE)</f>
        <v>BTS</v>
      </c>
      <c r="E4046" s="3">
        <f t="shared" si="3"/>
        <v>2</v>
      </c>
      <c r="F4046" s="3">
        <f t="shared" si="4"/>
        <v>167</v>
      </c>
      <c r="G4046" s="4">
        <f t="array" ref="G4046">LET(bucket, J4046,rowIndex, MATCH(bucket, lookup_tables!$D$2:$D$4, 0), minRate, INDEX(lookup_tables!$E$2:$E$4, rowIndex), maxRate, INDEX(lookup_tables!$F$2:$F$4, rowIndex), minRate + (RAND() * (maxRate - minRate)))</f>
        <v>0.8354033726</v>
      </c>
      <c r="H4046" s="5" t="b">
        <f t="shared" si="5"/>
        <v>0</v>
      </c>
      <c r="I4046" s="6" t="b">
        <f t="shared" si="6"/>
        <v>0</v>
      </c>
      <c r="J4046" s="7" t="str">
        <f t="array" ref="J4046">INDEX(lookup_tables!$D$2:$D$4, RANDBETWEEN(1, COUNTA(lookup_tables!$D$2:$D$4)))</f>
        <v>HIGH</v>
      </c>
    </row>
    <row r="4047">
      <c r="A4047" s="3" t="str">
        <f t="shared" si="1"/>
        <v>SKU04046</v>
      </c>
      <c r="B4047" s="3" t="str">
        <f t="shared" si="2"/>
        <v>FC-24</v>
      </c>
      <c r="C4047" s="3" t="str">
        <f t="array" ref="C4047">INDEX(lookup_tables!$A$2:$A$8, RANDBETWEEN(1, COUNTA(lookup_tables!$A$2:$A$8)))</f>
        <v>Home Office Accessories</v>
      </c>
      <c r="D4047" s="3" t="str">
        <f>VLOOKUP(C4047, lookup_tables!$A$2:$B$8, 2, FALSE)</f>
        <v/>
      </c>
      <c r="E4047" s="3">
        <f t="shared" si="3"/>
        <v>72</v>
      </c>
      <c r="F4047" s="3">
        <f t="shared" si="4"/>
        <v>49</v>
      </c>
      <c r="G4047" s="4">
        <f t="array" ref="G4047">LET(bucket, J4047,rowIndex, MATCH(bucket, lookup_tables!$D$2:$D$4, 0), minRate, INDEX(lookup_tables!$E$2:$E$4, rowIndex), maxRate, INDEX(lookup_tables!$F$2:$F$4, rowIndex), minRate + (RAND() * (maxRate - minRate)))</f>
        <v>0.251069862</v>
      </c>
      <c r="H4047" s="5" t="b">
        <f t="shared" si="5"/>
        <v>0</v>
      </c>
      <c r="I4047" s="6" t="b">
        <f t="shared" si="6"/>
        <v>0</v>
      </c>
      <c r="J4047" s="7" t="str">
        <f t="array" ref="J4047">INDEX(lookup_tables!$D$2:$D$4, RANDBETWEEN(1, COUNTA(lookup_tables!$D$2:$D$4)))</f>
        <v>LOW</v>
      </c>
    </row>
    <row r="4048">
      <c r="A4048" s="3" t="str">
        <f t="shared" si="1"/>
        <v>SKU04047</v>
      </c>
      <c r="B4048" s="3" t="str">
        <f t="shared" si="2"/>
        <v>FC-01</v>
      </c>
      <c r="C4048" s="3" t="str">
        <f t="array" ref="C4048">INDEX(lookup_tables!$A$2:$A$8, RANDBETWEEN(1, COUNTA(lookup_tables!$A$2:$A$8)))</f>
        <v>Fashion Sneakers</v>
      </c>
      <c r="D4048" s="3" t="str">
        <f>VLOOKUP(C4048, lookup_tables!$A$2:$B$8, 2, FALSE)</f>
        <v>Summer Travel</v>
      </c>
      <c r="E4048" s="3">
        <f t="shared" si="3"/>
        <v>11</v>
      </c>
      <c r="F4048" s="3">
        <f t="shared" si="4"/>
        <v>119</v>
      </c>
      <c r="G4048" s="4">
        <f t="array" ref="G4048">LET(bucket, J4048,rowIndex, MATCH(bucket, lookup_tables!$D$2:$D$4, 0), minRate, INDEX(lookup_tables!$E$2:$E$4, rowIndex), maxRate, INDEX(lookup_tables!$F$2:$F$4, rowIndex), minRate + (RAND() * (maxRate - minRate)))</f>
        <v>0.1427637582</v>
      </c>
      <c r="H4048" s="5" t="b">
        <f t="shared" si="5"/>
        <v>0</v>
      </c>
      <c r="I4048" s="6" t="b">
        <f t="shared" si="6"/>
        <v>0</v>
      </c>
      <c r="J4048" s="7" t="str">
        <f t="array" ref="J4048">INDEX(lookup_tables!$D$2:$D$4, RANDBETWEEN(1, COUNTA(lookup_tables!$D$2:$D$4)))</f>
        <v>LOW</v>
      </c>
    </row>
    <row r="4049">
      <c r="A4049" s="3" t="str">
        <f t="shared" si="1"/>
        <v>SKU04048</v>
      </c>
      <c r="B4049" s="3" t="str">
        <f t="shared" si="2"/>
        <v>FC-26</v>
      </c>
      <c r="C4049" s="3" t="str">
        <f t="array" ref="C4049">INDEX(lookup_tables!$A$2:$A$8, RANDBETWEEN(1, COUNTA(lookup_tables!$A$2:$A$8)))</f>
        <v>Leather Handbags</v>
      </c>
      <c r="D4049" s="3" t="str">
        <f>VLOOKUP(C4049, lookup_tables!$A$2:$B$8, 2, FALSE)</f>
        <v>Spring Refresh</v>
      </c>
      <c r="E4049" s="3">
        <f t="shared" si="3"/>
        <v>112</v>
      </c>
      <c r="F4049" s="3">
        <f t="shared" si="4"/>
        <v>61</v>
      </c>
      <c r="G4049" s="4">
        <f t="array" ref="G4049">LET(bucket, J4049,rowIndex, MATCH(bucket, lookup_tables!$D$2:$D$4, 0), minRate, INDEX(lookup_tables!$E$2:$E$4, rowIndex), maxRate, INDEX(lookup_tables!$F$2:$F$4, rowIndex), minRate + (RAND() * (maxRate - minRate)))</f>
        <v>0.3100677834</v>
      </c>
      <c r="H4049" s="5" t="b">
        <f t="shared" si="5"/>
        <v>1</v>
      </c>
      <c r="I4049" s="6" t="b">
        <f t="shared" si="6"/>
        <v>0</v>
      </c>
      <c r="J4049" s="7" t="str">
        <f t="array" ref="J4049">INDEX(lookup_tables!$D$2:$D$4, RANDBETWEEN(1, COUNTA(lookup_tables!$D$2:$D$4)))</f>
        <v>LOW</v>
      </c>
    </row>
    <row r="4050">
      <c r="A4050" s="3" t="str">
        <f t="shared" si="1"/>
        <v>SKU04049</v>
      </c>
      <c r="B4050" s="3" t="str">
        <f t="shared" si="2"/>
        <v>FC-08</v>
      </c>
      <c r="C4050" s="3" t="str">
        <f t="array" ref="C4050">INDEX(lookup_tables!$A$2:$A$8, RANDBETWEEN(1, COUNTA(lookup_tables!$A$2:$A$8)))</f>
        <v>Personal Electronics</v>
      </c>
      <c r="D4050" s="3" t="str">
        <f>VLOOKUP(C4050, lookup_tables!$A$2:$B$8, 2, FALSE)</f>
        <v>BTS</v>
      </c>
      <c r="E4050" s="3">
        <f t="shared" si="3"/>
        <v>94</v>
      </c>
      <c r="F4050" s="3">
        <f t="shared" si="4"/>
        <v>85</v>
      </c>
      <c r="G4050" s="4">
        <f t="array" ref="G4050">LET(bucket, J4050,rowIndex, MATCH(bucket, lookup_tables!$D$2:$D$4, 0), minRate, INDEX(lookup_tables!$E$2:$E$4, rowIndex), maxRate, INDEX(lookup_tables!$F$2:$F$4, rowIndex), minRate + (RAND() * (maxRate - minRate)))</f>
        <v>0.6408773288</v>
      </c>
      <c r="H4050" s="5" t="b">
        <f t="shared" si="5"/>
        <v>0</v>
      </c>
      <c r="I4050" s="6" t="b">
        <f t="shared" si="6"/>
        <v>0</v>
      </c>
      <c r="J4050" s="7" t="str">
        <f t="array" ref="J4050">INDEX(lookup_tables!$D$2:$D$4, RANDBETWEEN(1, COUNTA(lookup_tables!$D$2:$D$4)))</f>
        <v>MEDIUM</v>
      </c>
    </row>
    <row r="4051">
      <c r="A4051" s="3" t="str">
        <f t="shared" si="1"/>
        <v>SKU04050</v>
      </c>
      <c r="B4051" s="3" t="str">
        <f t="shared" si="2"/>
        <v>FC-23</v>
      </c>
      <c r="C4051" s="3" t="str">
        <f t="array" ref="C4051">INDEX(lookup_tables!$A$2:$A$8, RANDBETWEEN(1, COUNTA(lookup_tables!$A$2:$A$8)))</f>
        <v>Personal Electronics</v>
      </c>
      <c r="D4051" s="3" t="str">
        <f>VLOOKUP(C4051, lookup_tables!$A$2:$B$8, 2, FALSE)</f>
        <v>BTS</v>
      </c>
      <c r="E4051" s="3">
        <f t="shared" si="3"/>
        <v>58</v>
      </c>
      <c r="F4051" s="3">
        <f t="shared" si="4"/>
        <v>78</v>
      </c>
      <c r="G4051" s="4">
        <f t="array" ref="G4051">LET(bucket, J4051,rowIndex, MATCH(bucket, lookup_tables!$D$2:$D$4, 0), minRate, INDEX(lookup_tables!$E$2:$E$4, rowIndex), maxRate, INDEX(lookup_tables!$F$2:$F$4, rowIndex), minRate + (RAND() * (maxRate - minRate)))</f>
        <v>0.2642570283</v>
      </c>
      <c r="H4051" s="5" t="b">
        <f t="shared" si="5"/>
        <v>0</v>
      </c>
      <c r="I4051" s="6" t="b">
        <f t="shared" si="6"/>
        <v>0</v>
      </c>
      <c r="J4051" s="7" t="str">
        <f t="array" ref="J4051">INDEX(lookup_tables!$D$2:$D$4, RANDBETWEEN(1, COUNTA(lookup_tables!$D$2:$D$4)))</f>
        <v>LOW</v>
      </c>
    </row>
    <row r="4052">
      <c r="A4052" s="3" t="str">
        <f t="shared" si="1"/>
        <v>SKU04051</v>
      </c>
      <c r="B4052" s="3" t="str">
        <f t="shared" si="2"/>
        <v>FC-06</v>
      </c>
      <c r="C4052" s="3" t="str">
        <f t="array" ref="C4052">INDEX(lookup_tables!$A$2:$A$8, RANDBETWEEN(1, COUNTA(lookup_tables!$A$2:$A$8)))</f>
        <v>Fragrance Gift Sales</v>
      </c>
      <c r="D4052" s="3" t="str">
        <f>VLOOKUP(C4052, lookup_tables!$A$2:$B$8, 2, FALSE)</f>
        <v>Holiday Peak</v>
      </c>
      <c r="E4052" s="3">
        <f t="shared" si="3"/>
        <v>71</v>
      </c>
      <c r="F4052" s="3">
        <f t="shared" si="4"/>
        <v>51</v>
      </c>
      <c r="G4052" s="4">
        <f t="array" ref="G4052">LET(bucket, J4052,rowIndex, MATCH(bucket, lookup_tables!$D$2:$D$4, 0), minRate, INDEX(lookup_tables!$E$2:$E$4, rowIndex), maxRate, INDEX(lookup_tables!$F$2:$F$4, rowIndex), minRate + (RAND() * (maxRate - minRate)))</f>
        <v>0.3549285126</v>
      </c>
      <c r="H4052" s="5" t="b">
        <f t="shared" si="5"/>
        <v>0</v>
      </c>
      <c r="I4052" s="6" t="b">
        <f t="shared" si="6"/>
        <v>0</v>
      </c>
      <c r="J4052" s="7" t="str">
        <f t="array" ref="J4052">INDEX(lookup_tables!$D$2:$D$4, RANDBETWEEN(1, COUNTA(lookup_tables!$D$2:$D$4)))</f>
        <v>LOW</v>
      </c>
    </row>
    <row r="4053">
      <c r="A4053" s="3" t="str">
        <f t="shared" si="1"/>
        <v>SKU04052</v>
      </c>
      <c r="B4053" s="3" t="str">
        <f t="shared" si="2"/>
        <v>FC-10</v>
      </c>
      <c r="C4053" s="3" t="str">
        <f t="array" ref="C4053">INDEX(lookup_tables!$A$2:$A$8, RANDBETWEEN(1, COUNTA(lookup_tables!$A$2:$A$8)))</f>
        <v>Fashion Sneakers</v>
      </c>
      <c r="D4053" s="3" t="str">
        <f>VLOOKUP(C4053, lookup_tables!$A$2:$B$8, 2, FALSE)</f>
        <v>Summer Travel</v>
      </c>
      <c r="E4053" s="3">
        <f t="shared" si="3"/>
        <v>30</v>
      </c>
      <c r="F4053" s="3">
        <f t="shared" si="4"/>
        <v>129</v>
      </c>
      <c r="G4053" s="4">
        <f t="array" ref="G4053">LET(bucket, J4053,rowIndex, MATCH(bucket, lookup_tables!$D$2:$D$4, 0), minRate, INDEX(lookup_tables!$E$2:$E$4, rowIndex), maxRate, INDEX(lookup_tables!$F$2:$F$4, rowIndex), minRate + (RAND() * (maxRate - minRate)))</f>
        <v>0.8673905655</v>
      </c>
      <c r="H4053" s="5" t="b">
        <f t="shared" si="5"/>
        <v>0</v>
      </c>
      <c r="I4053" s="6" t="b">
        <f t="shared" si="6"/>
        <v>0</v>
      </c>
      <c r="J4053" s="7" t="str">
        <f t="array" ref="J4053">INDEX(lookup_tables!$D$2:$D$4, RANDBETWEEN(1, COUNTA(lookup_tables!$D$2:$D$4)))</f>
        <v>HIGH</v>
      </c>
    </row>
    <row r="4054">
      <c r="A4054" s="3" t="str">
        <f t="shared" si="1"/>
        <v>SKU04053</v>
      </c>
      <c r="B4054" s="3" t="str">
        <f t="shared" si="2"/>
        <v>FC-01</v>
      </c>
      <c r="C4054" s="3" t="str">
        <f t="array" ref="C4054">INDEX(lookup_tables!$A$2:$A$8, RANDBETWEEN(1, COUNTA(lookup_tables!$A$2:$A$8)))</f>
        <v>Personal Electronics</v>
      </c>
      <c r="D4054" s="3" t="str">
        <f>VLOOKUP(C4054, lookup_tables!$A$2:$B$8, 2, FALSE)</f>
        <v>BTS</v>
      </c>
      <c r="E4054" s="3">
        <f t="shared" si="3"/>
        <v>22</v>
      </c>
      <c r="F4054" s="3">
        <f t="shared" si="4"/>
        <v>140</v>
      </c>
      <c r="G4054" s="4">
        <f t="array" ref="G4054">LET(bucket, J4054,rowIndex, MATCH(bucket, lookup_tables!$D$2:$D$4, 0), minRate, INDEX(lookup_tables!$E$2:$E$4, rowIndex), maxRate, INDEX(lookup_tables!$F$2:$F$4, rowIndex), minRate + (RAND() * (maxRate - minRate)))</f>
        <v>0.1683597242</v>
      </c>
      <c r="H4054" s="5" t="b">
        <f t="shared" si="5"/>
        <v>0</v>
      </c>
      <c r="I4054" s="6" t="b">
        <f t="shared" si="6"/>
        <v>0</v>
      </c>
      <c r="J4054" s="7" t="str">
        <f t="array" ref="J4054">INDEX(lookup_tables!$D$2:$D$4, RANDBETWEEN(1, COUNTA(lookup_tables!$D$2:$D$4)))</f>
        <v>LOW</v>
      </c>
    </row>
    <row r="4055">
      <c r="A4055" s="3" t="str">
        <f t="shared" si="1"/>
        <v>SKU04054</v>
      </c>
      <c r="B4055" s="3" t="str">
        <f t="shared" si="2"/>
        <v>FC-09</v>
      </c>
      <c r="C4055" s="3" t="str">
        <f t="array" ref="C4055">INDEX(lookup_tables!$A$2:$A$8, RANDBETWEEN(1, COUNTA(lookup_tables!$A$2:$A$8)))</f>
        <v>Performance Outerwear</v>
      </c>
      <c r="D4055" s="3" t="str">
        <f>VLOOKUP(C4055, lookup_tables!$A$2:$B$8, 2, FALSE)</f>
        <v>Winter Clearance</v>
      </c>
      <c r="E4055" s="3">
        <f t="shared" si="3"/>
        <v>40</v>
      </c>
      <c r="F4055" s="3">
        <f t="shared" si="4"/>
        <v>102</v>
      </c>
      <c r="G4055" s="4">
        <f t="array" ref="G4055">LET(bucket, J4055,rowIndex, MATCH(bucket, lookup_tables!$D$2:$D$4, 0), minRate, INDEX(lookup_tables!$E$2:$E$4, rowIndex), maxRate, INDEX(lookup_tables!$F$2:$F$4, rowIndex), minRate + (RAND() * (maxRate - minRate)))</f>
        <v>0.9563450389</v>
      </c>
      <c r="H4055" s="5" t="b">
        <f t="shared" si="5"/>
        <v>0</v>
      </c>
      <c r="I4055" s="6" t="b">
        <f t="shared" si="6"/>
        <v>1</v>
      </c>
      <c r="J4055" s="7" t="str">
        <f t="array" ref="J4055">INDEX(lookup_tables!$D$2:$D$4, RANDBETWEEN(1, COUNTA(lookup_tables!$D$2:$D$4)))</f>
        <v>HIGH</v>
      </c>
    </row>
    <row r="4056">
      <c r="A4056" s="3" t="str">
        <f t="shared" si="1"/>
        <v>SKU04055</v>
      </c>
      <c r="B4056" s="3" t="str">
        <f t="shared" si="2"/>
        <v>FC-10</v>
      </c>
      <c r="C4056" s="3" t="str">
        <f t="array" ref="C4056">INDEX(lookup_tables!$A$2:$A$8, RANDBETWEEN(1, COUNTA(lookup_tables!$A$2:$A$8)))</f>
        <v>Home Office Accessories</v>
      </c>
      <c r="D4056" s="3" t="str">
        <f>VLOOKUP(C4056, lookup_tables!$A$2:$B$8, 2, FALSE)</f>
        <v/>
      </c>
      <c r="E4056" s="3">
        <f t="shared" si="3"/>
        <v>57</v>
      </c>
      <c r="F4056" s="3">
        <f t="shared" si="4"/>
        <v>112</v>
      </c>
      <c r="G4056" s="4">
        <f t="array" ref="G4056">LET(bucket, J4056,rowIndex, MATCH(bucket, lookup_tables!$D$2:$D$4, 0), minRate, INDEX(lookup_tables!$E$2:$E$4, rowIndex), maxRate, INDEX(lookup_tables!$F$2:$F$4, rowIndex), minRate + (RAND() * (maxRate - minRate)))</f>
        <v>0.06570402456</v>
      </c>
      <c r="H4056" s="5" t="b">
        <f t="shared" si="5"/>
        <v>0</v>
      </c>
      <c r="I4056" s="6" t="b">
        <f t="shared" si="6"/>
        <v>0</v>
      </c>
      <c r="J4056" s="7" t="str">
        <f t="array" ref="J4056">INDEX(lookup_tables!$D$2:$D$4, RANDBETWEEN(1, COUNTA(lookup_tables!$D$2:$D$4)))</f>
        <v>LOW</v>
      </c>
    </row>
    <row r="4057">
      <c r="A4057" s="3" t="str">
        <f t="shared" si="1"/>
        <v>SKU04056</v>
      </c>
      <c r="B4057" s="3" t="str">
        <f t="shared" si="2"/>
        <v>FC-07</v>
      </c>
      <c r="C4057" s="3" t="str">
        <f t="array" ref="C4057">INDEX(lookup_tables!$A$2:$A$8, RANDBETWEEN(1, COUNTA(lookup_tables!$A$2:$A$8)))</f>
        <v>Performance Outerwear</v>
      </c>
      <c r="D4057" s="3" t="str">
        <f>VLOOKUP(C4057, lookup_tables!$A$2:$B$8, 2, FALSE)</f>
        <v>Winter Clearance</v>
      </c>
      <c r="E4057" s="3">
        <f t="shared" si="3"/>
        <v>33</v>
      </c>
      <c r="F4057" s="3">
        <f t="shared" si="4"/>
        <v>106</v>
      </c>
      <c r="G4057" s="4">
        <f t="array" ref="G4057">LET(bucket, J4057,rowIndex, MATCH(bucket, lookup_tables!$D$2:$D$4, 0), minRate, INDEX(lookup_tables!$E$2:$E$4, rowIndex), maxRate, INDEX(lookup_tables!$F$2:$F$4, rowIndex), minRate + (RAND() * (maxRate - minRate)))</f>
        <v>0.8270784603</v>
      </c>
      <c r="H4057" s="5" t="b">
        <f t="shared" si="5"/>
        <v>0</v>
      </c>
      <c r="I4057" s="6" t="b">
        <f t="shared" si="6"/>
        <v>1</v>
      </c>
      <c r="J4057" s="7" t="str">
        <f t="array" ref="J4057">INDEX(lookup_tables!$D$2:$D$4, RANDBETWEEN(1, COUNTA(lookup_tables!$D$2:$D$4)))</f>
        <v>HIGH</v>
      </c>
    </row>
    <row r="4058">
      <c r="A4058" s="3" t="str">
        <f t="shared" si="1"/>
        <v>SKU04057</v>
      </c>
      <c r="B4058" s="3" t="str">
        <f t="shared" si="2"/>
        <v>FC-20</v>
      </c>
      <c r="C4058" s="3" t="str">
        <f t="array" ref="C4058">INDEX(lookup_tables!$A$2:$A$8, RANDBETWEEN(1, COUNTA(lookup_tables!$A$2:$A$8)))</f>
        <v>Performance Outerwear</v>
      </c>
      <c r="D4058" s="3" t="str">
        <f>VLOOKUP(C4058, lookup_tables!$A$2:$B$8, 2, FALSE)</f>
        <v>Winter Clearance</v>
      </c>
      <c r="E4058" s="3">
        <f t="shared" si="3"/>
        <v>67</v>
      </c>
      <c r="F4058" s="3">
        <f t="shared" si="4"/>
        <v>48</v>
      </c>
      <c r="G4058" s="4">
        <f t="array" ref="G4058">LET(bucket, J4058,rowIndex, MATCH(bucket, lookup_tables!$D$2:$D$4, 0), minRate, INDEX(lookup_tables!$E$2:$E$4, rowIndex), maxRate, INDEX(lookup_tables!$F$2:$F$4, rowIndex), minRate + (RAND() * (maxRate - minRate)))</f>
        <v>0.6471002466</v>
      </c>
      <c r="H4058" s="5" t="b">
        <f t="shared" si="5"/>
        <v>0</v>
      </c>
      <c r="I4058" s="6" t="b">
        <f t="shared" si="6"/>
        <v>1</v>
      </c>
      <c r="J4058" s="7" t="str">
        <f t="array" ref="J4058">INDEX(lookup_tables!$D$2:$D$4, RANDBETWEEN(1, COUNTA(lookup_tables!$D$2:$D$4)))</f>
        <v>MEDIUM</v>
      </c>
    </row>
    <row r="4059">
      <c r="A4059" s="3" t="str">
        <f t="shared" si="1"/>
        <v>SKU04058</v>
      </c>
      <c r="B4059" s="3" t="str">
        <f t="shared" si="2"/>
        <v>FC-09</v>
      </c>
      <c r="C4059" s="3" t="str">
        <f t="array" ref="C4059">INDEX(lookup_tables!$A$2:$A$8, RANDBETWEEN(1, COUNTA(lookup_tables!$A$2:$A$8)))</f>
        <v>Fashion Sneakers</v>
      </c>
      <c r="D4059" s="3" t="str">
        <f>VLOOKUP(C4059, lookup_tables!$A$2:$B$8, 2, FALSE)</f>
        <v>Summer Travel</v>
      </c>
      <c r="E4059" s="3">
        <f t="shared" si="3"/>
        <v>42</v>
      </c>
      <c r="F4059" s="3">
        <f t="shared" si="4"/>
        <v>145</v>
      </c>
      <c r="G4059" s="4">
        <f t="array" ref="G4059">LET(bucket, J4059,rowIndex, MATCH(bucket, lookup_tables!$D$2:$D$4, 0), minRate, INDEX(lookup_tables!$E$2:$E$4, rowIndex), maxRate, INDEX(lookup_tables!$F$2:$F$4, rowIndex), minRate + (RAND() * (maxRate - minRate)))</f>
        <v>0.4723673594</v>
      </c>
      <c r="H4059" s="5" t="b">
        <f t="shared" si="5"/>
        <v>0</v>
      </c>
      <c r="I4059" s="6" t="b">
        <f t="shared" si="6"/>
        <v>0</v>
      </c>
      <c r="J4059" s="7" t="str">
        <f t="array" ref="J4059">INDEX(lookup_tables!$D$2:$D$4, RANDBETWEEN(1, COUNTA(lookup_tables!$D$2:$D$4)))</f>
        <v>MEDIUM</v>
      </c>
    </row>
    <row r="4060">
      <c r="A4060" s="3" t="str">
        <f t="shared" si="1"/>
        <v>SKU04059</v>
      </c>
      <c r="B4060" s="3" t="str">
        <f t="shared" si="2"/>
        <v>FC-26</v>
      </c>
      <c r="C4060" s="3" t="str">
        <f t="array" ref="C4060">INDEX(lookup_tables!$A$2:$A$8, RANDBETWEEN(1, COUNTA(lookup_tables!$A$2:$A$8)))</f>
        <v>Packaged Skincare Kits</v>
      </c>
      <c r="D4060" s="3" t="str">
        <f>VLOOKUP(C4060, lookup_tables!$A$2:$B$8, 2, FALSE)</f>
        <v/>
      </c>
      <c r="E4060" s="3">
        <f t="shared" si="3"/>
        <v>50</v>
      </c>
      <c r="F4060" s="3">
        <f t="shared" si="4"/>
        <v>14</v>
      </c>
      <c r="G4060" s="4">
        <f t="array" ref="G4060">LET(bucket, J4060,rowIndex, MATCH(bucket, lookup_tables!$D$2:$D$4, 0), minRate, INDEX(lookup_tables!$E$2:$E$4, rowIndex), maxRate, INDEX(lookup_tables!$F$2:$F$4, rowIndex), minRate + (RAND() * (maxRate - minRate)))</f>
        <v>0.1825790278</v>
      </c>
      <c r="H4060" s="5" t="b">
        <f t="shared" si="5"/>
        <v>0</v>
      </c>
      <c r="I4060" s="6" t="b">
        <f t="shared" si="6"/>
        <v>0</v>
      </c>
      <c r="J4060" s="7" t="str">
        <f t="array" ref="J4060">INDEX(lookup_tables!$D$2:$D$4, RANDBETWEEN(1, COUNTA(lookup_tables!$D$2:$D$4)))</f>
        <v>LOW</v>
      </c>
    </row>
    <row r="4061">
      <c r="A4061" s="3" t="str">
        <f t="shared" si="1"/>
        <v>SKU04060</v>
      </c>
      <c r="B4061" s="3" t="str">
        <f t="shared" si="2"/>
        <v>FC-11</v>
      </c>
      <c r="C4061" s="3" t="str">
        <f t="array" ref="C4061">INDEX(lookup_tables!$A$2:$A$8, RANDBETWEEN(1, COUNTA(lookup_tables!$A$2:$A$8)))</f>
        <v>Leather Handbags</v>
      </c>
      <c r="D4061" s="3" t="str">
        <f>VLOOKUP(C4061, lookup_tables!$A$2:$B$8, 2, FALSE)</f>
        <v>Spring Refresh</v>
      </c>
      <c r="E4061" s="3">
        <f t="shared" si="3"/>
        <v>107</v>
      </c>
      <c r="F4061" s="3">
        <f t="shared" si="4"/>
        <v>188</v>
      </c>
      <c r="G4061" s="4">
        <f t="array" ref="G4061">LET(bucket, J4061,rowIndex, MATCH(bucket, lookup_tables!$D$2:$D$4, 0), minRate, INDEX(lookup_tables!$E$2:$E$4, rowIndex), maxRate, INDEX(lookup_tables!$F$2:$F$4, rowIndex), minRate + (RAND() * (maxRate - minRate)))</f>
        <v>0.4272499778</v>
      </c>
      <c r="H4061" s="5" t="b">
        <f t="shared" si="5"/>
        <v>0</v>
      </c>
      <c r="I4061" s="6" t="b">
        <f t="shared" si="6"/>
        <v>0</v>
      </c>
      <c r="J4061" s="7" t="str">
        <f t="array" ref="J4061">INDEX(lookup_tables!$D$2:$D$4, RANDBETWEEN(1, COUNTA(lookup_tables!$D$2:$D$4)))</f>
        <v>MEDIUM</v>
      </c>
    </row>
    <row r="4062">
      <c r="A4062" s="3" t="str">
        <f t="shared" si="1"/>
        <v>SKU04061</v>
      </c>
      <c r="B4062" s="3" t="str">
        <f t="shared" si="2"/>
        <v>FC-20</v>
      </c>
      <c r="C4062" s="3" t="str">
        <f t="array" ref="C4062">INDEX(lookup_tables!$A$2:$A$8, RANDBETWEEN(1, COUNTA(lookup_tables!$A$2:$A$8)))</f>
        <v>Home Office Accessories</v>
      </c>
      <c r="D4062" s="3" t="str">
        <f>VLOOKUP(C4062, lookup_tables!$A$2:$B$8, 2, FALSE)</f>
        <v/>
      </c>
      <c r="E4062" s="3">
        <f t="shared" si="3"/>
        <v>54</v>
      </c>
      <c r="F4062" s="3">
        <f t="shared" si="4"/>
        <v>21</v>
      </c>
      <c r="G4062" s="4">
        <f t="array" ref="G4062">LET(bucket, J4062,rowIndex, MATCH(bucket, lookup_tables!$D$2:$D$4, 0), minRate, INDEX(lookup_tables!$E$2:$E$4, rowIndex), maxRate, INDEX(lookup_tables!$F$2:$F$4, rowIndex), minRate + (RAND() * (maxRate - minRate)))</f>
        <v>0.2423079366</v>
      </c>
      <c r="H4062" s="5" t="b">
        <f t="shared" si="5"/>
        <v>0</v>
      </c>
      <c r="I4062" s="6" t="b">
        <f t="shared" si="6"/>
        <v>0</v>
      </c>
      <c r="J4062" s="7" t="str">
        <f t="array" ref="J4062">INDEX(lookup_tables!$D$2:$D$4, RANDBETWEEN(1, COUNTA(lookup_tables!$D$2:$D$4)))</f>
        <v>LOW</v>
      </c>
    </row>
    <row r="4063">
      <c r="A4063" s="3" t="str">
        <f t="shared" si="1"/>
        <v>SKU04062</v>
      </c>
      <c r="B4063" s="3" t="str">
        <f t="shared" si="2"/>
        <v>FC-02</v>
      </c>
      <c r="C4063" s="3" t="str">
        <f t="array" ref="C4063">INDEX(lookup_tables!$A$2:$A$8, RANDBETWEEN(1, COUNTA(lookup_tables!$A$2:$A$8)))</f>
        <v>Packaged Skincare Kits</v>
      </c>
      <c r="D4063" s="3" t="str">
        <f>VLOOKUP(C4063, lookup_tables!$A$2:$B$8, 2, FALSE)</f>
        <v/>
      </c>
      <c r="E4063" s="3">
        <f t="shared" si="3"/>
        <v>70</v>
      </c>
      <c r="F4063" s="3">
        <f t="shared" si="4"/>
        <v>46</v>
      </c>
      <c r="G4063" s="4">
        <f t="array" ref="G4063">LET(bucket, J4063,rowIndex, MATCH(bucket, lookup_tables!$D$2:$D$4, 0), minRate, INDEX(lookup_tables!$E$2:$E$4, rowIndex), maxRate, INDEX(lookup_tables!$F$2:$F$4, rowIndex), minRate + (RAND() * (maxRate - minRate)))</f>
        <v>0.5385809655</v>
      </c>
      <c r="H4063" s="5" t="b">
        <f t="shared" si="5"/>
        <v>0</v>
      </c>
      <c r="I4063" s="6" t="b">
        <f t="shared" si="6"/>
        <v>0</v>
      </c>
      <c r="J4063" s="7" t="str">
        <f t="array" ref="J4063">INDEX(lookup_tables!$D$2:$D$4, RANDBETWEEN(1, COUNTA(lookup_tables!$D$2:$D$4)))</f>
        <v>MEDIUM</v>
      </c>
    </row>
    <row r="4064">
      <c r="A4064" s="3" t="str">
        <f t="shared" si="1"/>
        <v>SKU04063</v>
      </c>
      <c r="B4064" s="3" t="str">
        <f t="shared" si="2"/>
        <v>FC-18</v>
      </c>
      <c r="C4064" s="3" t="str">
        <f t="array" ref="C4064">INDEX(lookup_tables!$A$2:$A$8, RANDBETWEEN(1, COUNTA(lookup_tables!$A$2:$A$8)))</f>
        <v>Fashion Sneakers</v>
      </c>
      <c r="D4064" s="3" t="str">
        <f>VLOOKUP(C4064, lookup_tables!$A$2:$B$8, 2, FALSE)</f>
        <v>Summer Travel</v>
      </c>
      <c r="E4064" s="3">
        <f t="shared" si="3"/>
        <v>109</v>
      </c>
      <c r="F4064" s="3">
        <f t="shared" si="4"/>
        <v>83</v>
      </c>
      <c r="G4064" s="4">
        <f t="array" ref="G4064">LET(bucket, J4064,rowIndex, MATCH(bucket, lookup_tables!$D$2:$D$4, 0), minRate, INDEX(lookup_tables!$E$2:$E$4, rowIndex), maxRate, INDEX(lookup_tables!$F$2:$F$4, rowIndex), minRate + (RAND() * (maxRate - minRate)))</f>
        <v>0.3030405776</v>
      </c>
      <c r="H4064" s="5" t="b">
        <f t="shared" si="5"/>
        <v>1</v>
      </c>
      <c r="I4064" s="6" t="b">
        <f t="shared" si="6"/>
        <v>0</v>
      </c>
      <c r="J4064" s="7" t="str">
        <f t="array" ref="J4064">INDEX(lookup_tables!$D$2:$D$4, RANDBETWEEN(1, COUNTA(lookup_tables!$D$2:$D$4)))</f>
        <v>LOW</v>
      </c>
    </row>
    <row r="4065">
      <c r="A4065" s="3" t="str">
        <f t="shared" si="1"/>
        <v>SKU04064</v>
      </c>
      <c r="B4065" s="3" t="str">
        <f t="shared" si="2"/>
        <v>FC-30</v>
      </c>
      <c r="C4065" s="3" t="str">
        <f t="array" ref="C4065">INDEX(lookup_tables!$A$2:$A$8, RANDBETWEEN(1, COUNTA(lookup_tables!$A$2:$A$8)))</f>
        <v>Personal Electronics</v>
      </c>
      <c r="D4065" s="3" t="str">
        <f>VLOOKUP(C4065, lookup_tables!$A$2:$B$8, 2, FALSE)</f>
        <v>BTS</v>
      </c>
      <c r="E4065" s="3">
        <f t="shared" si="3"/>
        <v>80</v>
      </c>
      <c r="F4065" s="3">
        <f t="shared" si="4"/>
        <v>60</v>
      </c>
      <c r="G4065" s="4">
        <f t="array" ref="G4065">LET(bucket, J4065,rowIndex, MATCH(bucket, lookup_tables!$D$2:$D$4, 0), minRate, INDEX(lookup_tables!$E$2:$E$4, rowIndex), maxRate, INDEX(lookup_tables!$F$2:$F$4, rowIndex), minRate + (RAND() * (maxRate - minRate)))</f>
        <v>0.3706215695</v>
      </c>
      <c r="H4065" s="5" t="b">
        <f t="shared" si="5"/>
        <v>0</v>
      </c>
      <c r="I4065" s="6" t="b">
        <f t="shared" si="6"/>
        <v>0</v>
      </c>
      <c r="J4065" s="7" t="str">
        <f t="array" ref="J4065">INDEX(lookup_tables!$D$2:$D$4, RANDBETWEEN(1, COUNTA(lookup_tables!$D$2:$D$4)))</f>
        <v>LOW</v>
      </c>
    </row>
    <row r="4066">
      <c r="A4066" s="3" t="str">
        <f t="shared" si="1"/>
        <v>SKU04065</v>
      </c>
      <c r="B4066" s="3" t="str">
        <f t="shared" si="2"/>
        <v>FC-23</v>
      </c>
      <c r="C4066" s="3" t="str">
        <f t="array" ref="C4066">INDEX(lookup_tables!$A$2:$A$8, RANDBETWEEN(1, COUNTA(lookup_tables!$A$2:$A$8)))</f>
        <v>Fashion Sneakers</v>
      </c>
      <c r="D4066" s="3" t="str">
        <f>VLOOKUP(C4066, lookup_tables!$A$2:$B$8, 2, FALSE)</f>
        <v>Summer Travel</v>
      </c>
      <c r="E4066" s="3">
        <f t="shared" si="3"/>
        <v>32</v>
      </c>
      <c r="F4066" s="3">
        <f t="shared" si="4"/>
        <v>60</v>
      </c>
      <c r="G4066" s="4">
        <f t="array" ref="G4066">LET(bucket, J4066,rowIndex, MATCH(bucket, lookup_tables!$D$2:$D$4, 0), minRate, INDEX(lookup_tables!$E$2:$E$4, rowIndex), maxRate, INDEX(lookup_tables!$F$2:$F$4, rowIndex), minRate + (RAND() * (maxRate - minRate)))</f>
        <v>0.5750922195</v>
      </c>
      <c r="H4066" s="5" t="b">
        <f t="shared" si="5"/>
        <v>0</v>
      </c>
      <c r="I4066" s="6" t="b">
        <f t="shared" si="6"/>
        <v>0</v>
      </c>
      <c r="J4066" s="7" t="str">
        <f t="array" ref="J4066">INDEX(lookup_tables!$D$2:$D$4, RANDBETWEEN(1, COUNTA(lookup_tables!$D$2:$D$4)))</f>
        <v>MEDIUM</v>
      </c>
    </row>
    <row r="4067">
      <c r="A4067" s="3" t="str">
        <f t="shared" si="1"/>
        <v>SKU04066</v>
      </c>
      <c r="B4067" s="3" t="str">
        <f t="shared" si="2"/>
        <v>FC-25</v>
      </c>
      <c r="C4067" s="3" t="str">
        <f t="array" ref="C4067">INDEX(lookup_tables!$A$2:$A$8, RANDBETWEEN(1, COUNTA(lookup_tables!$A$2:$A$8)))</f>
        <v>Fashion Sneakers</v>
      </c>
      <c r="D4067" s="3" t="str">
        <f>VLOOKUP(C4067, lookup_tables!$A$2:$B$8, 2, FALSE)</f>
        <v>Summer Travel</v>
      </c>
      <c r="E4067" s="3">
        <f t="shared" si="3"/>
        <v>24</v>
      </c>
      <c r="F4067" s="3">
        <f t="shared" si="4"/>
        <v>144</v>
      </c>
      <c r="G4067" s="4">
        <f t="array" ref="G4067">LET(bucket, J4067,rowIndex, MATCH(bucket, lookup_tables!$D$2:$D$4, 0), minRate, INDEX(lookup_tables!$E$2:$E$4, rowIndex), maxRate, INDEX(lookup_tables!$F$2:$F$4, rowIndex), minRate + (RAND() * (maxRate - minRate)))</f>
        <v>0.1762556191</v>
      </c>
      <c r="H4067" s="5" t="b">
        <f t="shared" si="5"/>
        <v>0</v>
      </c>
      <c r="I4067" s="6" t="b">
        <f t="shared" si="6"/>
        <v>0</v>
      </c>
      <c r="J4067" s="7" t="str">
        <f t="array" ref="J4067">INDEX(lookup_tables!$D$2:$D$4, RANDBETWEEN(1, COUNTA(lookup_tables!$D$2:$D$4)))</f>
        <v>LOW</v>
      </c>
    </row>
    <row r="4068">
      <c r="A4068" s="3" t="str">
        <f t="shared" si="1"/>
        <v>SKU04067</v>
      </c>
      <c r="B4068" s="3" t="str">
        <f t="shared" si="2"/>
        <v>FC-05</v>
      </c>
      <c r="C4068" s="3" t="str">
        <f t="array" ref="C4068">INDEX(lookup_tables!$A$2:$A$8, RANDBETWEEN(1, COUNTA(lookup_tables!$A$2:$A$8)))</f>
        <v>Home Office Accessories</v>
      </c>
      <c r="D4068" s="3" t="str">
        <f>VLOOKUP(C4068, lookup_tables!$A$2:$B$8, 2, FALSE)</f>
        <v/>
      </c>
      <c r="E4068" s="3">
        <f t="shared" si="3"/>
        <v>43</v>
      </c>
      <c r="F4068" s="3">
        <f t="shared" si="4"/>
        <v>168</v>
      </c>
      <c r="G4068" s="4">
        <f t="array" ref="G4068">LET(bucket, J4068,rowIndex, MATCH(bucket, lookup_tables!$D$2:$D$4, 0), minRate, INDEX(lookup_tables!$E$2:$E$4, rowIndex), maxRate, INDEX(lookup_tables!$F$2:$F$4, rowIndex), minRate + (RAND() * (maxRate - minRate)))</f>
        <v>0.1895239035</v>
      </c>
      <c r="H4068" s="5" t="b">
        <f t="shared" si="5"/>
        <v>0</v>
      </c>
      <c r="I4068" s="6" t="b">
        <f t="shared" si="6"/>
        <v>0</v>
      </c>
      <c r="J4068" s="7" t="str">
        <f t="array" ref="J4068">INDEX(lookup_tables!$D$2:$D$4, RANDBETWEEN(1, COUNTA(lookup_tables!$D$2:$D$4)))</f>
        <v>LOW</v>
      </c>
    </row>
    <row r="4069">
      <c r="A4069" s="3" t="str">
        <f t="shared" si="1"/>
        <v>SKU04068</v>
      </c>
      <c r="B4069" s="3" t="str">
        <f t="shared" si="2"/>
        <v>FC-04</v>
      </c>
      <c r="C4069" s="3" t="str">
        <f t="array" ref="C4069">INDEX(lookup_tables!$A$2:$A$8, RANDBETWEEN(1, COUNTA(lookup_tables!$A$2:$A$8)))</f>
        <v>Leather Handbags</v>
      </c>
      <c r="D4069" s="3" t="str">
        <f>VLOOKUP(C4069, lookup_tables!$A$2:$B$8, 2, FALSE)</f>
        <v>Spring Refresh</v>
      </c>
      <c r="E4069" s="3">
        <f t="shared" si="3"/>
        <v>3</v>
      </c>
      <c r="F4069" s="3">
        <f t="shared" si="4"/>
        <v>117</v>
      </c>
      <c r="G4069" s="4">
        <f t="array" ref="G4069">LET(bucket, J4069,rowIndex, MATCH(bucket, lookup_tables!$D$2:$D$4, 0), minRate, INDEX(lookup_tables!$E$2:$E$4, rowIndex), maxRate, INDEX(lookup_tables!$F$2:$F$4, rowIndex), minRate + (RAND() * (maxRate - minRate)))</f>
        <v>0.7208234584</v>
      </c>
      <c r="H4069" s="5" t="b">
        <f t="shared" si="5"/>
        <v>0</v>
      </c>
      <c r="I4069" s="6" t="b">
        <f t="shared" si="6"/>
        <v>0</v>
      </c>
      <c r="J4069" s="7" t="str">
        <f t="array" ref="J4069">INDEX(lookup_tables!$D$2:$D$4, RANDBETWEEN(1, COUNTA(lookup_tables!$D$2:$D$4)))</f>
        <v>HIGH</v>
      </c>
    </row>
    <row r="4070">
      <c r="A4070" s="3" t="str">
        <f t="shared" si="1"/>
        <v>SKU04069</v>
      </c>
      <c r="B4070" s="3" t="str">
        <f t="shared" si="2"/>
        <v>FC-07</v>
      </c>
      <c r="C4070" s="3" t="str">
        <f t="array" ref="C4070">INDEX(lookup_tables!$A$2:$A$8, RANDBETWEEN(1, COUNTA(lookup_tables!$A$2:$A$8)))</f>
        <v>Packaged Skincare Kits</v>
      </c>
      <c r="D4070" s="3" t="str">
        <f>VLOOKUP(C4070, lookup_tables!$A$2:$B$8, 2, FALSE)</f>
        <v/>
      </c>
      <c r="E4070" s="3">
        <f t="shared" si="3"/>
        <v>38</v>
      </c>
      <c r="F4070" s="3">
        <f t="shared" si="4"/>
        <v>115</v>
      </c>
      <c r="G4070" s="4">
        <f t="array" ref="G4070">LET(bucket, J4070,rowIndex, MATCH(bucket, lookup_tables!$D$2:$D$4, 0), minRate, INDEX(lookup_tables!$E$2:$E$4, rowIndex), maxRate, INDEX(lookup_tables!$F$2:$F$4, rowIndex), minRate + (RAND() * (maxRate - minRate)))</f>
        <v>0.7005076051</v>
      </c>
      <c r="H4070" s="5" t="b">
        <f t="shared" si="5"/>
        <v>0</v>
      </c>
      <c r="I4070" s="6" t="b">
        <f t="shared" si="6"/>
        <v>0</v>
      </c>
      <c r="J4070" s="7" t="str">
        <f t="array" ref="J4070">INDEX(lookup_tables!$D$2:$D$4, RANDBETWEEN(1, COUNTA(lookup_tables!$D$2:$D$4)))</f>
        <v>HIGH</v>
      </c>
    </row>
    <row r="4071">
      <c r="A4071" s="3" t="str">
        <f t="shared" si="1"/>
        <v>SKU04070</v>
      </c>
      <c r="B4071" s="3" t="str">
        <f t="shared" si="2"/>
        <v>FC-06</v>
      </c>
      <c r="C4071" s="3" t="str">
        <f t="array" ref="C4071">INDEX(lookup_tables!$A$2:$A$8, RANDBETWEEN(1, COUNTA(lookup_tables!$A$2:$A$8)))</f>
        <v>Performance Outerwear</v>
      </c>
      <c r="D4071" s="3" t="str">
        <f>VLOOKUP(C4071, lookup_tables!$A$2:$B$8, 2, FALSE)</f>
        <v>Winter Clearance</v>
      </c>
      <c r="E4071" s="3">
        <f t="shared" si="3"/>
        <v>81</v>
      </c>
      <c r="F4071" s="3">
        <f t="shared" si="4"/>
        <v>156</v>
      </c>
      <c r="G4071" s="4">
        <f t="array" ref="G4071">LET(bucket, J4071,rowIndex, MATCH(bucket, lookup_tables!$D$2:$D$4, 0), minRate, INDEX(lookup_tables!$E$2:$E$4, rowIndex), maxRate, INDEX(lookup_tables!$F$2:$F$4, rowIndex), minRate + (RAND() * (maxRate - minRate)))</f>
        <v>0.3475996323</v>
      </c>
      <c r="H4071" s="5" t="b">
        <f t="shared" si="5"/>
        <v>0</v>
      </c>
      <c r="I4071" s="6" t="b">
        <f t="shared" si="6"/>
        <v>1</v>
      </c>
      <c r="J4071" s="7" t="str">
        <f t="array" ref="J4071">INDEX(lookup_tables!$D$2:$D$4, RANDBETWEEN(1, COUNTA(lookup_tables!$D$2:$D$4)))</f>
        <v>LOW</v>
      </c>
    </row>
    <row r="4072">
      <c r="A4072" s="3" t="str">
        <f t="shared" si="1"/>
        <v>SKU04071</v>
      </c>
      <c r="B4072" s="3" t="str">
        <f t="shared" si="2"/>
        <v>FC-10</v>
      </c>
      <c r="C4072" s="3" t="str">
        <f t="array" ref="C4072">INDEX(lookup_tables!$A$2:$A$8, RANDBETWEEN(1, COUNTA(lookup_tables!$A$2:$A$8)))</f>
        <v>Home Office Accessories</v>
      </c>
      <c r="D4072" s="3" t="str">
        <f>VLOOKUP(C4072, lookup_tables!$A$2:$B$8, 2, FALSE)</f>
        <v/>
      </c>
      <c r="E4072" s="3">
        <f t="shared" si="3"/>
        <v>46</v>
      </c>
      <c r="F4072" s="3">
        <f t="shared" si="4"/>
        <v>149</v>
      </c>
      <c r="G4072" s="4">
        <f t="array" ref="G4072">LET(bucket, J4072,rowIndex, MATCH(bucket, lookup_tables!$D$2:$D$4, 0), minRate, INDEX(lookup_tables!$E$2:$E$4, rowIndex), maxRate, INDEX(lookup_tables!$F$2:$F$4, rowIndex), minRate + (RAND() * (maxRate - minRate)))</f>
        <v>0.8094566316</v>
      </c>
      <c r="H4072" s="5" t="b">
        <f t="shared" si="5"/>
        <v>0</v>
      </c>
      <c r="I4072" s="6" t="b">
        <f t="shared" si="6"/>
        <v>0</v>
      </c>
      <c r="J4072" s="7" t="str">
        <f t="array" ref="J4072">INDEX(lookup_tables!$D$2:$D$4, RANDBETWEEN(1, COUNTA(lookup_tables!$D$2:$D$4)))</f>
        <v>HIGH</v>
      </c>
    </row>
    <row r="4073">
      <c r="A4073" s="3" t="str">
        <f t="shared" si="1"/>
        <v>SKU04072</v>
      </c>
      <c r="B4073" s="3" t="str">
        <f t="shared" si="2"/>
        <v>FC-27</v>
      </c>
      <c r="C4073" s="3" t="str">
        <f t="array" ref="C4073">INDEX(lookup_tables!$A$2:$A$8, RANDBETWEEN(1, COUNTA(lookup_tables!$A$2:$A$8)))</f>
        <v>Personal Electronics</v>
      </c>
      <c r="D4073" s="3" t="str">
        <f>VLOOKUP(C4073, lookup_tables!$A$2:$B$8, 2, FALSE)</f>
        <v>BTS</v>
      </c>
      <c r="E4073" s="3">
        <f t="shared" si="3"/>
        <v>64</v>
      </c>
      <c r="F4073" s="3">
        <f t="shared" si="4"/>
        <v>19</v>
      </c>
      <c r="G4073" s="4">
        <f t="array" ref="G4073">LET(bucket, J4073,rowIndex, MATCH(bucket, lookup_tables!$D$2:$D$4, 0), minRate, INDEX(lookup_tables!$E$2:$E$4, rowIndex), maxRate, INDEX(lookup_tables!$F$2:$F$4, rowIndex), minRate + (RAND() * (maxRate - minRate)))</f>
        <v>0.9836382892</v>
      </c>
      <c r="H4073" s="5" t="b">
        <f t="shared" si="5"/>
        <v>0</v>
      </c>
      <c r="I4073" s="6" t="b">
        <f t="shared" si="6"/>
        <v>0</v>
      </c>
      <c r="J4073" s="7" t="str">
        <f t="array" ref="J4073">INDEX(lookup_tables!$D$2:$D$4, RANDBETWEEN(1, COUNTA(lookup_tables!$D$2:$D$4)))</f>
        <v>HIGH</v>
      </c>
    </row>
    <row r="4074">
      <c r="A4074" s="3" t="str">
        <f t="shared" si="1"/>
        <v>SKU04073</v>
      </c>
      <c r="B4074" s="3" t="str">
        <f t="shared" si="2"/>
        <v>FC-11</v>
      </c>
      <c r="C4074" s="3" t="str">
        <f t="array" ref="C4074">INDEX(lookup_tables!$A$2:$A$8, RANDBETWEEN(1, COUNTA(lookup_tables!$A$2:$A$8)))</f>
        <v>Fashion Sneakers</v>
      </c>
      <c r="D4074" s="3" t="str">
        <f>VLOOKUP(C4074, lookup_tables!$A$2:$B$8, 2, FALSE)</f>
        <v>Summer Travel</v>
      </c>
      <c r="E4074" s="3">
        <f t="shared" si="3"/>
        <v>56</v>
      </c>
      <c r="F4074" s="3">
        <f t="shared" si="4"/>
        <v>192</v>
      </c>
      <c r="G4074" s="4">
        <f t="array" ref="G4074">LET(bucket, J4074,rowIndex, MATCH(bucket, lookup_tables!$D$2:$D$4, 0), minRate, INDEX(lookup_tables!$E$2:$E$4, rowIndex), maxRate, INDEX(lookup_tables!$F$2:$F$4, rowIndex), minRate + (RAND() * (maxRate - minRate)))</f>
        <v>0.8400870968</v>
      </c>
      <c r="H4074" s="5" t="b">
        <f t="shared" si="5"/>
        <v>0</v>
      </c>
      <c r="I4074" s="6" t="b">
        <f t="shared" si="6"/>
        <v>0</v>
      </c>
      <c r="J4074" s="7" t="str">
        <f t="array" ref="J4074">INDEX(lookup_tables!$D$2:$D$4, RANDBETWEEN(1, COUNTA(lookup_tables!$D$2:$D$4)))</f>
        <v>HIGH</v>
      </c>
    </row>
    <row r="4075">
      <c r="A4075" s="3" t="str">
        <f t="shared" si="1"/>
        <v>SKU04074</v>
      </c>
      <c r="B4075" s="3" t="str">
        <f t="shared" si="2"/>
        <v>FC-24</v>
      </c>
      <c r="C4075" s="3" t="str">
        <f t="array" ref="C4075">INDEX(lookup_tables!$A$2:$A$8, RANDBETWEEN(1, COUNTA(lookup_tables!$A$2:$A$8)))</f>
        <v>Home Office Accessories</v>
      </c>
      <c r="D4075" s="3" t="str">
        <f>VLOOKUP(C4075, lookup_tables!$A$2:$B$8, 2, FALSE)</f>
        <v/>
      </c>
      <c r="E4075" s="3">
        <f t="shared" si="3"/>
        <v>88</v>
      </c>
      <c r="F4075" s="3">
        <f t="shared" si="4"/>
        <v>30</v>
      </c>
      <c r="G4075" s="4">
        <f t="array" ref="G4075">LET(bucket, J4075,rowIndex, MATCH(bucket, lookup_tables!$D$2:$D$4, 0), minRate, INDEX(lookup_tables!$E$2:$E$4, rowIndex), maxRate, INDEX(lookup_tables!$F$2:$F$4, rowIndex), minRate + (RAND() * (maxRate - minRate)))</f>
        <v>0.09898279342</v>
      </c>
      <c r="H4075" s="5" t="b">
        <f t="shared" si="5"/>
        <v>0</v>
      </c>
      <c r="I4075" s="6" t="b">
        <f t="shared" si="6"/>
        <v>0</v>
      </c>
      <c r="J4075" s="7" t="str">
        <f t="array" ref="J4075">INDEX(lookup_tables!$D$2:$D$4, RANDBETWEEN(1, COUNTA(lookup_tables!$D$2:$D$4)))</f>
        <v>LOW</v>
      </c>
    </row>
    <row r="4076">
      <c r="A4076" s="3" t="str">
        <f t="shared" si="1"/>
        <v>SKU04075</v>
      </c>
      <c r="B4076" s="3" t="str">
        <f t="shared" si="2"/>
        <v>FC-18</v>
      </c>
      <c r="C4076" s="3" t="str">
        <f t="array" ref="C4076">INDEX(lookup_tables!$A$2:$A$8, RANDBETWEEN(1, COUNTA(lookup_tables!$A$2:$A$8)))</f>
        <v>Leather Handbags</v>
      </c>
      <c r="D4076" s="3" t="str">
        <f>VLOOKUP(C4076, lookup_tables!$A$2:$B$8, 2, FALSE)</f>
        <v>Spring Refresh</v>
      </c>
      <c r="E4076" s="3">
        <f t="shared" si="3"/>
        <v>73</v>
      </c>
      <c r="F4076" s="3">
        <f t="shared" si="4"/>
        <v>154</v>
      </c>
      <c r="G4076" s="4">
        <f t="array" ref="G4076">LET(bucket, J4076,rowIndex, MATCH(bucket, lookup_tables!$D$2:$D$4, 0), minRate, INDEX(lookup_tables!$E$2:$E$4, rowIndex), maxRate, INDEX(lookup_tables!$F$2:$F$4, rowIndex), minRate + (RAND() * (maxRate - minRate)))</f>
        <v>0.1439834013</v>
      </c>
      <c r="H4076" s="5" t="b">
        <f t="shared" si="5"/>
        <v>0</v>
      </c>
      <c r="I4076" s="6" t="b">
        <f t="shared" si="6"/>
        <v>0</v>
      </c>
      <c r="J4076" s="7" t="str">
        <f t="array" ref="J4076">INDEX(lookup_tables!$D$2:$D$4, RANDBETWEEN(1, COUNTA(lookup_tables!$D$2:$D$4)))</f>
        <v>LOW</v>
      </c>
    </row>
    <row r="4077">
      <c r="A4077" s="3" t="str">
        <f t="shared" si="1"/>
        <v>SKU04076</v>
      </c>
      <c r="B4077" s="3" t="str">
        <f t="shared" si="2"/>
        <v>FC-10</v>
      </c>
      <c r="C4077" s="3" t="str">
        <f t="array" ref="C4077">INDEX(lookup_tables!$A$2:$A$8, RANDBETWEEN(1, COUNTA(lookup_tables!$A$2:$A$8)))</f>
        <v>Fashion Sneakers</v>
      </c>
      <c r="D4077" s="3" t="str">
        <f>VLOOKUP(C4077, lookup_tables!$A$2:$B$8, 2, FALSE)</f>
        <v>Summer Travel</v>
      </c>
      <c r="E4077" s="3">
        <f t="shared" si="3"/>
        <v>112</v>
      </c>
      <c r="F4077" s="3">
        <f t="shared" si="4"/>
        <v>61</v>
      </c>
      <c r="G4077" s="4">
        <f t="array" ref="G4077">LET(bucket, J4077,rowIndex, MATCH(bucket, lookup_tables!$D$2:$D$4, 0), minRate, INDEX(lookup_tables!$E$2:$E$4, rowIndex), maxRate, INDEX(lookup_tables!$F$2:$F$4, rowIndex), minRate + (RAND() * (maxRate - minRate)))</f>
        <v>0.5573061605</v>
      </c>
      <c r="H4077" s="5" t="b">
        <f t="shared" si="5"/>
        <v>0</v>
      </c>
      <c r="I4077" s="6" t="b">
        <f t="shared" si="6"/>
        <v>0</v>
      </c>
      <c r="J4077" s="7" t="str">
        <f t="array" ref="J4077">INDEX(lookup_tables!$D$2:$D$4, RANDBETWEEN(1, COUNTA(lookup_tables!$D$2:$D$4)))</f>
        <v>MEDIUM</v>
      </c>
    </row>
    <row r="4078">
      <c r="A4078" s="3" t="str">
        <f t="shared" si="1"/>
        <v>SKU04077</v>
      </c>
      <c r="B4078" s="3" t="str">
        <f t="shared" si="2"/>
        <v>FC-01</v>
      </c>
      <c r="C4078" s="3" t="str">
        <f t="array" ref="C4078">INDEX(lookup_tables!$A$2:$A$8, RANDBETWEEN(1, COUNTA(lookup_tables!$A$2:$A$8)))</f>
        <v>Home Office Accessories</v>
      </c>
      <c r="D4078" s="3" t="str">
        <f>VLOOKUP(C4078, lookup_tables!$A$2:$B$8, 2, FALSE)</f>
        <v/>
      </c>
      <c r="E4078" s="3">
        <f t="shared" si="3"/>
        <v>83</v>
      </c>
      <c r="F4078" s="3">
        <f t="shared" si="4"/>
        <v>71</v>
      </c>
      <c r="G4078" s="4">
        <f t="array" ref="G4078">LET(bucket, J4078,rowIndex, MATCH(bucket, lookup_tables!$D$2:$D$4, 0), minRate, INDEX(lookup_tables!$E$2:$E$4, rowIndex), maxRate, INDEX(lookup_tables!$F$2:$F$4, rowIndex), minRate + (RAND() * (maxRate - minRate)))</f>
        <v>0.7810831471</v>
      </c>
      <c r="H4078" s="5" t="b">
        <f t="shared" si="5"/>
        <v>0</v>
      </c>
      <c r="I4078" s="6" t="b">
        <f t="shared" si="6"/>
        <v>0</v>
      </c>
      <c r="J4078" s="7" t="str">
        <f t="array" ref="J4078">INDEX(lookup_tables!$D$2:$D$4, RANDBETWEEN(1, COUNTA(lookup_tables!$D$2:$D$4)))</f>
        <v>HIGH</v>
      </c>
    </row>
    <row r="4079">
      <c r="A4079" s="3" t="str">
        <f t="shared" si="1"/>
        <v>SKU04078</v>
      </c>
      <c r="B4079" s="3" t="str">
        <f t="shared" si="2"/>
        <v>FC-23</v>
      </c>
      <c r="C4079" s="3" t="str">
        <f t="array" ref="C4079">INDEX(lookup_tables!$A$2:$A$8, RANDBETWEEN(1, COUNTA(lookup_tables!$A$2:$A$8)))</f>
        <v>Personal Electronics</v>
      </c>
      <c r="D4079" s="3" t="str">
        <f>VLOOKUP(C4079, lookup_tables!$A$2:$B$8, 2, FALSE)</f>
        <v>BTS</v>
      </c>
      <c r="E4079" s="3">
        <f t="shared" si="3"/>
        <v>75</v>
      </c>
      <c r="F4079" s="3">
        <f t="shared" si="4"/>
        <v>25</v>
      </c>
      <c r="G4079" s="4">
        <f t="array" ref="G4079">LET(bucket, J4079,rowIndex, MATCH(bucket, lookup_tables!$D$2:$D$4, 0), minRate, INDEX(lookup_tables!$E$2:$E$4, rowIndex), maxRate, INDEX(lookup_tables!$F$2:$F$4, rowIndex), minRate + (RAND() * (maxRate - minRate)))</f>
        <v>0.5165696521</v>
      </c>
      <c r="H4079" s="5" t="b">
        <f t="shared" si="5"/>
        <v>0</v>
      </c>
      <c r="I4079" s="6" t="b">
        <f t="shared" si="6"/>
        <v>0</v>
      </c>
      <c r="J4079" s="7" t="str">
        <f t="array" ref="J4079">INDEX(lookup_tables!$D$2:$D$4, RANDBETWEEN(1, COUNTA(lookup_tables!$D$2:$D$4)))</f>
        <v>MEDIUM</v>
      </c>
    </row>
    <row r="4080">
      <c r="A4080" s="3" t="str">
        <f t="shared" si="1"/>
        <v>SKU04079</v>
      </c>
      <c r="B4080" s="3" t="str">
        <f t="shared" si="2"/>
        <v>FC-03</v>
      </c>
      <c r="C4080" s="3" t="str">
        <f t="array" ref="C4080">INDEX(lookup_tables!$A$2:$A$8, RANDBETWEEN(1, COUNTA(lookup_tables!$A$2:$A$8)))</f>
        <v>Fashion Sneakers</v>
      </c>
      <c r="D4080" s="3" t="str">
        <f>VLOOKUP(C4080, lookup_tables!$A$2:$B$8, 2, FALSE)</f>
        <v>Summer Travel</v>
      </c>
      <c r="E4080" s="3">
        <f t="shared" si="3"/>
        <v>88</v>
      </c>
      <c r="F4080" s="3">
        <f t="shared" si="4"/>
        <v>109</v>
      </c>
      <c r="G4080" s="4">
        <f t="array" ref="G4080">LET(bucket, J4080,rowIndex, MATCH(bucket, lookup_tables!$D$2:$D$4, 0), minRate, INDEX(lookup_tables!$E$2:$E$4, rowIndex), maxRate, INDEX(lookup_tables!$F$2:$F$4, rowIndex), minRate + (RAND() * (maxRate - minRate)))</f>
        <v>0.2965437469</v>
      </c>
      <c r="H4080" s="5" t="b">
        <f t="shared" si="5"/>
        <v>0</v>
      </c>
      <c r="I4080" s="6" t="b">
        <f t="shared" si="6"/>
        <v>0</v>
      </c>
      <c r="J4080" s="7" t="str">
        <f t="array" ref="J4080">INDEX(lookup_tables!$D$2:$D$4, RANDBETWEEN(1, COUNTA(lookup_tables!$D$2:$D$4)))</f>
        <v>LOW</v>
      </c>
    </row>
    <row r="4081">
      <c r="A4081" s="3" t="str">
        <f t="shared" si="1"/>
        <v>SKU04080</v>
      </c>
      <c r="B4081" s="3" t="str">
        <f t="shared" si="2"/>
        <v>FC-22</v>
      </c>
      <c r="C4081" s="3" t="str">
        <f t="array" ref="C4081">INDEX(lookup_tables!$A$2:$A$8, RANDBETWEEN(1, COUNTA(lookup_tables!$A$2:$A$8)))</f>
        <v>Leather Handbags</v>
      </c>
      <c r="D4081" s="3" t="str">
        <f>VLOOKUP(C4081, lookup_tables!$A$2:$B$8, 2, FALSE)</f>
        <v>Spring Refresh</v>
      </c>
      <c r="E4081" s="3">
        <f t="shared" si="3"/>
        <v>19</v>
      </c>
      <c r="F4081" s="3">
        <f t="shared" si="4"/>
        <v>37</v>
      </c>
      <c r="G4081" s="4">
        <f t="array" ref="G4081">LET(bucket, J4081,rowIndex, MATCH(bucket, lookup_tables!$D$2:$D$4, 0), minRate, INDEX(lookup_tables!$E$2:$E$4, rowIndex), maxRate, INDEX(lookup_tables!$F$2:$F$4, rowIndex), minRate + (RAND() * (maxRate - minRate)))</f>
        <v>0.7900881303</v>
      </c>
      <c r="H4081" s="5" t="b">
        <f t="shared" si="5"/>
        <v>0</v>
      </c>
      <c r="I4081" s="6" t="b">
        <f t="shared" si="6"/>
        <v>0</v>
      </c>
      <c r="J4081" s="7" t="str">
        <f t="array" ref="J4081">INDEX(lookup_tables!$D$2:$D$4, RANDBETWEEN(1, COUNTA(lookup_tables!$D$2:$D$4)))</f>
        <v>HIGH</v>
      </c>
    </row>
    <row r="4082">
      <c r="A4082" s="3" t="str">
        <f t="shared" si="1"/>
        <v>SKU04081</v>
      </c>
      <c r="B4082" s="3" t="str">
        <f t="shared" si="2"/>
        <v>FC-05</v>
      </c>
      <c r="C4082" s="3" t="str">
        <f t="array" ref="C4082">INDEX(lookup_tables!$A$2:$A$8, RANDBETWEEN(1, COUNTA(lookup_tables!$A$2:$A$8)))</f>
        <v>Packaged Skincare Kits</v>
      </c>
      <c r="D4082" s="3" t="str">
        <f>VLOOKUP(C4082, lookup_tables!$A$2:$B$8, 2, FALSE)</f>
        <v/>
      </c>
      <c r="E4082" s="3">
        <f t="shared" si="3"/>
        <v>111</v>
      </c>
      <c r="F4082" s="3">
        <f t="shared" si="4"/>
        <v>77</v>
      </c>
      <c r="G4082" s="4">
        <f t="array" ref="G4082">LET(bucket, J4082,rowIndex, MATCH(bucket, lookup_tables!$D$2:$D$4, 0), minRate, INDEX(lookup_tables!$E$2:$E$4, rowIndex), maxRate, INDEX(lookup_tables!$F$2:$F$4, rowIndex), minRate + (RAND() * (maxRate - minRate)))</f>
        <v>0.3448654229</v>
      </c>
      <c r="H4082" s="5" t="b">
        <f t="shared" si="5"/>
        <v>1</v>
      </c>
      <c r="I4082" s="6" t="b">
        <f t="shared" si="6"/>
        <v>0</v>
      </c>
      <c r="J4082" s="7" t="str">
        <f t="array" ref="J4082">INDEX(lookup_tables!$D$2:$D$4, RANDBETWEEN(1, COUNTA(lookup_tables!$D$2:$D$4)))</f>
        <v>LOW</v>
      </c>
    </row>
    <row r="4083">
      <c r="A4083" s="3" t="str">
        <f t="shared" si="1"/>
        <v>SKU04082</v>
      </c>
      <c r="B4083" s="3" t="str">
        <f t="shared" si="2"/>
        <v>FC-09</v>
      </c>
      <c r="C4083" s="3" t="str">
        <f t="array" ref="C4083">INDEX(lookup_tables!$A$2:$A$8, RANDBETWEEN(1, COUNTA(lookup_tables!$A$2:$A$8)))</f>
        <v>Leather Handbags</v>
      </c>
      <c r="D4083" s="3" t="str">
        <f>VLOOKUP(C4083, lookup_tables!$A$2:$B$8, 2, FALSE)</f>
        <v>Spring Refresh</v>
      </c>
      <c r="E4083" s="3">
        <f t="shared" si="3"/>
        <v>14</v>
      </c>
      <c r="F4083" s="3">
        <f t="shared" si="4"/>
        <v>76</v>
      </c>
      <c r="G4083" s="4">
        <f t="array" ref="G4083">LET(bucket, J4083,rowIndex, MATCH(bucket, lookup_tables!$D$2:$D$4, 0), minRate, INDEX(lookup_tables!$E$2:$E$4, rowIndex), maxRate, INDEX(lookup_tables!$F$2:$F$4, rowIndex), minRate + (RAND() * (maxRate - minRate)))</f>
        <v>0.5521619014</v>
      </c>
      <c r="H4083" s="5" t="b">
        <f t="shared" si="5"/>
        <v>0</v>
      </c>
      <c r="I4083" s="6" t="b">
        <f t="shared" si="6"/>
        <v>0</v>
      </c>
      <c r="J4083" s="7" t="str">
        <f t="array" ref="J4083">INDEX(lookup_tables!$D$2:$D$4, RANDBETWEEN(1, COUNTA(lookup_tables!$D$2:$D$4)))</f>
        <v>MEDIUM</v>
      </c>
    </row>
    <row r="4084">
      <c r="A4084" s="3" t="str">
        <f t="shared" si="1"/>
        <v>SKU04083</v>
      </c>
      <c r="B4084" s="3" t="str">
        <f t="shared" si="2"/>
        <v>FC-03</v>
      </c>
      <c r="C4084" s="3" t="str">
        <f t="array" ref="C4084">INDEX(lookup_tables!$A$2:$A$8, RANDBETWEEN(1, COUNTA(lookup_tables!$A$2:$A$8)))</f>
        <v>Fragrance Gift Sales</v>
      </c>
      <c r="D4084" s="3" t="str">
        <f>VLOOKUP(C4084, lookup_tables!$A$2:$B$8, 2, FALSE)</f>
        <v>Holiday Peak</v>
      </c>
      <c r="E4084" s="3">
        <f t="shared" si="3"/>
        <v>2</v>
      </c>
      <c r="F4084" s="3">
        <f t="shared" si="4"/>
        <v>121</v>
      </c>
      <c r="G4084" s="4">
        <f t="array" ref="G4084">LET(bucket, J4084,rowIndex, MATCH(bucket, lookup_tables!$D$2:$D$4, 0), minRate, INDEX(lookup_tables!$E$2:$E$4, rowIndex), maxRate, INDEX(lookup_tables!$F$2:$F$4, rowIndex), minRate + (RAND() * (maxRate - minRate)))</f>
        <v>0.6770015093</v>
      </c>
      <c r="H4084" s="5" t="b">
        <f t="shared" si="5"/>
        <v>0</v>
      </c>
      <c r="I4084" s="6" t="b">
        <f t="shared" si="6"/>
        <v>0</v>
      </c>
      <c r="J4084" s="7" t="str">
        <f t="array" ref="J4084">INDEX(lookup_tables!$D$2:$D$4, RANDBETWEEN(1, COUNTA(lookup_tables!$D$2:$D$4)))</f>
        <v>MEDIUM</v>
      </c>
    </row>
    <row r="4085">
      <c r="A4085" s="3" t="str">
        <f t="shared" si="1"/>
        <v>SKU04084</v>
      </c>
      <c r="B4085" s="3" t="str">
        <f t="shared" si="2"/>
        <v>FC-04</v>
      </c>
      <c r="C4085" s="3" t="str">
        <f t="array" ref="C4085">INDEX(lookup_tables!$A$2:$A$8, RANDBETWEEN(1, COUNTA(lookup_tables!$A$2:$A$8)))</f>
        <v>Packaged Skincare Kits</v>
      </c>
      <c r="D4085" s="3" t="str">
        <f>VLOOKUP(C4085, lookup_tables!$A$2:$B$8, 2, FALSE)</f>
        <v/>
      </c>
      <c r="E4085" s="3">
        <f t="shared" si="3"/>
        <v>48</v>
      </c>
      <c r="F4085" s="3">
        <f t="shared" si="4"/>
        <v>110</v>
      </c>
      <c r="G4085" s="4">
        <f t="array" ref="G4085">LET(bucket, J4085,rowIndex, MATCH(bucket, lookup_tables!$D$2:$D$4, 0), minRate, INDEX(lookup_tables!$E$2:$E$4, rowIndex), maxRate, INDEX(lookup_tables!$F$2:$F$4, rowIndex), minRate + (RAND() * (maxRate - minRate)))</f>
        <v>0.9154857214</v>
      </c>
      <c r="H4085" s="5" t="b">
        <f t="shared" si="5"/>
        <v>0</v>
      </c>
      <c r="I4085" s="6" t="b">
        <f t="shared" si="6"/>
        <v>0</v>
      </c>
      <c r="J4085" s="7" t="str">
        <f t="array" ref="J4085">INDEX(lookup_tables!$D$2:$D$4, RANDBETWEEN(1, COUNTA(lookup_tables!$D$2:$D$4)))</f>
        <v>HIGH</v>
      </c>
    </row>
    <row r="4086">
      <c r="A4086" s="3" t="str">
        <f t="shared" si="1"/>
        <v>SKU04085</v>
      </c>
      <c r="B4086" s="3" t="str">
        <f t="shared" si="2"/>
        <v>FC-10</v>
      </c>
      <c r="C4086" s="3" t="str">
        <f t="array" ref="C4086">INDEX(lookup_tables!$A$2:$A$8, RANDBETWEEN(1, COUNTA(lookup_tables!$A$2:$A$8)))</f>
        <v>Personal Electronics</v>
      </c>
      <c r="D4086" s="3" t="str">
        <f>VLOOKUP(C4086, lookup_tables!$A$2:$B$8, 2, FALSE)</f>
        <v>BTS</v>
      </c>
      <c r="E4086" s="3">
        <f t="shared" si="3"/>
        <v>40</v>
      </c>
      <c r="F4086" s="3">
        <f t="shared" si="4"/>
        <v>101</v>
      </c>
      <c r="G4086" s="4">
        <f t="array" ref="G4086">LET(bucket, J4086,rowIndex, MATCH(bucket, lookup_tables!$D$2:$D$4, 0), minRate, INDEX(lookup_tables!$E$2:$E$4, rowIndex), maxRate, INDEX(lookup_tables!$F$2:$F$4, rowIndex), minRate + (RAND() * (maxRate - minRate)))</f>
        <v>0.3027222312</v>
      </c>
      <c r="H4086" s="5" t="b">
        <f t="shared" si="5"/>
        <v>0</v>
      </c>
      <c r="I4086" s="6" t="b">
        <f t="shared" si="6"/>
        <v>0</v>
      </c>
      <c r="J4086" s="7" t="str">
        <f t="array" ref="J4086">INDEX(lookup_tables!$D$2:$D$4, RANDBETWEEN(1, COUNTA(lookup_tables!$D$2:$D$4)))</f>
        <v>LOW</v>
      </c>
    </row>
    <row r="4087">
      <c r="A4087" s="3" t="str">
        <f t="shared" si="1"/>
        <v>SKU04086</v>
      </c>
      <c r="B4087" s="3" t="str">
        <f t="shared" si="2"/>
        <v>FC-06</v>
      </c>
      <c r="C4087" s="3" t="str">
        <f t="array" ref="C4087">INDEX(lookup_tables!$A$2:$A$8, RANDBETWEEN(1, COUNTA(lookup_tables!$A$2:$A$8)))</f>
        <v>Home Office Accessories</v>
      </c>
      <c r="D4087" s="3" t="str">
        <f>VLOOKUP(C4087, lookup_tables!$A$2:$B$8, 2, FALSE)</f>
        <v/>
      </c>
      <c r="E4087" s="3">
        <f t="shared" si="3"/>
        <v>32</v>
      </c>
      <c r="F4087" s="3">
        <f t="shared" si="4"/>
        <v>153</v>
      </c>
      <c r="G4087" s="4">
        <f t="array" ref="G4087">LET(bucket, J4087,rowIndex, MATCH(bucket, lookup_tables!$D$2:$D$4, 0), minRate, INDEX(lookup_tables!$E$2:$E$4, rowIndex), maxRate, INDEX(lookup_tables!$F$2:$F$4, rowIndex), minRate + (RAND() * (maxRate - minRate)))</f>
        <v>0.1401527161</v>
      </c>
      <c r="H4087" s="5" t="b">
        <f t="shared" si="5"/>
        <v>0</v>
      </c>
      <c r="I4087" s="6" t="b">
        <f t="shared" si="6"/>
        <v>0</v>
      </c>
      <c r="J4087" s="7" t="str">
        <f t="array" ref="J4087">INDEX(lookup_tables!$D$2:$D$4, RANDBETWEEN(1, COUNTA(lookup_tables!$D$2:$D$4)))</f>
        <v>LOW</v>
      </c>
    </row>
    <row r="4088">
      <c r="A4088" s="3" t="str">
        <f t="shared" si="1"/>
        <v>SKU04087</v>
      </c>
      <c r="B4088" s="3" t="str">
        <f t="shared" si="2"/>
        <v>FC-18</v>
      </c>
      <c r="C4088" s="3" t="str">
        <f t="array" ref="C4088">INDEX(lookup_tables!$A$2:$A$8, RANDBETWEEN(1, COUNTA(lookup_tables!$A$2:$A$8)))</f>
        <v>Fashion Sneakers</v>
      </c>
      <c r="D4088" s="3" t="str">
        <f>VLOOKUP(C4088, lookup_tables!$A$2:$B$8, 2, FALSE)</f>
        <v>Summer Travel</v>
      </c>
      <c r="E4088" s="3">
        <f t="shared" si="3"/>
        <v>66</v>
      </c>
      <c r="F4088" s="3">
        <f t="shared" si="4"/>
        <v>183</v>
      </c>
      <c r="G4088" s="4">
        <f t="array" ref="G4088">LET(bucket, J4088,rowIndex, MATCH(bucket, lookup_tables!$D$2:$D$4, 0), minRate, INDEX(lookup_tables!$E$2:$E$4, rowIndex), maxRate, INDEX(lookup_tables!$F$2:$F$4, rowIndex), minRate + (RAND() * (maxRate - minRate)))</f>
        <v>0.9827870229</v>
      </c>
      <c r="H4088" s="5" t="b">
        <f t="shared" si="5"/>
        <v>0</v>
      </c>
      <c r="I4088" s="6" t="b">
        <f t="shared" si="6"/>
        <v>0</v>
      </c>
      <c r="J4088" s="7" t="str">
        <f t="array" ref="J4088">INDEX(lookup_tables!$D$2:$D$4, RANDBETWEEN(1, COUNTA(lookup_tables!$D$2:$D$4)))</f>
        <v>HIGH</v>
      </c>
    </row>
    <row r="4089">
      <c r="A4089" s="3" t="str">
        <f t="shared" si="1"/>
        <v>SKU04088</v>
      </c>
      <c r="B4089" s="3" t="str">
        <f t="shared" si="2"/>
        <v>FC-12</v>
      </c>
      <c r="C4089" s="3" t="str">
        <f t="array" ref="C4089">INDEX(lookup_tables!$A$2:$A$8, RANDBETWEEN(1, COUNTA(lookup_tables!$A$2:$A$8)))</f>
        <v>Home Office Accessories</v>
      </c>
      <c r="D4089" s="3" t="str">
        <f>VLOOKUP(C4089, lookup_tables!$A$2:$B$8, 2, FALSE)</f>
        <v/>
      </c>
      <c r="E4089" s="3">
        <f t="shared" si="3"/>
        <v>115</v>
      </c>
      <c r="F4089" s="3">
        <f t="shared" si="4"/>
        <v>119</v>
      </c>
      <c r="G4089" s="4">
        <f t="array" ref="G4089">LET(bucket, J4089,rowIndex, MATCH(bucket, lookup_tables!$D$2:$D$4, 0), minRate, INDEX(lookup_tables!$E$2:$E$4, rowIndex), maxRate, INDEX(lookup_tables!$F$2:$F$4, rowIndex), minRate + (RAND() * (maxRate - minRate)))</f>
        <v>0.08316789794</v>
      </c>
      <c r="H4089" s="5" t="b">
        <f t="shared" si="5"/>
        <v>1</v>
      </c>
      <c r="I4089" s="6" t="b">
        <f t="shared" si="6"/>
        <v>0</v>
      </c>
      <c r="J4089" s="7" t="str">
        <f t="array" ref="J4089">INDEX(lookup_tables!$D$2:$D$4, RANDBETWEEN(1, COUNTA(lookup_tables!$D$2:$D$4)))</f>
        <v>LOW</v>
      </c>
    </row>
    <row r="4090">
      <c r="A4090" s="3" t="str">
        <f t="shared" si="1"/>
        <v>SKU04089</v>
      </c>
      <c r="B4090" s="3" t="str">
        <f t="shared" si="2"/>
        <v>FC-12</v>
      </c>
      <c r="C4090" s="3" t="str">
        <f t="array" ref="C4090">INDEX(lookup_tables!$A$2:$A$8, RANDBETWEEN(1, COUNTA(lookup_tables!$A$2:$A$8)))</f>
        <v>Packaged Skincare Kits</v>
      </c>
      <c r="D4090" s="3" t="str">
        <f>VLOOKUP(C4090, lookup_tables!$A$2:$B$8, 2, FALSE)</f>
        <v/>
      </c>
      <c r="E4090" s="3">
        <f t="shared" si="3"/>
        <v>87</v>
      </c>
      <c r="F4090" s="3">
        <f t="shared" si="4"/>
        <v>22</v>
      </c>
      <c r="G4090" s="4">
        <f t="array" ref="G4090">LET(bucket, J4090,rowIndex, MATCH(bucket, lookup_tables!$D$2:$D$4, 0), minRate, INDEX(lookup_tables!$E$2:$E$4, rowIndex), maxRate, INDEX(lookup_tables!$F$2:$F$4, rowIndex), minRate + (RAND() * (maxRate - minRate)))</f>
        <v>0.6796485896</v>
      </c>
      <c r="H4090" s="5" t="b">
        <f t="shared" si="5"/>
        <v>0</v>
      </c>
      <c r="I4090" s="6" t="b">
        <f t="shared" si="6"/>
        <v>0</v>
      </c>
      <c r="J4090" s="7" t="str">
        <f t="array" ref="J4090">INDEX(lookup_tables!$D$2:$D$4, RANDBETWEEN(1, COUNTA(lookup_tables!$D$2:$D$4)))</f>
        <v>MEDIUM</v>
      </c>
    </row>
    <row r="4091">
      <c r="A4091" s="3" t="str">
        <f t="shared" si="1"/>
        <v>SKU04090</v>
      </c>
      <c r="B4091" s="3" t="str">
        <f t="shared" si="2"/>
        <v>FC-11</v>
      </c>
      <c r="C4091" s="3" t="str">
        <f t="array" ref="C4091">INDEX(lookup_tables!$A$2:$A$8, RANDBETWEEN(1, COUNTA(lookup_tables!$A$2:$A$8)))</f>
        <v>Performance Outerwear</v>
      </c>
      <c r="D4091" s="3" t="str">
        <f>VLOOKUP(C4091, lookup_tables!$A$2:$B$8, 2, FALSE)</f>
        <v>Winter Clearance</v>
      </c>
      <c r="E4091" s="3">
        <f t="shared" si="3"/>
        <v>70</v>
      </c>
      <c r="F4091" s="3">
        <f t="shared" si="4"/>
        <v>136</v>
      </c>
      <c r="G4091" s="4">
        <f t="array" ref="G4091">LET(bucket, J4091,rowIndex, MATCH(bucket, lookup_tables!$D$2:$D$4, 0), minRate, INDEX(lookup_tables!$E$2:$E$4, rowIndex), maxRate, INDEX(lookup_tables!$F$2:$F$4, rowIndex), minRate + (RAND() * (maxRate - minRate)))</f>
        <v>0.7205425645</v>
      </c>
      <c r="H4091" s="5" t="b">
        <f t="shared" si="5"/>
        <v>0</v>
      </c>
      <c r="I4091" s="6" t="b">
        <f t="shared" si="6"/>
        <v>1</v>
      </c>
      <c r="J4091" s="7" t="str">
        <f t="array" ref="J4091">INDEX(lookup_tables!$D$2:$D$4, RANDBETWEEN(1, COUNTA(lookup_tables!$D$2:$D$4)))</f>
        <v>HIGH</v>
      </c>
    </row>
    <row r="4092">
      <c r="A4092" s="3" t="str">
        <f t="shared" si="1"/>
        <v>SKU04091</v>
      </c>
      <c r="B4092" s="3" t="str">
        <f t="shared" si="2"/>
        <v>FC-18</v>
      </c>
      <c r="C4092" s="3" t="str">
        <f t="array" ref="C4092">INDEX(lookup_tables!$A$2:$A$8, RANDBETWEEN(1, COUNTA(lookup_tables!$A$2:$A$8)))</f>
        <v>Fashion Sneakers</v>
      </c>
      <c r="D4092" s="3" t="str">
        <f>VLOOKUP(C4092, lookup_tables!$A$2:$B$8, 2, FALSE)</f>
        <v>Summer Travel</v>
      </c>
      <c r="E4092" s="3">
        <f t="shared" si="3"/>
        <v>51</v>
      </c>
      <c r="F4092" s="3">
        <f t="shared" si="4"/>
        <v>181</v>
      </c>
      <c r="G4092" s="4">
        <f t="array" ref="G4092">LET(bucket, J4092,rowIndex, MATCH(bucket, lookup_tables!$D$2:$D$4, 0), minRate, INDEX(lookup_tables!$E$2:$E$4, rowIndex), maxRate, INDEX(lookup_tables!$F$2:$F$4, rowIndex), minRate + (RAND() * (maxRate - minRate)))</f>
        <v>0.7876755881</v>
      </c>
      <c r="H4092" s="5" t="b">
        <f t="shared" si="5"/>
        <v>0</v>
      </c>
      <c r="I4092" s="6" t="b">
        <f t="shared" si="6"/>
        <v>0</v>
      </c>
      <c r="J4092" s="7" t="str">
        <f t="array" ref="J4092">INDEX(lookup_tables!$D$2:$D$4, RANDBETWEEN(1, COUNTA(lookup_tables!$D$2:$D$4)))</f>
        <v>HIGH</v>
      </c>
    </row>
    <row r="4093">
      <c r="A4093" s="3" t="str">
        <f t="shared" si="1"/>
        <v>SKU04092</v>
      </c>
      <c r="B4093" s="3" t="str">
        <f t="shared" si="2"/>
        <v>FC-30</v>
      </c>
      <c r="C4093" s="3" t="str">
        <f t="array" ref="C4093">INDEX(lookup_tables!$A$2:$A$8, RANDBETWEEN(1, COUNTA(lookup_tables!$A$2:$A$8)))</f>
        <v>Performance Outerwear</v>
      </c>
      <c r="D4093" s="3" t="str">
        <f>VLOOKUP(C4093, lookup_tables!$A$2:$B$8, 2, FALSE)</f>
        <v>Winter Clearance</v>
      </c>
      <c r="E4093" s="3">
        <f t="shared" si="3"/>
        <v>66</v>
      </c>
      <c r="F4093" s="3">
        <f t="shared" si="4"/>
        <v>173</v>
      </c>
      <c r="G4093" s="4">
        <f t="array" ref="G4093">LET(bucket, J4093,rowIndex, MATCH(bucket, lookup_tables!$D$2:$D$4, 0), minRate, INDEX(lookup_tables!$E$2:$E$4, rowIndex), maxRate, INDEX(lookup_tables!$F$2:$F$4, rowIndex), minRate + (RAND() * (maxRate - minRate)))</f>
        <v>0.2279310816</v>
      </c>
      <c r="H4093" s="5" t="b">
        <f t="shared" si="5"/>
        <v>0</v>
      </c>
      <c r="I4093" s="6" t="b">
        <f t="shared" si="6"/>
        <v>1</v>
      </c>
      <c r="J4093" s="7" t="str">
        <f t="array" ref="J4093">INDEX(lookup_tables!$D$2:$D$4, RANDBETWEEN(1, COUNTA(lookup_tables!$D$2:$D$4)))</f>
        <v>LOW</v>
      </c>
    </row>
    <row r="4094">
      <c r="A4094" s="3" t="str">
        <f t="shared" si="1"/>
        <v>SKU04093</v>
      </c>
      <c r="B4094" s="3" t="str">
        <f t="shared" si="2"/>
        <v>FC-16</v>
      </c>
      <c r="C4094" s="3" t="str">
        <f t="array" ref="C4094">INDEX(lookup_tables!$A$2:$A$8, RANDBETWEEN(1, COUNTA(lookup_tables!$A$2:$A$8)))</f>
        <v>Home Office Accessories</v>
      </c>
      <c r="D4094" s="3" t="str">
        <f>VLOOKUP(C4094, lookup_tables!$A$2:$B$8, 2, FALSE)</f>
        <v/>
      </c>
      <c r="E4094" s="3">
        <f t="shared" si="3"/>
        <v>59</v>
      </c>
      <c r="F4094" s="3">
        <f t="shared" si="4"/>
        <v>198</v>
      </c>
      <c r="G4094" s="4">
        <f t="array" ref="G4094">LET(bucket, J4094,rowIndex, MATCH(bucket, lookup_tables!$D$2:$D$4, 0), minRate, INDEX(lookup_tables!$E$2:$E$4, rowIndex), maxRate, INDEX(lookup_tables!$F$2:$F$4, rowIndex), minRate + (RAND() * (maxRate - minRate)))</f>
        <v>0.1799916212</v>
      </c>
      <c r="H4094" s="5" t="b">
        <f t="shared" si="5"/>
        <v>0</v>
      </c>
      <c r="I4094" s="6" t="b">
        <f t="shared" si="6"/>
        <v>0</v>
      </c>
      <c r="J4094" s="7" t="str">
        <f t="array" ref="J4094">INDEX(lookup_tables!$D$2:$D$4, RANDBETWEEN(1, COUNTA(lookup_tables!$D$2:$D$4)))</f>
        <v>LOW</v>
      </c>
    </row>
    <row r="4095">
      <c r="A4095" s="3" t="str">
        <f t="shared" si="1"/>
        <v>SKU04094</v>
      </c>
      <c r="B4095" s="3" t="str">
        <f t="shared" si="2"/>
        <v>FC-21</v>
      </c>
      <c r="C4095" s="3" t="str">
        <f t="array" ref="C4095">INDEX(lookup_tables!$A$2:$A$8, RANDBETWEEN(1, COUNTA(lookup_tables!$A$2:$A$8)))</f>
        <v>Fashion Sneakers</v>
      </c>
      <c r="D4095" s="3" t="str">
        <f>VLOOKUP(C4095, lookup_tables!$A$2:$B$8, 2, FALSE)</f>
        <v>Summer Travel</v>
      </c>
      <c r="E4095" s="3">
        <f t="shared" si="3"/>
        <v>118</v>
      </c>
      <c r="F4095" s="3">
        <f t="shared" si="4"/>
        <v>56</v>
      </c>
      <c r="G4095" s="4">
        <f t="array" ref="G4095">LET(bucket, J4095,rowIndex, MATCH(bucket, lookup_tables!$D$2:$D$4, 0), minRate, INDEX(lookup_tables!$E$2:$E$4, rowIndex), maxRate, INDEX(lookup_tables!$F$2:$F$4, rowIndex), minRate + (RAND() * (maxRate - minRate)))</f>
        <v>0.4573471269</v>
      </c>
      <c r="H4095" s="5" t="b">
        <f t="shared" si="5"/>
        <v>0</v>
      </c>
      <c r="I4095" s="6" t="b">
        <f t="shared" si="6"/>
        <v>0</v>
      </c>
      <c r="J4095" s="7" t="str">
        <f t="array" ref="J4095">INDEX(lookup_tables!$D$2:$D$4, RANDBETWEEN(1, COUNTA(lookup_tables!$D$2:$D$4)))</f>
        <v>MEDIUM</v>
      </c>
    </row>
    <row r="4096">
      <c r="A4096" s="3" t="str">
        <f t="shared" si="1"/>
        <v>SKU04095</v>
      </c>
      <c r="B4096" s="3" t="str">
        <f t="shared" si="2"/>
        <v>FC-19</v>
      </c>
      <c r="C4096" s="3" t="str">
        <f t="array" ref="C4096">INDEX(lookup_tables!$A$2:$A$8, RANDBETWEEN(1, COUNTA(lookup_tables!$A$2:$A$8)))</f>
        <v>Fashion Sneakers</v>
      </c>
      <c r="D4096" s="3" t="str">
        <f>VLOOKUP(C4096, lookup_tables!$A$2:$B$8, 2, FALSE)</f>
        <v>Summer Travel</v>
      </c>
      <c r="E4096" s="3">
        <f t="shared" si="3"/>
        <v>110</v>
      </c>
      <c r="F4096" s="3">
        <f t="shared" si="4"/>
        <v>141</v>
      </c>
      <c r="G4096" s="4">
        <f t="array" ref="G4096">LET(bucket, J4096,rowIndex, MATCH(bucket, lookup_tables!$D$2:$D$4, 0), minRate, INDEX(lookup_tables!$E$2:$E$4, rowIndex), maxRate, INDEX(lookup_tables!$F$2:$F$4, rowIndex), minRate + (RAND() * (maxRate - minRate)))</f>
        <v>0.7969757746</v>
      </c>
      <c r="H4096" s="5" t="b">
        <f t="shared" si="5"/>
        <v>0</v>
      </c>
      <c r="I4096" s="6" t="b">
        <f t="shared" si="6"/>
        <v>0</v>
      </c>
      <c r="J4096" s="7" t="str">
        <f t="array" ref="J4096">INDEX(lookup_tables!$D$2:$D$4, RANDBETWEEN(1, COUNTA(lookup_tables!$D$2:$D$4)))</f>
        <v>HIGH</v>
      </c>
    </row>
    <row r="4097">
      <c r="A4097" s="3" t="str">
        <f t="shared" si="1"/>
        <v>SKU04096</v>
      </c>
      <c r="B4097" s="3" t="str">
        <f t="shared" si="2"/>
        <v>FC-28</v>
      </c>
      <c r="C4097" s="3" t="str">
        <f t="array" ref="C4097">INDEX(lookup_tables!$A$2:$A$8, RANDBETWEEN(1, COUNTA(lookup_tables!$A$2:$A$8)))</f>
        <v>Personal Electronics</v>
      </c>
      <c r="D4097" s="3" t="str">
        <f>VLOOKUP(C4097, lookup_tables!$A$2:$B$8, 2, FALSE)</f>
        <v>BTS</v>
      </c>
      <c r="E4097" s="3">
        <f t="shared" si="3"/>
        <v>99</v>
      </c>
      <c r="F4097" s="3">
        <f t="shared" si="4"/>
        <v>100</v>
      </c>
      <c r="G4097" s="4">
        <f t="array" ref="G4097">LET(bucket, J4097,rowIndex, MATCH(bucket, lookup_tables!$D$2:$D$4, 0), minRate, INDEX(lookup_tables!$E$2:$E$4, rowIndex), maxRate, INDEX(lookup_tables!$F$2:$F$4, rowIndex), minRate + (RAND() * (maxRate - minRate)))</f>
        <v>0.8585051453</v>
      </c>
      <c r="H4097" s="5" t="b">
        <f t="shared" si="5"/>
        <v>0</v>
      </c>
      <c r="I4097" s="6" t="b">
        <f t="shared" si="6"/>
        <v>0</v>
      </c>
      <c r="J4097" s="7" t="str">
        <f t="array" ref="J4097">INDEX(lookup_tables!$D$2:$D$4, RANDBETWEEN(1, COUNTA(lookup_tables!$D$2:$D$4)))</f>
        <v>HIGH</v>
      </c>
    </row>
    <row r="4098">
      <c r="A4098" s="3" t="str">
        <f t="shared" si="1"/>
        <v>SKU04097</v>
      </c>
      <c r="B4098" s="3" t="str">
        <f t="shared" si="2"/>
        <v>FC-28</v>
      </c>
      <c r="C4098" s="3" t="str">
        <f t="array" ref="C4098">INDEX(lookup_tables!$A$2:$A$8, RANDBETWEEN(1, COUNTA(lookup_tables!$A$2:$A$8)))</f>
        <v>Leather Handbags</v>
      </c>
      <c r="D4098" s="3" t="str">
        <f>VLOOKUP(C4098, lookup_tables!$A$2:$B$8, 2, FALSE)</f>
        <v>Spring Refresh</v>
      </c>
      <c r="E4098" s="3">
        <f t="shared" si="3"/>
        <v>27</v>
      </c>
      <c r="F4098" s="3">
        <f t="shared" si="4"/>
        <v>179</v>
      </c>
      <c r="G4098" s="4">
        <f t="array" ref="G4098">LET(bucket, J4098,rowIndex, MATCH(bucket, lookup_tables!$D$2:$D$4, 0), minRate, INDEX(lookup_tables!$E$2:$E$4, rowIndex), maxRate, INDEX(lookup_tables!$F$2:$F$4, rowIndex), minRate + (RAND() * (maxRate - minRate)))</f>
        <v>0.787330083</v>
      </c>
      <c r="H4098" s="5" t="b">
        <f t="shared" si="5"/>
        <v>0</v>
      </c>
      <c r="I4098" s="6" t="b">
        <f t="shared" si="6"/>
        <v>0</v>
      </c>
      <c r="J4098" s="7" t="str">
        <f t="array" ref="J4098">INDEX(lookup_tables!$D$2:$D$4, RANDBETWEEN(1, COUNTA(lookup_tables!$D$2:$D$4)))</f>
        <v>HIGH</v>
      </c>
    </row>
    <row r="4099">
      <c r="A4099" s="3" t="str">
        <f t="shared" si="1"/>
        <v>SKU04098</v>
      </c>
      <c r="B4099" s="3" t="str">
        <f t="shared" si="2"/>
        <v>FC-04</v>
      </c>
      <c r="C4099" s="3" t="str">
        <f t="array" ref="C4099">INDEX(lookup_tables!$A$2:$A$8, RANDBETWEEN(1, COUNTA(lookup_tables!$A$2:$A$8)))</f>
        <v>Personal Electronics</v>
      </c>
      <c r="D4099" s="3" t="str">
        <f>VLOOKUP(C4099, lookup_tables!$A$2:$B$8, 2, FALSE)</f>
        <v>BTS</v>
      </c>
      <c r="E4099" s="3">
        <f t="shared" si="3"/>
        <v>80</v>
      </c>
      <c r="F4099" s="3">
        <f t="shared" si="4"/>
        <v>22</v>
      </c>
      <c r="G4099" s="4">
        <f t="array" ref="G4099">LET(bucket, J4099,rowIndex, MATCH(bucket, lookup_tables!$D$2:$D$4, 0), minRate, INDEX(lookup_tables!$E$2:$E$4, rowIndex), maxRate, INDEX(lookup_tables!$F$2:$F$4, rowIndex), minRate + (RAND() * (maxRate - minRate)))</f>
        <v>0.4984278489</v>
      </c>
      <c r="H4099" s="5" t="b">
        <f t="shared" si="5"/>
        <v>0</v>
      </c>
      <c r="I4099" s="6" t="b">
        <f t="shared" si="6"/>
        <v>0</v>
      </c>
      <c r="J4099" s="7" t="str">
        <f t="array" ref="J4099">INDEX(lookup_tables!$D$2:$D$4, RANDBETWEEN(1, COUNTA(lookup_tables!$D$2:$D$4)))</f>
        <v>MEDIUM</v>
      </c>
    </row>
    <row r="4100">
      <c r="A4100" s="3" t="str">
        <f t="shared" si="1"/>
        <v>SKU04099</v>
      </c>
      <c r="B4100" s="3" t="str">
        <f t="shared" si="2"/>
        <v>FC-07</v>
      </c>
      <c r="C4100" s="3" t="str">
        <f t="array" ref="C4100">INDEX(lookup_tables!$A$2:$A$8, RANDBETWEEN(1, COUNTA(lookup_tables!$A$2:$A$8)))</f>
        <v>Fashion Sneakers</v>
      </c>
      <c r="D4100" s="3" t="str">
        <f>VLOOKUP(C4100, lookup_tables!$A$2:$B$8, 2, FALSE)</f>
        <v>Summer Travel</v>
      </c>
      <c r="E4100" s="3">
        <f t="shared" si="3"/>
        <v>18</v>
      </c>
      <c r="F4100" s="3">
        <f t="shared" si="4"/>
        <v>69</v>
      </c>
      <c r="G4100" s="4">
        <f t="array" ref="G4100">LET(bucket, J4100,rowIndex, MATCH(bucket, lookup_tables!$D$2:$D$4, 0), minRate, INDEX(lookup_tables!$E$2:$E$4, rowIndex), maxRate, INDEX(lookup_tables!$F$2:$F$4, rowIndex), minRate + (RAND() * (maxRate - minRate)))</f>
        <v>0.5075858434</v>
      </c>
      <c r="H4100" s="5" t="b">
        <f t="shared" si="5"/>
        <v>0</v>
      </c>
      <c r="I4100" s="6" t="b">
        <f t="shared" si="6"/>
        <v>0</v>
      </c>
      <c r="J4100" s="7" t="str">
        <f t="array" ref="J4100">INDEX(lookup_tables!$D$2:$D$4, RANDBETWEEN(1, COUNTA(lookup_tables!$D$2:$D$4)))</f>
        <v>MEDIUM</v>
      </c>
    </row>
    <row r="4101">
      <c r="A4101" s="3" t="str">
        <f t="shared" si="1"/>
        <v>SKU04100</v>
      </c>
      <c r="B4101" s="3" t="str">
        <f t="shared" si="2"/>
        <v>FC-28</v>
      </c>
      <c r="C4101" s="3" t="str">
        <f t="array" ref="C4101">INDEX(lookup_tables!$A$2:$A$8, RANDBETWEEN(1, COUNTA(lookup_tables!$A$2:$A$8)))</f>
        <v>Leather Handbags</v>
      </c>
      <c r="D4101" s="3" t="str">
        <f>VLOOKUP(C4101, lookup_tables!$A$2:$B$8, 2, FALSE)</f>
        <v>Spring Refresh</v>
      </c>
      <c r="E4101" s="3">
        <f t="shared" si="3"/>
        <v>15</v>
      </c>
      <c r="F4101" s="3">
        <f t="shared" si="4"/>
        <v>8</v>
      </c>
      <c r="G4101" s="4">
        <f t="array" ref="G4101">LET(bucket, J4101,rowIndex, MATCH(bucket, lookup_tables!$D$2:$D$4, 0), minRate, INDEX(lookup_tables!$E$2:$E$4, rowIndex), maxRate, INDEX(lookup_tables!$F$2:$F$4, rowIndex), minRate + (RAND() * (maxRate - minRate)))</f>
        <v>0.1318048253</v>
      </c>
      <c r="H4101" s="5" t="b">
        <f t="shared" si="5"/>
        <v>0</v>
      </c>
      <c r="I4101" s="6" t="b">
        <f t="shared" si="6"/>
        <v>0</v>
      </c>
      <c r="J4101" s="7" t="str">
        <f t="array" ref="J4101">INDEX(lookup_tables!$D$2:$D$4, RANDBETWEEN(1, COUNTA(lookup_tables!$D$2:$D$4)))</f>
        <v>LOW</v>
      </c>
    </row>
    <row r="4102">
      <c r="A4102" s="3" t="str">
        <f t="shared" si="1"/>
        <v>SKU04101</v>
      </c>
      <c r="B4102" s="3" t="str">
        <f t="shared" si="2"/>
        <v>FC-07</v>
      </c>
      <c r="C4102" s="3" t="str">
        <f t="array" ref="C4102">INDEX(lookup_tables!$A$2:$A$8, RANDBETWEEN(1, COUNTA(lookup_tables!$A$2:$A$8)))</f>
        <v>Performance Outerwear</v>
      </c>
      <c r="D4102" s="3" t="str">
        <f>VLOOKUP(C4102, lookup_tables!$A$2:$B$8, 2, FALSE)</f>
        <v>Winter Clearance</v>
      </c>
      <c r="E4102" s="3">
        <f t="shared" si="3"/>
        <v>75</v>
      </c>
      <c r="F4102" s="3">
        <f t="shared" si="4"/>
        <v>36</v>
      </c>
      <c r="G4102" s="4">
        <f t="array" ref="G4102">LET(bucket, J4102,rowIndex, MATCH(bucket, lookup_tables!$D$2:$D$4, 0), minRate, INDEX(lookup_tables!$E$2:$E$4, rowIndex), maxRate, INDEX(lookup_tables!$F$2:$F$4, rowIndex), minRate + (RAND() * (maxRate - minRate)))</f>
        <v>0.5944064822</v>
      </c>
      <c r="H4102" s="5" t="b">
        <f t="shared" si="5"/>
        <v>0</v>
      </c>
      <c r="I4102" s="6" t="b">
        <f t="shared" si="6"/>
        <v>1</v>
      </c>
      <c r="J4102" s="7" t="str">
        <f t="array" ref="J4102">INDEX(lookup_tables!$D$2:$D$4, RANDBETWEEN(1, COUNTA(lookup_tables!$D$2:$D$4)))</f>
        <v>MEDIUM</v>
      </c>
    </row>
    <row r="4103">
      <c r="A4103" s="3" t="str">
        <f t="shared" si="1"/>
        <v>SKU04102</v>
      </c>
      <c r="B4103" s="3" t="str">
        <f t="shared" si="2"/>
        <v>FC-06</v>
      </c>
      <c r="C4103" s="3" t="str">
        <f t="array" ref="C4103">INDEX(lookup_tables!$A$2:$A$8, RANDBETWEEN(1, COUNTA(lookup_tables!$A$2:$A$8)))</f>
        <v>Leather Handbags</v>
      </c>
      <c r="D4103" s="3" t="str">
        <f>VLOOKUP(C4103, lookup_tables!$A$2:$B$8, 2, FALSE)</f>
        <v>Spring Refresh</v>
      </c>
      <c r="E4103" s="3">
        <f t="shared" si="3"/>
        <v>39</v>
      </c>
      <c r="F4103" s="3">
        <f t="shared" si="4"/>
        <v>47</v>
      </c>
      <c r="G4103" s="4">
        <f t="array" ref="G4103">LET(bucket, J4103,rowIndex, MATCH(bucket, lookup_tables!$D$2:$D$4, 0), minRate, INDEX(lookup_tables!$E$2:$E$4, rowIndex), maxRate, INDEX(lookup_tables!$F$2:$F$4, rowIndex), minRate + (RAND() * (maxRate - minRate)))</f>
        <v>0.5625192369</v>
      </c>
      <c r="H4103" s="5" t="b">
        <f t="shared" si="5"/>
        <v>0</v>
      </c>
      <c r="I4103" s="6" t="b">
        <f t="shared" si="6"/>
        <v>0</v>
      </c>
      <c r="J4103" s="7" t="str">
        <f t="array" ref="J4103">INDEX(lookup_tables!$D$2:$D$4, RANDBETWEEN(1, COUNTA(lookup_tables!$D$2:$D$4)))</f>
        <v>MEDIUM</v>
      </c>
    </row>
    <row r="4104">
      <c r="A4104" s="3" t="str">
        <f t="shared" si="1"/>
        <v>SKU04103</v>
      </c>
      <c r="B4104" s="3" t="str">
        <f t="shared" si="2"/>
        <v>FC-08</v>
      </c>
      <c r="C4104" s="3" t="str">
        <f t="array" ref="C4104">INDEX(lookup_tables!$A$2:$A$8, RANDBETWEEN(1, COUNTA(lookup_tables!$A$2:$A$8)))</f>
        <v>Personal Electronics</v>
      </c>
      <c r="D4104" s="3" t="str">
        <f>VLOOKUP(C4104, lookup_tables!$A$2:$B$8, 2, FALSE)</f>
        <v>BTS</v>
      </c>
      <c r="E4104" s="3">
        <f t="shared" si="3"/>
        <v>83</v>
      </c>
      <c r="F4104" s="3">
        <f t="shared" si="4"/>
        <v>70</v>
      </c>
      <c r="G4104" s="4">
        <f t="array" ref="G4104">LET(bucket, J4104,rowIndex, MATCH(bucket, lookup_tables!$D$2:$D$4, 0), minRate, INDEX(lookup_tables!$E$2:$E$4, rowIndex), maxRate, INDEX(lookup_tables!$F$2:$F$4, rowIndex), minRate + (RAND() * (maxRate - minRate)))</f>
        <v>0.3525160403</v>
      </c>
      <c r="H4104" s="5" t="b">
        <f t="shared" si="5"/>
        <v>0</v>
      </c>
      <c r="I4104" s="6" t="b">
        <f t="shared" si="6"/>
        <v>0</v>
      </c>
      <c r="J4104" s="7" t="str">
        <f t="array" ref="J4104">INDEX(lookup_tables!$D$2:$D$4, RANDBETWEEN(1, COUNTA(lookup_tables!$D$2:$D$4)))</f>
        <v>LOW</v>
      </c>
    </row>
    <row r="4105">
      <c r="A4105" s="3" t="str">
        <f t="shared" si="1"/>
        <v>SKU04104</v>
      </c>
      <c r="B4105" s="3" t="str">
        <f t="shared" si="2"/>
        <v>FC-12</v>
      </c>
      <c r="C4105" s="3" t="str">
        <f t="array" ref="C4105">INDEX(lookup_tables!$A$2:$A$8, RANDBETWEEN(1, COUNTA(lookup_tables!$A$2:$A$8)))</f>
        <v>Personal Electronics</v>
      </c>
      <c r="D4105" s="3" t="str">
        <f>VLOOKUP(C4105, lookup_tables!$A$2:$B$8, 2, FALSE)</f>
        <v>BTS</v>
      </c>
      <c r="E4105" s="3">
        <f t="shared" si="3"/>
        <v>30</v>
      </c>
      <c r="F4105" s="3">
        <f t="shared" si="4"/>
        <v>98</v>
      </c>
      <c r="G4105" s="4">
        <f t="array" ref="G4105">LET(bucket, J4105,rowIndex, MATCH(bucket, lookup_tables!$D$2:$D$4, 0), minRate, INDEX(lookup_tables!$E$2:$E$4, rowIndex), maxRate, INDEX(lookup_tables!$F$2:$F$4, rowIndex), minRate + (RAND() * (maxRate - minRate)))</f>
        <v>0.1852262511</v>
      </c>
      <c r="H4105" s="5" t="b">
        <f t="shared" si="5"/>
        <v>0</v>
      </c>
      <c r="I4105" s="6" t="b">
        <f t="shared" si="6"/>
        <v>0</v>
      </c>
      <c r="J4105" s="7" t="str">
        <f t="array" ref="J4105">INDEX(lookup_tables!$D$2:$D$4, RANDBETWEEN(1, COUNTA(lookup_tables!$D$2:$D$4)))</f>
        <v>LOW</v>
      </c>
    </row>
    <row r="4106">
      <c r="A4106" s="3" t="str">
        <f t="shared" si="1"/>
        <v>SKU04105</v>
      </c>
      <c r="B4106" s="3" t="str">
        <f t="shared" si="2"/>
        <v>FC-04</v>
      </c>
      <c r="C4106" s="3" t="str">
        <f t="array" ref="C4106">INDEX(lookup_tables!$A$2:$A$8, RANDBETWEEN(1, COUNTA(lookup_tables!$A$2:$A$8)))</f>
        <v>Fragrance Gift Sales</v>
      </c>
      <c r="D4106" s="3" t="str">
        <f>VLOOKUP(C4106, lookup_tables!$A$2:$B$8, 2, FALSE)</f>
        <v>Holiday Peak</v>
      </c>
      <c r="E4106" s="3">
        <f t="shared" si="3"/>
        <v>14</v>
      </c>
      <c r="F4106" s="3">
        <f t="shared" si="4"/>
        <v>36</v>
      </c>
      <c r="G4106" s="4">
        <f t="array" ref="G4106">LET(bucket, J4106,rowIndex, MATCH(bucket, lookup_tables!$D$2:$D$4, 0), minRate, INDEX(lookup_tables!$E$2:$E$4, rowIndex), maxRate, INDEX(lookup_tables!$F$2:$F$4, rowIndex), minRate + (RAND() * (maxRate - minRate)))</f>
        <v>0.0826880248</v>
      </c>
      <c r="H4106" s="5" t="b">
        <f t="shared" si="5"/>
        <v>0</v>
      </c>
      <c r="I4106" s="6" t="b">
        <f t="shared" si="6"/>
        <v>0</v>
      </c>
      <c r="J4106" s="7" t="str">
        <f t="array" ref="J4106">INDEX(lookup_tables!$D$2:$D$4, RANDBETWEEN(1, COUNTA(lookup_tables!$D$2:$D$4)))</f>
        <v>LOW</v>
      </c>
    </row>
    <row r="4107">
      <c r="A4107" s="3" t="str">
        <f t="shared" si="1"/>
        <v>SKU04106</v>
      </c>
      <c r="B4107" s="3" t="str">
        <f t="shared" si="2"/>
        <v>FC-04</v>
      </c>
      <c r="C4107" s="3" t="str">
        <f t="array" ref="C4107">INDEX(lookup_tables!$A$2:$A$8, RANDBETWEEN(1, COUNTA(lookup_tables!$A$2:$A$8)))</f>
        <v>Fragrance Gift Sales</v>
      </c>
      <c r="D4107" s="3" t="str">
        <f>VLOOKUP(C4107, lookup_tables!$A$2:$B$8, 2, FALSE)</f>
        <v>Holiday Peak</v>
      </c>
      <c r="E4107" s="3">
        <f t="shared" si="3"/>
        <v>10</v>
      </c>
      <c r="F4107" s="3">
        <f t="shared" si="4"/>
        <v>114</v>
      </c>
      <c r="G4107" s="4">
        <f t="array" ref="G4107">LET(bucket, J4107,rowIndex, MATCH(bucket, lookup_tables!$D$2:$D$4, 0), minRate, INDEX(lookup_tables!$E$2:$E$4, rowIndex), maxRate, INDEX(lookup_tables!$F$2:$F$4, rowIndex), minRate + (RAND() * (maxRate - minRate)))</f>
        <v>0.6770953374</v>
      </c>
      <c r="H4107" s="5" t="b">
        <f t="shared" si="5"/>
        <v>0</v>
      </c>
      <c r="I4107" s="6" t="b">
        <f t="shared" si="6"/>
        <v>0</v>
      </c>
      <c r="J4107" s="7" t="str">
        <f t="array" ref="J4107">INDEX(lookup_tables!$D$2:$D$4, RANDBETWEEN(1, COUNTA(lookup_tables!$D$2:$D$4)))</f>
        <v>MEDIUM</v>
      </c>
    </row>
    <row r="4108">
      <c r="A4108" s="3" t="str">
        <f t="shared" si="1"/>
        <v>SKU04107</v>
      </c>
      <c r="B4108" s="3" t="str">
        <f t="shared" si="2"/>
        <v>FC-08</v>
      </c>
      <c r="C4108" s="3" t="str">
        <f t="array" ref="C4108">INDEX(lookup_tables!$A$2:$A$8, RANDBETWEEN(1, COUNTA(lookup_tables!$A$2:$A$8)))</f>
        <v>Fragrance Gift Sales</v>
      </c>
      <c r="D4108" s="3" t="str">
        <f>VLOOKUP(C4108, lookup_tables!$A$2:$B$8, 2, FALSE)</f>
        <v>Holiday Peak</v>
      </c>
      <c r="E4108" s="3">
        <f t="shared" si="3"/>
        <v>69</v>
      </c>
      <c r="F4108" s="3">
        <f t="shared" si="4"/>
        <v>81</v>
      </c>
      <c r="G4108" s="4">
        <f t="array" ref="G4108">LET(bucket, J4108,rowIndex, MATCH(bucket, lookup_tables!$D$2:$D$4, 0), minRate, INDEX(lookup_tables!$E$2:$E$4, rowIndex), maxRate, INDEX(lookup_tables!$F$2:$F$4, rowIndex), minRate + (RAND() * (maxRate - minRate)))</f>
        <v>0.3200323252</v>
      </c>
      <c r="H4108" s="5" t="b">
        <f t="shared" si="5"/>
        <v>0</v>
      </c>
      <c r="I4108" s="6" t="b">
        <f t="shared" si="6"/>
        <v>0</v>
      </c>
      <c r="J4108" s="7" t="str">
        <f t="array" ref="J4108">INDEX(lookup_tables!$D$2:$D$4, RANDBETWEEN(1, COUNTA(lookup_tables!$D$2:$D$4)))</f>
        <v>LOW</v>
      </c>
    </row>
    <row r="4109">
      <c r="A4109" s="3" t="str">
        <f t="shared" si="1"/>
        <v>SKU04108</v>
      </c>
      <c r="B4109" s="3" t="str">
        <f t="shared" si="2"/>
        <v>FC-06</v>
      </c>
      <c r="C4109" s="3" t="str">
        <f t="array" ref="C4109">INDEX(lookup_tables!$A$2:$A$8, RANDBETWEEN(1, COUNTA(lookup_tables!$A$2:$A$8)))</f>
        <v>Packaged Skincare Kits</v>
      </c>
      <c r="D4109" s="3" t="str">
        <f>VLOOKUP(C4109, lookup_tables!$A$2:$B$8, 2, FALSE)</f>
        <v/>
      </c>
      <c r="E4109" s="3">
        <f t="shared" si="3"/>
        <v>13</v>
      </c>
      <c r="F4109" s="3">
        <f t="shared" si="4"/>
        <v>57</v>
      </c>
      <c r="G4109" s="4">
        <f t="array" ref="G4109">LET(bucket, J4109,rowIndex, MATCH(bucket, lookup_tables!$D$2:$D$4, 0), minRate, INDEX(lookup_tables!$E$2:$E$4, rowIndex), maxRate, INDEX(lookup_tables!$F$2:$F$4, rowIndex), minRate + (RAND() * (maxRate - minRate)))</f>
        <v>0.9689276344</v>
      </c>
      <c r="H4109" s="5" t="b">
        <f t="shared" si="5"/>
        <v>0</v>
      </c>
      <c r="I4109" s="6" t="b">
        <f t="shared" si="6"/>
        <v>0</v>
      </c>
      <c r="J4109" s="7" t="str">
        <f t="array" ref="J4109">INDEX(lookup_tables!$D$2:$D$4, RANDBETWEEN(1, COUNTA(lookup_tables!$D$2:$D$4)))</f>
        <v>HIGH</v>
      </c>
    </row>
    <row r="4110">
      <c r="A4110" s="3" t="str">
        <f t="shared" si="1"/>
        <v>SKU04109</v>
      </c>
      <c r="B4110" s="3" t="str">
        <f t="shared" si="2"/>
        <v>FC-22</v>
      </c>
      <c r="C4110" s="3" t="str">
        <f t="array" ref="C4110">INDEX(lookup_tables!$A$2:$A$8, RANDBETWEEN(1, COUNTA(lookup_tables!$A$2:$A$8)))</f>
        <v>Fragrance Gift Sales</v>
      </c>
      <c r="D4110" s="3" t="str">
        <f>VLOOKUP(C4110, lookup_tables!$A$2:$B$8, 2, FALSE)</f>
        <v>Holiday Peak</v>
      </c>
      <c r="E4110" s="3">
        <f t="shared" si="3"/>
        <v>47</v>
      </c>
      <c r="F4110" s="3">
        <f t="shared" si="4"/>
        <v>16</v>
      </c>
      <c r="G4110" s="4">
        <f t="array" ref="G4110">LET(bucket, J4110,rowIndex, MATCH(bucket, lookup_tables!$D$2:$D$4, 0), minRate, INDEX(lookup_tables!$E$2:$E$4, rowIndex), maxRate, INDEX(lookup_tables!$F$2:$F$4, rowIndex), minRate + (RAND() * (maxRate - minRate)))</f>
        <v>0.9842062939</v>
      </c>
      <c r="H4110" s="5" t="b">
        <f t="shared" si="5"/>
        <v>0</v>
      </c>
      <c r="I4110" s="6" t="b">
        <f t="shared" si="6"/>
        <v>0</v>
      </c>
      <c r="J4110" s="7" t="str">
        <f t="array" ref="J4110">INDEX(lookup_tables!$D$2:$D$4, RANDBETWEEN(1, COUNTA(lookup_tables!$D$2:$D$4)))</f>
        <v>HIGH</v>
      </c>
    </row>
    <row r="4111">
      <c r="A4111" s="3" t="str">
        <f t="shared" si="1"/>
        <v>SKU04110</v>
      </c>
      <c r="B4111" s="3" t="str">
        <f t="shared" si="2"/>
        <v>FC-02</v>
      </c>
      <c r="C4111" s="3" t="str">
        <f t="array" ref="C4111">INDEX(lookup_tables!$A$2:$A$8, RANDBETWEEN(1, COUNTA(lookup_tables!$A$2:$A$8)))</f>
        <v>Performance Outerwear</v>
      </c>
      <c r="D4111" s="3" t="str">
        <f>VLOOKUP(C4111, lookup_tables!$A$2:$B$8, 2, FALSE)</f>
        <v>Winter Clearance</v>
      </c>
      <c r="E4111" s="3">
        <f t="shared" si="3"/>
        <v>63</v>
      </c>
      <c r="F4111" s="3">
        <f t="shared" si="4"/>
        <v>146</v>
      </c>
      <c r="G4111" s="4">
        <f t="array" ref="G4111">LET(bucket, J4111,rowIndex, MATCH(bucket, lookup_tables!$D$2:$D$4, 0), minRate, INDEX(lookup_tables!$E$2:$E$4, rowIndex), maxRate, INDEX(lookup_tables!$F$2:$F$4, rowIndex), minRate + (RAND() * (maxRate - minRate)))</f>
        <v>0.726789496</v>
      </c>
      <c r="H4111" s="5" t="b">
        <f t="shared" si="5"/>
        <v>0</v>
      </c>
      <c r="I4111" s="6" t="b">
        <f t="shared" si="6"/>
        <v>1</v>
      </c>
      <c r="J4111" s="7" t="str">
        <f t="array" ref="J4111">INDEX(lookup_tables!$D$2:$D$4, RANDBETWEEN(1, COUNTA(lookup_tables!$D$2:$D$4)))</f>
        <v>HIGH</v>
      </c>
    </row>
    <row r="4112">
      <c r="A4112" s="3" t="str">
        <f t="shared" si="1"/>
        <v>SKU04111</v>
      </c>
      <c r="B4112" s="3" t="str">
        <f t="shared" si="2"/>
        <v>FC-21</v>
      </c>
      <c r="C4112" s="3" t="str">
        <f t="array" ref="C4112">INDEX(lookup_tables!$A$2:$A$8, RANDBETWEEN(1, COUNTA(lookup_tables!$A$2:$A$8)))</f>
        <v>Home Office Accessories</v>
      </c>
      <c r="D4112" s="3" t="str">
        <f>VLOOKUP(C4112, lookup_tables!$A$2:$B$8, 2, FALSE)</f>
        <v/>
      </c>
      <c r="E4112" s="3">
        <f t="shared" si="3"/>
        <v>31</v>
      </c>
      <c r="F4112" s="3">
        <f t="shared" si="4"/>
        <v>178</v>
      </c>
      <c r="G4112" s="4">
        <f t="array" ref="G4112">LET(bucket, J4112,rowIndex, MATCH(bucket, lookup_tables!$D$2:$D$4, 0), minRate, INDEX(lookup_tables!$E$2:$E$4, rowIndex), maxRate, INDEX(lookup_tables!$F$2:$F$4, rowIndex), minRate + (RAND() * (maxRate - minRate)))</f>
        <v>0.76890821</v>
      </c>
      <c r="H4112" s="5" t="b">
        <f t="shared" si="5"/>
        <v>0</v>
      </c>
      <c r="I4112" s="6" t="b">
        <f t="shared" si="6"/>
        <v>0</v>
      </c>
      <c r="J4112" s="7" t="str">
        <f t="array" ref="J4112">INDEX(lookup_tables!$D$2:$D$4, RANDBETWEEN(1, COUNTA(lookup_tables!$D$2:$D$4)))</f>
        <v>HIGH</v>
      </c>
    </row>
    <row r="4113">
      <c r="A4113" s="3" t="str">
        <f t="shared" si="1"/>
        <v>SKU04112</v>
      </c>
      <c r="B4113" s="3" t="str">
        <f t="shared" si="2"/>
        <v>FC-16</v>
      </c>
      <c r="C4113" s="3" t="str">
        <f t="array" ref="C4113">INDEX(lookup_tables!$A$2:$A$8, RANDBETWEEN(1, COUNTA(lookup_tables!$A$2:$A$8)))</f>
        <v>Packaged Skincare Kits</v>
      </c>
      <c r="D4113" s="3" t="str">
        <f>VLOOKUP(C4113, lookup_tables!$A$2:$B$8, 2, FALSE)</f>
        <v/>
      </c>
      <c r="E4113" s="3">
        <f t="shared" si="3"/>
        <v>88</v>
      </c>
      <c r="F4113" s="3">
        <f t="shared" si="4"/>
        <v>139</v>
      </c>
      <c r="G4113" s="4">
        <f t="array" ref="G4113">LET(bucket, J4113,rowIndex, MATCH(bucket, lookup_tables!$D$2:$D$4, 0), minRate, INDEX(lookup_tables!$E$2:$E$4, rowIndex), maxRate, INDEX(lookup_tables!$F$2:$F$4, rowIndex), minRate + (RAND() * (maxRate - minRate)))</f>
        <v>0.1153196234</v>
      </c>
      <c r="H4113" s="5" t="b">
        <f t="shared" si="5"/>
        <v>0</v>
      </c>
      <c r="I4113" s="6" t="b">
        <f t="shared" si="6"/>
        <v>0</v>
      </c>
      <c r="J4113" s="7" t="str">
        <f t="array" ref="J4113">INDEX(lookup_tables!$D$2:$D$4, RANDBETWEEN(1, COUNTA(lookup_tables!$D$2:$D$4)))</f>
        <v>LOW</v>
      </c>
    </row>
    <row r="4114">
      <c r="A4114" s="3" t="str">
        <f t="shared" si="1"/>
        <v>SKU04113</v>
      </c>
      <c r="B4114" s="3" t="str">
        <f t="shared" si="2"/>
        <v>FC-16</v>
      </c>
      <c r="C4114" s="3" t="str">
        <f t="array" ref="C4114">INDEX(lookup_tables!$A$2:$A$8, RANDBETWEEN(1, COUNTA(lookup_tables!$A$2:$A$8)))</f>
        <v>Packaged Skincare Kits</v>
      </c>
      <c r="D4114" s="3" t="str">
        <f>VLOOKUP(C4114, lookup_tables!$A$2:$B$8, 2, FALSE)</f>
        <v/>
      </c>
      <c r="E4114" s="3">
        <f t="shared" si="3"/>
        <v>55</v>
      </c>
      <c r="F4114" s="3">
        <f t="shared" si="4"/>
        <v>164</v>
      </c>
      <c r="G4114" s="4">
        <f t="array" ref="G4114">LET(bucket, J4114,rowIndex, MATCH(bucket, lookup_tables!$D$2:$D$4, 0), minRate, INDEX(lookup_tables!$E$2:$E$4, rowIndex), maxRate, INDEX(lookup_tables!$F$2:$F$4, rowIndex), minRate + (RAND() * (maxRate - minRate)))</f>
        <v>0.4860828826</v>
      </c>
      <c r="H4114" s="5" t="b">
        <f t="shared" si="5"/>
        <v>0</v>
      </c>
      <c r="I4114" s="6" t="b">
        <f t="shared" si="6"/>
        <v>0</v>
      </c>
      <c r="J4114" s="7" t="str">
        <f t="array" ref="J4114">INDEX(lookup_tables!$D$2:$D$4, RANDBETWEEN(1, COUNTA(lookup_tables!$D$2:$D$4)))</f>
        <v>MEDIUM</v>
      </c>
    </row>
    <row r="4115">
      <c r="A4115" s="3" t="str">
        <f t="shared" si="1"/>
        <v>SKU04114</v>
      </c>
      <c r="B4115" s="3" t="str">
        <f t="shared" si="2"/>
        <v>FC-27</v>
      </c>
      <c r="C4115" s="3" t="str">
        <f t="array" ref="C4115">INDEX(lookup_tables!$A$2:$A$8, RANDBETWEEN(1, COUNTA(lookup_tables!$A$2:$A$8)))</f>
        <v>Packaged Skincare Kits</v>
      </c>
      <c r="D4115" s="3" t="str">
        <f>VLOOKUP(C4115, lookup_tables!$A$2:$B$8, 2, FALSE)</f>
        <v/>
      </c>
      <c r="E4115" s="3">
        <f t="shared" si="3"/>
        <v>82</v>
      </c>
      <c r="F4115" s="3">
        <f t="shared" si="4"/>
        <v>15</v>
      </c>
      <c r="G4115" s="4">
        <f t="array" ref="G4115">LET(bucket, J4115,rowIndex, MATCH(bucket, lookup_tables!$D$2:$D$4, 0), minRate, INDEX(lookup_tables!$E$2:$E$4, rowIndex), maxRate, INDEX(lookup_tables!$F$2:$F$4, rowIndex), minRate + (RAND() * (maxRate - minRate)))</f>
        <v>0.4002507484</v>
      </c>
      <c r="H4115" s="5" t="b">
        <f t="shared" si="5"/>
        <v>0</v>
      </c>
      <c r="I4115" s="6" t="b">
        <f t="shared" si="6"/>
        <v>0</v>
      </c>
      <c r="J4115" s="7" t="str">
        <f t="array" ref="J4115">INDEX(lookup_tables!$D$2:$D$4, RANDBETWEEN(1, COUNTA(lookup_tables!$D$2:$D$4)))</f>
        <v>MEDIUM</v>
      </c>
    </row>
    <row r="4116">
      <c r="A4116" s="3" t="str">
        <f t="shared" si="1"/>
        <v>SKU04115</v>
      </c>
      <c r="B4116" s="3" t="str">
        <f t="shared" si="2"/>
        <v>FC-10</v>
      </c>
      <c r="C4116" s="3" t="str">
        <f t="array" ref="C4116">INDEX(lookup_tables!$A$2:$A$8, RANDBETWEEN(1, COUNTA(lookup_tables!$A$2:$A$8)))</f>
        <v>Home Office Accessories</v>
      </c>
      <c r="D4116" s="3" t="str">
        <f>VLOOKUP(C4116, lookup_tables!$A$2:$B$8, 2, FALSE)</f>
        <v/>
      </c>
      <c r="E4116" s="3">
        <f t="shared" si="3"/>
        <v>78</v>
      </c>
      <c r="F4116" s="3">
        <f t="shared" si="4"/>
        <v>7</v>
      </c>
      <c r="G4116" s="4">
        <f t="array" ref="G4116">LET(bucket, J4116,rowIndex, MATCH(bucket, lookup_tables!$D$2:$D$4, 0), minRate, INDEX(lookup_tables!$E$2:$E$4, rowIndex), maxRate, INDEX(lookup_tables!$F$2:$F$4, rowIndex), minRate + (RAND() * (maxRate - minRate)))</f>
        <v>0.5041005843</v>
      </c>
      <c r="H4116" s="5" t="b">
        <f t="shared" si="5"/>
        <v>0</v>
      </c>
      <c r="I4116" s="6" t="b">
        <f t="shared" si="6"/>
        <v>0</v>
      </c>
      <c r="J4116" s="7" t="str">
        <f t="array" ref="J4116">INDEX(lookup_tables!$D$2:$D$4, RANDBETWEEN(1, COUNTA(lookup_tables!$D$2:$D$4)))</f>
        <v>MEDIUM</v>
      </c>
    </row>
    <row r="4117">
      <c r="A4117" s="3" t="str">
        <f t="shared" si="1"/>
        <v>SKU04116</v>
      </c>
      <c r="B4117" s="3" t="str">
        <f t="shared" si="2"/>
        <v>FC-25</v>
      </c>
      <c r="C4117" s="3" t="str">
        <f t="array" ref="C4117">INDEX(lookup_tables!$A$2:$A$8, RANDBETWEEN(1, COUNTA(lookup_tables!$A$2:$A$8)))</f>
        <v>Fashion Sneakers</v>
      </c>
      <c r="D4117" s="3" t="str">
        <f>VLOOKUP(C4117, lookup_tables!$A$2:$B$8, 2, FALSE)</f>
        <v>Summer Travel</v>
      </c>
      <c r="E4117" s="3">
        <f t="shared" si="3"/>
        <v>61</v>
      </c>
      <c r="F4117" s="3">
        <f t="shared" si="4"/>
        <v>35</v>
      </c>
      <c r="G4117" s="4">
        <f t="array" ref="G4117">LET(bucket, J4117,rowIndex, MATCH(bucket, lookup_tables!$D$2:$D$4, 0), minRate, INDEX(lookup_tables!$E$2:$E$4, rowIndex), maxRate, INDEX(lookup_tables!$F$2:$F$4, rowIndex), minRate + (RAND() * (maxRate - minRate)))</f>
        <v>0.9063853309</v>
      </c>
      <c r="H4117" s="5" t="b">
        <f t="shared" si="5"/>
        <v>0</v>
      </c>
      <c r="I4117" s="6" t="b">
        <f t="shared" si="6"/>
        <v>0</v>
      </c>
      <c r="J4117" s="7" t="str">
        <f t="array" ref="J4117">INDEX(lookup_tables!$D$2:$D$4, RANDBETWEEN(1, COUNTA(lookup_tables!$D$2:$D$4)))</f>
        <v>HIGH</v>
      </c>
    </row>
    <row r="4118">
      <c r="A4118" s="3" t="str">
        <f t="shared" si="1"/>
        <v>SKU04117</v>
      </c>
      <c r="B4118" s="3" t="str">
        <f t="shared" si="2"/>
        <v>FC-15</v>
      </c>
      <c r="C4118" s="3" t="str">
        <f t="array" ref="C4118">INDEX(lookup_tables!$A$2:$A$8, RANDBETWEEN(1, COUNTA(lookup_tables!$A$2:$A$8)))</f>
        <v>Leather Handbags</v>
      </c>
      <c r="D4118" s="3" t="str">
        <f>VLOOKUP(C4118, lookup_tables!$A$2:$B$8, 2, FALSE)</f>
        <v>Spring Refresh</v>
      </c>
      <c r="E4118" s="3">
        <f t="shared" si="3"/>
        <v>17</v>
      </c>
      <c r="F4118" s="3">
        <f t="shared" si="4"/>
        <v>163</v>
      </c>
      <c r="G4118" s="4">
        <f t="array" ref="G4118">LET(bucket, J4118,rowIndex, MATCH(bucket, lookup_tables!$D$2:$D$4, 0), minRate, INDEX(lookup_tables!$E$2:$E$4, rowIndex), maxRate, INDEX(lookup_tables!$F$2:$F$4, rowIndex), minRate + (RAND() * (maxRate - minRate)))</f>
        <v>0.765549044</v>
      </c>
      <c r="H4118" s="5" t="b">
        <f t="shared" si="5"/>
        <v>0</v>
      </c>
      <c r="I4118" s="6" t="b">
        <f t="shared" si="6"/>
        <v>0</v>
      </c>
      <c r="J4118" s="7" t="str">
        <f t="array" ref="J4118">INDEX(lookup_tables!$D$2:$D$4, RANDBETWEEN(1, COUNTA(lookup_tables!$D$2:$D$4)))</f>
        <v>HIGH</v>
      </c>
    </row>
    <row r="4119">
      <c r="A4119" s="3" t="str">
        <f t="shared" si="1"/>
        <v>SKU04118</v>
      </c>
      <c r="B4119" s="3" t="str">
        <f t="shared" si="2"/>
        <v>FC-28</v>
      </c>
      <c r="C4119" s="3" t="str">
        <f t="array" ref="C4119">INDEX(lookup_tables!$A$2:$A$8, RANDBETWEEN(1, COUNTA(lookup_tables!$A$2:$A$8)))</f>
        <v>Personal Electronics</v>
      </c>
      <c r="D4119" s="3" t="str">
        <f>VLOOKUP(C4119, lookup_tables!$A$2:$B$8, 2, FALSE)</f>
        <v>BTS</v>
      </c>
      <c r="E4119" s="3">
        <f t="shared" si="3"/>
        <v>54</v>
      </c>
      <c r="F4119" s="3">
        <f t="shared" si="4"/>
        <v>192</v>
      </c>
      <c r="G4119" s="4">
        <f t="array" ref="G4119">LET(bucket, J4119,rowIndex, MATCH(bucket, lookup_tables!$D$2:$D$4, 0), minRate, INDEX(lookup_tables!$E$2:$E$4, rowIndex), maxRate, INDEX(lookup_tables!$F$2:$F$4, rowIndex), minRate + (RAND() * (maxRate - minRate)))</f>
        <v>0.2605094511</v>
      </c>
      <c r="H4119" s="5" t="b">
        <f t="shared" si="5"/>
        <v>0</v>
      </c>
      <c r="I4119" s="6" t="b">
        <f t="shared" si="6"/>
        <v>0</v>
      </c>
      <c r="J4119" s="7" t="str">
        <f t="array" ref="J4119">INDEX(lookup_tables!$D$2:$D$4, RANDBETWEEN(1, COUNTA(lookup_tables!$D$2:$D$4)))</f>
        <v>LOW</v>
      </c>
    </row>
    <row r="4120">
      <c r="A4120" s="3" t="str">
        <f t="shared" si="1"/>
        <v>SKU04119</v>
      </c>
      <c r="B4120" s="3" t="str">
        <f t="shared" si="2"/>
        <v>FC-06</v>
      </c>
      <c r="C4120" s="3" t="str">
        <f t="array" ref="C4120">INDEX(lookup_tables!$A$2:$A$8, RANDBETWEEN(1, COUNTA(lookup_tables!$A$2:$A$8)))</f>
        <v>Packaged Skincare Kits</v>
      </c>
      <c r="D4120" s="3" t="str">
        <f>VLOOKUP(C4120, lookup_tables!$A$2:$B$8, 2, FALSE)</f>
        <v/>
      </c>
      <c r="E4120" s="3">
        <f t="shared" si="3"/>
        <v>117</v>
      </c>
      <c r="F4120" s="3">
        <f t="shared" si="4"/>
        <v>75</v>
      </c>
      <c r="G4120" s="4">
        <f t="array" ref="G4120">LET(bucket, J4120,rowIndex, MATCH(bucket, lookup_tables!$D$2:$D$4, 0), minRate, INDEX(lookup_tables!$E$2:$E$4, rowIndex), maxRate, INDEX(lookup_tables!$F$2:$F$4, rowIndex), minRate + (RAND() * (maxRate - minRate)))</f>
        <v>0.4830435142</v>
      </c>
      <c r="H4120" s="5" t="b">
        <f t="shared" si="5"/>
        <v>0</v>
      </c>
      <c r="I4120" s="6" t="b">
        <f t="shared" si="6"/>
        <v>0</v>
      </c>
      <c r="J4120" s="7" t="str">
        <f t="array" ref="J4120">INDEX(lookup_tables!$D$2:$D$4, RANDBETWEEN(1, COUNTA(lookup_tables!$D$2:$D$4)))</f>
        <v>MEDIUM</v>
      </c>
    </row>
    <row r="4121">
      <c r="A4121" s="3" t="str">
        <f t="shared" si="1"/>
        <v>SKU04120</v>
      </c>
      <c r="B4121" s="3" t="str">
        <f t="shared" si="2"/>
        <v>FC-18</v>
      </c>
      <c r="C4121" s="3" t="str">
        <f t="array" ref="C4121">INDEX(lookup_tables!$A$2:$A$8, RANDBETWEEN(1, COUNTA(lookup_tables!$A$2:$A$8)))</f>
        <v>Fashion Sneakers</v>
      </c>
      <c r="D4121" s="3" t="str">
        <f>VLOOKUP(C4121, lookup_tables!$A$2:$B$8, 2, FALSE)</f>
        <v>Summer Travel</v>
      </c>
      <c r="E4121" s="3">
        <f t="shared" si="3"/>
        <v>109</v>
      </c>
      <c r="F4121" s="3">
        <f t="shared" si="4"/>
        <v>112</v>
      </c>
      <c r="G4121" s="4">
        <f t="array" ref="G4121">LET(bucket, J4121,rowIndex, MATCH(bucket, lookup_tables!$D$2:$D$4, 0), minRate, INDEX(lookup_tables!$E$2:$E$4, rowIndex), maxRate, INDEX(lookup_tables!$F$2:$F$4, rowIndex), minRate + (RAND() * (maxRate - minRate)))</f>
        <v>0.2826083027</v>
      </c>
      <c r="H4121" s="5" t="b">
        <f t="shared" si="5"/>
        <v>1</v>
      </c>
      <c r="I4121" s="6" t="b">
        <f t="shared" si="6"/>
        <v>0</v>
      </c>
      <c r="J4121" s="7" t="str">
        <f t="array" ref="J4121">INDEX(lookup_tables!$D$2:$D$4, RANDBETWEEN(1, COUNTA(lookup_tables!$D$2:$D$4)))</f>
        <v>LOW</v>
      </c>
    </row>
    <row r="4122">
      <c r="A4122" s="3" t="str">
        <f t="shared" si="1"/>
        <v>SKU04121</v>
      </c>
      <c r="B4122" s="3" t="str">
        <f t="shared" si="2"/>
        <v>FC-03</v>
      </c>
      <c r="C4122" s="3" t="str">
        <f t="array" ref="C4122">INDEX(lookup_tables!$A$2:$A$8, RANDBETWEEN(1, COUNTA(lookup_tables!$A$2:$A$8)))</f>
        <v>Fragrance Gift Sales</v>
      </c>
      <c r="D4122" s="3" t="str">
        <f>VLOOKUP(C4122, lookup_tables!$A$2:$B$8, 2, FALSE)</f>
        <v>Holiday Peak</v>
      </c>
      <c r="E4122" s="3">
        <f t="shared" si="3"/>
        <v>113</v>
      </c>
      <c r="F4122" s="3">
        <f t="shared" si="4"/>
        <v>22</v>
      </c>
      <c r="G4122" s="4">
        <f t="array" ref="G4122">LET(bucket, J4122,rowIndex, MATCH(bucket, lookup_tables!$D$2:$D$4, 0), minRate, INDEX(lookup_tables!$E$2:$E$4, rowIndex), maxRate, INDEX(lookup_tables!$F$2:$F$4, rowIndex), minRate + (RAND() * (maxRate - minRate)))</f>
        <v>0.2938473178</v>
      </c>
      <c r="H4122" s="5" t="b">
        <f t="shared" si="5"/>
        <v>1</v>
      </c>
      <c r="I4122" s="6" t="b">
        <f t="shared" si="6"/>
        <v>0</v>
      </c>
      <c r="J4122" s="7" t="str">
        <f t="array" ref="J4122">INDEX(lookup_tables!$D$2:$D$4, RANDBETWEEN(1, COUNTA(lookup_tables!$D$2:$D$4)))</f>
        <v>LOW</v>
      </c>
    </row>
    <row r="4123">
      <c r="A4123" s="3" t="str">
        <f t="shared" si="1"/>
        <v>SKU04122</v>
      </c>
      <c r="B4123" s="3" t="str">
        <f t="shared" si="2"/>
        <v>FC-01</v>
      </c>
      <c r="C4123" s="3" t="str">
        <f t="array" ref="C4123">INDEX(lookup_tables!$A$2:$A$8, RANDBETWEEN(1, COUNTA(lookup_tables!$A$2:$A$8)))</f>
        <v>Personal Electronics</v>
      </c>
      <c r="D4123" s="3" t="str">
        <f>VLOOKUP(C4123, lookup_tables!$A$2:$B$8, 2, FALSE)</f>
        <v>BTS</v>
      </c>
      <c r="E4123" s="3">
        <f t="shared" si="3"/>
        <v>23</v>
      </c>
      <c r="F4123" s="3">
        <f t="shared" si="4"/>
        <v>81</v>
      </c>
      <c r="G4123" s="4">
        <f t="array" ref="G4123">LET(bucket, J4123,rowIndex, MATCH(bucket, lookup_tables!$D$2:$D$4, 0), minRate, INDEX(lookup_tables!$E$2:$E$4, rowIndex), maxRate, INDEX(lookup_tables!$F$2:$F$4, rowIndex), minRate + (RAND() * (maxRate - minRate)))</f>
        <v>0.6228606995</v>
      </c>
      <c r="H4123" s="5" t="b">
        <f t="shared" si="5"/>
        <v>0</v>
      </c>
      <c r="I4123" s="6" t="b">
        <f t="shared" si="6"/>
        <v>0</v>
      </c>
      <c r="J4123" s="7" t="str">
        <f t="array" ref="J4123">INDEX(lookup_tables!$D$2:$D$4, RANDBETWEEN(1, COUNTA(lookup_tables!$D$2:$D$4)))</f>
        <v>MEDIUM</v>
      </c>
    </row>
    <row r="4124">
      <c r="A4124" s="3" t="str">
        <f t="shared" si="1"/>
        <v>SKU04123</v>
      </c>
      <c r="B4124" s="3" t="str">
        <f t="shared" si="2"/>
        <v>FC-28</v>
      </c>
      <c r="C4124" s="3" t="str">
        <f t="array" ref="C4124">INDEX(lookup_tables!$A$2:$A$8, RANDBETWEEN(1, COUNTA(lookup_tables!$A$2:$A$8)))</f>
        <v>Fragrance Gift Sales</v>
      </c>
      <c r="D4124" s="3" t="str">
        <f>VLOOKUP(C4124, lookup_tables!$A$2:$B$8, 2, FALSE)</f>
        <v>Holiday Peak</v>
      </c>
      <c r="E4124" s="3">
        <f t="shared" si="3"/>
        <v>103</v>
      </c>
      <c r="F4124" s="3">
        <f t="shared" si="4"/>
        <v>53</v>
      </c>
      <c r="G4124" s="4">
        <f t="array" ref="G4124">LET(bucket, J4124,rowIndex, MATCH(bucket, lookup_tables!$D$2:$D$4, 0), minRate, INDEX(lookup_tables!$E$2:$E$4, rowIndex), maxRate, INDEX(lookup_tables!$F$2:$F$4, rowIndex), minRate + (RAND() * (maxRate - minRate)))</f>
        <v>0.09972502475</v>
      </c>
      <c r="H4124" s="5" t="b">
        <f t="shared" si="5"/>
        <v>1</v>
      </c>
      <c r="I4124" s="6" t="b">
        <f t="shared" si="6"/>
        <v>0</v>
      </c>
      <c r="J4124" s="7" t="str">
        <f t="array" ref="J4124">INDEX(lookup_tables!$D$2:$D$4, RANDBETWEEN(1, COUNTA(lookup_tables!$D$2:$D$4)))</f>
        <v>LOW</v>
      </c>
    </row>
    <row r="4125">
      <c r="A4125" s="3" t="str">
        <f t="shared" si="1"/>
        <v>SKU04124</v>
      </c>
      <c r="B4125" s="3" t="str">
        <f t="shared" si="2"/>
        <v>FC-15</v>
      </c>
      <c r="C4125" s="3" t="str">
        <f t="array" ref="C4125">INDEX(lookup_tables!$A$2:$A$8, RANDBETWEEN(1, COUNTA(lookup_tables!$A$2:$A$8)))</f>
        <v>Fashion Sneakers</v>
      </c>
      <c r="D4125" s="3" t="str">
        <f>VLOOKUP(C4125, lookup_tables!$A$2:$B$8, 2, FALSE)</f>
        <v>Summer Travel</v>
      </c>
      <c r="E4125" s="3">
        <f t="shared" si="3"/>
        <v>34</v>
      </c>
      <c r="F4125" s="3">
        <f t="shared" si="4"/>
        <v>139</v>
      </c>
      <c r="G4125" s="4">
        <f t="array" ref="G4125">LET(bucket, J4125,rowIndex, MATCH(bucket, lookup_tables!$D$2:$D$4, 0), minRate, INDEX(lookup_tables!$E$2:$E$4, rowIndex), maxRate, INDEX(lookup_tables!$F$2:$F$4, rowIndex), minRate + (RAND() * (maxRate - minRate)))</f>
        <v>0.240465106</v>
      </c>
      <c r="H4125" s="5" t="b">
        <f t="shared" si="5"/>
        <v>0</v>
      </c>
      <c r="I4125" s="6" t="b">
        <f t="shared" si="6"/>
        <v>0</v>
      </c>
      <c r="J4125" s="7" t="str">
        <f t="array" ref="J4125">INDEX(lookup_tables!$D$2:$D$4, RANDBETWEEN(1, COUNTA(lookup_tables!$D$2:$D$4)))</f>
        <v>LOW</v>
      </c>
    </row>
    <row r="4126">
      <c r="A4126" s="3" t="str">
        <f t="shared" si="1"/>
        <v>SKU04125</v>
      </c>
      <c r="B4126" s="3" t="str">
        <f t="shared" si="2"/>
        <v>FC-27</v>
      </c>
      <c r="C4126" s="3" t="str">
        <f t="array" ref="C4126">INDEX(lookup_tables!$A$2:$A$8, RANDBETWEEN(1, COUNTA(lookup_tables!$A$2:$A$8)))</f>
        <v>Home Office Accessories</v>
      </c>
      <c r="D4126" s="3" t="str">
        <f>VLOOKUP(C4126, lookup_tables!$A$2:$B$8, 2, FALSE)</f>
        <v/>
      </c>
      <c r="E4126" s="3">
        <f t="shared" si="3"/>
        <v>10</v>
      </c>
      <c r="F4126" s="3">
        <f t="shared" si="4"/>
        <v>117</v>
      </c>
      <c r="G4126" s="4">
        <f t="array" ref="G4126">LET(bucket, J4126,rowIndex, MATCH(bucket, lookup_tables!$D$2:$D$4, 0), minRate, INDEX(lookup_tables!$E$2:$E$4, rowIndex), maxRate, INDEX(lookup_tables!$F$2:$F$4, rowIndex), minRate + (RAND() * (maxRate - minRate)))</f>
        <v>0.3875597664</v>
      </c>
      <c r="H4126" s="5" t="b">
        <f t="shared" si="5"/>
        <v>0</v>
      </c>
      <c r="I4126" s="6" t="b">
        <f t="shared" si="6"/>
        <v>0</v>
      </c>
      <c r="J4126" s="7" t="str">
        <f t="array" ref="J4126">INDEX(lookup_tables!$D$2:$D$4, RANDBETWEEN(1, COUNTA(lookup_tables!$D$2:$D$4)))</f>
        <v>LOW</v>
      </c>
    </row>
    <row r="4127">
      <c r="A4127" s="3" t="str">
        <f t="shared" si="1"/>
        <v>SKU04126</v>
      </c>
      <c r="B4127" s="3" t="str">
        <f t="shared" si="2"/>
        <v>FC-10</v>
      </c>
      <c r="C4127" s="3" t="str">
        <f t="array" ref="C4127">INDEX(lookup_tables!$A$2:$A$8, RANDBETWEEN(1, COUNTA(lookup_tables!$A$2:$A$8)))</f>
        <v>Fragrance Gift Sales</v>
      </c>
      <c r="D4127" s="3" t="str">
        <f>VLOOKUP(C4127, lookup_tables!$A$2:$B$8, 2, FALSE)</f>
        <v>Holiday Peak</v>
      </c>
      <c r="E4127" s="3">
        <f t="shared" si="3"/>
        <v>33</v>
      </c>
      <c r="F4127" s="3">
        <f t="shared" si="4"/>
        <v>129</v>
      </c>
      <c r="G4127" s="4">
        <f t="array" ref="G4127">LET(bucket, J4127,rowIndex, MATCH(bucket, lookup_tables!$D$2:$D$4, 0), minRate, INDEX(lookup_tables!$E$2:$E$4, rowIndex), maxRate, INDEX(lookup_tables!$F$2:$F$4, rowIndex), minRate + (RAND() * (maxRate - minRate)))</f>
        <v>0.4342108313</v>
      </c>
      <c r="H4127" s="5" t="b">
        <f t="shared" si="5"/>
        <v>0</v>
      </c>
      <c r="I4127" s="6" t="b">
        <f t="shared" si="6"/>
        <v>0</v>
      </c>
      <c r="J4127" s="7" t="str">
        <f t="array" ref="J4127">INDEX(lookup_tables!$D$2:$D$4, RANDBETWEEN(1, COUNTA(lookup_tables!$D$2:$D$4)))</f>
        <v>MEDIUM</v>
      </c>
    </row>
    <row r="4128">
      <c r="A4128" s="3" t="str">
        <f t="shared" si="1"/>
        <v>SKU04127</v>
      </c>
      <c r="B4128" s="3" t="str">
        <f t="shared" si="2"/>
        <v>FC-07</v>
      </c>
      <c r="C4128" s="3" t="str">
        <f t="array" ref="C4128">INDEX(lookup_tables!$A$2:$A$8, RANDBETWEEN(1, COUNTA(lookup_tables!$A$2:$A$8)))</f>
        <v>Performance Outerwear</v>
      </c>
      <c r="D4128" s="3" t="str">
        <f>VLOOKUP(C4128, lookup_tables!$A$2:$B$8, 2, FALSE)</f>
        <v>Winter Clearance</v>
      </c>
      <c r="E4128" s="3">
        <f t="shared" si="3"/>
        <v>57</v>
      </c>
      <c r="F4128" s="3">
        <f t="shared" si="4"/>
        <v>79</v>
      </c>
      <c r="G4128" s="4">
        <f t="array" ref="G4128">LET(bucket, J4128,rowIndex, MATCH(bucket, lookup_tables!$D$2:$D$4, 0), minRate, INDEX(lookup_tables!$E$2:$E$4, rowIndex), maxRate, INDEX(lookup_tables!$F$2:$F$4, rowIndex), minRate + (RAND() * (maxRate - minRate)))</f>
        <v>0.3529917795</v>
      </c>
      <c r="H4128" s="5" t="b">
        <f t="shared" si="5"/>
        <v>0</v>
      </c>
      <c r="I4128" s="6" t="b">
        <f t="shared" si="6"/>
        <v>1</v>
      </c>
      <c r="J4128" s="7" t="str">
        <f t="array" ref="J4128">INDEX(lookup_tables!$D$2:$D$4, RANDBETWEEN(1, COUNTA(lookup_tables!$D$2:$D$4)))</f>
        <v>LOW</v>
      </c>
    </row>
    <row r="4129">
      <c r="A4129" s="3" t="str">
        <f t="shared" si="1"/>
        <v>SKU04128</v>
      </c>
      <c r="B4129" s="3" t="str">
        <f t="shared" si="2"/>
        <v>FC-04</v>
      </c>
      <c r="C4129" s="3" t="str">
        <f t="array" ref="C4129">INDEX(lookup_tables!$A$2:$A$8, RANDBETWEEN(1, COUNTA(lookup_tables!$A$2:$A$8)))</f>
        <v>Packaged Skincare Kits</v>
      </c>
      <c r="D4129" s="3" t="str">
        <f>VLOOKUP(C4129, lookup_tables!$A$2:$B$8, 2, FALSE)</f>
        <v/>
      </c>
      <c r="E4129" s="3">
        <f t="shared" si="3"/>
        <v>21</v>
      </c>
      <c r="F4129" s="3">
        <f t="shared" si="4"/>
        <v>164</v>
      </c>
      <c r="G4129" s="4">
        <f t="array" ref="G4129">LET(bucket, J4129,rowIndex, MATCH(bucket, lookup_tables!$D$2:$D$4, 0), minRate, INDEX(lookup_tables!$E$2:$E$4, rowIndex), maxRate, INDEX(lookup_tables!$F$2:$F$4, rowIndex), minRate + (RAND() * (maxRate - minRate)))</f>
        <v>0.4455780168</v>
      </c>
      <c r="H4129" s="5" t="b">
        <f t="shared" si="5"/>
        <v>0</v>
      </c>
      <c r="I4129" s="6" t="b">
        <f t="shared" si="6"/>
        <v>0</v>
      </c>
      <c r="J4129" s="7" t="str">
        <f t="array" ref="J4129">INDEX(lookup_tables!$D$2:$D$4, RANDBETWEEN(1, COUNTA(lookup_tables!$D$2:$D$4)))</f>
        <v>MEDIUM</v>
      </c>
    </row>
    <row r="4130">
      <c r="A4130" s="3" t="str">
        <f t="shared" si="1"/>
        <v>SKU04129</v>
      </c>
      <c r="B4130" s="3" t="str">
        <f t="shared" si="2"/>
        <v>FC-27</v>
      </c>
      <c r="C4130" s="3" t="str">
        <f t="array" ref="C4130">INDEX(lookup_tables!$A$2:$A$8, RANDBETWEEN(1, COUNTA(lookup_tables!$A$2:$A$8)))</f>
        <v>Fragrance Gift Sales</v>
      </c>
      <c r="D4130" s="3" t="str">
        <f>VLOOKUP(C4130, lookup_tables!$A$2:$B$8, 2, FALSE)</f>
        <v>Holiday Peak</v>
      </c>
      <c r="E4130" s="3">
        <f t="shared" si="3"/>
        <v>37</v>
      </c>
      <c r="F4130" s="3">
        <f t="shared" si="4"/>
        <v>191</v>
      </c>
      <c r="G4130" s="4">
        <f t="array" ref="G4130">LET(bucket, J4130,rowIndex, MATCH(bucket, lookup_tables!$D$2:$D$4, 0), minRate, INDEX(lookup_tables!$E$2:$E$4, rowIndex), maxRate, INDEX(lookup_tables!$F$2:$F$4, rowIndex), minRate + (RAND() * (maxRate - minRate)))</f>
        <v>0.7329464644</v>
      </c>
      <c r="H4130" s="5" t="b">
        <f t="shared" si="5"/>
        <v>0</v>
      </c>
      <c r="I4130" s="6" t="b">
        <f t="shared" si="6"/>
        <v>0</v>
      </c>
      <c r="J4130" s="7" t="str">
        <f t="array" ref="J4130">INDEX(lookup_tables!$D$2:$D$4, RANDBETWEEN(1, COUNTA(lookup_tables!$D$2:$D$4)))</f>
        <v>HIGH</v>
      </c>
    </row>
    <row r="4131">
      <c r="A4131" s="3" t="str">
        <f t="shared" si="1"/>
        <v>SKU04130</v>
      </c>
      <c r="B4131" s="3" t="str">
        <f t="shared" si="2"/>
        <v>FC-01</v>
      </c>
      <c r="C4131" s="3" t="str">
        <f t="array" ref="C4131">INDEX(lookup_tables!$A$2:$A$8, RANDBETWEEN(1, COUNTA(lookup_tables!$A$2:$A$8)))</f>
        <v>Home Office Accessories</v>
      </c>
      <c r="D4131" s="3" t="str">
        <f>VLOOKUP(C4131, lookup_tables!$A$2:$B$8, 2, FALSE)</f>
        <v/>
      </c>
      <c r="E4131" s="3">
        <f t="shared" si="3"/>
        <v>60</v>
      </c>
      <c r="F4131" s="3">
        <f t="shared" si="4"/>
        <v>177</v>
      </c>
      <c r="G4131" s="4">
        <f t="array" ref="G4131">LET(bucket, J4131,rowIndex, MATCH(bucket, lookup_tables!$D$2:$D$4, 0), minRate, INDEX(lookup_tables!$E$2:$E$4, rowIndex), maxRate, INDEX(lookup_tables!$F$2:$F$4, rowIndex), minRate + (RAND() * (maxRate - minRate)))</f>
        <v>0.7050084569</v>
      </c>
      <c r="H4131" s="5" t="b">
        <f t="shared" si="5"/>
        <v>0</v>
      </c>
      <c r="I4131" s="6" t="b">
        <f t="shared" si="6"/>
        <v>0</v>
      </c>
      <c r="J4131" s="7" t="str">
        <f t="array" ref="J4131">INDEX(lookup_tables!$D$2:$D$4, RANDBETWEEN(1, COUNTA(lookup_tables!$D$2:$D$4)))</f>
        <v>HIGH</v>
      </c>
    </row>
    <row r="4132">
      <c r="A4132" s="3" t="str">
        <f t="shared" si="1"/>
        <v>SKU04131</v>
      </c>
      <c r="B4132" s="3" t="str">
        <f t="shared" si="2"/>
        <v>FC-22</v>
      </c>
      <c r="C4132" s="3" t="str">
        <f t="array" ref="C4132">INDEX(lookup_tables!$A$2:$A$8, RANDBETWEEN(1, COUNTA(lookup_tables!$A$2:$A$8)))</f>
        <v>Fashion Sneakers</v>
      </c>
      <c r="D4132" s="3" t="str">
        <f>VLOOKUP(C4132, lookup_tables!$A$2:$B$8, 2, FALSE)</f>
        <v>Summer Travel</v>
      </c>
      <c r="E4132" s="3">
        <f t="shared" si="3"/>
        <v>30</v>
      </c>
      <c r="F4132" s="3">
        <f t="shared" si="4"/>
        <v>157</v>
      </c>
      <c r="G4132" s="4">
        <f t="array" ref="G4132">LET(bucket, J4132,rowIndex, MATCH(bucket, lookup_tables!$D$2:$D$4, 0), minRate, INDEX(lookup_tables!$E$2:$E$4, rowIndex), maxRate, INDEX(lookup_tables!$F$2:$F$4, rowIndex), minRate + (RAND() * (maxRate - minRate)))</f>
        <v>0.2763243341</v>
      </c>
      <c r="H4132" s="5" t="b">
        <f t="shared" si="5"/>
        <v>0</v>
      </c>
      <c r="I4132" s="6" t="b">
        <f t="shared" si="6"/>
        <v>0</v>
      </c>
      <c r="J4132" s="7" t="str">
        <f t="array" ref="J4132">INDEX(lookup_tables!$D$2:$D$4, RANDBETWEEN(1, COUNTA(lookup_tables!$D$2:$D$4)))</f>
        <v>LOW</v>
      </c>
    </row>
    <row r="4133">
      <c r="A4133" s="3" t="str">
        <f t="shared" si="1"/>
        <v>SKU04132</v>
      </c>
      <c r="B4133" s="3" t="str">
        <f t="shared" si="2"/>
        <v>FC-18</v>
      </c>
      <c r="C4133" s="3" t="str">
        <f t="array" ref="C4133">INDEX(lookup_tables!$A$2:$A$8, RANDBETWEEN(1, COUNTA(lookup_tables!$A$2:$A$8)))</f>
        <v>Performance Outerwear</v>
      </c>
      <c r="D4133" s="3" t="str">
        <f>VLOOKUP(C4133, lookup_tables!$A$2:$B$8, 2, FALSE)</f>
        <v>Winter Clearance</v>
      </c>
      <c r="E4133" s="3">
        <f t="shared" si="3"/>
        <v>93</v>
      </c>
      <c r="F4133" s="3">
        <f t="shared" si="4"/>
        <v>158</v>
      </c>
      <c r="G4133" s="4">
        <f t="array" ref="G4133">LET(bucket, J4133,rowIndex, MATCH(bucket, lookup_tables!$D$2:$D$4, 0), minRate, INDEX(lookup_tables!$E$2:$E$4, rowIndex), maxRate, INDEX(lookup_tables!$F$2:$F$4, rowIndex), minRate + (RAND() * (maxRate - minRate)))</f>
        <v>0.7928740497</v>
      </c>
      <c r="H4133" s="5" t="b">
        <f t="shared" si="5"/>
        <v>0</v>
      </c>
      <c r="I4133" s="6" t="b">
        <f t="shared" si="6"/>
        <v>1</v>
      </c>
      <c r="J4133" s="7" t="str">
        <f t="array" ref="J4133">INDEX(lookup_tables!$D$2:$D$4, RANDBETWEEN(1, COUNTA(lookup_tables!$D$2:$D$4)))</f>
        <v>HIGH</v>
      </c>
    </row>
    <row r="4134">
      <c r="A4134" s="3" t="str">
        <f t="shared" si="1"/>
        <v>SKU04133</v>
      </c>
      <c r="B4134" s="3" t="str">
        <f t="shared" si="2"/>
        <v>FC-12</v>
      </c>
      <c r="C4134" s="3" t="str">
        <f t="array" ref="C4134">INDEX(lookup_tables!$A$2:$A$8, RANDBETWEEN(1, COUNTA(lookup_tables!$A$2:$A$8)))</f>
        <v>Leather Handbags</v>
      </c>
      <c r="D4134" s="3" t="str">
        <f>VLOOKUP(C4134, lookup_tables!$A$2:$B$8, 2, FALSE)</f>
        <v>Spring Refresh</v>
      </c>
      <c r="E4134" s="3">
        <f t="shared" si="3"/>
        <v>85</v>
      </c>
      <c r="F4134" s="3">
        <f t="shared" si="4"/>
        <v>116</v>
      </c>
      <c r="G4134" s="4">
        <f t="array" ref="G4134">LET(bucket, J4134,rowIndex, MATCH(bucket, lookup_tables!$D$2:$D$4, 0), minRate, INDEX(lookup_tables!$E$2:$E$4, rowIndex), maxRate, INDEX(lookup_tables!$F$2:$F$4, rowIndex), minRate + (RAND() * (maxRate - minRate)))</f>
        <v>0.3782367965</v>
      </c>
      <c r="H4134" s="5" t="b">
        <f t="shared" si="5"/>
        <v>0</v>
      </c>
      <c r="I4134" s="6" t="b">
        <f t="shared" si="6"/>
        <v>0</v>
      </c>
      <c r="J4134" s="7" t="str">
        <f t="array" ref="J4134">INDEX(lookup_tables!$D$2:$D$4, RANDBETWEEN(1, COUNTA(lookup_tables!$D$2:$D$4)))</f>
        <v>LOW</v>
      </c>
    </row>
    <row r="4135">
      <c r="A4135" s="3" t="str">
        <f t="shared" si="1"/>
        <v>SKU04134</v>
      </c>
      <c r="B4135" s="3" t="str">
        <f t="shared" si="2"/>
        <v>FC-27</v>
      </c>
      <c r="C4135" s="3" t="str">
        <f t="array" ref="C4135">INDEX(lookup_tables!$A$2:$A$8, RANDBETWEEN(1, COUNTA(lookup_tables!$A$2:$A$8)))</f>
        <v>Home Office Accessories</v>
      </c>
      <c r="D4135" s="3" t="str">
        <f>VLOOKUP(C4135, lookup_tables!$A$2:$B$8, 2, FALSE)</f>
        <v/>
      </c>
      <c r="E4135" s="3">
        <f t="shared" si="3"/>
        <v>26</v>
      </c>
      <c r="F4135" s="3">
        <f t="shared" si="4"/>
        <v>45</v>
      </c>
      <c r="G4135" s="4">
        <f t="array" ref="G4135">LET(bucket, J4135,rowIndex, MATCH(bucket, lookup_tables!$D$2:$D$4, 0), minRate, INDEX(lookup_tables!$E$2:$E$4, rowIndex), maxRate, INDEX(lookup_tables!$F$2:$F$4, rowIndex), minRate + (RAND() * (maxRate - minRate)))</f>
        <v>0.4790889814</v>
      </c>
      <c r="H4135" s="5" t="b">
        <f t="shared" si="5"/>
        <v>0</v>
      </c>
      <c r="I4135" s="6" t="b">
        <f t="shared" si="6"/>
        <v>0</v>
      </c>
      <c r="J4135" s="7" t="str">
        <f t="array" ref="J4135">INDEX(lookup_tables!$D$2:$D$4, RANDBETWEEN(1, COUNTA(lookup_tables!$D$2:$D$4)))</f>
        <v>MEDIUM</v>
      </c>
    </row>
    <row r="4136">
      <c r="A4136" s="3" t="str">
        <f t="shared" si="1"/>
        <v>SKU04135</v>
      </c>
      <c r="B4136" s="3" t="str">
        <f t="shared" si="2"/>
        <v>FC-25</v>
      </c>
      <c r="C4136" s="3" t="str">
        <f t="array" ref="C4136">INDEX(lookup_tables!$A$2:$A$8, RANDBETWEEN(1, COUNTA(lookup_tables!$A$2:$A$8)))</f>
        <v>Personal Electronics</v>
      </c>
      <c r="D4136" s="3" t="str">
        <f>VLOOKUP(C4136, lookup_tables!$A$2:$B$8, 2, FALSE)</f>
        <v>BTS</v>
      </c>
      <c r="E4136" s="3">
        <f t="shared" si="3"/>
        <v>93</v>
      </c>
      <c r="F4136" s="3">
        <f t="shared" si="4"/>
        <v>90</v>
      </c>
      <c r="G4136" s="4">
        <f t="array" ref="G4136">LET(bucket, J4136,rowIndex, MATCH(bucket, lookup_tables!$D$2:$D$4, 0), minRate, INDEX(lookup_tables!$E$2:$E$4, rowIndex), maxRate, INDEX(lookup_tables!$F$2:$F$4, rowIndex), minRate + (RAND() * (maxRate - minRate)))</f>
        <v>0.6296993482</v>
      </c>
      <c r="H4136" s="5" t="b">
        <f t="shared" si="5"/>
        <v>0</v>
      </c>
      <c r="I4136" s="6" t="b">
        <f t="shared" si="6"/>
        <v>0</v>
      </c>
      <c r="J4136" s="7" t="str">
        <f t="array" ref="J4136">INDEX(lookup_tables!$D$2:$D$4, RANDBETWEEN(1, COUNTA(lookup_tables!$D$2:$D$4)))</f>
        <v>MEDIUM</v>
      </c>
    </row>
    <row r="4137">
      <c r="A4137" s="3" t="str">
        <f t="shared" si="1"/>
        <v>SKU04136</v>
      </c>
      <c r="B4137" s="3" t="str">
        <f t="shared" si="2"/>
        <v>FC-22</v>
      </c>
      <c r="C4137" s="3" t="str">
        <f t="array" ref="C4137">INDEX(lookup_tables!$A$2:$A$8, RANDBETWEEN(1, COUNTA(lookup_tables!$A$2:$A$8)))</f>
        <v>Personal Electronics</v>
      </c>
      <c r="D4137" s="3" t="str">
        <f>VLOOKUP(C4137, lookup_tables!$A$2:$B$8, 2, FALSE)</f>
        <v>BTS</v>
      </c>
      <c r="E4137" s="3">
        <f t="shared" si="3"/>
        <v>106</v>
      </c>
      <c r="F4137" s="3">
        <f t="shared" si="4"/>
        <v>57</v>
      </c>
      <c r="G4137" s="4">
        <f t="array" ref="G4137">LET(bucket, J4137,rowIndex, MATCH(bucket, lookup_tables!$D$2:$D$4, 0), minRate, INDEX(lookup_tables!$E$2:$E$4, rowIndex), maxRate, INDEX(lookup_tables!$F$2:$F$4, rowIndex), minRate + (RAND() * (maxRate - minRate)))</f>
        <v>0.2963998816</v>
      </c>
      <c r="H4137" s="5" t="b">
        <f t="shared" si="5"/>
        <v>1</v>
      </c>
      <c r="I4137" s="6" t="b">
        <f t="shared" si="6"/>
        <v>0</v>
      </c>
      <c r="J4137" s="7" t="str">
        <f t="array" ref="J4137">INDEX(lookup_tables!$D$2:$D$4, RANDBETWEEN(1, COUNTA(lookup_tables!$D$2:$D$4)))</f>
        <v>LOW</v>
      </c>
    </row>
    <row r="4138">
      <c r="A4138" s="3" t="str">
        <f t="shared" si="1"/>
        <v>SKU04137</v>
      </c>
      <c r="B4138" s="3" t="str">
        <f t="shared" si="2"/>
        <v>FC-25</v>
      </c>
      <c r="C4138" s="3" t="str">
        <f t="array" ref="C4138">INDEX(lookup_tables!$A$2:$A$8, RANDBETWEEN(1, COUNTA(lookup_tables!$A$2:$A$8)))</f>
        <v>Leather Handbags</v>
      </c>
      <c r="D4138" s="3" t="str">
        <f>VLOOKUP(C4138, lookup_tables!$A$2:$B$8, 2, FALSE)</f>
        <v>Spring Refresh</v>
      </c>
      <c r="E4138" s="3">
        <f t="shared" si="3"/>
        <v>48</v>
      </c>
      <c r="F4138" s="3">
        <f t="shared" si="4"/>
        <v>51</v>
      </c>
      <c r="G4138" s="4">
        <f t="array" ref="G4138">LET(bucket, J4138,rowIndex, MATCH(bucket, lookup_tables!$D$2:$D$4, 0), minRate, INDEX(lookup_tables!$E$2:$E$4, rowIndex), maxRate, INDEX(lookup_tables!$F$2:$F$4, rowIndex), minRate + (RAND() * (maxRate - minRate)))</f>
        <v>0.5690863549</v>
      </c>
      <c r="H4138" s="5" t="b">
        <f t="shared" si="5"/>
        <v>0</v>
      </c>
      <c r="I4138" s="6" t="b">
        <f t="shared" si="6"/>
        <v>0</v>
      </c>
      <c r="J4138" s="7" t="str">
        <f t="array" ref="J4138">INDEX(lookup_tables!$D$2:$D$4, RANDBETWEEN(1, COUNTA(lookup_tables!$D$2:$D$4)))</f>
        <v>MEDIUM</v>
      </c>
    </row>
    <row r="4139">
      <c r="A4139" s="3" t="str">
        <f t="shared" si="1"/>
        <v>SKU04138</v>
      </c>
      <c r="B4139" s="3" t="str">
        <f t="shared" si="2"/>
        <v>FC-21</v>
      </c>
      <c r="C4139" s="3" t="str">
        <f t="array" ref="C4139">INDEX(lookup_tables!$A$2:$A$8, RANDBETWEEN(1, COUNTA(lookup_tables!$A$2:$A$8)))</f>
        <v>Performance Outerwear</v>
      </c>
      <c r="D4139" s="3" t="str">
        <f>VLOOKUP(C4139, lookup_tables!$A$2:$B$8, 2, FALSE)</f>
        <v>Winter Clearance</v>
      </c>
      <c r="E4139" s="3">
        <f t="shared" si="3"/>
        <v>12</v>
      </c>
      <c r="F4139" s="3">
        <f t="shared" si="4"/>
        <v>121</v>
      </c>
      <c r="G4139" s="4">
        <f t="array" ref="G4139">LET(bucket, J4139,rowIndex, MATCH(bucket, lookup_tables!$D$2:$D$4, 0), minRate, INDEX(lookup_tables!$E$2:$E$4, rowIndex), maxRate, INDEX(lookup_tables!$F$2:$F$4, rowIndex), minRate + (RAND() * (maxRate - minRate)))</f>
        <v>0.7323332096</v>
      </c>
      <c r="H4139" s="5" t="b">
        <f t="shared" si="5"/>
        <v>0</v>
      </c>
      <c r="I4139" s="6" t="b">
        <f t="shared" si="6"/>
        <v>1</v>
      </c>
      <c r="J4139" s="7" t="str">
        <f t="array" ref="J4139">INDEX(lookup_tables!$D$2:$D$4, RANDBETWEEN(1, COUNTA(lookup_tables!$D$2:$D$4)))</f>
        <v>HIGH</v>
      </c>
    </row>
    <row r="4140">
      <c r="A4140" s="3" t="str">
        <f t="shared" si="1"/>
        <v>SKU04139</v>
      </c>
      <c r="B4140" s="3" t="str">
        <f t="shared" si="2"/>
        <v>FC-19</v>
      </c>
      <c r="C4140" s="3" t="str">
        <f t="array" ref="C4140">INDEX(lookup_tables!$A$2:$A$8, RANDBETWEEN(1, COUNTA(lookup_tables!$A$2:$A$8)))</f>
        <v>Leather Handbags</v>
      </c>
      <c r="D4140" s="3" t="str">
        <f>VLOOKUP(C4140, lookup_tables!$A$2:$B$8, 2, FALSE)</f>
        <v>Spring Refresh</v>
      </c>
      <c r="E4140" s="3">
        <f t="shared" si="3"/>
        <v>47</v>
      </c>
      <c r="F4140" s="3">
        <f t="shared" si="4"/>
        <v>134</v>
      </c>
      <c r="G4140" s="4">
        <f t="array" ref="G4140">LET(bucket, J4140,rowIndex, MATCH(bucket, lookup_tables!$D$2:$D$4, 0), minRate, INDEX(lookup_tables!$E$2:$E$4, rowIndex), maxRate, INDEX(lookup_tables!$F$2:$F$4, rowIndex), minRate + (RAND() * (maxRate - minRate)))</f>
        <v>0.2791087867</v>
      </c>
      <c r="H4140" s="5" t="b">
        <f t="shared" si="5"/>
        <v>0</v>
      </c>
      <c r="I4140" s="6" t="b">
        <f t="shared" si="6"/>
        <v>0</v>
      </c>
      <c r="J4140" s="7" t="str">
        <f t="array" ref="J4140">INDEX(lookup_tables!$D$2:$D$4, RANDBETWEEN(1, COUNTA(lookup_tables!$D$2:$D$4)))</f>
        <v>LOW</v>
      </c>
    </row>
    <row r="4141">
      <c r="A4141" s="3" t="str">
        <f t="shared" si="1"/>
        <v>SKU04140</v>
      </c>
      <c r="B4141" s="3" t="str">
        <f t="shared" si="2"/>
        <v>FC-07</v>
      </c>
      <c r="C4141" s="3" t="str">
        <f t="array" ref="C4141">INDEX(lookup_tables!$A$2:$A$8, RANDBETWEEN(1, COUNTA(lookup_tables!$A$2:$A$8)))</f>
        <v>Packaged Skincare Kits</v>
      </c>
      <c r="D4141" s="3" t="str">
        <f>VLOOKUP(C4141, lookup_tables!$A$2:$B$8, 2, FALSE)</f>
        <v/>
      </c>
      <c r="E4141" s="3">
        <f t="shared" si="3"/>
        <v>6</v>
      </c>
      <c r="F4141" s="3">
        <f t="shared" si="4"/>
        <v>139</v>
      </c>
      <c r="G4141" s="4">
        <f t="array" ref="G4141">LET(bucket, J4141,rowIndex, MATCH(bucket, lookup_tables!$D$2:$D$4, 0), minRate, INDEX(lookup_tables!$E$2:$E$4, rowIndex), maxRate, INDEX(lookup_tables!$F$2:$F$4, rowIndex), minRate + (RAND() * (maxRate - minRate)))</f>
        <v>0.3686848364</v>
      </c>
      <c r="H4141" s="5" t="b">
        <f t="shared" si="5"/>
        <v>0</v>
      </c>
      <c r="I4141" s="6" t="b">
        <f t="shared" si="6"/>
        <v>0</v>
      </c>
      <c r="J4141" s="7" t="str">
        <f t="array" ref="J4141">INDEX(lookup_tables!$D$2:$D$4, RANDBETWEEN(1, COUNTA(lookup_tables!$D$2:$D$4)))</f>
        <v>LOW</v>
      </c>
    </row>
    <row r="4142">
      <c r="A4142" s="3" t="str">
        <f t="shared" si="1"/>
        <v>SKU04141</v>
      </c>
      <c r="B4142" s="3" t="str">
        <f t="shared" si="2"/>
        <v>FC-07</v>
      </c>
      <c r="C4142" s="3" t="str">
        <f t="array" ref="C4142">INDEX(lookup_tables!$A$2:$A$8, RANDBETWEEN(1, COUNTA(lookup_tables!$A$2:$A$8)))</f>
        <v>Packaged Skincare Kits</v>
      </c>
      <c r="D4142" s="3" t="str">
        <f>VLOOKUP(C4142, lookup_tables!$A$2:$B$8, 2, FALSE)</f>
        <v/>
      </c>
      <c r="E4142" s="3">
        <f t="shared" si="3"/>
        <v>24</v>
      </c>
      <c r="F4142" s="3">
        <f t="shared" si="4"/>
        <v>114</v>
      </c>
      <c r="G4142" s="4">
        <f t="array" ref="G4142">LET(bucket, J4142,rowIndex, MATCH(bucket, lookup_tables!$D$2:$D$4, 0), minRate, INDEX(lookup_tables!$E$2:$E$4, rowIndex), maxRate, INDEX(lookup_tables!$F$2:$F$4, rowIndex), minRate + (RAND() * (maxRate - minRate)))</f>
        <v>0.6123948755</v>
      </c>
      <c r="H4142" s="5" t="b">
        <f t="shared" si="5"/>
        <v>0</v>
      </c>
      <c r="I4142" s="6" t="b">
        <f t="shared" si="6"/>
        <v>0</v>
      </c>
      <c r="J4142" s="7" t="str">
        <f t="array" ref="J4142">INDEX(lookup_tables!$D$2:$D$4, RANDBETWEEN(1, COUNTA(lookup_tables!$D$2:$D$4)))</f>
        <v>MEDIUM</v>
      </c>
    </row>
    <row r="4143">
      <c r="A4143" s="3" t="str">
        <f t="shared" si="1"/>
        <v>SKU04142</v>
      </c>
      <c r="B4143" s="3" t="str">
        <f t="shared" si="2"/>
        <v>FC-14</v>
      </c>
      <c r="C4143" s="3" t="str">
        <f t="array" ref="C4143">INDEX(lookup_tables!$A$2:$A$8, RANDBETWEEN(1, COUNTA(lookup_tables!$A$2:$A$8)))</f>
        <v>Fragrance Gift Sales</v>
      </c>
      <c r="D4143" s="3" t="str">
        <f>VLOOKUP(C4143, lookup_tables!$A$2:$B$8, 2, FALSE)</f>
        <v>Holiday Peak</v>
      </c>
      <c r="E4143" s="3">
        <f t="shared" si="3"/>
        <v>40</v>
      </c>
      <c r="F4143" s="3">
        <f t="shared" si="4"/>
        <v>104</v>
      </c>
      <c r="G4143" s="4">
        <f t="array" ref="G4143">LET(bucket, J4143,rowIndex, MATCH(bucket, lookup_tables!$D$2:$D$4, 0), minRate, INDEX(lookup_tables!$E$2:$E$4, rowIndex), maxRate, INDEX(lookup_tables!$F$2:$F$4, rowIndex), minRate + (RAND() * (maxRate - minRate)))</f>
        <v>0.4385829828</v>
      </c>
      <c r="H4143" s="5" t="b">
        <f t="shared" si="5"/>
        <v>0</v>
      </c>
      <c r="I4143" s="6" t="b">
        <f t="shared" si="6"/>
        <v>0</v>
      </c>
      <c r="J4143" s="7" t="str">
        <f t="array" ref="J4143">INDEX(lookup_tables!$D$2:$D$4, RANDBETWEEN(1, COUNTA(lookup_tables!$D$2:$D$4)))</f>
        <v>MEDIUM</v>
      </c>
    </row>
    <row r="4144">
      <c r="A4144" s="3" t="str">
        <f t="shared" si="1"/>
        <v>SKU04143</v>
      </c>
      <c r="B4144" s="3" t="str">
        <f t="shared" si="2"/>
        <v>FC-02</v>
      </c>
      <c r="C4144" s="3" t="str">
        <f t="array" ref="C4144">INDEX(lookup_tables!$A$2:$A$8, RANDBETWEEN(1, COUNTA(lookup_tables!$A$2:$A$8)))</f>
        <v>Home Office Accessories</v>
      </c>
      <c r="D4144" s="3" t="str">
        <f>VLOOKUP(C4144, lookup_tables!$A$2:$B$8, 2, FALSE)</f>
        <v/>
      </c>
      <c r="E4144" s="3">
        <f t="shared" si="3"/>
        <v>63</v>
      </c>
      <c r="F4144" s="3">
        <f t="shared" si="4"/>
        <v>200</v>
      </c>
      <c r="G4144" s="4">
        <f t="array" ref="G4144">LET(bucket, J4144,rowIndex, MATCH(bucket, lookup_tables!$D$2:$D$4, 0), minRate, INDEX(lookup_tables!$E$2:$E$4, rowIndex), maxRate, INDEX(lookup_tables!$F$2:$F$4, rowIndex), minRate + (RAND() * (maxRate - minRate)))</f>
        <v>0.7795270768</v>
      </c>
      <c r="H4144" s="5" t="b">
        <f t="shared" si="5"/>
        <v>0</v>
      </c>
      <c r="I4144" s="6" t="b">
        <f t="shared" si="6"/>
        <v>0</v>
      </c>
      <c r="J4144" s="7" t="str">
        <f t="array" ref="J4144">INDEX(lookup_tables!$D$2:$D$4, RANDBETWEEN(1, COUNTA(lookup_tables!$D$2:$D$4)))</f>
        <v>HIGH</v>
      </c>
    </row>
    <row r="4145">
      <c r="A4145" s="3" t="str">
        <f t="shared" si="1"/>
        <v>SKU04144</v>
      </c>
      <c r="B4145" s="3" t="str">
        <f t="shared" si="2"/>
        <v>FC-23</v>
      </c>
      <c r="C4145" s="3" t="str">
        <f t="array" ref="C4145">INDEX(lookup_tables!$A$2:$A$8, RANDBETWEEN(1, COUNTA(lookup_tables!$A$2:$A$8)))</f>
        <v>Packaged Skincare Kits</v>
      </c>
      <c r="D4145" s="3" t="str">
        <f>VLOOKUP(C4145, lookup_tables!$A$2:$B$8, 2, FALSE)</f>
        <v/>
      </c>
      <c r="E4145" s="3">
        <f t="shared" si="3"/>
        <v>67</v>
      </c>
      <c r="F4145" s="3">
        <f t="shared" si="4"/>
        <v>162</v>
      </c>
      <c r="G4145" s="4">
        <f t="array" ref="G4145">LET(bucket, J4145,rowIndex, MATCH(bucket, lookup_tables!$D$2:$D$4, 0), minRate, INDEX(lookup_tables!$E$2:$E$4, rowIndex), maxRate, INDEX(lookup_tables!$F$2:$F$4, rowIndex), minRate + (RAND() * (maxRate - minRate)))</f>
        <v>0.9988471828</v>
      </c>
      <c r="H4145" s="5" t="b">
        <f t="shared" si="5"/>
        <v>0</v>
      </c>
      <c r="I4145" s="6" t="b">
        <f t="shared" si="6"/>
        <v>0</v>
      </c>
      <c r="J4145" s="7" t="str">
        <f t="array" ref="J4145">INDEX(lookup_tables!$D$2:$D$4, RANDBETWEEN(1, COUNTA(lookup_tables!$D$2:$D$4)))</f>
        <v>HIGH</v>
      </c>
    </row>
    <row r="4146">
      <c r="A4146" s="3" t="str">
        <f t="shared" si="1"/>
        <v>SKU04145</v>
      </c>
      <c r="B4146" s="3" t="str">
        <f t="shared" si="2"/>
        <v>FC-19</v>
      </c>
      <c r="C4146" s="3" t="str">
        <f t="array" ref="C4146">INDEX(lookup_tables!$A$2:$A$8, RANDBETWEEN(1, COUNTA(lookup_tables!$A$2:$A$8)))</f>
        <v>Home Office Accessories</v>
      </c>
      <c r="D4146" s="3" t="str">
        <f>VLOOKUP(C4146, lookup_tables!$A$2:$B$8, 2, FALSE)</f>
        <v/>
      </c>
      <c r="E4146" s="3">
        <f t="shared" si="3"/>
        <v>42</v>
      </c>
      <c r="F4146" s="3">
        <f t="shared" si="4"/>
        <v>167</v>
      </c>
      <c r="G4146" s="4">
        <f t="array" ref="G4146">LET(bucket, J4146,rowIndex, MATCH(bucket, lookup_tables!$D$2:$D$4, 0), minRate, INDEX(lookup_tables!$E$2:$E$4, rowIndex), maxRate, INDEX(lookup_tables!$F$2:$F$4, rowIndex), minRate + (RAND() * (maxRate - minRate)))</f>
        <v>0.09431992179</v>
      </c>
      <c r="H4146" s="5" t="b">
        <f t="shared" si="5"/>
        <v>0</v>
      </c>
      <c r="I4146" s="6" t="b">
        <f t="shared" si="6"/>
        <v>0</v>
      </c>
      <c r="J4146" s="7" t="str">
        <f t="array" ref="J4146">INDEX(lookup_tables!$D$2:$D$4, RANDBETWEEN(1, COUNTA(lookup_tables!$D$2:$D$4)))</f>
        <v>LOW</v>
      </c>
    </row>
    <row r="4147">
      <c r="A4147" s="3" t="str">
        <f t="shared" si="1"/>
        <v>SKU04146</v>
      </c>
      <c r="B4147" s="3" t="str">
        <f t="shared" si="2"/>
        <v>FC-13</v>
      </c>
      <c r="C4147" s="3" t="str">
        <f t="array" ref="C4147">INDEX(lookup_tables!$A$2:$A$8, RANDBETWEEN(1, COUNTA(lookup_tables!$A$2:$A$8)))</f>
        <v>Leather Handbags</v>
      </c>
      <c r="D4147" s="3" t="str">
        <f>VLOOKUP(C4147, lookup_tables!$A$2:$B$8, 2, FALSE)</f>
        <v>Spring Refresh</v>
      </c>
      <c r="E4147" s="3">
        <f t="shared" si="3"/>
        <v>54</v>
      </c>
      <c r="F4147" s="3">
        <f t="shared" si="4"/>
        <v>77</v>
      </c>
      <c r="G4147" s="4">
        <f t="array" ref="G4147">LET(bucket, J4147,rowIndex, MATCH(bucket, lookup_tables!$D$2:$D$4, 0), minRate, INDEX(lookup_tables!$E$2:$E$4, rowIndex), maxRate, INDEX(lookup_tables!$F$2:$F$4, rowIndex), minRate + (RAND() * (maxRate - minRate)))</f>
        <v>0.4858109413</v>
      </c>
      <c r="H4147" s="5" t="b">
        <f t="shared" si="5"/>
        <v>0</v>
      </c>
      <c r="I4147" s="6" t="b">
        <f t="shared" si="6"/>
        <v>0</v>
      </c>
      <c r="J4147" s="7" t="str">
        <f t="array" ref="J4147">INDEX(lookup_tables!$D$2:$D$4, RANDBETWEEN(1, COUNTA(lookup_tables!$D$2:$D$4)))</f>
        <v>MEDIUM</v>
      </c>
    </row>
    <row r="4148">
      <c r="A4148" s="3" t="str">
        <f t="shared" si="1"/>
        <v>SKU04147</v>
      </c>
      <c r="B4148" s="3" t="str">
        <f t="shared" si="2"/>
        <v>FC-14</v>
      </c>
      <c r="C4148" s="3" t="str">
        <f t="array" ref="C4148">INDEX(lookup_tables!$A$2:$A$8, RANDBETWEEN(1, COUNTA(lookup_tables!$A$2:$A$8)))</f>
        <v>Home Office Accessories</v>
      </c>
      <c r="D4148" s="3" t="str">
        <f>VLOOKUP(C4148, lookup_tables!$A$2:$B$8, 2, FALSE)</f>
        <v/>
      </c>
      <c r="E4148" s="3">
        <f t="shared" si="3"/>
        <v>1</v>
      </c>
      <c r="F4148" s="3">
        <f t="shared" si="4"/>
        <v>109</v>
      </c>
      <c r="G4148" s="4">
        <f t="array" ref="G4148">LET(bucket, J4148,rowIndex, MATCH(bucket, lookup_tables!$D$2:$D$4, 0), minRate, INDEX(lookup_tables!$E$2:$E$4, rowIndex), maxRate, INDEX(lookup_tables!$F$2:$F$4, rowIndex), minRate + (RAND() * (maxRate - minRate)))</f>
        <v>0.1054228164</v>
      </c>
      <c r="H4148" s="5" t="b">
        <f t="shared" si="5"/>
        <v>0</v>
      </c>
      <c r="I4148" s="6" t="b">
        <f t="shared" si="6"/>
        <v>0</v>
      </c>
      <c r="J4148" s="7" t="str">
        <f t="array" ref="J4148">INDEX(lookup_tables!$D$2:$D$4, RANDBETWEEN(1, COUNTA(lookup_tables!$D$2:$D$4)))</f>
        <v>LOW</v>
      </c>
    </row>
    <row r="4149">
      <c r="A4149" s="3" t="str">
        <f t="shared" si="1"/>
        <v>SKU04148</v>
      </c>
      <c r="B4149" s="3" t="str">
        <f t="shared" si="2"/>
        <v>FC-27</v>
      </c>
      <c r="C4149" s="3" t="str">
        <f t="array" ref="C4149">INDEX(lookup_tables!$A$2:$A$8, RANDBETWEEN(1, COUNTA(lookup_tables!$A$2:$A$8)))</f>
        <v>Personal Electronics</v>
      </c>
      <c r="D4149" s="3" t="str">
        <f>VLOOKUP(C4149, lookup_tables!$A$2:$B$8, 2, FALSE)</f>
        <v>BTS</v>
      </c>
      <c r="E4149" s="3">
        <f t="shared" si="3"/>
        <v>80</v>
      </c>
      <c r="F4149" s="3">
        <f t="shared" si="4"/>
        <v>50</v>
      </c>
      <c r="G4149" s="4">
        <f t="array" ref="G4149">LET(bucket, J4149,rowIndex, MATCH(bucket, lookup_tables!$D$2:$D$4, 0), minRate, INDEX(lookup_tables!$E$2:$E$4, rowIndex), maxRate, INDEX(lookup_tables!$F$2:$F$4, rowIndex), minRate + (RAND() * (maxRate - minRate)))</f>
        <v>0.5711767807</v>
      </c>
      <c r="H4149" s="5" t="b">
        <f t="shared" si="5"/>
        <v>0</v>
      </c>
      <c r="I4149" s="6" t="b">
        <f t="shared" si="6"/>
        <v>0</v>
      </c>
      <c r="J4149" s="7" t="str">
        <f t="array" ref="J4149">INDEX(lookup_tables!$D$2:$D$4, RANDBETWEEN(1, COUNTA(lookup_tables!$D$2:$D$4)))</f>
        <v>MEDIUM</v>
      </c>
    </row>
    <row r="4150">
      <c r="A4150" s="3" t="str">
        <f t="shared" si="1"/>
        <v>SKU04149</v>
      </c>
      <c r="B4150" s="3" t="str">
        <f t="shared" si="2"/>
        <v>FC-26</v>
      </c>
      <c r="C4150" s="3" t="str">
        <f t="array" ref="C4150">INDEX(lookup_tables!$A$2:$A$8, RANDBETWEEN(1, COUNTA(lookup_tables!$A$2:$A$8)))</f>
        <v>Home Office Accessories</v>
      </c>
      <c r="D4150" s="3" t="str">
        <f>VLOOKUP(C4150, lookup_tables!$A$2:$B$8, 2, FALSE)</f>
        <v/>
      </c>
      <c r="E4150" s="3">
        <f t="shared" si="3"/>
        <v>84</v>
      </c>
      <c r="F4150" s="3">
        <f t="shared" si="4"/>
        <v>22</v>
      </c>
      <c r="G4150" s="4">
        <f t="array" ref="G4150">LET(bucket, J4150,rowIndex, MATCH(bucket, lookup_tables!$D$2:$D$4, 0), minRate, INDEX(lookup_tables!$E$2:$E$4, rowIndex), maxRate, INDEX(lookup_tables!$F$2:$F$4, rowIndex), minRate + (RAND() * (maxRate - minRate)))</f>
        <v>0.7742054206</v>
      </c>
      <c r="H4150" s="5" t="b">
        <f t="shared" si="5"/>
        <v>0</v>
      </c>
      <c r="I4150" s="6" t="b">
        <f t="shared" si="6"/>
        <v>0</v>
      </c>
      <c r="J4150" s="7" t="str">
        <f t="array" ref="J4150">INDEX(lookup_tables!$D$2:$D$4, RANDBETWEEN(1, COUNTA(lookup_tables!$D$2:$D$4)))</f>
        <v>HIGH</v>
      </c>
    </row>
    <row r="4151">
      <c r="A4151" s="3" t="str">
        <f t="shared" si="1"/>
        <v>SKU04150</v>
      </c>
      <c r="B4151" s="3" t="str">
        <f t="shared" si="2"/>
        <v>FC-29</v>
      </c>
      <c r="C4151" s="3" t="str">
        <f t="array" ref="C4151">INDEX(lookup_tables!$A$2:$A$8, RANDBETWEEN(1, COUNTA(lookup_tables!$A$2:$A$8)))</f>
        <v>Leather Handbags</v>
      </c>
      <c r="D4151" s="3" t="str">
        <f>VLOOKUP(C4151, lookup_tables!$A$2:$B$8, 2, FALSE)</f>
        <v>Spring Refresh</v>
      </c>
      <c r="E4151" s="3">
        <f t="shared" si="3"/>
        <v>88</v>
      </c>
      <c r="F4151" s="3">
        <f t="shared" si="4"/>
        <v>67</v>
      </c>
      <c r="G4151" s="4">
        <f t="array" ref="G4151">LET(bucket, J4151,rowIndex, MATCH(bucket, lookup_tables!$D$2:$D$4, 0), minRate, INDEX(lookup_tables!$E$2:$E$4, rowIndex), maxRate, INDEX(lookup_tables!$F$2:$F$4, rowIndex), minRate + (RAND() * (maxRate - minRate)))</f>
        <v>0.5172143036</v>
      </c>
      <c r="H4151" s="5" t="b">
        <f t="shared" si="5"/>
        <v>0</v>
      </c>
      <c r="I4151" s="6" t="b">
        <f t="shared" si="6"/>
        <v>0</v>
      </c>
      <c r="J4151" s="7" t="str">
        <f t="array" ref="J4151">INDEX(lookup_tables!$D$2:$D$4, RANDBETWEEN(1, COUNTA(lookup_tables!$D$2:$D$4)))</f>
        <v>MEDIUM</v>
      </c>
    </row>
    <row r="4152">
      <c r="A4152" s="3" t="str">
        <f t="shared" si="1"/>
        <v>SKU04151</v>
      </c>
      <c r="B4152" s="3" t="str">
        <f t="shared" si="2"/>
        <v>FC-22</v>
      </c>
      <c r="C4152" s="3" t="str">
        <f t="array" ref="C4152">INDEX(lookup_tables!$A$2:$A$8, RANDBETWEEN(1, COUNTA(lookup_tables!$A$2:$A$8)))</f>
        <v>Fragrance Gift Sales</v>
      </c>
      <c r="D4152" s="3" t="str">
        <f>VLOOKUP(C4152, lookup_tables!$A$2:$B$8, 2, FALSE)</f>
        <v>Holiday Peak</v>
      </c>
      <c r="E4152" s="3">
        <f t="shared" si="3"/>
        <v>109</v>
      </c>
      <c r="F4152" s="3">
        <f t="shared" si="4"/>
        <v>82</v>
      </c>
      <c r="G4152" s="4">
        <f t="array" ref="G4152">LET(bucket, J4152,rowIndex, MATCH(bucket, lookup_tables!$D$2:$D$4, 0), minRate, INDEX(lookup_tables!$E$2:$E$4, rowIndex), maxRate, INDEX(lookup_tables!$F$2:$F$4, rowIndex), minRate + (RAND() * (maxRate - minRate)))</f>
        <v>0.19913527</v>
      </c>
      <c r="H4152" s="5" t="b">
        <f t="shared" si="5"/>
        <v>1</v>
      </c>
      <c r="I4152" s="6" t="b">
        <f t="shared" si="6"/>
        <v>0</v>
      </c>
      <c r="J4152" s="7" t="str">
        <f t="array" ref="J4152">INDEX(lookup_tables!$D$2:$D$4, RANDBETWEEN(1, COUNTA(lookup_tables!$D$2:$D$4)))</f>
        <v>LOW</v>
      </c>
    </row>
    <row r="4153">
      <c r="A4153" s="3" t="str">
        <f t="shared" si="1"/>
        <v>SKU04152</v>
      </c>
      <c r="B4153" s="3" t="str">
        <f t="shared" si="2"/>
        <v>FC-01</v>
      </c>
      <c r="C4153" s="3" t="str">
        <f t="array" ref="C4153">INDEX(lookup_tables!$A$2:$A$8, RANDBETWEEN(1, COUNTA(lookup_tables!$A$2:$A$8)))</f>
        <v>Home Office Accessories</v>
      </c>
      <c r="D4153" s="3" t="str">
        <f>VLOOKUP(C4153, lookup_tables!$A$2:$B$8, 2, FALSE)</f>
        <v/>
      </c>
      <c r="E4153" s="3">
        <f t="shared" si="3"/>
        <v>23</v>
      </c>
      <c r="F4153" s="3">
        <f t="shared" si="4"/>
        <v>21</v>
      </c>
      <c r="G4153" s="4">
        <f t="array" ref="G4153">LET(bucket, J4153,rowIndex, MATCH(bucket, lookup_tables!$D$2:$D$4, 0), minRate, INDEX(lookup_tables!$E$2:$E$4, rowIndex), maxRate, INDEX(lookup_tables!$F$2:$F$4, rowIndex), minRate + (RAND() * (maxRate - minRate)))</f>
        <v>0.5368937506</v>
      </c>
      <c r="H4153" s="5" t="b">
        <f t="shared" si="5"/>
        <v>0</v>
      </c>
      <c r="I4153" s="6" t="b">
        <f t="shared" si="6"/>
        <v>0</v>
      </c>
      <c r="J4153" s="7" t="str">
        <f t="array" ref="J4153">INDEX(lookup_tables!$D$2:$D$4, RANDBETWEEN(1, COUNTA(lookup_tables!$D$2:$D$4)))</f>
        <v>MEDIUM</v>
      </c>
    </row>
    <row r="4154">
      <c r="A4154" s="3" t="str">
        <f t="shared" si="1"/>
        <v>SKU04153</v>
      </c>
      <c r="B4154" s="3" t="str">
        <f t="shared" si="2"/>
        <v>FC-02</v>
      </c>
      <c r="C4154" s="3" t="str">
        <f t="array" ref="C4154">INDEX(lookup_tables!$A$2:$A$8, RANDBETWEEN(1, COUNTA(lookup_tables!$A$2:$A$8)))</f>
        <v>Fragrance Gift Sales</v>
      </c>
      <c r="D4154" s="3" t="str">
        <f>VLOOKUP(C4154, lookup_tables!$A$2:$B$8, 2, FALSE)</f>
        <v>Holiday Peak</v>
      </c>
      <c r="E4154" s="3">
        <f t="shared" si="3"/>
        <v>103</v>
      </c>
      <c r="F4154" s="3">
        <f t="shared" si="4"/>
        <v>100</v>
      </c>
      <c r="G4154" s="4">
        <f t="array" ref="G4154">LET(bucket, J4154,rowIndex, MATCH(bucket, lookup_tables!$D$2:$D$4, 0), minRate, INDEX(lookup_tables!$E$2:$E$4, rowIndex), maxRate, INDEX(lookup_tables!$F$2:$F$4, rowIndex), minRate + (RAND() * (maxRate - minRate)))</f>
        <v>0.6881276022</v>
      </c>
      <c r="H4154" s="5" t="b">
        <f t="shared" si="5"/>
        <v>0</v>
      </c>
      <c r="I4154" s="6" t="b">
        <f t="shared" si="6"/>
        <v>0</v>
      </c>
      <c r="J4154" s="7" t="str">
        <f t="array" ref="J4154">INDEX(lookup_tables!$D$2:$D$4, RANDBETWEEN(1, COUNTA(lookup_tables!$D$2:$D$4)))</f>
        <v>MEDIUM</v>
      </c>
    </row>
    <row r="4155">
      <c r="A4155" s="3" t="str">
        <f t="shared" si="1"/>
        <v>SKU04154</v>
      </c>
      <c r="B4155" s="3" t="str">
        <f t="shared" si="2"/>
        <v>FC-01</v>
      </c>
      <c r="C4155" s="3" t="str">
        <f t="array" ref="C4155">INDEX(lookup_tables!$A$2:$A$8, RANDBETWEEN(1, COUNTA(lookup_tables!$A$2:$A$8)))</f>
        <v>Fashion Sneakers</v>
      </c>
      <c r="D4155" s="3" t="str">
        <f>VLOOKUP(C4155, lookup_tables!$A$2:$B$8, 2, FALSE)</f>
        <v>Summer Travel</v>
      </c>
      <c r="E4155" s="3">
        <f t="shared" si="3"/>
        <v>33</v>
      </c>
      <c r="F4155" s="3">
        <f t="shared" si="4"/>
        <v>79</v>
      </c>
      <c r="G4155" s="4">
        <f t="array" ref="G4155">LET(bucket, J4155,rowIndex, MATCH(bucket, lookup_tables!$D$2:$D$4, 0), minRate, INDEX(lookup_tables!$E$2:$E$4, rowIndex), maxRate, INDEX(lookup_tables!$F$2:$F$4, rowIndex), minRate + (RAND() * (maxRate - minRate)))</f>
        <v>0.2304020163</v>
      </c>
      <c r="H4155" s="5" t="b">
        <f t="shared" si="5"/>
        <v>0</v>
      </c>
      <c r="I4155" s="6" t="b">
        <f t="shared" si="6"/>
        <v>0</v>
      </c>
      <c r="J4155" s="7" t="str">
        <f t="array" ref="J4155">INDEX(lookup_tables!$D$2:$D$4, RANDBETWEEN(1, COUNTA(lookup_tables!$D$2:$D$4)))</f>
        <v>LOW</v>
      </c>
    </row>
    <row r="4156">
      <c r="A4156" s="3" t="str">
        <f t="shared" si="1"/>
        <v>SKU04155</v>
      </c>
      <c r="B4156" s="3" t="str">
        <f t="shared" si="2"/>
        <v>FC-08</v>
      </c>
      <c r="C4156" s="3" t="str">
        <f t="array" ref="C4156">INDEX(lookup_tables!$A$2:$A$8, RANDBETWEEN(1, COUNTA(lookup_tables!$A$2:$A$8)))</f>
        <v>Performance Outerwear</v>
      </c>
      <c r="D4156" s="3" t="str">
        <f>VLOOKUP(C4156, lookup_tables!$A$2:$B$8, 2, FALSE)</f>
        <v>Winter Clearance</v>
      </c>
      <c r="E4156" s="3">
        <f t="shared" si="3"/>
        <v>91</v>
      </c>
      <c r="F4156" s="3">
        <f t="shared" si="4"/>
        <v>65</v>
      </c>
      <c r="G4156" s="4">
        <f t="array" ref="G4156">LET(bucket, J4156,rowIndex, MATCH(bucket, lookup_tables!$D$2:$D$4, 0), minRate, INDEX(lookup_tables!$E$2:$E$4, rowIndex), maxRate, INDEX(lookup_tables!$F$2:$F$4, rowIndex), minRate + (RAND() * (maxRate - minRate)))</f>
        <v>0.6768148464</v>
      </c>
      <c r="H4156" s="5" t="b">
        <f t="shared" si="5"/>
        <v>0</v>
      </c>
      <c r="I4156" s="6" t="b">
        <f t="shared" si="6"/>
        <v>1</v>
      </c>
      <c r="J4156" s="7" t="str">
        <f t="array" ref="J4156">INDEX(lookup_tables!$D$2:$D$4, RANDBETWEEN(1, COUNTA(lookup_tables!$D$2:$D$4)))</f>
        <v>MEDIUM</v>
      </c>
    </row>
    <row r="4157">
      <c r="A4157" s="3" t="str">
        <f t="shared" si="1"/>
        <v>SKU04156</v>
      </c>
      <c r="B4157" s="3" t="str">
        <f t="shared" si="2"/>
        <v>FC-26</v>
      </c>
      <c r="C4157" s="3" t="str">
        <f t="array" ref="C4157">INDEX(lookup_tables!$A$2:$A$8, RANDBETWEEN(1, COUNTA(lookup_tables!$A$2:$A$8)))</f>
        <v>Fragrance Gift Sales</v>
      </c>
      <c r="D4157" s="3" t="str">
        <f>VLOOKUP(C4157, lookup_tables!$A$2:$B$8, 2, FALSE)</f>
        <v>Holiday Peak</v>
      </c>
      <c r="E4157" s="3">
        <f t="shared" si="3"/>
        <v>38</v>
      </c>
      <c r="F4157" s="3">
        <f t="shared" si="4"/>
        <v>161</v>
      </c>
      <c r="G4157" s="4">
        <f t="array" ref="G4157">LET(bucket, J4157,rowIndex, MATCH(bucket, lookup_tables!$D$2:$D$4, 0), minRate, INDEX(lookup_tables!$E$2:$E$4, rowIndex), maxRate, INDEX(lookup_tables!$F$2:$F$4, rowIndex), minRate + (RAND() * (maxRate - minRate)))</f>
        <v>0.9061956995</v>
      </c>
      <c r="H4157" s="5" t="b">
        <f t="shared" si="5"/>
        <v>0</v>
      </c>
      <c r="I4157" s="6" t="b">
        <f t="shared" si="6"/>
        <v>0</v>
      </c>
      <c r="J4157" s="7" t="str">
        <f t="array" ref="J4157">INDEX(lookup_tables!$D$2:$D$4, RANDBETWEEN(1, COUNTA(lookup_tables!$D$2:$D$4)))</f>
        <v>HIGH</v>
      </c>
    </row>
    <row r="4158">
      <c r="A4158" s="3" t="str">
        <f t="shared" si="1"/>
        <v>SKU04157</v>
      </c>
      <c r="B4158" s="3" t="str">
        <f t="shared" si="2"/>
        <v>FC-03</v>
      </c>
      <c r="C4158" s="3" t="str">
        <f t="array" ref="C4158">INDEX(lookup_tables!$A$2:$A$8, RANDBETWEEN(1, COUNTA(lookup_tables!$A$2:$A$8)))</f>
        <v>Fragrance Gift Sales</v>
      </c>
      <c r="D4158" s="3" t="str">
        <f>VLOOKUP(C4158, lookup_tables!$A$2:$B$8, 2, FALSE)</f>
        <v>Holiday Peak</v>
      </c>
      <c r="E4158" s="3">
        <f t="shared" si="3"/>
        <v>53</v>
      </c>
      <c r="F4158" s="3">
        <f t="shared" si="4"/>
        <v>31</v>
      </c>
      <c r="G4158" s="4">
        <f t="array" ref="G4158">LET(bucket, J4158,rowIndex, MATCH(bucket, lookup_tables!$D$2:$D$4, 0), minRate, INDEX(lookup_tables!$E$2:$E$4, rowIndex), maxRate, INDEX(lookup_tables!$F$2:$F$4, rowIndex), minRate + (RAND() * (maxRate - minRate)))</f>
        <v>0.3209336269</v>
      </c>
      <c r="H4158" s="5" t="b">
        <f t="shared" si="5"/>
        <v>0</v>
      </c>
      <c r="I4158" s="6" t="b">
        <f t="shared" si="6"/>
        <v>0</v>
      </c>
      <c r="J4158" s="7" t="str">
        <f t="array" ref="J4158">INDEX(lookup_tables!$D$2:$D$4, RANDBETWEEN(1, COUNTA(lookup_tables!$D$2:$D$4)))</f>
        <v>LOW</v>
      </c>
    </row>
    <row r="4159">
      <c r="A4159" s="3" t="str">
        <f t="shared" si="1"/>
        <v>SKU04158</v>
      </c>
      <c r="B4159" s="3" t="str">
        <f t="shared" si="2"/>
        <v>FC-14</v>
      </c>
      <c r="C4159" s="3" t="str">
        <f t="array" ref="C4159">INDEX(lookup_tables!$A$2:$A$8, RANDBETWEEN(1, COUNTA(lookup_tables!$A$2:$A$8)))</f>
        <v>Packaged Skincare Kits</v>
      </c>
      <c r="D4159" s="3" t="str">
        <f>VLOOKUP(C4159, lookup_tables!$A$2:$B$8, 2, FALSE)</f>
        <v/>
      </c>
      <c r="E4159" s="3">
        <f t="shared" si="3"/>
        <v>17</v>
      </c>
      <c r="F4159" s="3">
        <f t="shared" si="4"/>
        <v>127</v>
      </c>
      <c r="G4159" s="4">
        <f t="array" ref="G4159">LET(bucket, J4159,rowIndex, MATCH(bucket, lookup_tables!$D$2:$D$4, 0), minRate, INDEX(lookup_tables!$E$2:$E$4, rowIndex), maxRate, INDEX(lookup_tables!$F$2:$F$4, rowIndex), minRate + (RAND() * (maxRate - minRate)))</f>
        <v>0.05689589428</v>
      </c>
      <c r="H4159" s="5" t="b">
        <f t="shared" si="5"/>
        <v>0</v>
      </c>
      <c r="I4159" s="6" t="b">
        <f t="shared" si="6"/>
        <v>0</v>
      </c>
      <c r="J4159" s="7" t="str">
        <f t="array" ref="J4159">INDEX(lookup_tables!$D$2:$D$4, RANDBETWEEN(1, COUNTA(lookup_tables!$D$2:$D$4)))</f>
        <v>LOW</v>
      </c>
    </row>
    <row r="4160">
      <c r="A4160" s="3" t="str">
        <f t="shared" si="1"/>
        <v>SKU04159</v>
      </c>
      <c r="B4160" s="3" t="str">
        <f t="shared" si="2"/>
        <v>FC-18</v>
      </c>
      <c r="C4160" s="3" t="str">
        <f t="array" ref="C4160">INDEX(lookup_tables!$A$2:$A$8, RANDBETWEEN(1, COUNTA(lookup_tables!$A$2:$A$8)))</f>
        <v>Personal Electronics</v>
      </c>
      <c r="D4160" s="3" t="str">
        <f>VLOOKUP(C4160, lookup_tables!$A$2:$B$8, 2, FALSE)</f>
        <v>BTS</v>
      </c>
      <c r="E4160" s="3">
        <f t="shared" si="3"/>
        <v>32</v>
      </c>
      <c r="F4160" s="3">
        <f t="shared" si="4"/>
        <v>146</v>
      </c>
      <c r="G4160" s="4">
        <f t="array" ref="G4160">LET(bucket, J4160,rowIndex, MATCH(bucket, lookup_tables!$D$2:$D$4, 0), minRate, INDEX(lookup_tables!$E$2:$E$4, rowIndex), maxRate, INDEX(lookup_tables!$F$2:$F$4, rowIndex), minRate + (RAND() * (maxRate - minRate)))</f>
        <v>0.08991225902</v>
      </c>
      <c r="H4160" s="5" t="b">
        <f t="shared" si="5"/>
        <v>0</v>
      </c>
      <c r="I4160" s="6" t="b">
        <f t="shared" si="6"/>
        <v>0</v>
      </c>
      <c r="J4160" s="7" t="str">
        <f t="array" ref="J4160">INDEX(lookup_tables!$D$2:$D$4, RANDBETWEEN(1, COUNTA(lookup_tables!$D$2:$D$4)))</f>
        <v>LOW</v>
      </c>
    </row>
    <row r="4161">
      <c r="A4161" s="3" t="str">
        <f t="shared" si="1"/>
        <v>SKU04160</v>
      </c>
      <c r="B4161" s="3" t="str">
        <f t="shared" si="2"/>
        <v>FC-08</v>
      </c>
      <c r="C4161" s="3" t="str">
        <f t="array" ref="C4161">INDEX(lookup_tables!$A$2:$A$8, RANDBETWEEN(1, COUNTA(lookup_tables!$A$2:$A$8)))</f>
        <v>Packaged Skincare Kits</v>
      </c>
      <c r="D4161" s="3" t="str">
        <f>VLOOKUP(C4161, lookup_tables!$A$2:$B$8, 2, FALSE)</f>
        <v/>
      </c>
      <c r="E4161" s="3">
        <f t="shared" si="3"/>
        <v>41</v>
      </c>
      <c r="F4161" s="3">
        <f t="shared" si="4"/>
        <v>114</v>
      </c>
      <c r="G4161" s="4">
        <f t="array" ref="G4161">LET(bucket, J4161,rowIndex, MATCH(bucket, lookup_tables!$D$2:$D$4, 0), minRate, INDEX(lookup_tables!$E$2:$E$4, rowIndex), maxRate, INDEX(lookup_tables!$F$2:$F$4, rowIndex), minRate + (RAND() * (maxRate - minRate)))</f>
        <v>0.3768101561</v>
      </c>
      <c r="H4161" s="5" t="b">
        <f t="shared" si="5"/>
        <v>0</v>
      </c>
      <c r="I4161" s="6" t="b">
        <f t="shared" si="6"/>
        <v>0</v>
      </c>
      <c r="J4161" s="7" t="str">
        <f t="array" ref="J4161">INDEX(lookup_tables!$D$2:$D$4, RANDBETWEEN(1, COUNTA(lookup_tables!$D$2:$D$4)))</f>
        <v>LOW</v>
      </c>
    </row>
    <row r="4162">
      <c r="A4162" s="3" t="str">
        <f t="shared" si="1"/>
        <v>SKU04161</v>
      </c>
      <c r="B4162" s="3" t="str">
        <f t="shared" si="2"/>
        <v>FC-12</v>
      </c>
      <c r="C4162" s="3" t="str">
        <f t="array" ref="C4162">INDEX(lookup_tables!$A$2:$A$8, RANDBETWEEN(1, COUNTA(lookup_tables!$A$2:$A$8)))</f>
        <v>Packaged Skincare Kits</v>
      </c>
      <c r="D4162" s="3" t="str">
        <f>VLOOKUP(C4162, lookup_tables!$A$2:$B$8, 2, FALSE)</f>
        <v/>
      </c>
      <c r="E4162" s="3">
        <f t="shared" si="3"/>
        <v>55</v>
      </c>
      <c r="F4162" s="3">
        <f t="shared" si="4"/>
        <v>29</v>
      </c>
      <c r="G4162" s="4">
        <f t="array" ref="G4162">LET(bucket, J4162,rowIndex, MATCH(bucket, lookup_tables!$D$2:$D$4, 0), minRate, INDEX(lookup_tables!$E$2:$E$4, rowIndex), maxRate, INDEX(lookup_tables!$F$2:$F$4, rowIndex), minRate + (RAND() * (maxRate - minRate)))</f>
        <v>0.9761211711</v>
      </c>
      <c r="H4162" s="5" t="b">
        <f t="shared" si="5"/>
        <v>0</v>
      </c>
      <c r="I4162" s="6" t="b">
        <f t="shared" si="6"/>
        <v>0</v>
      </c>
      <c r="J4162" s="7" t="str">
        <f t="array" ref="J4162">INDEX(lookup_tables!$D$2:$D$4, RANDBETWEEN(1, COUNTA(lookup_tables!$D$2:$D$4)))</f>
        <v>HIGH</v>
      </c>
    </row>
    <row r="4163">
      <c r="A4163" s="3" t="str">
        <f t="shared" si="1"/>
        <v>SKU04162</v>
      </c>
      <c r="B4163" s="3" t="str">
        <f t="shared" si="2"/>
        <v>FC-06</v>
      </c>
      <c r="C4163" s="3" t="str">
        <f t="array" ref="C4163">INDEX(lookup_tables!$A$2:$A$8, RANDBETWEEN(1, COUNTA(lookup_tables!$A$2:$A$8)))</f>
        <v>Packaged Skincare Kits</v>
      </c>
      <c r="D4163" s="3" t="str">
        <f>VLOOKUP(C4163, lookup_tables!$A$2:$B$8, 2, FALSE)</f>
        <v/>
      </c>
      <c r="E4163" s="3">
        <f t="shared" si="3"/>
        <v>60</v>
      </c>
      <c r="F4163" s="3">
        <f t="shared" si="4"/>
        <v>86</v>
      </c>
      <c r="G4163" s="4">
        <f t="array" ref="G4163">LET(bucket, J4163,rowIndex, MATCH(bucket, lookup_tables!$D$2:$D$4, 0), minRate, INDEX(lookup_tables!$E$2:$E$4, rowIndex), maxRate, INDEX(lookup_tables!$F$2:$F$4, rowIndex), minRate + (RAND() * (maxRate - minRate)))</f>
        <v>0.06548681133</v>
      </c>
      <c r="H4163" s="5" t="b">
        <f t="shared" si="5"/>
        <v>0</v>
      </c>
      <c r="I4163" s="6" t="b">
        <f t="shared" si="6"/>
        <v>0</v>
      </c>
      <c r="J4163" s="7" t="str">
        <f t="array" ref="J4163">INDEX(lookup_tables!$D$2:$D$4, RANDBETWEEN(1, COUNTA(lookup_tables!$D$2:$D$4)))</f>
        <v>LOW</v>
      </c>
    </row>
    <row r="4164">
      <c r="A4164" s="3" t="str">
        <f t="shared" si="1"/>
        <v>SKU04163</v>
      </c>
      <c r="B4164" s="3" t="str">
        <f t="shared" si="2"/>
        <v>FC-23</v>
      </c>
      <c r="C4164" s="3" t="str">
        <f t="array" ref="C4164">INDEX(lookup_tables!$A$2:$A$8, RANDBETWEEN(1, COUNTA(lookup_tables!$A$2:$A$8)))</f>
        <v>Home Office Accessories</v>
      </c>
      <c r="D4164" s="3" t="str">
        <f>VLOOKUP(C4164, lookup_tables!$A$2:$B$8, 2, FALSE)</f>
        <v/>
      </c>
      <c r="E4164" s="3">
        <f t="shared" si="3"/>
        <v>66</v>
      </c>
      <c r="F4164" s="3">
        <f t="shared" si="4"/>
        <v>45</v>
      </c>
      <c r="G4164" s="4">
        <f t="array" ref="G4164">LET(bucket, J4164,rowIndex, MATCH(bucket, lookup_tables!$D$2:$D$4, 0), minRate, INDEX(lookup_tables!$E$2:$E$4, rowIndex), maxRate, INDEX(lookup_tables!$F$2:$F$4, rowIndex), minRate + (RAND() * (maxRate - minRate)))</f>
        <v>0.2067872674</v>
      </c>
      <c r="H4164" s="5" t="b">
        <f t="shared" si="5"/>
        <v>0</v>
      </c>
      <c r="I4164" s="6" t="b">
        <f t="shared" si="6"/>
        <v>0</v>
      </c>
      <c r="J4164" s="7" t="str">
        <f t="array" ref="J4164">INDEX(lookup_tables!$D$2:$D$4, RANDBETWEEN(1, COUNTA(lookup_tables!$D$2:$D$4)))</f>
        <v>LOW</v>
      </c>
    </row>
    <row r="4165">
      <c r="A4165" s="3" t="str">
        <f t="shared" si="1"/>
        <v>SKU04164</v>
      </c>
      <c r="B4165" s="3" t="str">
        <f t="shared" si="2"/>
        <v>FC-16</v>
      </c>
      <c r="C4165" s="3" t="str">
        <f t="array" ref="C4165">INDEX(lookup_tables!$A$2:$A$8, RANDBETWEEN(1, COUNTA(lookup_tables!$A$2:$A$8)))</f>
        <v>Packaged Skincare Kits</v>
      </c>
      <c r="D4165" s="3" t="str">
        <f>VLOOKUP(C4165, lookup_tables!$A$2:$B$8, 2, FALSE)</f>
        <v/>
      </c>
      <c r="E4165" s="3">
        <f t="shared" si="3"/>
        <v>98</v>
      </c>
      <c r="F4165" s="3">
        <f t="shared" si="4"/>
        <v>151</v>
      </c>
      <c r="G4165" s="4">
        <f t="array" ref="G4165">LET(bucket, J4165,rowIndex, MATCH(bucket, lookup_tables!$D$2:$D$4, 0), minRate, INDEX(lookup_tables!$E$2:$E$4, rowIndex), maxRate, INDEX(lookup_tables!$F$2:$F$4, rowIndex), minRate + (RAND() * (maxRate - minRate)))</f>
        <v>0.1383197667</v>
      </c>
      <c r="H4165" s="5" t="b">
        <f t="shared" si="5"/>
        <v>1</v>
      </c>
      <c r="I4165" s="6" t="b">
        <f t="shared" si="6"/>
        <v>0</v>
      </c>
      <c r="J4165" s="7" t="str">
        <f t="array" ref="J4165">INDEX(lookup_tables!$D$2:$D$4, RANDBETWEEN(1, COUNTA(lookup_tables!$D$2:$D$4)))</f>
        <v>LOW</v>
      </c>
    </row>
    <row r="4166">
      <c r="A4166" s="3" t="str">
        <f t="shared" si="1"/>
        <v>SKU04165</v>
      </c>
      <c r="B4166" s="3" t="str">
        <f t="shared" si="2"/>
        <v>FC-25</v>
      </c>
      <c r="C4166" s="3" t="str">
        <f t="array" ref="C4166">INDEX(lookup_tables!$A$2:$A$8, RANDBETWEEN(1, COUNTA(lookup_tables!$A$2:$A$8)))</f>
        <v>Leather Handbags</v>
      </c>
      <c r="D4166" s="3" t="str">
        <f>VLOOKUP(C4166, lookup_tables!$A$2:$B$8, 2, FALSE)</f>
        <v>Spring Refresh</v>
      </c>
      <c r="E4166" s="3">
        <f t="shared" si="3"/>
        <v>63</v>
      </c>
      <c r="F4166" s="3">
        <f t="shared" si="4"/>
        <v>177</v>
      </c>
      <c r="G4166" s="4">
        <f t="array" ref="G4166">LET(bucket, J4166,rowIndex, MATCH(bucket, lookup_tables!$D$2:$D$4, 0), minRate, INDEX(lookup_tables!$E$2:$E$4, rowIndex), maxRate, INDEX(lookup_tables!$F$2:$F$4, rowIndex), minRate + (RAND() * (maxRate - minRate)))</f>
        <v>0.1729502626</v>
      </c>
      <c r="H4166" s="5" t="b">
        <f t="shared" si="5"/>
        <v>0</v>
      </c>
      <c r="I4166" s="6" t="b">
        <f t="shared" si="6"/>
        <v>0</v>
      </c>
      <c r="J4166" s="7" t="str">
        <f t="array" ref="J4166">INDEX(lookup_tables!$D$2:$D$4, RANDBETWEEN(1, COUNTA(lookup_tables!$D$2:$D$4)))</f>
        <v>LOW</v>
      </c>
    </row>
    <row r="4167">
      <c r="A4167" s="3" t="str">
        <f t="shared" si="1"/>
        <v>SKU04166</v>
      </c>
      <c r="B4167" s="3" t="str">
        <f t="shared" si="2"/>
        <v>FC-26</v>
      </c>
      <c r="C4167" s="3" t="str">
        <f t="array" ref="C4167">INDEX(lookup_tables!$A$2:$A$8, RANDBETWEEN(1, COUNTA(lookup_tables!$A$2:$A$8)))</f>
        <v>Home Office Accessories</v>
      </c>
      <c r="D4167" s="3" t="str">
        <f>VLOOKUP(C4167, lookup_tables!$A$2:$B$8, 2, FALSE)</f>
        <v/>
      </c>
      <c r="E4167" s="3">
        <f t="shared" si="3"/>
        <v>90</v>
      </c>
      <c r="F4167" s="3">
        <f t="shared" si="4"/>
        <v>60</v>
      </c>
      <c r="G4167" s="4">
        <f t="array" ref="G4167">LET(bucket, J4167,rowIndex, MATCH(bucket, lookup_tables!$D$2:$D$4, 0), minRate, INDEX(lookup_tables!$E$2:$E$4, rowIndex), maxRate, INDEX(lookup_tables!$F$2:$F$4, rowIndex), minRate + (RAND() * (maxRate - minRate)))</f>
        <v>0.3560762405</v>
      </c>
      <c r="H4167" s="5" t="b">
        <f t="shared" si="5"/>
        <v>0</v>
      </c>
      <c r="I4167" s="6" t="b">
        <f t="shared" si="6"/>
        <v>0</v>
      </c>
      <c r="J4167" s="7" t="str">
        <f t="array" ref="J4167">INDEX(lookup_tables!$D$2:$D$4, RANDBETWEEN(1, COUNTA(lookup_tables!$D$2:$D$4)))</f>
        <v>LOW</v>
      </c>
    </row>
    <row r="4168">
      <c r="A4168" s="3" t="str">
        <f t="shared" si="1"/>
        <v>SKU04167</v>
      </c>
      <c r="B4168" s="3" t="str">
        <f t="shared" si="2"/>
        <v>FC-12</v>
      </c>
      <c r="C4168" s="3" t="str">
        <f t="array" ref="C4168">INDEX(lookup_tables!$A$2:$A$8, RANDBETWEEN(1, COUNTA(lookup_tables!$A$2:$A$8)))</f>
        <v>Leather Handbags</v>
      </c>
      <c r="D4168" s="3" t="str">
        <f>VLOOKUP(C4168, lookup_tables!$A$2:$B$8, 2, FALSE)</f>
        <v>Spring Refresh</v>
      </c>
      <c r="E4168" s="3">
        <f t="shared" si="3"/>
        <v>9</v>
      </c>
      <c r="F4168" s="3">
        <f t="shared" si="4"/>
        <v>61</v>
      </c>
      <c r="G4168" s="4">
        <f t="array" ref="G4168">LET(bucket, J4168,rowIndex, MATCH(bucket, lookup_tables!$D$2:$D$4, 0), minRate, INDEX(lookup_tables!$E$2:$E$4, rowIndex), maxRate, INDEX(lookup_tables!$F$2:$F$4, rowIndex), minRate + (RAND() * (maxRate - minRate)))</f>
        <v>0.8890419997</v>
      </c>
      <c r="H4168" s="5" t="b">
        <f t="shared" si="5"/>
        <v>0</v>
      </c>
      <c r="I4168" s="6" t="b">
        <f t="shared" si="6"/>
        <v>0</v>
      </c>
      <c r="J4168" s="7" t="str">
        <f t="array" ref="J4168">INDEX(lookup_tables!$D$2:$D$4, RANDBETWEEN(1, COUNTA(lookup_tables!$D$2:$D$4)))</f>
        <v>HIGH</v>
      </c>
    </row>
    <row r="4169">
      <c r="A4169" s="3" t="str">
        <f t="shared" si="1"/>
        <v>SKU04168</v>
      </c>
      <c r="B4169" s="3" t="str">
        <f t="shared" si="2"/>
        <v>FC-05</v>
      </c>
      <c r="C4169" s="3" t="str">
        <f t="array" ref="C4169">INDEX(lookup_tables!$A$2:$A$8, RANDBETWEEN(1, COUNTA(lookup_tables!$A$2:$A$8)))</f>
        <v>Fragrance Gift Sales</v>
      </c>
      <c r="D4169" s="3" t="str">
        <f>VLOOKUP(C4169, lookup_tables!$A$2:$B$8, 2, FALSE)</f>
        <v>Holiday Peak</v>
      </c>
      <c r="E4169" s="3">
        <f t="shared" si="3"/>
        <v>69</v>
      </c>
      <c r="F4169" s="3">
        <f t="shared" si="4"/>
        <v>143</v>
      </c>
      <c r="G4169" s="4">
        <f t="array" ref="G4169">LET(bucket, J4169,rowIndex, MATCH(bucket, lookup_tables!$D$2:$D$4, 0), minRate, INDEX(lookup_tables!$E$2:$E$4, rowIndex), maxRate, INDEX(lookup_tables!$F$2:$F$4, rowIndex), minRate + (RAND() * (maxRate - minRate)))</f>
        <v>0.1618312096</v>
      </c>
      <c r="H4169" s="5" t="b">
        <f t="shared" si="5"/>
        <v>0</v>
      </c>
      <c r="I4169" s="6" t="b">
        <f t="shared" si="6"/>
        <v>0</v>
      </c>
      <c r="J4169" s="7" t="str">
        <f t="array" ref="J4169">INDEX(lookup_tables!$D$2:$D$4, RANDBETWEEN(1, COUNTA(lookup_tables!$D$2:$D$4)))</f>
        <v>LOW</v>
      </c>
    </row>
    <row r="4170">
      <c r="A4170" s="3" t="str">
        <f t="shared" si="1"/>
        <v>SKU04169</v>
      </c>
      <c r="B4170" s="3" t="str">
        <f t="shared" si="2"/>
        <v>FC-28</v>
      </c>
      <c r="C4170" s="3" t="str">
        <f t="array" ref="C4170">INDEX(lookup_tables!$A$2:$A$8, RANDBETWEEN(1, COUNTA(lookup_tables!$A$2:$A$8)))</f>
        <v>Packaged Skincare Kits</v>
      </c>
      <c r="D4170" s="3" t="str">
        <f>VLOOKUP(C4170, lookup_tables!$A$2:$B$8, 2, FALSE)</f>
        <v/>
      </c>
      <c r="E4170" s="3">
        <f t="shared" si="3"/>
        <v>84</v>
      </c>
      <c r="F4170" s="3">
        <f t="shared" si="4"/>
        <v>147</v>
      </c>
      <c r="G4170" s="4">
        <f t="array" ref="G4170">LET(bucket, J4170,rowIndex, MATCH(bucket, lookup_tables!$D$2:$D$4, 0), minRate, INDEX(lookup_tables!$E$2:$E$4, rowIndex), maxRate, INDEX(lookup_tables!$F$2:$F$4, rowIndex), minRate + (RAND() * (maxRate - minRate)))</f>
        <v>0.07865345584</v>
      </c>
      <c r="H4170" s="5" t="b">
        <f t="shared" si="5"/>
        <v>0</v>
      </c>
      <c r="I4170" s="6" t="b">
        <f t="shared" si="6"/>
        <v>0</v>
      </c>
      <c r="J4170" s="7" t="str">
        <f t="array" ref="J4170">INDEX(lookup_tables!$D$2:$D$4, RANDBETWEEN(1, COUNTA(lookup_tables!$D$2:$D$4)))</f>
        <v>LOW</v>
      </c>
    </row>
    <row r="4171">
      <c r="A4171" s="3" t="str">
        <f t="shared" si="1"/>
        <v>SKU04170</v>
      </c>
      <c r="B4171" s="3" t="str">
        <f t="shared" si="2"/>
        <v>FC-30</v>
      </c>
      <c r="C4171" s="3" t="str">
        <f t="array" ref="C4171">INDEX(lookup_tables!$A$2:$A$8, RANDBETWEEN(1, COUNTA(lookup_tables!$A$2:$A$8)))</f>
        <v>Personal Electronics</v>
      </c>
      <c r="D4171" s="3" t="str">
        <f>VLOOKUP(C4171, lookup_tables!$A$2:$B$8, 2, FALSE)</f>
        <v>BTS</v>
      </c>
      <c r="E4171" s="3">
        <f t="shared" si="3"/>
        <v>42</v>
      </c>
      <c r="F4171" s="3">
        <f t="shared" si="4"/>
        <v>173</v>
      </c>
      <c r="G4171" s="4">
        <f t="array" ref="G4171">LET(bucket, J4171,rowIndex, MATCH(bucket, lookup_tables!$D$2:$D$4, 0), minRate, INDEX(lookup_tables!$E$2:$E$4, rowIndex), maxRate, INDEX(lookup_tables!$F$2:$F$4, rowIndex), minRate + (RAND() * (maxRate - minRate)))</f>
        <v>0.7513734934</v>
      </c>
      <c r="H4171" s="5" t="b">
        <f t="shared" si="5"/>
        <v>0</v>
      </c>
      <c r="I4171" s="6" t="b">
        <f t="shared" si="6"/>
        <v>0</v>
      </c>
      <c r="J4171" s="7" t="str">
        <f t="array" ref="J4171">INDEX(lookup_tables!$D$2:$D$4, RANDBETWEEN(1, COUNTA(lookup_tables!$D$2:$D$4)))</f>
        <v>HIGH</v>
      </c>
    </row>
    <row r="4172">
      <c r="A4172" s="3" t="str">
        <f t="shared" si="1"/>
        <v>SKU04171</v>
      </c>
      <c r="B4172" s="3" t="str">
        <f t="shared" si="2"/>
        <v>FC-08</v>
      </c>
      <c r="C4172" s="3" t="str">
        <f t="array" ref="C4172">INDEX(lookup_tables!$A$2:$A$8, RANDBETWEEN(1, COUNTA(lookup_tables!$A$2:$A$8)))</f>
        <v>Leather Handbags</v>
      </c>
      <c r="D4172" s="3" t="str">
        <f>VLOOKUP(C4172, lookup_tables!$A$2:$B$8, 2, FALSE)</f>
        <v>Spring Refresh</v>
      </c>
      <c r="E4172" s="3">
        <f t="shared" si="3"/>
        <v>63</v>
      </c>
      <c r="F4172" s="3">
        <f t="shared" si="4"/>
        <v>200</v>
      </c>
      <c r="G4172" s="4">
        <f t="array" ref="G4172">LET(bucket, J4172,rowIndex, MATCH(bucket, lookup_tables!$D$2:$D$4, 0), minRate, INDEX(lookup_tables!$E$2:$E$4, rowIndex), maxRate, INDEX(lookup_tables!$F$2:$F$4, rowIndex), minRate + (RAND() * (maxRate - minRate)))</f>
        <v>0.9781963495</v>
      </c>
      <c r="H4172" s="5" t="b">
        <f t="shared" si="5"/>
        <v>0</v>
      </c>
      <c r="I4172" s="6" t="b">
        <f t="shared" si="6"/>
        <v>0</v>
      </c>
      <c r="J4172" s="7" t="str">
        <f t="array" ref="J4172">INDEX(lookup_tables!$D$2:$D$4, RANDBETWEEN(1, COUNTA(lookup_tables!$D$2:$D$4)))</f>
        <v>HIGH</v>
      </c>
    </row>
    <row r="4173">
      <c r="A4173" s="3" t="str">
        <f t="shared" si="1"/>
        <v>SKU04172</v>
      </c>
      <c r="B4173" s="3" t="str">
        <f t="shared" si="2"/>
        <v>FC-28</v>
      </c>
      <c r="C4173" s="3" t="str">
        <f t="array" ref="C4173">INDEX(lookup_tables!$A$2:$A$8, RANDBETWEEN(1, COUNTA(lookup_tables!$A$2:$A$8)))</f>
        <v>Packaged Skincare Kits</v>
      </c>
      <c r="D4173" s="3" t="str">
        <f>VLOOKUP(C4173, lookup_tables!$A$2:$B$8, 2, FALSE)</f>
        <v/>
      </c>
      <c r="E4173" s="3">
        <f t="shared" si="3"/>
        <v>78</v>
      </c>
      <c r="F4173" s="3">
        <f t="shared" si="4"/>
        <v>166</v>
      </c>
      <c r="G4173" s="4">
        <f t="array" ref="G4173">LET(bucket, J4173,rowIndex, MATCH(bucket, lookup_tables!$D$2:$D$4, 0), minRate, INDEX(lookup_tables!$E$2:$E$4, rowIndex), maxRate, INDEX(lookup_tables!$F$2:$F$4, rowIndex), minRate + (RAND() * (maxRate - minRate)))</f>
        <v>0.5426134063</v>
      </c>
      <c r="H4173" s="5" t="b">
        <f t="shared" si="5"/>
        <v>0</v>
      </c>
      <c r="I4173" s="6" t="b">
        <f t="shared" si="6"/>
        <v>0</v>
      </c>
      <c r="J4173" s="7" t="str">
        <f t="array" ref="J4173">INDEX(lookup_tables!$D$2:$D$4, RANDBETWEEN(1, COUNTA(lookup_tables!$D$2:$D$4)))</f>
        <v>MEDIUM</v>
      </c>
    </row>
    <row r="4174">
      <c r="A4174" s="3" t="str">
        <f t="shared" si="1"/>
        <v>SKU04173</v>
      </c>
      <c r="B4174" s="3" t="str">
        <f t="shared" si="2"/>
        <v>FC-02</v>
      </c>
      <c r="C4174" s="3" t="str">
        <f t="array" ref="C4174">INDEX(lookup_tables!$A$2:$A$8, RANDBETWEEN(1, COUNTA(lookup_tables!$A$2:$A$8)))</f>
        <v>Fashion Sneakers</v>
      </c>
      <c r="D4174" s="3" t="str">
        <f>VLOOKUP(C4174, lookup_tables!$A$2:$B$8, 2, FALSE)</f>
        <v>Summer Travel</v>
      </c>
      <c r="E4174" s="3">
        <f t="shared" si="3"/>
        <v>89</v>
      </c>
      <c r="F4174" s="3">
        <f t="shared" si="4"/>
        <v>192</v>
      </c>
      <c r="G4174" s="4">
        <f t="array" ref="G4174">LET(bucket, J4174,rowIndex, MATCH(bucket, lookup_tables!$D$2:$D$4, 0), minRate, INDEX(lookup_tables!$E$2:$E$4, rowIndex), maxRate, INDEX(lookup_tables!$F$2:$F$4, rowIndex), minRate + (RAND() * (maxRate - minRate)))</f>
        <v>0.8841072937</v>
      </c>
      <c r="H4174" s="5" t="b">
        <f t="shared" si="5"/>
        <v>0</v>
      </c>
      <c r="I4174" s="6" t="b">
        <f t="shared" si="6"/>
        <v>0</v>
      </c>
      <c r="J4174" s="7" t="str">
        <f t="array" ref="J4174">INDEX(lookup_tables!$D$2:$D$4, RANDBETWEEN(1, COUNTA(lookup_tables!$D$2:$D$4)))</f>
        <v>HIGH</v>
      </c>
    </row>
    <row r="4175">
      <c r="A4175" s="3" t="str">
        <f t="shared" si="1"/>
        <v>SKU04174</v>
      </c>
      <c r="B4175" s="3" t="str">
        <f t="shared" si="2"/>
        <v>FC-24</v>
      </c>
      <c r="C4175" s="3" t="str">
        <f t="array" ref="C4175">INDEX(lookup_tables!$A$2:$A$8, RANDBETWEEN(1, COUNTA(lookup_tables!$A$2:$A$8)))</f>
        <v>Packaged Skincare Kits</v>
      </c>
      <c r="D4175" s="3" t="str">
        <f>VLOOKUP(C4175, lookup_tables!$A$2:$B$8, 2, FALSE)</f>
        <v/>
      </c>
      <c r="E4175" s="3">
        <f t="shared" si="3"/>
        <v>11</v>
      </c>
      <c r="F4175" s="3">
        <f t="shared" si="4"/>
        <v>10</v>
      </c>
      <c r="G4175" s="4">
        <f t="array" ref="G4175">LET(bucket, J4175,rowIndex, MATCH(bucket, lookup_tables!$D$2:$D$4, 0), minRate, INDEX(lookup_tables!$E$2:$E$4, rowIndex), maxRate, INDEX(lookup_tables!$F$2:$F$4, rowIndex), minRate + (RAND() * (maxRate - minRate)))</f>
        <v>0.4921382497</v>
      </c>
      <c r="H4175" s="5" t="b">
        <f t="shared" si="5"/>
        <v>0</v>
      </c>
      <c r="I4175" s="6" t="b">
        <f t="shared" si="6"/>
        <v>0</v>
      </c>
      <c r="J4175" s="7" t="str">
        <f t="array" ref="J4175">INDEX(lookup_tables!$D$2:$D$4, RANDBETWEEN(1, COUNTA(lookup_tables!$D$2:$D$4)))</f>
        <v>MEDIUM</v>
      </c>
    </row>
    <row r="4176">
      <c r="A4176" s="3" t="str">
        <f t="shared" si="1"/>
        <v>SKU04175</v>
      </c>
      <c r="B4176" s="3" t="str">
        <f t="shared" si="2"/>
        <v>FC-18</v>
      </c>
      <c r="C4176" s="3" t="str">
        <f t="array" ref="C4176">INDEX(lookup_tables!$A$2:$A$8, RANDBETWEEN(1, COUNTA(lookup_tables!$A$2:$A$8)))</f>
        <v>Personal Electronics</v>
      </c>
      <c r="D4176" s="3" t="str">
        <f>VLOOKUP(C4176, lookup_tables!$A$2:$B$8, 2, FALSE)</f>
        <v>BTS</v>
      </c>
      <c r="E4176" s="3">
        <f t="shared" si="3"/>
        <v>59</v>
      </c>
      <c r="F4176" s="3">
        <f t="shared" si="4"/>
        <v>160</v>
      </c>
      <c r="G4176" s="4">
        <f t="array" ref="G4176">LET(bucket, J4176,rowIndex, MATCH(bucket, lookup_tables!$D$2:$D$4, 0), minRate, INDEX(lookup_tables!$E$2:$E$4, rowIndex), maxRate, INDEX(lookup_tables!$F$2:$F$4, rowIndex), minRate + (RAND() * (maxRate - minRate)))</f>
        <v>0.521883851</v>
      </c>
      <c r="H4176" s="5" t="b">
        <f t="shared" si="5"/>
        <v>0</v>
      </c>
      <c r="I4176" s="6" t="b">
        <f t="shared" si="6"/>
        <v>0</v>
      </c>
      <c r="J4176" s="7" t="str">
        <f t="array" ref="J4176">INDEX(lookup_tables!$D$2:$D$4, RANDBETWEEN(1, COUNTA(lookup_tables!$D$2:$D$4)))</f>
        <v>MEDIUM</v>
      </c>
    </row>
    <row r="4177">
      <c r="A4177" s="3" t="str">
        <f t="shared" si="1"/>
        <v>SKU04176</v>
      </c>
      <c r="B4177" s="3" t="str">
        <f t="shared" si="2"/>
        <v>FC-05</v>
      </c>
      <c r="C4177" s="3" t="str">
        <f t="array" ref="C4177">INDEX(lookup_tables!$A$2:$A$8, RANDBETWEEN(1, COUNTA(lookup_tables!$A$2:$A$8)))</f>
        <v>Home Office Accessories</v>
      </c>
      <c r="D4177" s="3" t="str">
        <f>VLOOKUP(C4177, lookup_tables!$A$2:$B$8, 2, FALSE)</f>
        <v/>
      </c>
      <c r="E4177" s="3">
        <f t="shared" si="3"/>
        <v>111</v>
      </c>
      <c r="F4177" s="3">
        <f t="shared" si="4"/>
        <v>119</v>
      </c>
      <c r="G4177" s="4">
        <f t="array" ref="G4177">LET(bucket, J4177,rowIndex, MATCH(bucket, lookup_tables!$D$2:$D$4, 0), minRate, INDEX(lookup_tables!$E$2:$E$4, rowIndex), maxRate, INDEX(lookup_tables!$F$2:$F$4, rowIndex), minRate + (RAND() * (maxRate - minRate)))</f>
        <v>0.5332698162</v>
      </c>
      <c r="H4177" s="5" t="b">
        <f t="shared" si="5"/>
        <v>0</v>
      </c>
      <c r="I4177" s="6" t="b">
        <f t="shared" si="6"/>
        <v>0</v>
      </c>
      <c r="J4177" s="7" t="str">
        <f t="array" ref="J4177">INDEX(lookup_tables!$D$2:$D$4, RANDBETWEEN(1, COUNTA(lookup_tables!$D$2:$D$4)))</f>
        <v>MEDIUM</v>
      </c>
    </row>
    <row r="4178">
      <c r="A4178" s="3" t="str">
        <f t="shared" si="1"/>
        <v>SKU04177</v>
      </c>
      <c r="B4178" s="3" t="str">
        <f t="shared" si="2"/>
        <v>FC-13</v>
      </c>
      <c r="C4178" s="3" t="str">
        <f t="array" ref="C4178">INDEX(lookup_tables!$A$2:$A$8, RANDBETWEEN(1, COUNTA(lookup_tables!$A$2:$A$8)))</f>
        <v>Fashion Sneakers</v>
      </c>
      <c r="D4178" s="3" t="str">
        <f>VLOOKUP(C4178, lookup_tables!$A$2:$B$8, 2, FALSE)</f>
        <v>Summer Travel</v>
      </c>
      <c r="E4178" s="3">
        <f t="shared" si="3"/>
        <v>110</v>
      </c>
      <c r="F4178" s="3">
        <f t="shared" si="4"/>
        <v>29</v>
      </c>
      <c r="G4178" s="4">
        <f t="array" ref="G4178">LET(bucket, J4178,rowIndex, MATCH(bucket, lookup_tables!$D$2:$D$4, 0), minRate, INDEX(lookup_tables!$E$2:$E$4, rowIndex), maxRate, INDEX(lookup_tables!$F$2:$F$4, rowIndex), minRate + (RAND() * (maxRate - minRate)))</f>
        <v>0.583798248</v>
      </c>
      <c r="H4178" s="5" t="b">
        <f t="shared" si="5"/>
        <v>0</v>
      </c>
      <c r="I4178" s="6" t="b">
        <f t="shared" si="6"/>
        <v>0</v>
      </c>
      <c r="J4178" s="7" t="str">
        <f t="array" ref="J4178">INDEX(lookup_tables!$D$2:$D$4, RANDBETWEEN(1, COUNTA(lookup_tables!$D$2:$D$4)))</f>
        <v>MEDIUM</v>
      </c>
    </row>
    <row r="4179">
      <c r="A4179" s="3" t="str">
        <f t="shared" si="1"/>
        <v>SKU04178</v>
      </c>
      <c r="B4179" s="3" t="str">
        <f t="shared" si="2"/>
        <v>FC-06</v>
      </c>
      <c r="C4179" s="3" t="str">
        <f t="array" ref="C4179">INDEX(lookup_tables!$A$2:$A$8, RANDBETWEEN(1, COUNTA(lookup_tables!$A$2:$A$8)))</f>
        <v>Personal Electronics</v>
      </c>
      <c r="D4179" s="3" t="str">
        <f>VLOOKUP(C4179, lookup_tables!$A$2:$B$8, 2, FALSE)</f>
        <v>BTS</v>
      </c>
      <c r="E4179" s="3">
        <f t="shared" si="3"/>
        <v>111</v>
      </c>
      <c r="F4179" s="3">
        <f t="shared" si="4"/>
        <v>59</v>
      </c>
      <c r="G4179" s="4">
        <f t="array" ref="G4179">LET(bucket, J4179,rowIndex, MATCH(bucket, lookup_tables!$D$2:$D$4, 0), minRate, INDEX(lookup_tables!$E$2:$E$4, rowIndex), maxRate, INDEX(lookup_tables!$F$2:$F$4, rowIndex), minRate + (RAND() * (maxRate - minRate)))</f>
        <v>0.3080370851</v>
      </c>
      <c r="H4179" s="5" t="b">
        <f t="shared" si="5"/>
        <v>1</v>
      </c>
      <c r="I4179" s="6" t="b">
        <f t="shared" si="6"/>
        <v>0</v>
      </c>
      <c r="J4179" s="7" t="str">
        <f t="array" ref="J4179">INDEX(lookup_tables!$D$2:$D$4, RANDBETWEEN(1, COUNTA(lookup_tables!$D$2:$D$4)))</f>
        <v>LOW</v>
      </c>
    </row>
    <row r="4180">
      <c r="A4180" s="3" t="str">
        <f t="shared" si="1"/>
        <v>SKU04179</v>
      </c>
      <c r="B4180" s="3" t="str">
        <f t="shared" si="2"/>
        <v>FC-07</v>
      </c>
      <c r="C4180" s="3" t="str">
        <f t="array" ref="C4180">INDEX(lookup_tables!$A$2:$A$8, RANDBETWEEN(1, COUNTA(lookup_tables!$A$2:$A$8)))</f>
        <v>Fashion Sneakers</v>
      </c>
      <c r="D4180" s="3" t="str">
        <f>VLOOKUP(C4180, lookup_tables!$A$2:$B$8, 2, FALSE)</f>
        <v>Summer Travel</v>
      </c>
      <c r="E4180" s="3">
        <f t="shared" si="3"/>
        <v>14</v>
      </c>
      <c r="F4180" s="3">
        <f t="shared" si="4"/>
        <v>60</v>
      </c>
      <c r="G4180" s="4">
        <f t="array" ref="G4180">LET(bucket, J4180,rowIndex, MATCH(bucket, lookup_tables!$D$2:$D$4, 0), minRate, INDEX(lookup_tables!$E$2:$E$4, rowIndex), maxRate, INDEX(lookup_tables!$F$2:$F$4, rowIndex), minRate + (RAND() * (maxRate - minRate)))</f>
        <v>0.9096341821</v>
      </c>
      <c r="H4180" s="5" t="b">
        <f t="shared" si="5"/>
        <v>0</v>
      </c>
      <c r="I4180" s="6" t="b">
        <f t="shared" si="6"/>
        <v>0</v>
      </c>
      <c r="J4180" s="7" t="str">
        <f t="array" ref="J4180">INDEX(lookup_tables!$D$2:$D$4, RANDBETWEEN(1, COUNTA(lookup_tables!$D$2:$D$4)))</f>
        <v>HIGH</v>
      </c>
    </row>
    <row r="4181">
      <c r="A4181" s="3" t="str">
        <f t="shared" si="1"/>
        <v>SKU04180</v>
      </c>
      <c r="B4181" s="3" t="str">
        <f t="shared" si="2"/>
        <v>FC-23</v>
      </c>
      <c r="C4181" s="3" t="str">
        <f t="array" ref="C4181">INDEX(lookup_tables!$A$2:$A$8, RANDBETWEEN(1, COUNTA(lookup_tables!$A$2:$A$8)))</f>
        <v>Personal Electronics</v>
      </c>
      <c r="D4181" s="3" t="str">
        <f>VLOOKUP(C4181, lookup_tables!$A$2:$B$8, 2, FALSE)</f>
        <v>BTS</v>
      </c>
      <c r="E4181" s="3">
        <f t="shared" si="3"/>
        <v>119</v>
      </c>
      <c r="F4181" s="3">
        <f t="shared" si="4"/>
        <v>72</v>
      </c>
      <c r="G4181" s="4">
        <f t="array" ref="G4181">LET(bucket, J4181,rowIndex, MATCH(bucket, lookup_tables!$D$2:$D$4, 0), minRate, INDEX(lookup_tables!$E$2:$E$4, rowIndex), maxRate, INDEX(lookup_tables!$F$2:$F$4, rowIndex), minRate + (RAND() * (maxRate - minRate)))</f>
        <v>0.8285014126</v>
      </c>
      <c r="H4181" s="5" t="b">
        <f t="shared" si="5"/>
        <v>0</v>
      </c>
      <c r="I4181" s="6" t="b">
        <f t="shared" si="6"/>
        <v>0</v>
      </c>
      <c r="J4181" s="7" t="str">
        <f t="array" ref="J4181">INDEX(lookup_tables!$D$2:$D$4, RANDBETWEEN(1, COUNTA(lookup_tables!$D$2:$D$4)))</f>
        <v>HIGH</v>
      </c>
    </row>
    <row r="4182">
      <c r="A4182" s="3" t="str">
        <f t="shared" si="1"/>
        <v>SKU04181</v>
      </c>
      <c r="B4182" s="3" t="str">
        <f t="shared" si="2"/>
        <v>FC-17</v>
      </c>
      <c r="C4182" s="3" t="str">
        <f t="array" ref="C4182">INDEX(lookup_tables!$A$2:$A$8, RANDBETWEEN(1, COUNTA(lookup_tables!$A$2:$A$8)))</f>
        <v>Personal Electronics</v>
      </c>
      <c r="D4182" s="3" t="str">
        <f>VLOOKUP(C4182, lookup_tables!$A$2:$B$8, 2, FALSE)</f>
        <v>BTS</v>
      </c>
      <c r="E4182" s="3">
        <f t="shared" si="3"/>
        <v>115</v>
      </c>
      <c r="F4182" s="3">
        <f t="shared" si="4"/>
        <v>121</v>
      </c>
      <c r="G4182" s="4">
        <f t="array" ref="G4182">LET(bucket, J4182,rowIndex, MATCH(bucket, lookup_tables!$D$2:$D$4, 0), minRate, INDEX(lookup_tables!$E$2:$E$4, rowIndex), maxRate, INDEX(lookup_tables!$F$2:$F$4, rowIndex), minRate + (RAND() * (maxRate - minRate)))</f>
        <v>0.2740785181</v>
      </c>
      <c r="H4182" s="5" t="b">
        <f t="shared" si="5"/>
        <v>1</v>
      </c>
      <c r="I4182" s="6" t="b">
        <f t="shared" si="6"/>
        <v>0</v>
      </c>
      <c r="J4182" s="7" t="str">
        <f t="array" ref="J4182">INDEX(lookup_tables!$D$2:$D$4, RANDBETWEEN(1, COUNTA(lookup_tables!$D$2:$D$4)))</f>
        <v>LOW</v>
      </c>
    </row>
    <row r="4183">
      <c r="A4183" s="3" t="str">
        <f t="shared" si="1"/>
        <v>SKU04182</v>
      </c>
      <c r="B4183" s="3" t="str">
        <f t="shared" si="2"/>
        <v>FC-25</v>
      </c>
      <c r="C4183" s="3" t="str">
        <f t="array" ref="C4183">INDEX(lookup_tables!$A$2:$A$8, RANDBETWEEN(1, COUNTA(lookup_tables!$A$2:$A$8)))</f>
        <v>Fashion Sneakers</v>
      </c>
      <c r="D4183" s="3" t="str">
        <f>VLOOKUP(C4183, lookup_tables!$A$2:$B$8, 2, FALSE)</f>
        <v>Summer Travel</v>
      </c>
      <c r="E4183" s="3">
        <f t="shared" si="3"/>
        <v>5</v>
      </c>
      <c r="F4183" s="3">
        <f t="shared" si="4"/>
        <v>107</v>
      </c>
      <c r="G4183" s="4">
        <f t="array" ref="G4183">LET(bucket, J4183,rowIndex, MATCH(bucket, lookup_tables!$D$2:$D$4, 0), minRate, INDEX(lookup_tables!$E$2:$E$4, rowIndex), maxRate, INDEX(lookup_tables!$F$2:$F$4, rowIndex), minRate + (RAND() * (maxRate - minRate)))</f>
        <v>0.3500407905</v>
      </c>
      <c r="H4183" s="5" t="b">
        <f t="shared" si="5"/>
        <v>0</v>
      </c>
      <c r="I4183" s="6" t="b">
        <f t="shared" si="6"/>
        <v>0</v>
      </c>
      <c r="J4183" s="7" t="str">
        <f t="array" ref="J4183">INDEX(lookup_tables!$D$2:$D$4, RANDBETWEEN(1, COUNTA(lookup_tables!$D$2:$D$4)))</f>
        <v>LOW</v>
      </c>
    </row>
    <row r="4184">
      <c r="A4184" s="3" t="str">
        <f t="shared" si="1"/>
        <v>SKU04183</v>
      </c>
      <c r="B4184" s="3" t="str">
        <f t="shared" si="2"/>
        <v>FC-11</v>
      </c>
      <c r="C4184" s="3" t="str">
        <f t="array" ref="C4184">INDEX(lookup_tables!$A$2:$A$8, RANDBETWEEN(1, COUNTA(lookup_tables!$A$2:$A$8)))</f>
        <v>Packaged Skincare Kits</v>
      </c>
      <c r="D4184" s="3" t="str">
        <f>VLOOKUP(C4184, lookup_tables!$A$2:$B$8, 2, FALSE)</f>
        <v/>
      </c>
      <c r="E4184" s="3">
        <f t="shared" si="3"/>
        <v>20</v>
      </c>
      <c r="F4184" s="3">
        <f t="shared" si="4"/>
        <v>137</v>
      </c>
      <c r="G4184" s="4">
        <f t="array" ref="G4184">LET(bucket, J4184,rowIndex, MATCH(bucket, lookup_tables!$D$2:$D$4, 0), minRate, INDEX(lookup_tables!$E$2:$E$4, rowIndex), maxRate, INDEX(lookup_tables!$F$2:$F$4, rowIndex), minRate + (RAND() * (maxRate - minRate)))</f>
        <v>0.1239663251</v>
      </c>
      <c r="H4184" s="5" t="b">
        <f t="shared" si="5"/>
        <v>0</v>
      </c>
      <c r="I4184" s="6" t="b">
        <f t="shared" si="6"/>
        <v>0</v>
      </c>
      <c r="J4184" s="7" t="str">
        <f t="array" ref="J4184">INDEX(lookup_tables!$D$2:$D$4, RANDBETWEEN(1, COUNTA(lookup_tables!$D$2:$D$4)))</f>
        <v>LOW</v>
      </c>
    </row>
    <row r="4185">
      <c r="A4185" s="3" t="str">
        <f t="shared" si="1"/>
        <v>SKU04184</v>
      </c>
      <c r="B4185" s="3" t="str">
        <f t="shared" si="2"/>
        <v>FC-05</v>
      </c>
      <c r="C4185" s="3" t="str">
        <f t="array" ref="C4185">INDEX(lookup_tables!$A$2:$A$8, RANDBETWEEN(1, COUNTA(lookup_tables!$A$2:$A$8)))</f>
        <v>Fragrance Gift Sales</v>
      </c>
      <c r="D4185" s="3" t="str">
        <f>VLOOKUP(C4185, lookup_tables!$A$2:$B$8, 2, FALSE)</f>
        <v>Holiday Peak</v>
      </c>
      <c r="E4185" s="3">
        <f t="shared" si="3"/>
        <v>80</v>
      </c>
      <c r="F4185" s="3">
        <f t="shared" si="4"/>
        <v>69</v>
      </c>
      <c r="G4185" s="4">
        <f t="array" ref="G4185">LET(bucket, J4185,rowIndex, MATCH(bucket, lookup_tables!$D$2:$D$4, 0), minRate, INDEX(lookup_tables!$E$2:$E$4, rowIndex), maxRate, INDEX(lookup_tables!$F$2:$F$4, rowIndex), minRate + (RAND() * (maxRate - minRate)))</f>
        <v>0.2966765308</v>
      </c>
      <c r="H4185" s="5" t="b">
        <f t="shared" si="5"/>
        <v>0</v>
      </c>
      <c r="I4185" s="6" t="b">
        <f t="shared" si="6"/>
        <v>0</v>
      </c>
      <c r="J4185" s="7" t="str">
        <f t="array" ref="J4185">INDEX(lookup_tables!$D$2:$D$4, RANDBETWEEN(1, COUNTA(lookup_tables!$D$2:$D$4)))</f>
        <v>LOW</v>
      </c>
    </row>
    <row r="4186">
      <c r="A4186" s="3" t="str">
        <f t="shared" si="1"/>
        <v>SKU04185</v>
      </c>
      <c r="B4186" s="3" t="str">
        <f t="shared" si="2"/>
        <v>FC-09</v>
      </c>
      <c r="C4186" s="3" t="str">
        <f t="array" ref="C4186">INDEX(lookup_tables!$A$2:$A$8, RANDBETWEEN(1, COUNTA(lookup_tables!$A$2:$A$8)))</f>
        <v>Home Office Accessories</v>
      </c>
      <c r="D4186" s="3" t="str">
        <f>VLOOKUP(C4186, lookup_tables!$A$2:$B$8, 2, FALSE)</f>
        <v/>
      </c>
      <c r="E4186" s="3">
        <f t="shared" si="3"/>
        <v>118</v>
      </c>
      <c r="F4186" s="3">
        <f t="shared" si="4"/>
        <v>126</v>
      </c>
      <c r="G4186" s="4">
        <f t="array" ref="G4186">LET(bucket, J4186,rowIndex, MATCH(bucket, lookup_tables!$D$2:$D$4, 0), minRate, INDEX(lookup_tables!$E$2:$E$4, rowIndex), maxRate, INDEX(lookup_tables!$F$2:$F$4, rowIndex), minRate + (RAND() * (maxRate - minRate)))</f>
        <v>0.7043248658</v>
      </c>
      <c r="H4186" s="5" t="b">
        <f t="shared" si="5"/>
        <v>0</v>
      </c>
      <c r="I4186" s="6" t="b">
        <f t="shared" si="6"/>
        <v>0</v>
      </c>
      <c r="J4186" s="7" t="str">
        <f t="array" ref="J4186">INDEX(lookup_tables!$D$2:$D$4, RANDBETWEEN(1, COUNTA(lookup_tables!$D$2:$D$4)))</f>
        <v>HIGH</v>
      </c>
    </row>
    <row r="4187">
      <c r="A4187" s="3" t="str">
        <f t="shared" si="1"/>
        <v>SKU04186</v>
      </c>
      <c r="B4187" s="3" t="str">
        <f t="shared" si="2"/>
        <v>FC-14</v>
      </c>
      <c r="C4187" s="3" t="str">
        <f t="array" ref="C4187">INDEX(lookup_tables!$A$2:$A$8, RANDBETWEEN(1, COUNTA(lookup_tables!$A$2:$A$8)))</f>
        <v>Fragrance Gift Sales</v>
      </c>
      <c r="D4187" s="3" t="str">
        <f>VLOOKUP(C4187, lookup_tables!$A$2:$B$8, 2, FALSE)</f>
        <v>Holiday Peak</v>
      </c>
      <c r="E4187" s="3">
        <f t="shared" si="3"/>
        <v>76</v>
      </c>
      <c r="F4187" s="3">
        <f t="shared" si="4"/>
        <v>152</v>
      </c>
      <c r="G4187" s="4">
        <f t="array" ref="G4187">LET(bucket, J4187,rowIndex, MATCH(bucket, lookup_tables!$D$2:$D$4, 0), minRate, INDEX(lookup_tables!$E$2:$E$4, rowIndex), maxRate, INDEX(lookup_tables!$F$2:$F$4, rowIndex), minRate + (RAND() * (maxRate - minRate)))</f>
        <v>0.3710240675</v>
      </c>
      <c r="H4187" s="5" t="b">
        <f t="shared" si="5"/>
        <v>0</v>
      </c>
      <c r="I4187" s="6" t="b">
        <f t="shared" si="6"/>
        <v>0</v>
      </c>
      <c r="J4187" s="7" t="str">
        <f t="array" ref="J4187">INDEX(lookup_tables!$D$2:$D$4, RANDBETWEEN(1, COUNTA(lookup_tables!$D$2:$D$4)))</f>
        <v>LOW</v>
      </c>
    </row>
    <row r="4188">
      <c r="A4188" s="3" t="str">
        <f t="shared" si="1"/>
        <v>SKU04187</v>
      </c>
      <c r="B4188" s="3" t="str">
        <f t="shared" si="2"/>
        <v>FC-04</v>
      </c>
      <c r="C4188" s="3" t="str">
        <f t="array" ref="C4188">INDEX(lookup_tables!$A$2:$A$8, RANDBETWEEN(1, COUNTA(lookup_tables!$A$2:$A$8)))</f>
        <v>Performance Outerwear</v>
      </c>
      <c r="D4188" s="3" t="str">
        <f>VLOOKUP(C4188, lookup_tables!$A$2:$B$8, 2, FALSE)</f>
        <v>Winter Clearance</v>
      </c>
      <c r="E4188" s="3">
        <f t="shared" si="3"/>
        <v>54</v>
      </c>
      <c r="F4188" s="3">
        <f t="shared" si="4"/>
        <v>171</v>
      </c>
      <c r="G4188" s="4">
        <f t="array" ref="G4188">LET(bucket, J4188,rowIndex, MATCH(bucket, lookup_tables!$D$2:$D$4, 0), minRate, INDEX(lookup_tables!$E$2:$E$4, rowIndex), maxRate, INDEX(lookup_tables!$F$2:$F$4, rowIndex), minRate + (RAND() * (maxRate - minRate)))</f>
        <v>0.7624017236</v>
      </c>
      <c r="H4188" s="5" t="b">
        <f t="shared" si="5"/>
        <v>0</v>
      </c>
      <c r="I4188" s="6" t="b">
        <f t="shared" si="6"/>
        <v>1</v>
      </c>
      <c r="J4188" s="7" t="str">
        <f t="array" ref="J4188">INDEX(lookup_tables!$D$2:$D$4, RANDBETWEEN(1, COUNTA(lookup_tables!$D$2:$D$4)))</f>
        <v>HIGH</v>
      </c>
    </row>
    <row r="4189">
      <c r="A4189" s="3" t="str">
        <f t="shared" si="1"/>
        <v>SKU04188</v>
      </c>
      <c r="B4189" s="3" t="str">
        <f t="shared" si="2"/>
        <v>FC-14</v>
      </c>
      <c r="C4189" s="3" t="str">
        <f t="array" ref="C4189">INDEX(lookup_tables!$A$2:$A$8, RANDBETWEEN(1, COUNTA(lookup_tables!$A$2:$A$8)))</f>
        <v>Fashion Sneakers</v>
      </c>
      <c r="D4189" s="3" t="str">
        <f>VLOOKUP(C4189, lookup_tables!$A$2:$B$8, 2, FALSE)</f>
        <v>Summer Travel</v>
      </c>
      <c r="E4189" s="3">
        <f t="shared" si="3"/>
        <v>35</v>
      </c>
      <c r="F4189" s="3">
        <f t="shared" si="4"/>
        <v>125</v>
      </c>
      <c r="G4189" s="4">
        <f t="array" ref="G4189">LET(bucket, J4189,rowIndex, MATCH(bucket, lookup_tables!$D$2:$D$4, 0), minRate, INDEX(lookup_tables!$E$2:$E$4, rowIndex), maxRate, INDEX(lookup_tables!$F$2:$F$4, rowIndex), minRate + (RAND() * (maxRate - minRate)))</f>
        <v>0.4700118041</v>
      </c>
      <c r="H4189" s="5" t="b">
        <f t="shared" si="5"/>
        <v>0</v>
      </c>
      <c r="I4189" s="6" t="b">
        <f t="shared" si="6"/>
        <v>0</v>
      </c>
      <c r="J4189" s="7" t="str">
        <f t="array" ref="J4189">INDEX(lookup_tables!$D$2:$D$4, RANDBETWEEN(1, COUNTA(lookup_tables!$D$2:$D$4)))</f>
        <v>MEDIUM</v>
      </c>
    </row>
    <row r="4190">
      <c r="A4190" s="3" t="str">
        <f t="shared" si="1"/>
        <v>SKU04189</v>
      </c>
      <c r="B4190" s="3" t="str">
        <f t="shared" si="2"/>
        <v>FC-14</v>
      </c>
      <c r="C4190" s="3" t="str">
        <f t="array" ref="C4190">INDEX(lookup_tables!$A$2:$A$8, RANDBETWEEN(1, COUNTA(lookup_tables!$A$2:$A$8)))</f>
        <v>Performance Outerwear</v>
      </c>
      <c r="D4190" s="3" t="str">
        <f>VLOOKUP(C4190, lookup_tables!$A$2:$B$8, 2, FALSE)</f>
        <v>Winter Clearance</v>
      </c>
      <c r="E4190" s="3">
        <f t="shared" si="3"/>
        <v>87</v>
      </c>
      <c r="F4190" s="3">
        <f t="shared" si="4"/>
        <v>184</v>
      </c>
      <c r="G4190" s="4">
        <f t="array" ref="G4190">LET(bucket, J4190,rowIndex, MATCH(bucket, lookup_tables!$D$2:$D$4, 0), minRate, INDEX(lookup_tables!$E$2:$E$4, rowIndex), maxRate, INDEX(lookup_tables!$F$2:$F$4, rowIndex), minRate + (RAND() * (maxRate - minRate)))</f>
        <v>0.1384875188</v>
      </c>
      <c r="H4190" s="5" t="b">
        <f t="shared" si="5"/>
        <v>0</v>
      </c>
      <c r="I4190" s="6" t="b">
        <f t="shared" si="6"/>
        <v>1</v>
      </c>
      <c r="J4190" s="7" t="str">
        <f t="array" ref="J4190">INDEX(lookup_tables!$D$2:$D$4, RANDBETWEEN(1, COUNTA(lookup_tables!$D$2:$D$4)))</f>
        <v>LOW</v>
      </c>
    </row>
    <row r="4191">
      <c r="A4191" s="3" t="str">
        <f t="shared" si="1"/>
        <v>SKU04190</v>
      </c>
      <c r="B4191" s="3" t="str">
        <f t="shared" si="2"/>
        <v>FC-10</v>
      </c>
      <c r="C4191" s="3" t="str">
        <f t="array" ref="C4191">INDEX(lookup_tables!$A$2:$A$8, RANDBETWEEN(1, COUNTA(lookup_tables!$A$2:$A$8)))</f>
        <v>Leather Handbags</v>
      </c>
      <c r="D4191" s="3" t="str">
        <f>VLOOKUP(C4191, lookup_tables!$A$2:$B$8, 2, FALSE)</f>
        <v>Spring Refresh</v>
      </c>
      <c r="E4191" s="3">
        <f t="shared" si="3"/>
        <v>29</v>
      </c>
      <c r="F4191" s="3">
        <f t="shared" si="4"/>
        <v>182</v>
      </c>
      <c r="G4191" s="4">
        <f t="array" ref="G4191">LET(bucket, J4191,rowIndex, MATCH(bucket, lookup_tables!$D$2:$D$4, 0), minRate, INDEX(lookup_tables!$E$2:$E$4, rowIndex), maxRate, INDEX(lookup_tables!$F$2:$F$4, rowIndex), minRate + (RAND() * (maxRate - minRate)))</f>
        <v>0.5252756805</v>
      </c>
      <c r="H4191" s="5" t="b">
        <f t="shared" si="5"/>
        <v>0</v>
      </c>
      <c r="I4191" s="6" t="b">
        <f t="shared" si="6"/>
        <v>0</v>
      </c>
      <c r="J4191" s="7" t="str">
        <f t="array" ref="J4191">INDEX(lookup_tables!$D$2:$D$4, RANDBETWEEN(1, COUNTA(lookup_tables!$D$2:$D$4)))</f>
        <v>MEDIUM</v>
      </c>
    </row>
    <row r="4192">
      <c r="A4192" s="3" t="str">
        <f t="shared" si="1"/>
        <v>SKU04191</v>
      </c>
      <c r="B4192" s="3" t="str">
        <f t="shared" si="2"/>
        <v>FC-01</v>
      </c>
      <c r="C4192" s="3" t="str">
        <f t="array" ref="C4192">INDEX(lookup_tables!$A$2:$A$8, RANDBETWEEN(1, COUNTA(lookup_tables!$A$2:$A$8)))</f>
        <v>Packaged Skincare Kits</v>
      </c>
      <c r="D4192" s="3" t="str">
        <f>VLOOKUP(C4192, lookup_tables!$A$2:$B$8, 2, FALSE)</f>
        <v/>
      </c>
      <c r="E4192" s="3">
        <f t="shared" si="3"/>
        <v>86</v>
      </c>
      <c r="F4192" s="3">
        <f t="shared" si="4"/>
        <v>20</v>
      </c>
      <c r="G4192" s="4">
        <f t="array" ref="G4192">LET(bucket, J4192,rowIndex, MATCH(bucket, lookup_tables!$D$2:$D$4, 0), minRate, INDEX(lookup_tables!$E$2:$E$4, rowIndex), maxRate, INDEX(lookup_tables!$F$2:$F$4, rowIndex), minRate + (RAND() * (maxRate - minRate)))</f>
        <v>0.426038636</v>
      </c>
      <c r="H4192" s="5" t="b">
        <f t="shared" si="5"/>
        <v>0</v>
      </c>
      <c r="I4192" s="6" t="b">
        <f t="shared" si="6"/>
        <v>0</v>
      </c>
      <c r="J4192" s="7" t="str">
        <f t="array" ref="J4192">INDEX(lookup_tables!$D$2:$D$4, RANDBETWEEN(1, COUNTA(lookup_tables!$D$2:$D$4)))</f>
        <v>MEDIUM</v>
      </c>
    </row>
    <row r="4193">
      <c r="A4193" s="3" t="str">
        <f t="shared" si="1"/>
        <v>SKU04192</v>
      </c>
      <c r="B4193" s="3" t="str">
        <f t="shared" si="2"/>
        <v>FC-17</v>
      </c>
      <c r="C4193" s="3" t="str">
        <f t="array" ref="C4193">INDEX(lookup_tables!$A$2:$A$8, RANDBETWEEN(1, COUNTA(lookup_tables!$A$2:$A$8)))</f>
        <v>Packaged Skincare Kits</v>
      </c>
      <c r="D4193" s="3" t="str">
        <f>VLOOKUP(C4193, lookup_tables!$A$2:$B$8, 2, FALSE)</f>
        <v/>
      </c>
      <c r="E4193" s="3">
        <f t="shared" si="3"/>
        <v>57</v>
      </c>
      <c r="F4193" s="3">
        <f t="shared" si="4"/>
        <v>25</v>
      </c>
      <c r="G4193" s="4">
        <f t="array" ref="G4193">LET(bucket, J4193,rowIndex, MATCH(bucket, lookup_tables!$D$2:$D$4, 0), minRate, INDEX(lookup_tables!$E$2:$E$4, rowIndex), maxRate, INDEX(lookup_tables!$F$2:$F$4, rowIndex), minRate + (RAND() * (maxRate - minRate)))</f>
        <v>0.8559734439</v>
      </c>
      <c r="H4193" s="5" t="b">
        <f t="shared" si="5"/>
        <v>0</v>
      </c>
      <c r="I4193" s="6" t="b">
        <f t="shared" si="6"/>
        <v>0</v>
      </c>
      <c r="J4193" s="7" t="str">
        <f t="array" ref="J4193">INDEX(lookup_tables!$D$2:$D$4, RANDBETWEEN(1, COUNTA(lookup_tables!$D$2:$D$4)))</f>
        <v>HIGH</v>
      </c>
    </row>
    <row r="4194">
      <c r="A4194" s="3" t="str">
        <f t="shared" si="1"/>
        <v>SKU04193</v>
      </c>
      <c r="B4194" s="3" t="str">
        <f t="shared" si="2"/>
        <v>FC-17</v>
      </c>
      <c r="C4194" s="3" t="str">
        <f t="array" ref="C4194">INDEX(lookup_tables!$A$2:$A$8, RANDBETWEEN(1, COUNTA(lookup_tables!$A$2:$A$8)))</f>
        <v>Fashion Sneakers</v>
      </c>
      <c r="D4194" s="3" t="str">
        <f>VLOOKUP(C4194, lookup_tables!$A$2:$B$8, 2, FALSE)</f>
        <v>Summer Travel</v>
      </c>
      <c r="E4194" s="3">
        <f t="shared" si="3"/>
        <v>106</v>
      </c>
      <c r="F4194" s="3">
        <f t="shared" si="4"/>
        <v>33</v>
      </c>
      <c r="G4194" s="4">
        <f t="array" ref="G4194">LET(bucket, J4194,rowIndex, MATCH(bucket, lookup_tables!$D$2:$D$4, 0), minRate, INDEX(lookup_tables!$E$2:$E$4, rowIndex), maxRate, INDEX(lookup_tables!$F$2:$F$4, rowIndex), minRate + (RAND() * (maxRate - minRate)))</f>
        <v>0.2225520248</v>
      </c>
      <c r="H4194" s="5" t="b">
        <f t="shared" si="5"/>
        <v>1</v>
      </c>
      <c r="I4194" s="6" t="b">
        <f t="shared" si="6"/>
        <v>0</v>
      </c>
      <c r="J4194" s="7" t="str">
        <f t="array" ref="J4194">INDEX(lookup_tables!$D$2:$D$4, RANDBETWEEN(1, COUNTA(lookup_tables!$D$2:$D$4)))</f>
        <v>LOW</v>
      </c>
    </row>
    <row r="4195">
      <c r="A4195" s="3" t="str">
        <f t="shared" si="1"/>
        <v>SKU04194</v>
      </c>
      <c r="B4195" s="3" t="str">
        <f t="shared" si="2"/>
        <v>FC-27</v>
      </c>
      <c r="C4195" s="3" t="str">
        <f t="array" ref="C4195">INDEX(lookup_tables!$A$2:$A$8, RANDBETWEEN(1, COUNTA(lookup_tables!$A$2:$A$8)))</f>
        <v>Fashion Sneakers</v>
      </c>
      <c r="D4195" s="3" t="str">
        <f>VLOOKUP(C4195, lookup_tables!$A$2:$B$8, 2, FALSE)</f>
        <v>Summer Travel</v>
      </c>
      <c r="E4195" s="3">
        <f t="shared" si="3"/>
        <v>0</v>
      </c>
      <c r="F4195" s="3">
        <f t="shared" si="4"/>
        <v>185</v>
      </c>
      <c r="G4195" s="4">
        <f t="array" ref="G4195">LET(bucket, J4195,rowIndex, MATCH(bucket, lookup_tables!$D$2:$D$4, 0), minRate, INDEX(lookup_tables!$E$2:$E$4, rowIndex), maxRate, INDEX(lookup_tables!$F$2:$F$4, rowIndex), minRate + (RAND() * (maxRate - minRate)))</f>
        <v>0.8646951388</v>
      </c>
      <c r="H4195" s="5" t="b">
        <f t="shared" si="5"/>
        <v>0</v>
      </c>
      <c r="I4195" s="6" t="b">
        <f t="shared" si="6"/>
        <v>0</v>
      </c>
      <c r="J4195" s="7" t="str">
        <f t="array" ref="J4195">INDEX(lookup_tables!$D$2:$D$4, RANDBETWEEN(1, COUNTA(lookup_tables!$D$2:$D$4)))</f>
        <v>HIGH</v>
      </c>
    </row>
    <row r="4196">
      <c r="A4196" s="3" t="str">
        <f t="shared" si="1"/>
        <v>SKU04195</v>
      </c>
      <c r="B4196" s="3" t="str">
        <f t="shared" si="2"/>
        <v>FC-19</v>
      </c>
      <c r="C4196" s="3" t="str">
        <f t="array" ref="C4196">INDEX(lookup_tables!$A$2:$A$8, RANDBETWEEN(1, COUNTA(lookup_tables!$A$2:$A$8)))</f>
        <v>Fashion Sneakers</v>
      </c>
      <c r="D4196" s="3" t="str">
        <f>VLOOKUP(C4196, lookup_tables!$A$2:$B$8, 2, FALSE)</f>
        <v>Summer Travel</v>
      </c>
      <c r="E4196" s="3">
        <f t="shared" si="3"/>
        <v>69</v>
      </c>
      <c r="F4196" s="3">
        <f t="shared" si="4"/>
        <v>68</v>
      </c>
      <c r="G4196" s="4">
        <f t="array" ref="G4196">LET(bucket, J4196,rowIndex, MATCH(bucket, lookup_tables!$D$2:$D$4, 0), minRate, INDEX(lookup_tables!$E$2:$E$4, rowIndex), maxRate, INDEX(lookup_tables!$F$2:$F$4, rowIndex), minRate + (RAND() * (maxRate - minRate)))</f>
        <v>0.2815499513</v>
      </c>
      <c r="H4196" s="5" t="b">
        <f t="shared" si="5"/>
        <v>0</v>
      </c>
      <c r="I4196" s="6" t="b">
        <f t="shared" si="6"/>
        <v>0</v>
      </c>
      <c r="J4196" s="7" t="str">
        <f t="array" ref="J4196">INDEX(lookup_tables!$D$2:$D$4, RANDBETWEEN(1, COUNTA(lookup_tables!$D$2:$D$4)))</f>
        <v>LOW</v>
      </c>
    </row>
    <row r="4197">
      <c r="A4197" s="3" t="str">
        <f t="shared" si="1"/>
        <v>SKU04196</v>
      </c>
      <c r="B4197" s="3" t="str">
        <f t="shared" si="2"/>
        <v>FC-05</v>
      </c>
      <c r="C4197" s="3" t="str">
        <f t="array" ref="C4197">INDEX(lookup_tables!$A$2:$A$8, RANDBETWEEN(1, COUNTA(lookup_tables!$A$2:$A$8)))</f>
        <v>Fashion Sneakers</v>
      </c>
      <c r="D4197" s="3" t="str">
        <f>VLOOKUP(C4197, lookup_tables!$A$2:$B$8, 2, FALSE)</f>
        <v>Summer Travel</v>
      </c>
      <c r="E4197" s="3">
        <f t="shared" si="3"/>
        <v>117</v>
      </c>
      <c r="F4197" s="3">
        <f t="shared" si="4"/>
        <v>98</v>
      </c>
      <c r="G4197" s="4">
        <f t="array" ref="G4197">LET(bucket, J4197,rowIndex, MATCH(bucket, lookup_tables!$D$2:$D$4, 0), minRate, INDEX(lookup_tables!$E$2:$E$4, rowIndex), maxRate, INDEX(lookup_tables!$F$2:$F$4, rowIndex), minRate + (RAND() * (maxRate - minRate)))</f>
        <v>0.2675241026</v>
      </c>
      <c r="H4197" s="5" t="b">
        <f t="shared" si="5"/>
        <v>1</v>
      </c>
      <c r="I4197" s="6" t="b">
        <f t="shared" si="6"/>
        <v>0</v>
      </c>
      <c r="J4197" s="7" t="str">
        <f t="array" ref="J4197">INDEX(lookup_tables!$D$2:$D$4, RANDBETWEEN(1, COUNTA(lookup_tables!$D$2:$D$4)))</f>
        <v>LOW</v>
      </c>
    </row>
    <row r="4198">
      <c r="A4198" s="3" t="str">
        <f t="shared" si="1"/>
        <v>SKU04197</v>
      </c>
      <c r="B4198" s="3" t="str">
        <f t="shared" si="2"/>
        <v>FC-20</v>
      </c>
      <c r="C4198" s="3" t="str">
        <f t="array" ref="C4198">INDEX(lookup_tables!$A$2:$A$8, RANDBETWEEN(1, COUNTA(lookup_tables!$A$2:$A$8)))</f>
        <v>Personal Electronics</v>
      </c>
      <c r="D4198" s="3" t="str">
        <f>VLOOKUP(C4198, lookup_tables!$A$2:$B$8, 2, FALSE)</f>
        <v>BTS</v>
      </c>
      <c r="E4198" s="3">
        <f t="shared" si="3"/>
        <v>2</v>
      </c>
      <c r="F4198" s="3">
        <f t="shared" si="4"/>
        <v>34</v>
      </c>
      <c r="G4198" s="4">
        <f t="array" ref="G4198">LET(bucket, J4198,rowIndex, MATCH(bucket, lookup_tables!$D$2:$D$4, 0), minRate, INDEX(lookup_tables!$E$2:$E$4, rowIndex), maxRate, INDEX(lookup_tables!$F$2:$F$4, rowIndex), minRate + (RAND() * (maxRate - minRate)))</f>
        <v>0.2357391962</v>
      </c>
      <c r="H4198" s="5" t="b">
        <f t="shared" si="5"/>
        <v>0</v>
      </c>
      <c r="I4198" s="6" t="b">
        <f t="shared" si="6"/>
        <v>0</v>
      </c>
      <c r="J4198" s="7" t="str">
        <f t="array" ref="J4198">INDEX(lookup_tables!$D$2:$D$4, RANDBETWEEN(1, COUNTA(lookup_tables!$D$2:$D$4)))</f>
        <v>LOW</v>
      </c>
    </row>
    <row r="4199">
      <c r="A4199" s="3" t="str">
        <f t="shared" si="1"/>
        <v>SKU04198</v>
      </c>
      <c r="B4199" s="3" t="str">
        <f t="shared" si="2"/>
        <v>FC-03</v>
      </c>
      <c r="C4199" s="3" t="str">
        <f t="array" ref="C4199">INDEX(lookup_tables!$A$2:$A$8, RANDBETWEEN(1, COUNTA(lookup_tables!$A$2:$A$8)))</f>
        <v>Packaged Skincare Kits</v>
      </c>
      <c r="D4199" s="3" t="str">
        <f>VLOOKUP(C4199, lookup_tables!$A$2:$B$8, 2, FALSE)</f>
        <v/>
      </c>
      <c r="E4199" s="3">
        <f t="shared" si="3"/>
        <v>93</v>
      </c>
      <c r="F4199" s="3">
        <f t="shared" si="4"/>
        <v>87</v>
      </c>
      <c r="G4199" s="4">
        <f t="array" ref="G4199">LET(bucket, J4199,rowIndex, MATCH(bucket, lookup_tables!$D$2:$D$4, 0), minRate, INDEX(lookup_tables!$E$2:$E$4, rowIndex), maxRate, INDEX(lookup_tables!$F$2:$F$4, rowIndex), minRate + (RAND() * (maxRate - minRate)))</f>
        <v>0.6356581361</v>
      </c>
      <c r="H4199" s="5" t="b">
        <f t="shared" si="5"/>
        <v>0</v>
      </c>
      <c r="I4199" s="6" t="b">
        <f t="shared" si="6"/>
        <v>0</v>
      </c>
      <c r="J4199" s="7" t="str">
        <f t="array" ref="J4199">INDEX(lookup_tables!$D$2:$D$4, RANDBETWEEN(1, COUNTA(lookup_tables!$D$2:$D$4)))</f>
        <v>MEDIUM</v>
      </c>
    </row>
    <row r="4200">
      <c r="A4200" s="3" t="str">
        <f t="shared" si="1"/>
        <v>SKU04199</v>
      </c>
      <c r="B4200" s="3" t="str">
        <f t="shared" si="2"/>
        <v>FC-26</v>
      </c>
      <c r="C4200" s="3" t="str">
        <f t="array" ref="C4200">INDEX(lookup_tables!$A$2:$A$8, RANDBETWEEN(1, COUNTA(lookup_tables!$A$2:$A$8)))</f>
        <v>Personal Electronics</v>
      </c>
      <c r="D4200" s="3" t="str">
        <f>VLOOKUP(C4200, lookup_tables!$A$2:$B$8, 2, FALSE)</f>
        <v>BTS</v>
      </c>
      <c r="E4200" s="3">
        <f t="shared" si="3"/>
        <v>52</v>
      </c>
      <c r="F4200" s="3">
        <f t="shared" si="4"/>
        <v>39</v>
      </c>
      <c r="G4200" s="4">
        <f t="array" ref="G4200">LET(bucket, J4200,rowIndex, MATCH(bucket, lookup_tables!$D$2:$D$4, 0), minRate, INDEX(lookup_tables!$E$2:$E$4, rowIndex), maxRate, INDEX(lookup_tables!$F$2:$F$4, rowIndex), minRate + (RAND() * (maxRate - minRate)))</f>
        <v>0.6153959932</v>
      </c>
      <c r="H4200" s="5" t="b">
        <f t="shared" si="5"/>
        <v>0</v>
      </c>
      <c r="I4200" s="6" t="b">
        <f t="shared" si="6"/>
        <v>0</v>
      </c>
      <c r="J4200" s="7" t="str">
        <f t="array" ref="J4200">INDEX(lookup_tables!$D$2:$D$4, RANDBETWEEN(1, COUNTA(lookup_tables!$D$2:$D$4)))</f>
        <v>MEDIUM</v>
      </c>
    </row>
    <row r="4201">
      <c r="A4201" s="3" t="str">
        <f t="shared" si="1"/>
        <v>SKU04200</v>
      </c>
      <c r="B4201" s="3" t="str">
        <f t="shared" si="2"/>
        <v>FC-28</v>
      </c>
      <c r="C4201" s="3" t="str">
        <f t="array" ref="C4201">INDEX(lookup_tables!$A$2:$A$8, RANDBETWEEN(1, COUNTA(lookup_tables!$A$2:$A$8)))</f>
        <v>Fragrance Gift Sales</v>
      </c>
      <c r="D4201" s="3" t="str">
        <f>VLOOKUP(C4201, lookup_tables!$A$2:$B$8, 2, FALSE)</f>
        <v>Holiday Peak</v>
      </c>
      <c r="E4201" s="3">
        <f t="shared" si="3"/>
        <v>29</v>
      </c>
      <c r="F4201" s="3">
        <f t="shared" si="4"/>
        <v>176</v>
      </c>
      <c r="G4201" s="4">
        <f t="array" ref="G4201">LET(bucket, J4201,rowIndex, MATCH(bucket, lookup_tables!$D$2:$D$4, 0), minRate, INDEX(lookup_tables!$E$2:$E$4, rowIndex), maxRate, INDEX(lookup_tables!$F$2:$F$4, rowIndex), minRate + (RAND() * (maxRate - minRate)))</f>
        <v>0.7693686897</v>
      </c>
      <c r="H4201" s="5" t="b">
        <f t="shared" si="5"/>
        <v>0</v>
      </c>
      <c r="I4201" s="6" t="b">
        <f t="shared" si="6"/>
        <v>0</v>
      </c>
      <c r="J4201" s="7" t="str">
        <f t="array" ref="J4201">INDEX(lookup_tables!$D$2:$D$4, RANDBETWEEN(1, COUNTA(lookup_tables!$D$2:$D$4)))</f>
        <v>HIGH</v>
      </c>
    </row>
    <row r="4202">
      <c r="A4202" s="3" t="str">
        <f t="shared" si="1"/>
        <v>SKU04201</v>
      </c>
      <c r="B4202" s="3" t="str">
        <f t="shared" si="2"/>
        <v>FC-08</v>
      </c>
      <c r="C4202" s="3" t="str">
        <f t="array" ref="C4202">INDEX(lookup_tables!$A$2:$A$8, RANDBETWEEN(1, COUNTA(lookup_tables!$A$2:$A$8)))</f>
        <v>Fragrance Gift Sales</v>
      </c>
      <c r="D4202" s="3" t="str">
        <f>VLOOKUP(C4202, lookup_tables!$A$2:$B$8, 2, FALSE)</f>
        <v>Holiday Peak</v>
      </c>
      <c r="E4202" s="3">
        <f t="shared" si="3"/>
        <v>13</v>
      </c>
      <c r="F4202" s="3">
        <f t="shared" si="4"/>
        <v>103</v>
      </c>
      <c r="G4202" s="4">
        <f t="array" ref="G4202">LET(bucket, J4202,rowIndex, MATCH(bucket, lookup_tables!$D$2:$D$4, 0), minRate, INDEX(lookup_tables!$E$2:$E$4, rowIndex), maxRate, INDEX(lookup_tables!$F$2:$F$4, rowIndex), minRate + (RAND() * (maxRate - minRate)))</f>
        <v>0.9389753001</v>
      </c>
      <c r="H4202" s="5" t="b">
        <f t="shared" si="5"/>
        <v>0</v>
      </c>
      <c r="I4202" s="6" t="b">
        <f t="shared" si="6"/>
        <v>0</v>
      </c>
      <c r="J4202" s="7" t="str">
        <f t="array" ref="J4202">INDEX(lookup_tables!$D$2:$D$4, RANDBETWEEN(1, COUNTA(lookup_tables!$D$2:$D$4)))</f>
        <v>HIGH</v>
      </c>
    </row>
    <row r="4203">
      <c r="A4203" s="3" t="str">
        <f t="shared" si="1"/>
        <v>SKU04202</v>
      </c>
      <c r="B4203" s="3" t="str">
        <f t="shared" si="2"/>
        <v>FC-15</v>
      </c>
      <c r="C4203" s="3" t="str">
        <f t="array" ref="C4203">INDEX(lookup_tables!$A$2:$A$8, RANDBETWEEN(1, COUNTA(lookup_tables!$A$2:$A$8)))</f>
        <v>Fragrance Gift Sales</v>
      </c>
      <c r="D4203" s="3" t="str">
        <f>VLOOKUP(C4203, lookup_tables!$A$2:$B$8, 2, FALSE)</f>
        <v>Holiday Peak</v>
      </c>
      <c r="E4203" s="3">
        <f t="shared" si="3"/>
        <v>17</v>
      </c>
      <c r="F4203" s="3">
        <f t="shared" si="4"/>
        <v>193</v>
      </c>
      <c r="G4203" s="4">
        <f t="array" ref="G4203">LET(bucket, J4203,rowIndex, MATCH(bucket, lookup_tables!$D$2:$D$4, 0), minRate, INDEX(lookup_tables!$E$2:$E$4, rowIndex), maxRate, INDEX(lookup_tables!$F$2:$F$4, rowIndex), minRate + (RAND() * (maxRate - minRate)))</f>
        <v>0.7919240329</v>
      </c>
      <c r="H4203" s="5" t="b">
        <f t="shared" si="5"/>
        <v>0</v>
      </c>
      <c r="I4203" s="6" t="b">
        <f t="shared" si="6"/>
        <v>0</v>
      </c>
      <c r="J4203" s="7" t="str">
        <f t="array" ref="J4203">INDEX(lookup_tables!$D$2:$D$4, RANDBETWEEN(1, COUNTA(lookup_tables!$D$2:$D$4)))</f>
        <v>HIGH</v>
      </c>
    </row>
    <row r="4204">
      <c r="A4204" s="3" t="str">
        <f t="shared" si="1"/>
        <v>SKU04203</v>
      </c>
      <c r="B4204" s="3" t="str">
        <f t="shared" si="2"/>
        <v>FC-04</v>
      </c>
      <c r="C4204" s="3" t="str">
        <f t="array" ref="C4204">INDEX(lookup_tables!$A$2:$A$8, RANDBETWEEN(1, COUNTA(lookup_tables!$A$2:$A$8)))</f>
        <v>Home Office Accessories</v>
      </c>
      <c r="D4204" s="3" t="str">
        <f>VLOOKUP(C4204, lookup_tables!$A$2:$B$8, 2, FALSE)</f>
        <v/>
      </c>
      <c r="E4204" s="3">
        <f t="shared" si="3"/>
        <v>4</v>
      </c>
      <c r="F4204" s="3">
        <f t="shared" si="4"/>
        <v>186</v>
      </c>
      <c r="G4204" s="4">
        <f t="array" ref="G4204">LET(bucket, J4204,rowIndex, MATCH(bucket, lookup_tables!$D$2:$D$4, 0), minRate, INDEX(lookup_tables!$E$2:$E$4, rowIndex), maxRate, INDEX(lookup_tables!$F$2:$F$4, rowIndex), minRate + (RAND() * (maxRate - minRate)))</f>
        <v>0.5272427742</v>
      </c>
      <c r="H4204" s="5" t="b">
        <f t="shared" si="5"/>
        <v>0</v>
      </c>
      <c r="I4204" s="6" t="b">
        <f t="shared" si="6"/>
        <v>0</v>
      </c>
      <c r="J4204" s="7" t="str">
        <f t="array" ref="J4204">INDEX(lookup_tables!$D$2:$D$4, RANDBETWEEN(1, COUNTA(lookup_tables!$D$2:$D$4)))</f>
        <v>MEDIUM</v>
      </c>
    </row>
    <row r="4205">
      <c r="A4205" s="3" t="str">
        <f t="shared" si="1"/>
        <v>SKU04204</v>
      </c>
      <c r="B4205" s="3" t="str">
        <f t="shared" si="2"/>
        <v>FC-11</v>
      </c>
      <c r="C4205" s="3" t="str">
        <f t="array" ref="C4205">INDEX(lookup_tables!$A$2:$A$8, RANDBETWEEN(1, COUNTA(lookup_tables!$A$2:$A$8)))</f>
        <v>Fragrance Gift Sales</v>
      </c>
      <c r="D4205" s="3" t="str">
        <f>VLOOKUP(C4205, lookup_tables!$A$2:$B$8, 2, FALSE)</f>
        <v>Holiday Peak</v>
      </c>
      <c r="E4205" s="3">
        <f t="shared" si="3"/>
        <v>6</v>
      </c>
      <c r="F4205" s="3">
        <f t="shared" si="4"/>
        <v>129</v>
      </c>
      <c r="G4205" s="4">
        <f t="array" ref="G4205">LET(bucket, J4205,rowIndex, MATCH(bucket, lookup_tables!$D$2:$D$4, 0), minRate, INDEX(lookup_tables!$E$2:$E$4, rowIndex), maxRate, INDEX(lookup_tables!$F$2:$F$4, rowIndex), minRate + (RAND() * (maxRate - minRate)))</f>
        <v>0.7339034861</v>
      </c>
      <c r="H4205" s="5" t="b">
        <f t="shared" si="5"/>
        <v>0</v>
      </c>
      <c r="I4205" s="6" t="b">
        <f t="shared" si="6"/>
        <v>0</v>
      </c>
      <c r="J4205" s="7" t="str">
        <f t="array" ref="J4205">INDEX(lookup_tables!$D$2:$D$4, RANDBETWEEN(1, COUNTA(lookup_tables!$D$2:$D$4)))</f>
        <v>HIGH</v>
      </c>
    </row>
    <row r="4206">
      <c r="A4206" s="3" t="str">
        <f t="shared" si="1"/>
        <v>SKU04205</v>
      </c>
      <c r="B4206" s="3" t="str">
        <f t="shared" si="2"/>
        <v>FC-11</v>
      </c>
      <c r="C4206" s="3" t="str">
        <f t="array" ref="C4206">INDEX(lookup_tables!$A$2:$A$8, RANDBETWEEN(1, COUNTA(lookup_tables!$A$2:$A$8)))</f>
        <v>Packaged Skincare Kits</v>
      </c>
      <c r="D4206" s="3" t="str">
        <f>VLOOKUP(C4206, lookup_tables!$A$2:$B$8, 2, FALSE)</f>
        <v/>
      </c>
      <c r="E4206" s="3">
        <f t="shared" si="3"/>
        <v>60</v>
      </c>
      <c r="F4206" s="3">
        <f t="shared" si="4"/>
        <v>29</v>
      </c>
      <c r="G4206" s="4">
        <f t="array" ref="G4206">LET(bucket, J4206,rowIndex, MATCH(bucket, lookup_tables!$D$2:$D$4, 0), minRate, INDEX(lookup_tables!$E$2:$E$4, rowIndex), maxRate, INDEX(lookup_tables!$F$2:$F$4, rowIndex), minRate + (RAND() * (maxRate - minRate)))</f>
        <v>0.8894923176</v>
      </c>
      <c r="H4206" s="5" t="b">
        <f t="shared" si="5"/>
        <v>0</v>
      </c>
      <c r="I4206" s="6" t="b">
        <f t="shared" si="6"/>
        <v>0</v>
      </c>
      <c r="J4206" s="7" t="str">
        <f t="array" ref="J4206">INDEX(lookup_tables!$D$2:$D$4, RANDBETWEEN(1, COUNTA(lookup_tables!$D$2:$D$4)))</f>
        <v>HIGH</v>
      </c>
    </row>
    <row r="4207">
      <c r="A4207" s="3" t="str">
        <f t="shared" si="1"/>
        <v>SKU04206</v>
      </c>
      <c r="B4207" s="3" t="str">
        <f t="shared" si="2"/>
        <v>FC-14</v>
      </c>
      <c r="C4207" s="3" t="str">
        <f t="array" ref="C4207">INDEX(lookup_tables!$A$2:$A$8, RANDBETWEEN(1, COUNTA(lookup_tables!$A$2:$A$8)))</f>
        <v>Fragrance Gift Sales</v>
      </c>
      <c r="D4207" s="3" t="str">
        <f>VLOOKUP(C4207, lookup_tables!$A$2:$B$8, 2, FALSE)</f>
        <v>Holiday Peak</v>
      </c>
      <c r="E4207" s="3">
        <f t="shared" si="3"/>
        <v>111</v>
      </c>
      <c r="F4207" s="3">
        <f t="shared" si="4"/>
        <v>42</v>
      </c>
      <c r="G4207" s="4">
        <f t="array" ref="G4207">LET(bucket, J4207,rowIndex, MATCH(bucket, lookup_tables!$D$2:$D$4, 0), minRate, INDEX(lookup_tables!$E$2:$E$4, rowIndex), maxRate, INDEX(lookup_tables!$F$2:$F$4, rowIndex), minRate + (RAND() * (maxRate - minRate)))</f>
        <v>0.4182782989</v>
      </c>
      <c r="H4207" s="5" t="b">
        <f t="shared" si="5"/>
        <v>0</v>
      </c>
      <c r="I4207" s="6" t="b">
        <f t="shared" si="6"/>
        <v>0</v>
      </c>
      <c r="J4207" s="7" t="str">
        <f t="array" ref="J4207">INDEX(lookup_tables!$D$2:$D$4, RANDBETWEEN(1, COUNTA(lookup_tables!$D$2:$D$4)))</f>
        <v>MEDIUM</v>
      </c>
    </row>
    <row r="4208">
      <c r="A4208" s="3" t="str">
        <f t="shared" si="1"/>
        <v>SKU04207</v>
      </c>
      <c r="B4208" s="3" t="str">
        <f t="shared" si="2"/>
        <v>FC-21</v>
      </c>
      <c r="C4208" s="3" t="str">
        <f t="array" ref="C4208">INDEX(lookup_tables!$A$2:$A$8, RANDBETWEEN(1, COUNTA(lookup_tables!$A$2:$A$8)))</f>
        <v>Fashion Sneakers</v>
      </c>
      <c r="D4208" s="3" t="str">
        <f>VLOOKUP(C4208, lookup_tables!$A$2:$B$8, 2, FALSE)</f>
        <v>Summer Travel</v>
      </c>
      <c r="E4208" s="3">
        <f t="shared" si="3"/>
        <v>68</v>
      </c>
      <c r="F4208" s="3">
        <f t="shared" si="4"/>
        <v>194</v>
      </c>
      <c r="G4208" s="4">
        <f t="array" ref="G4208">LET(bucket, J4208,rowIndex, MATCH(bucket, lookup_tables!$D$2:$D$4, 0), minRate, INDEX(lookup_tables!$E$2:$E$4, rowIndex), maxRate, INDEX(lookup_tables!$F$2:$F$4, rowIndex), minRate + (RAND() * (maxRate - minRate)))</f>
        <v>0.8786494518</v>
      </c>
      <c r="H4208" s="5" t="b">
        <f t="shared" si="5"/>
        <v>0</v>
      </c>
      <c r="I4208" s="6" t="b">
        <f t="shared" si="6"/>
        <v>0</v>
      </c>
      <c r="J4208" s="7" t="str">
        <f t="array" ref="J4208">INDEX(lookup_tables!$D$2:$D$4, RANDBETWEEN(1, COUNTA(lookup_tables!$D$2:$D$4)))</f>
        <v>HIGH</v>
      </c>
    </row>
    <row r="4209">
      <c r="A4209" s="3" t="str">
        <f t="shared" si="1"/>
        <v>SKU04208</v>
      </c>
      <c r="B4209" s="3" t="str">
        <f t="shared" si="2"/>
        <v>FC-16</v>
      </c>
      <c r="C4209" s="3" t="str">
        <f t="array" ref="C4209">INDEX(lookup_tables!$A$2:$A$8, RANDBETWEEN(1, COUNTA(lookup_tables!$A$2:$A$8)))</f>
        <v>Fashion Sneakers</v>
      </c>
      <c r="D4209" s="3" t="str">
        <f>VLOOKUP(C4209, lookup_tables!$A$2:$B$8, 2, FALSE)</f>
        <v>Summer Travel</v>
      </c>
      <c r="E4209" s="3">
        <f t="shared" si="3"/>
        <v>71</v>
      </c>
      <c r="F4209" s="3">
        <f t="shared" si="4"/>
        <v>18</v>
      </c>
      <c r="G4209" s="4">
        <f t="array" ref="G4209">LET(bucket, J4209,rowIndex, MATCH(bucket, lookup_tables!$D$2:$D$4, 0), minRate, INDEX(lookup_tables!$E$2:$E$4, rowIndex), maxRate, INDEX(lookup_tables!$F$2:$F$4, rowIndex), minRate + (RAND() * (maxRate - minRate)))</f>
        <v>0.1304276513</v>
      </c>
      <c r="H4209" s="5" t="b">
        <f t="shared" si="5"/>
        <v>0</v>
      </c>
      <c r="I4209" s="6" t="b">
        <f t="shared" si="6"/>
        <v>0</v>
      </c>
      <c r="J4209" s="7" t="str">
        <f t="array" ref="J4209">INDEX(lookup_tables!$D$2:$D$4, RANDBETWEEN(1, COUNTA(lookup_tables!$D$2:$D$4)))</f>
        <v>LOW</v>
      </c>
    </row>
    <row r="4210">
      <c r="A4210" s="3" t="str">
        <f t="shared" si="1"/>
        <v>SKU04209</v>
      </c>
      <c r="B4210" s="3" t="str">
        <f t="shared" si="2"/>
        <v>FC-22</v>
      </c>
      <c r="C4210" s="3" t="str">
        <f t="array" ref="C4210">INDEX(lookup_tables!$A$2:$A$8, RANDBETWEEN(1, COUNTA(lookup_tables!$A$2:$A$8)))</f>
        <v>Fashion Sneakers</v>
      </c>
      <c r="D4210" s="3" t="str">
        <f>VLOOKUP(C4210, lookup_tables!$A$2:$B$8, 2, FALSE)</f>
        <v>Summer Travel</v>
      </c>
      <c r="E4210" s="3">
        <f t="shared" si="3"/>
        <v>120</v>
      </c>
      <c r="F4210" s="3">
        <f t="shared" si="4"/>
        <v>11</v>
      </c>
      <c r="G4210" s="4">
        <f t="array" ref="G4210">LET(bucket, J4210,rowIndex, MATCH(bucket, lookup_tables!$D$2:$D$4, 0), minRate, INDEX(lookup_tables!$E$2:$E$4, rowIndex), maxRate, INDEX(lookup_tables!$F$2:$F$4, rowIndex), minRate + (RAND() * (maxRate - minRate)))</f>
        <v>0.8987924996</v>
      </c>
      <c r="H4210" s="5" t="b">
        <f t="shared" si="5"/>
        <v>0</v>
      </c>
      <c r="I4210" s="6" t="b">
        <f t="shared" si="6"/>
        <v>0</v>
      </c>
      <c r="J4210" s="7" t="str">
        <f t="array" ref="J4210">INDEX(lookup_tables!$D$2:$D$4, RANDBETWEEN(1, COUNTA(lookup_tables!$D$2:$D$4)))</f>
        <v>HIGH</v>
      </c>
    </row>
    <row r="4211">
      <c r="A4211" s="3" t="str">
        <f t="shared" si="1"/>
        <v>SKU04210</v>
      </c>
      <c r="B4211" s="3" t="str">
        <f t="shared" si="2"/>
        <v>FC-22</v>
      </c>
      <c r="C4211" s="3" t="str">
        <f t="array" ref="C4211">INDEX(lookup_tables!$A$2:$A$8, RANDBETWEEN(1, COUNTA(lookup_tables!$A$2:$A$8)))</f>
        <v>Personal Electronics</v>
      </c>
      <c r="D4211" s="3" t="str">
        <f>VLOOKUP(C4211, lookup_tables!$A$2:$B$8, 2, FALSE)</f>
        <v>BTS</v>
      </c>
      <c r="E4211" s="3">
        <f t="shared" si="3"/>
        <v>5</v>
      </c>
      <c r="F4211" s="3">
        <f t="shared" si="4"/>
        <v>108</v>
      </c>
      <c r="G4211" s="4">
        <f t="array" ref="G4211">LET(bucket, J4211,rowIndex, MATCH(bucket, lookup_tables!$D$2:$D$4, 0), minRate, INDEX(lookup_tables!$E$2:$E$4, rowIndex), maxRate, INDEX(lookup_tables!$F$2:$F$4, rowIndex), minRate + (RAND() * (maxRate - minRate)))</f>
        <v>0.5651593424</v>
      </c>
      <c r="H4211" s="5" t="b">
        <f t="shared" si="5"/>
        <v>0</v>
      </c>
      <c r="I4211" s="6" t="b">
        <f t="shared" si="6"/>
        <v>0</v>
      </c>
      <c r="J4211" s="7" t="str">
        <f t="array" ref="J4211">INDEX(lookup_tables!$D$2:$D$4, RANDBETWEEN(1, COUNTA(lookup_tables!$D$2:$D$4)))</f>
        <v>MEDIUM</v>
      </c>
    </row>
    <row r="4212">
      <c r="A4212" s="3" t="str">
        <f t="shared" si="1"/>
        <v>SKU04211</v>
      </c>
      <c r="B4212" s="3" t="str">
        <f t="shared" si="2"/>
        <v>FC-04</v>
      </c>
      <c r="C4212" s="3" t="str">
        <f t="array" ref="C4212">INDEX(lookup_tables!$A$2:$A$8, RANDBETWEEN(1, COUNTA(lookup_tables!$A$2:$A$8)))</f>
        <v>Fashion Sneakers</v>
      </c>
      <c r="D4212" s="3" t="str">
        <f>VLOOKUP(C4212, lookup_tables!$A$2:$B$8, 2, FALSE)</f>
        <v>Summer Travel</v>
      </c>
      <c r="E4212" s="3">
        <f t="shared" si="3"/>
        <v>99</v>
      </c>
      <c r="F4212" s="3">
        <f t="shared" si="4"/>
        <v>96</v>
      </c>
      <c r="G4212" s="4">
        <f t="array" ref="G4212">LET(bucket, J4212,rowIndex, MATCH(bucket, lookup_tables!$D$2:$D$4, 0), minRate, INDEX(lookup_tables!$E$2:$E$4, rowIndex), maxRate, INDEX(lookup_tables!$F$2:$F$4, rowIndex), minRate + (RAND() * (maxRate - minRate)))</f>
        <v>0.1830855424</v>
      </c>
      <c r="H4212" s="5" t="b">
        <f t="shared" si="5"/>
        <v>1</v>
      </c>
      <c r="I4212" s="6" t="b">
        <f t="shared" si="6"/>
        <v>0</v>
      </c>
      <c r="J4212" s="7" t="str">
        <f t="array" ref="J4212">INDEX(lookup_tables!$D$2:$D$4, RANDBETWEEN(1, COUNTA(lookup_tables!$D$2:$D$4)))</f>
        <v>LOW</v>
      </c>
    </row>
    <row r="4213">
      <c r="A4213" s="3" t="str">
        <f t="shared" si="1"/>
        <v>SKU04212</v>
      </c>
      <c r="B4213" s="3" t="str">
        <f t="shared" si="2"/>
        <v>FC-05</v>
      </c>
      <c r="C4213" s="3" t="str">
        <f t="array" ref="C4213">INDEX(lookup_tables!$A$2:$A$8, RANDBETWEEN(1, COUNTA(lookup_tables!$A$2:$A$8)))</f>
        <v>Personal Electronics</v>
      </c>
      <c r="D4213" s="3" t="str">
        <f>VLOOKUP(C4213, lookup_tables!$A$2:$B$8, 2, FALSE)</f>
        <v>BTS</v>
      </c>
      <c r="E4213" s="3">
        <f t="shared" si="3"/>
        <v>119</v>
      </c>
      <c r="F4213" s="3">
        <f t="shared" si="4"/>
        <v>44</v>
      </c>
      <c r="G4213" s="4">
        <f t="array" ref="G4213">LET(bucket, J4213,rowIndex, MATCH(bucket, lookup_tables!$D$2:$D$4, 0), minRate, INDEX(lookup_tables!$E$2:$E$4, rowIndex), maxRate, INDEX(lookup_tables!$F$2:$F$4, rowIndex), minRate + (RAND() * (maxRate - minRate)))</f>
        <v>0.6287812476</v>
      </c>
      <c r="H4213" s="5" t="b">
        <f t="shared" si="5"/>
        <v>0</v>
      </c>
      <c r="I4213" s="6" t="b">
        <f t="shared" si="6"/>
        <v>0</v>
      </c>
      <c r="J4213" s="7" t="str">
        <f t="array" ref="J4213">INDEX(lookup_tables!$D$2:$D$4, RANDBETWEEN(1, COUNTA(lookup_tables!$D$2:$D$4)))</f>
        <v>MEDIUM</v>
      </c>
    </row>
    <row r="4214">
      <c r="A4214" s="3" t="str">
        <f t="shared" si="1"/>
        <v>SKU04213</v>
      </c>
      <c r="B4214" s="3" t="str">
        <f t="shared" si="2"/>
        <v>FC-29</v>
      </c>
      <c r="C4214" s="3" t="str">
        <f t="array" ref="C4214">INDEX(lookup_tables!$A$2:$A$8, RANDBETWEEN(1, COUNTA(lookup_tables!$A$2:$A$8)))</f>
        <v>Fragrance Gift Sales</v>
      </c>
      <c r="D4214" s="3" t="str">
        <f>VLOOKUP(C4214, lookup_tables!$A$2:$B$8, 2, FALSE)</f>
        <v>Holiday Peak</v>
      </c>
      <c r="E4214" s="3">
        <f t="shared" si="3"/>
        <v>120</v>
      </c>
      <c r="F4214" s="3">
        <f t="shared" si="4"/>
        <v>181</v>
      </c>
      <c r="G4214" s="4">
        <f t="array" ref="G4214">LET(bucket, J4214,rowIndex, MATCH(bucket, lookup_tables!$D$2:$D$4, 0), minRate, INDEX(lookup_tables!$E$2:$E$4, rowIndex), maxRate, INDEX(lookup_tables!$F$2:$F$4, rowIndex), minRate + (RAND() * (maxRate - minRate)))</f>
        <v>0.8684104325</v>
      </c>
      <c r="H4214" s="5" t="b">
        <f t="shared" si="5"/>
        <v>0</v>
      </c>
      <c r="I4214" s="6" t="b">
        <f t="shared" si="6"/>
        <v>0</v>
      </c>
      <c r="J4214" s="7" t="str">
        <f t="array" ref="J4214">INDEX(lookup_tables!$D$2:$D$4, RANDBETWEEN(1, COUNTA(lookup_tables!$D$2:$D$4)))</f>
        <v>HIGH</v>
      </c>
    </row>
    <row r="4215">
      <c r="A4215" s="3" t="str">
        <f t="shared" si="1"/>
        <v>SKU04214</v>
      </c>
      <c r="B4215" s="3" t="str">
        <f t="shared" si="2"/>
        <v>FC-26</v>
      </c>
      <c r="C4215" s="3" t="str">
        <f t="array" ref="C4215">INDEX(lookup_tables!$A$2:$A$8, RANDBETWEEN(1, COUNTA(lookup_tables!$A$2:$A$8)))</f>
        <v>Performance Outerwear</v>
      </c>
      <c r="D4215" s="3" t="str">
        <f>VLOOKUP(C4215, lookup_tables!$A$2:$B$8, 2, FALSE)</f>
        <v>Winter Clearance</v>
      </c>
      <c r="E4215" s="3">
        <f t="shared" si="3"/>
        <v>47</v>
      </c>
      <c r="F4215" s="3">
        <f t="shared" si="4"/>
        <v>16</v>
      </c>
      <c r="G4215" s="4">
        <f t="array" ref="G4215">LET(bucket, J4215,rowIndex, MATCH(bucket, lookup_tables!$D$2:$D$4, 0), minRate, INDEX(lookup_tables!$E$2:$E$4, rowIndex), maxRate, INDEX(lookup_tables!$F$2:$F$4, rowIndex), minRate + (RAND() * (maxRate - minRate)))</f>
        <v>0.5990889584</v>
      </c>
      <c r="H4215" s="5" t="b">
        <f t="shared" si="5"/>
        <v>0</v>
      </c>
      <c r="I4215" s="6" t="b">
        <f t="shared" si="6"/>
        <v>1</v>
      </c>
      <c r="J4215" s="7" t="str">
        <f t="array" ref="J4215">INDEX(lookup_tables!$D$2:$D$4, RANDBETWEEN(1, COUNTA(lookup_tables!$D$2:$D$4)))</f>
        <v>MEDIUM</v>
      </c>
    </row>
    <row r="4216">
      <c r="A4216" s="3" t="str">
        <f t="shared" si="1"/>
        <v>SKU04215</v>
      </c>
      <c r="B4216" s="3" t="str">
        <f t="shared" si="2"/>
        <v>FC-17</v>
      </c>
      <c r="C4216" s="3" t="str">
        <f t="array" ref="C4216">INDEX(lookup_tables!$A$2:$A$8, RANDBETWEEN(1, COUNTA(lookup_tables!$A$2:$A$8)))</f>
        <v>Packaged Skincare Kits</v>
      </c>
      <c r="D4216" s="3" t="str">
        <f>VLOOKUP(C4216, lookup_tables!$A$2:$B$8, 2, FALSE)</f>
        <v/>
      </c>
      <c r="E4216" s="3">
        <f t="shared" si="3"/>
        <v>22</v>
      </c>
      <c r="F4216" s="3">
        <f t="shared" si="4"/>
        <v>153</v>
      </c>
      <c r="G4216" s="4">
        <f t="array" ref="G4216">LET(bucket, J4216,rowIndex, MATCH(bucket, lookup_tables!$D$2:$D$4, 0), minRate, INDEX(lookup_tables!$E$2:$E$4, rowIndex), maxRate, INDEX(lookup_tables!$F$2:$F$4, rowIndex), minRate + (RAND() * (maxRate - minRate)))</f>
        <v>0.08568974156</v>
      </c>
      <c r="H4216" s="5" t="b">
        <f t="shared" si="5"/>
        <v>0</v>
      </c>
      <c r="I4216" s="6" t="b">
        <f t="shared" si="6"/>
        <v>0</v>
      </c>
      <c r="J4216" s="7" t="str">
        <f t="array" ref="J4216">INDEX(lookup_tables!$D$2:$D$4, RANDBETWEEN(1, COUNTA(lookup_tables!$D$2:$D$4)))</f>
        <v>LOW</v>
      </c>
    </row>
    <row r="4217">
      <c r="A4217" s="3" t="str">
        <f t="shared" si="1"/>
        <v>SKU04216</v>
      </c>
      <c r="B4217" s="3" t="str">
        <f t="shared" si="2"/>
        <v>FC-05</v>
      </c>
      <c r="C4217" s="3" t="str">
        <f t="array" ref="C4217">INDEX(lookup_tables!$A$2:$A$8, RANDBETWEEN(1, COUNTA(lookup_tables!$A$2:$A$8)))</f>
        <v>Fragrance Gift Sales</v>
      </c>
      <c r="D4217" s="3" t="str">
        <f>VLOOKUP(C4217, lookup_tables!$A$2:$B$8, 2, FALSE)</f>
        <v>Holiday Peak</v>
      </c>
      <c r="E4217" s="3">
        <f t="shared" si="3"/>
        <v>10</v>
      </c>
      <c r="F4217" s="3">
        <f t="shared" si="4"/>
        <v>151</v>
      </c>
      <c r="G4217" s="4">
        <f t="array" ref="G4217">LET(bucket, J4217,rowIndex, MATCH(bucket, lookup_tables!$D$2:$D$4, 0), minRate, INDEX(lookup_tables!$E$2:$E$4, rowIndex), maxRate, INDEX(lookup_tables!$F$2:$F$4, rowIndex), minRate + (RAND() * (maxRate - minRate)))</f>
        <v>0.3193474802</v>
      </c>
      <c r="H4217" s="5" t="b">
        <f t="shared" si="5"/>
        <v>0</v>
      </c>
      <c r="I4217" s="6" t="b">
        <f t="shared" si="6"/>
        <v>0</v>
      </c>
      <c r="J4217" s="7" t="str">
        <f t="array" ref="J4217">INDEX(lookup_tables!$D$2:$D$4, RANDBETWEEN(1, COUNTA(lookup_tables!$D$2:$D$4)))</f>
        <v>LOW</v>
      </c>
    </row>
    <row r="4218">
      <c r="A4218" s="3" t="str">
        <f t="shared" si="1"/>
        <v>SKU04217</v>
      </c>
      <c r="B4218" s="3" t="str">
        <f t="shared" si="2"/>
        <v>FC-15</v>
      </c>
      <c r="C4218" s="3" t="str">
        <f t="array" ref="C4218">INDEX(lookup_tables!$A$2:$A$8, RANDBETWEEN(1, COUNTA(lookup_tables!$A$2:$A$8)))</f>
        <v>Performance Outerwear</v>
      </c>
      <c r="D4218" s="3" t="str">
        <f>VLOOKUP(C4218, lookup_tables!$A$2:$B$8, 2, FALSE)</f>
        <v>Winter Clearance</v>
      </c>
      <c r="E4218" s="3">
        <f t="shared" si="3"/>
        <v>46</v>
      </c>
      <c r="F4218" s="3">
        <f t="shared" si="4"/>
        <v>107</v>
      </c>
      <c r="G4218" s="4">
        <f t="array" ref="G4218">LET(bucket, J4218,rowIndex, MATCH(bucket, lookup_tables!$D$2:$D$4, 0), minRate, INDEX(lookup_tables!$E$2:$E$4, rowIndex), maxRate, INDEX(lookup_tables!$F$2:$F$4, rowIndex), minRate + (RAND() * (maxRate - minRate)))</f>
        <v>0.9732554009</v>
      </c>
      <c r="H4218" s="5" t="b">
        <f t="shared" si="5"/>
        <v>0</v>
      </c>
      <c r="I4218" s="6" t="b">
        <f t="shared" si="6"/>
        <v>1</v>
      </c>
      <c r="J4218" s="7" t="str">
        <f t="array" ref="J4218">INDEX(lookup_tables!$D$2:$D$4, RANDBETWEEN(1, COUNTA(lookup_tables!$D$2:$D$4)))</f>
        <v>HIGH</v>
      </c>
    </row>
    <row r="4219">
      <c r="A4219" s="3" t="str">
        <f t="shared" si="1"/>
        <v>SKU04218</v>
      </c>
      <c r="B4219" s="3" t="str">
        <f t="shared" si="2"/>
        <v>FC-12</v>
      </c>
      <c r="C4219" s="3" t="str">
        <f t="array" ref="C4219">INDEX(lookup_tables!$A$2:$A$8, RANDBETWEEN(1, COUNTA(lookup_tables!$A$2:$A$8)))</f>
        <v>Home Office Accessories</v>
      </c>
      <c r="D4219" s="3" t="str">
        <f>VLOOKUP(C4219, lookup_tables!$A$2:$B$8, 2, FALSE)</f>
        <v/>
      </c>
      <c r="E4219" s="3">
        <f t="shared" si="3"/>
        <v>35</v>
      </c>
      <c r="F4219" s="3">
        <f t="shared" si="4"/>
        <v>186</v>
      </c>
      <c r="G4219" s="4">
        <f t="array" ref="G4219">LET(bucket, J4219,rowIndex, MATCH(bucket, lookup_tables!$D$2:$D$4, 0), minRate, INDEX(lookup_tables!$E$2:$E$4, rowIndex), maxRate, INDEX(lookup_tables!$F$2:$F$4, rowIndex), minRate + (RAND() * (maxRate - minRate)))</f>
        <v>0.9886415585</v>
      </c>
      <c r="H4219" s="5" t="b">
        <f t="shared" si="5"/>
        <v>0</v>
      </c>
      <c r="I4219" s="6" t="b">
        <f t="shared" si="6"/>
        <v>0</v>
      </c>
      <c r="J4219" s="7" t="str">
        <f t="array" ref="J4219">INDEX(lookup_tables!$D$2:$D$4, RANDBETWEEN(1, COUNTA(lookup_tables!$D$2:$D$4)))</f>
        <v>HIGH</v>
      </c>
    </row>
    <row r="4220">
      <c r="A4220" s="3" t="str">
        <f t="shared" si="1"/>
        <v>SKU04219</v>
      </c>
      <c r="B4220" s="3" t="str">
        <f t="shared" si="2"/>
        <v>FC-01</v>
      </c>
      <c r="C4220" s="3" t="str">
        <f t="array" ref="C4220">INDEX(lookup_tables!$A$2:$A$8, RANDBETWEEN(1, COUNTA(lookup_tables!$A$2:$A$8)))</f>
        <v>Fragrance Gift Sales</v>
      </c>
      <c r="D4220" s="3" t="str">
        <f>VLOOKUP(C4220, lookup_tables!$A$2:$B$8, 2, FALSE)</f>
        <v>Holiday Peak</v>
      </c>
      <c r="E4220" s="3">
        <f t="shared" si="3"/>
        <v>87</v>
      </c>
      <c r="F4220" s="3">
        <f t="shared" si="4"/>
        <v>124</v>
      </c>
      <c r="G4220" s="4">
        <f t="array" ref="G4220">LET(bucket, J4220,rowIndex, MATCH(bucket, lookup_tables!$D$2:$D$4, 0), minRate, INDEX(lookup_tables!$E$2:$E$4, rowIndex), maxRate, INDEX(lookup_tables!$F$2:$F$4, rowIndex), minRate + (RAND() * (maxRate - minRate)))</f>
        <v>0.3429388957</v>
      </c>
      <c r="H4220" s="5" t="b">
        <f t="shared" si="5"/>
        <v>0</v>
      </c>
      <c r="I4220" s="6" t="b">
        <f t="shared" si="6"/>
        <v>0</v>
      </c>
      <c r="J4220" s="7" t="str">
        <f t="array" ref="J4220">INDEX(lookup_tables!$D$2:$D$4, RANDBETWEEN(1, COUNTA(lookup_tables!$D$2:$D$4)))</f>
        <v>LOW</v>
      </c>
    </row>
    <row r="4221">
      <c r="A4221" s="3" t="str">
        <f t="shared" si="1"/>
        <v>SKU04220</v>
      </c>
      <c r="B4221" s="3" t="str">
        <f t="shared" si="2"/>
        <v>FC-21</v>
      </c>
      <c r="C4221" s="3" t="str">
        <f t="array" ref="C4221">INDEX(lookup_tables!$A$2:$A$8, RANDBETWEEN(1, COUNTA(lookup_tables!$A$2:$A$8)))</f>
        <v>Leather Handbags</v>
      </c>
      <c r="D4221" s="3" t="str">
        <f>VLOOKUP(C4221, lookup_tables!$A$2:$B$8, 2, FALSE)</f>
        <v>Spring Refresh</v>
      </c>
      <c r="E4221" s="3">
        <f t="shared" si="3"/>
        <v>46</v>
      </c>
      <c r="F4221" s="3">
        <f t="shared" si="4"/>
        <v>9</v>
      </c>
      <c r="G4221" s="4">
        <f t="array" ref="G4221">LET(bucket, J4221,rowIndex, MATCH(bucket, lookup_tables!$D$2:$D$4, 0), minRate, INDEX(lookup_tables!$E$2:$E$4, rowIndex), maxRate, INDEX(lookup_tables!$F$2:$F$4, rowIndex), minRate + (RAND() * (maxRate - minRate)))</f>
        <v>0.8181088647</v>
      </c>
      <c r="H4221" s="5" t="b">
        <f t="shared" si="5"/>
        <v>0</v>
      </c>
      <c r="I4221" s="6" t="b">
        <f t="shared" si="6"/>
        <v>0</v>
      </c>
      <c r="J4221" s="7" t="str">
        <f t="array" ref="J4221">INDEX(lookup_tables!$D$2:$D$4, RANDBETWEEN(1, COUNTA(lookup_tables!$D$2:$D$4)))</f>
        <v>HIGH</v>
      </c>
    </row>
    <row r="4222">
      <c r="A4222" s="3" t="str">
        <f t="shared" si="1"/>
        <v>SKU04221</v>
      </c>
      <c r="B4222" s="3" t="str">
        <f t="shared" si="2"/>
        <v>FC-17</v>
      </c>
      <c r="C4222" s="3" t="str">
        <f t="array" ref="C4222">INDEX(lookup_tables!$A$2:$A$8, RANDBETWEEN(1, COUNTA(lookup_tables!$A$2:$A$8)))</f>
        <v>Performance Outerwear</v>
      </c>
      <c r="D4222" s="3" t="str">
        <f>VLOOKUP(C4222, lookup_tables!$A$2:$B$8, 2, FALSE)</f>
        <v>Winter Clearance</v>
      </c>
      <c r="E4222" s="3">
        <f t="shared" si="3"/>
        <v>47</v>
      </c>
      <c r="F4222" s="3">
        <f t="shared" si="4"/>
        <v>179</v>
      </c>
      <c r="G4222" s="4">
        <f t="array" ref="G4222">LET(bucket, J4222,rowIndex, MATCH(bucket, lookup_tables!$D$2:$D$4, 0), minRate, INDEX(lookup_tables!$E$2:$E$4, rowIndex), maxRate, INDEX(lookup_tables!$F$2:$F$4, rowIndex), minRate + (RAND() * (maxRate - minRate)))</f>
        <v>0.7180573188</v>
      </c>
      <c r="H4222" s="5" t="b">
        <f t="shared" si="5"/>
        <v>0</v>
      </c>
      <c r="I4222" s="6" t="b">
        <f t="shared" si="6"/>
        <v>1</v>
      </c>
      <c r="J4222" s="7" t="str">
        <f t="array" ref="J4222">INDEX(lookup_tables!$D$2:$D$4, RANDBETWEEN(1, COUNTA(lookup_tables!$D$2:$D$4)))</f>
        <v>HIGH</v>
      </c>
    </row>
    <row r="4223">
      <c r="A4223" s="3" t="str">
        <f t="shared" si="1"/>
        <v>SKU04222</v>
      </c>
      <c r="B4223" s="3" t="str">
        <f t="shared" si="2"/>
        <v>FC-24</v>
      </c>
      <c r="C4223" s="3" t="str">
        <f t="array" ref="C4223">INDEX(lookup_tables!$A$2:$A$8, RANDBETWEEN(1, COUNTA(lookup_tables!$A$2:$A$8)))</f>
        <v>Leather Handbags</v>
      </c>
      <c r="D4223" s="3" t="str">
        <f>VLOOKUP(C4223, lookup_tables!$A$2:$B$8, 2, FALSE)</f>
        <v>Spring Refresh</v>
      </c>
      <c r="E4223" s="3">
        <f t="shared" si="3"/>
        <v>50</v>
      </c>
      <c r="F4223" s="3">
        <f t="shared" si="4"/>
        <v>167</v>
      </c>
      <c r="G4223" s="4">
        <f t="array" ref="G4223">LET(bucket, J4223,rowIndex, MATCH(bucket, lookup_tables!$D$2:$D$4, 0), minRate, INDEX(lookup_tables!$E$2:$E$4, rowIndex), maxRate, INDEX(lookup_tables!$F$2:$F$4, rowIndex), minRate + (RAND() * (maxRate - minRate)))</f>
        <v>0.8382519126</v>
      </c>
      <c r="H4223" s="5" t="b">
        <f t="shared" si="5"/>
        <v>0</v>
      </c>
      <c r="I4223" s="6" t="b">
        <f t="shared" si="6"/>
        <v>0</v>
      </c>
      <c r="J4223" s="7" t="str">
        <f t="array" ref="J4223">INDEX(lookup_tables!$D$2:$D$4, RANDBETWEEN(1, COUNTA(lookup_tables!$D$2:$D$4)))</f>
        <v>HIGH</v>
      </c>
    </row>
    <row r="4224">
      <c r="A4224" s="3" t="str">
        <f t="shared" si="1"/>
        <v>SKU04223</v>
      </c>
      <c r="B4224" s="3" t="str">
        <f t="shared" si="2"/>
        <v>FC-16</v>
      </c>
      <c r="C4224" s="3" t="str">
        <f t="array" ref="C4224">INDEX(lookup_tables!$A$2:$A$8, RANDBETWEEN(1, COUNTA(lookup_tables!$A$2:$A$8)))</f>
        <v>Home Office Accessories</v>
      </c>
      <c r="D4224" s="3" t="str">
        <f>VLOOKUP(C4224, lookup_tables!$A$2:$B$8, 2, FALSE)</f>
        <v/>
      </c>
      <c r="E4224" s="3">
        <f t="shared" si="3"/>
        <v>102</v>
      </c>
      <c r="F4224" s="3">
        <f t="shared" si="4"/>
        <v>68</v>
      </c>
      <c r="G4224" s="4">
        <f t="array" ref="G4224">LET(bucket, J4224,rowIndex, MATCH(bucket, lookup_tables!$D$2:$D$4, 0), minRate, INDEX(lookup_tables!$E$2:$E$4, rowIndex), maxRate, INDEX(lookup_tables!$F$2:$F$4, rowIndex), minRate + (RAND() * (maxRate - minRate)))</f>
        <v>0.6877095926</v>
      </c>
      <c r="H4224" s="5" t="b">
        <f t="shared" si="5"/>
        <v>0</v>
      </c>
      <c r="I4224" s="6" t="b">
        <f t="shared" si="6"/>
        <v>0</v>
      </c>
      <c r="J4224" s="7" t="str">
        <f t="array" ref="J4224">INDEX(lookup_tables!$D$2:$D$4, RANDBETWEEN(1, COUNTA(lookup_tables!$D$2:$D$4)))</f>
        <v>MEDIUM</v>
      </c>
    </row>
    <row r="4225">
      <c r="A4225" s="3" t="str">
        <f t="shared" si="1"/>
        <v>SKU04224</v>
      </c>
      <c r="B4225" s="3" t="str">
        <f t="shared" si="2"/>
        <v>FC-15</v>
      </c>
      <c r="C4225" s="3" t="str">
        <f t="array" ref="C4225">INDEX(lookup_tables!$A$2:$A$8, RANDBETWEEN(1, COUNTA(lookup_tables!$A$2:$A$8)))</f>
        <v>Leather Handbags</v>
      </c>
      <c r="D4225" s="3" t="str">
        <f>VLOOKUP(C4225, lookup_tables!$A$2:$B$8, 2, FALSE)</f>
        <v>Spring Refresh</v>
      </c>
      <c r="E4225" s="3">
        <f t="shared" si="3"/>
        <v>117</v>
      </c>
      <c r="F4225" s="3">
        <f t="shared" si="4"/>
        <v>161</v>
      </c>
      <c r="G4225" s="4">
        <f t="array" ref="G4225">LET(bucket, J4225,rowIndex, MATCH(bucket, lookup_tables!$D$2:$D$4, 0), minRate, INDEX(lookup_tables!$E$2:$E$4, rowIndex), maxRate, INDEX(lookup_tables!$F$2:$F$4, rowIndex), minRate + (RAND() * (maxRate - minRate)))</f>
        <v>0.4549915716</v>
      </c>
      <c r="H4225" s="5" t="b">
        <f t="shared" si="5"/>
        <v>0</v>
      </c>
      <c r="I4225" s="6" t="b">
        <f t="shared" si="6"/>
        <v>0</v>
      </c>
      <c r="J4225" s="7" t="str">
        <f t="array" ref="J4225">INDEX(lookup_tables!$D$2:$D$4, RANDBETWEEN(1, COUNTA(lookup_tables!$D$2:$D$4)))</f>
        <v>MEDIUM</v>
      </c>
    </row>
    <row r="4226">
      <c r="A4226" s="3" t="str">
        <f t="shared" si="1"/>
        <v>SKU04225</v>
      </c>
      <c r="B4226" s="3" t="str">
        <f t="shared" si="2"/>
        <v>FC-29</v>
      </c>
      <c r="C4226" s="3" t="str">
        <f t="array" ref="C4226">INDEX(lookup_tables!$A$2:$A$8, RANDBETWEEN(1, COUNTA(lookup_tables!$A$2:$A$8)))</f>
        <v>Fragrance Gift Sales</v>
      </c>
      <c r="D4226" s="3" t="str">
        <f>VLOOKUP(C4226, lookup_tables!$A$2:$B$8, 2, FALSE)</f>
        <v>Holiday Peak</v>
      </c>
      <c r="E4226" s="3">
        <f t="shared" si="3"/>
        <v>98</v>
      </c>
      <c r="F4226" s="3">
        <f t="shared" si="4"/>
        <v>9</v>
      </c>
      <c r="G4226" s="4">
        <f t="array" ref="G4226">LET(bucket, J4226,rowIndex, MATCH(bucket, lookup_tables!$D$2:$D$4, 0), minRate, INDEX(lookup_tables!$E$2:$E$4, rowIndex), maxRate, INDEX(lookup_tables!$F$2:$F$4, rowIndex), minRate + (RAND() * (maxRate - minRate)))</f>
        <v>0.9035415572</v>
      </c>
      <c r="H4226" s="5" t="b">
        <f t="shared" si="5"/>
        <v>0</v>
      </c>
      <c r="I4226" s="6" t="b">
        <f t="shared" si="6"/>
        <v>0</v>
      </c>
      <c r="J4226" s="7" t="str">
        <f t="array" ref="J4226">INDEX(lookup_tables!$D$2:$D$4, RANDBETWEEN(1, COUNTA(lookup_tables!$D$2:$D$4)))</f>
        <v>HIGH</v>
      </c>
    </row>
    <row r="4227">
      <c r="A4227" s="3" t="str">
        <f t="shared" si="1"/>
        <v>SKU04226</v>
      </c>
      <c r="B4227" s="3" t="str">
        <f t="shared" si="2"/>
        <v>FC-26</v>
      </c>
      <c r="C4227" s="3" t="str">
        <f t="array" ref="C4227">INDEX(lookup_tables!$A$2:$A$8, RANDBETWEEN(1, COUNTA(lookup_tables!$A$2:$A$8)))</f>
        <v>Packaged Skincare Kits</v>
      </c>
      <c r="D4227" s="3" t="str">
        <f>VLOOKUP(C4227, lookup_tables!$A$2:$B$8, 2, FALSE)</f>
        <v/>
      </c>
      <c r="E4227" s="3">
        <f t="shared" si="3"/>
        <v>96</v>
      </c>
      <c r="F4227" s="3">
        <f t="shared" si="4"/>
        <v>53</v>
      </c>
      <c r="G4227" s="4">
        <f t="array" ref="G4227">LET(bucket, J4227,rowIndex, MATCH(bucket, lookup_tables!$D$2:$D$4, 0), minRate, INDEX(lookup_tables!$E$2:$E$4, rowIndex), maxRate, INDEX(lookup_tables!$F$2:$F$4, rowIndex), minRate + (RAND() * (maxRate - minRate)))</f>
        <v>0.5858593654</v>
      </c>
      <c r="H4227" s="5" t="b">
        <f t="shared" si="5"/>
        <v>0</v>
      </c>
      <c r="I4227" s="6" t="b">
        <f t="shared" si="6"/>
        <v>0</v>
      </c>
      <c r="J4227" s="7" t="str">
        <f t="array" ref="J4227">INDEX(lookup_tables!$D$2:$D$4, RANDBETWEEN(1, COUNTA(lookup_tables!$D$2:$D$4)))</f>
        <v>MEDIUM</v>
      </c>
    </row>
    <row r="4228">
      <c r="A4228" s="3" t="str">
        <f t="shared" si="1"/>
        <v>SKU04227</v>
      </c>
      <c r="B4228" s="3" t="str">
        <f t="shared" si="2"/>
        <v>FC-20</v>
      </c>
      <c r="C4228" s="3" t="str">
        <f t="array" ref="C4228">INDEX(lookup_tables!$A$2:$A$8, RANDBETWEEN(1, COUNTA(lookup_tables!$A$2:$A$8)))</f>
        <v>Fragrance Gift Sales</v>
      </c>
      <c r="D4228" s="3" t="str">
        <f>VLOOKUP(C4228, lookup_tables!$A$2:$B$8, 2, FALSE)</f>
        <v>Holiday Peak</v>
      </c>
      <c r="E4228" s="3">
        <f t="shared" si="3"/>
        <v>87</v>
      </c>
      <c r="F4228" s="3">
        <f t="shared" si="4"/>
        <v>172</v>
      </c>
      <c r="G4228" s="4">
        <f t="array" ref="G4228">LET(bucket, J4228,rowIndex, MATCH(bucket, lookup_tables!$D$2:$D$4, 0), minRate, INDEX(lookup_tables!$E$2:$E$4, rowIndex), maxRate, INDEX(lookup_tables!$F$2:$F$4, rowIndex), minRate + (RAND() * (maxRate - minRate)))</f>
        <v>0.5406703058</v>
      </c>
      <c r="H4228" s="5" t="b">
        <f t="shared" si="5"/>
        <v>0</v>
      </c>
      <c r="I4228" s="6" t="b">
        <f t="shared" si="6"/>
        <v>0</v>
      </c>
      <c r="J4228" s="7" t="str">
        <f t="array" ref="J4228">INDEX(lookup_tables!$D$2:$D$4, RANDBETWEEN(1, COUNTA(lookup_tables!$D$2:$D$4)))</f>
        <v>MEDIUM</v>
      </c>
    </row>
    <row r="4229">
      <c r="A4229" s="3" t="str">
        <f t="shared" si="1"/>
        <v>SKU04228</v>
      </c>
      <c r="B4229" s="3" t="str">
        <f t="shared" si="2"/>
        <v>FC-02</v>
      </c>
      <c r="C4229" s="3" t="str">
        <f t="array" ref="C4229">INDEX(lookup_tables!$A$2:$A$8, RANDBETWEEN(1, COUNTA(lookup_tables!$A$2:$A$8)))</f>
        <v>Leather Handbags</v>
      </c>
      <c r="D4229" s="3" t="str">
        <f>VLOOKUP(C4229, lookup_tables!$A$2:$B$8, 2, FALSE)</f>
        <v>Spring Refresh</v>
      </c>
      <c r="E4229" s="3">
        <f t="shared" si="3"/>
        <v>119</v>
      </c>
      <c r="F4229" s="3">
        <f t="shared" si="4"/>
        <v>131</v>
      </c>
      <c r="G4229" s="4">
        <f t="array" ref="G4229">LET(bucket, J4229,rowIndex, MATCH(bucket, lookup_tables!$D$2:$D$4, 0), minRate, INDEX(lookup_tables!$E$2:$E$4, rowIndex), maxRate, INDEX(lookup_tables!$F$2:$F$4, rowIndex), minRate + (RAND() * (maxRate - minRate)))</f>
        <v>0.1980588813</v>
      </c>
      <c r="H4229" s="5" t="b">
        <f t="shared" si="5"/>
        <v>1</v>
      </c>
      <c r="I4229" s="6" t="b">
        <f t="shared" si="6"/>
        <v>0</v>
      </c>
      <c r="J4229" s="7" t="str">
        <f t="array" ref="J4229">INDEX(lookup_tables!$D$2:$D$4, RANDBETWEEN(1, COUNTA(lookup_tables!$D$2:$D$4)))</f>
        <v>LOW</v>
      </c>
    </row>
    <row r="4230">
      <c r="A4230" s="3" t="str">
        <f t="shared" si="1"/>
        <v>SKU04229</v>
      </c>
      <c r="B4230" s="3" t="str">
        <f t="shared" si="2"/>
        <v>FC-15</v>
      </c>
      <c r="C4230" s="3" t="str">
        <f t="array" ref="C4230">INDEX(lookup_tables!$A$2:$A$8, RANDBETWEEN(1, COUNTA(lookup_tables!$A$2:$A$8)))</f>
        <v>Fashion Sneakers</v>
      </c>
      <c r="D4230" s="3" t="str">
        <f>VLOOKUP(C4230, lookup_tables!$A$2:$B$8, 2, FALSE)</f>
        <v>Summer Travel</v>
      </c>
      <c r="E4230" s="3">
        <f t="shared" si="3"/>
        <v>107</v>
      </c>
      <c r="F4230" s="3">
        <f t="shared" si="4"/>
        <v>20</v>
      </c>
      <c r="G4230" s="4">
        <f t="array" ref="G4230">LET(bucket, J4230,rowIndex, MATCH(bucket, lookup_tables!$D$2:$D$4, 0), minRate, INDEX(lookup_tables!$E$2:$E$4, rowIndex), maxRate, INDEX(lookup_tables!$F$2:$F$4, rowIndex), minRate + (RAND() * (maxRate - minRate)))</f>
        <v>0.5711110743</v>
      </c>
      <c r="H4230" s="5" t="b">
        <f t="shared" si="5"/>
        <v>0</v>
      </c>
      <c r="I4230" s="6" t="b">
        <f t="shared" si="6"/>
        <v>0</v>
      </c>
      <c r="J4230" s="7" t="str">
        <f t="array" ref="J4230">INDEX(lookup_tables!$D$2:$D$4, RANDBETWEEN(1, COUNTA(lookup_tables!$D$2:$D$4)))</f>
        <v>MEDIUM</v>
      </c>
    </row>
    <row r="4231">
      <c r="A4231" s="3" t="str">
        <f t="shared" si="1"/>
        <v>SKU04230</v>
      </c>
      <c r="B4231" s="3" t="str">
        <f t="shared" si="2"/>
        <v>FC-09</v>
      </c>
      <c r="C4231" s="3" t="str">
        <f t="array" ref="C4231">INDEX(lookup_tables!$A$2:$A$8, RANDBETWEEN(1, COUNTA(lookup_tables!$A$2:$A$8)))</f>
        <v>Fragrance Gift Sales</v>
      </c>
      <c r="D4231" s="3" t="str">
        <f>VLOOKUP(C4231, lookup_tables!$A$2:$B$8, 2, FALSE)</f>
        <v>Holiday Peak</v>
      </c>
      <c r="E4231" s="3">
        <f t="shared" si="3"/>
        <v>25</v>
      </c>
      <c r="F4231" s="3">
        <f t="shared" si="4"/>
        <v>123</v>
      </c>
      <c r="G4231" s="4">
        <f t="array" ref="G4231">LET(bucket, J4231,rowIndex, MATCH(bucket, lookup_tables!$D$2:$D$4, 0), minRate, INDEX(lookup_tables!$E$2:$E$4, rowIndex), maxRate, INDEX(lookup_tables!$F$2:$F$4, rowIndex), minRate + (RAND() * (maxRate - minRate)))</f>
        <v>0.2988739511</v>
      </c>
      <c r="H4231" s="5" t="b">
        <f t="shared" si="5"/>
        <v>0</v>
      </c>
      <c r="I4231" s="6" t="b">
        <f t="shared" si="6"/>
        <v>0</v>
      </c>
      <c r="J4231" s="7" t="str">
        <f t="array" ref="J4231">INDEX(lookup_tables!$D$2:$D$4, RANDBETWEEN(1, COUNTA(lookup_tables!$D$2:$D$4)))</f>
        <v>LOW</v>
      </c>
    </row>
    <row r="4232">
      <c r="A4232" s="3" t="str">
        <f t="shared" si="1"/>
        <v>SKU04231</v>
      </c>
      <c r="B4232" s="3" t="str">
        <f t="shared" si="2"/>
        <v>FC-06</v>
      </c>
      <c r="C4232" s="3" t="str">
        <f t="array" ref="C4232">INDEX(lookup_tables!$A$2:$A$8, RANDBETWEEN(1, COUNTA(lookup_tables!$A$2:$A$8)))</f>
        <v>Fashion Sneakers</v>
      </c>
      <c r="D4232" s="3" t="str">
        <f>VLOOKUP(C4232, lookup_tables!$A$2:$B$8, 2, FALSE)</f>
        <v>Summer Travel</v>
      </c>
      <c r="E4232" s="3">
        <f t="shared" si="3"/>
        <v>99</v>
      </c>
      <c r="F4232" s="3">
        <f t="shared" si="4"/>
        <v>54</v>
      </c>
      <c r="G4232" s="4">
        <f t="array" ref="G4232">LET(bucket, J4232,rowIndex, MATCH(bucket, lookup_tables!$D$2:$D$4, 0), minRate, INDEX(lookup_tables!$E$2:$E$4, rowIndex), maxRate, INDEX(lookup_tables!$F$2:$F$4, rowIndex), minRate + (RAND() * (maxRate - minRate)))</f>
        <v>0.6272520368</v>
      </c>
      <c r="H4232" s="5" t="b">
        <f t="shared" si="5"/>
        <v>0</v>
      </c>
      <c r="I4232" s="6" t="b">
        <f t="shared" si="6"/>
        <v>0</v>
      </c>
      <c r="J4232" s="7" t="str">
        <f t="array" ref="J4232">INDEX(lookup_tables!$D$2:$D$4, RANDBETWEEN(1, COUNTA(lookup_tables!$D$2:$D$4)))</f>
        <v>MEDIUM</v>
      </c>
    </row>
    <row r="4233">
      <c r="A4233" s="3" t="str">
        <f t="shared" si="1"/>
        <v>SKU04232</v>
      </c>
      <c r="B4233" s="3" t="str">
        <f t="shared" si="2"/>
        <v>FC-03</v>
      </c>
      <c r="C4233" s="3" t="str">
        <f t="array" ref="C4233">INDEX(lookup_tables!$A$2:$A$8, RANDBETWEEN(1, COUNTA(lookup_tables!$A$2:$A$8)))</f>
        <v>Fragrance Gift Sales</v>
      </c>
      <c r="D4233" s="3" t="str">
        <f>VLOOKUP(C4233, lookup_tables!$A$2:$B$8, 2, FALSE)</f>
        <v>Holiday Peak</v>
      </c>
      <c r="E4233" s="3">
        <f t="shared" si="3"/>
        <v>6</v>
      </c>
      <c r="F4233" s="3">
        <f t="shared" si="4"/>
        <v>85</v>
      </c>
      <c r="G4233" s="4">
        <f t="array" ref="G4233">LET(bucket, J4233,rowIndex, MATCH(bucket, lookup_tables!$D$2:$D$4, 0), minRate, INDEX(lookup_tables!$E$2:$E$4, rowIndex), maxRate, INDEX(lookup_tables!$F$2:$F$4, rowIndex), minRate + (RAND() * (maxRate - minRate)))</f>
        <v>0.6179391479</v>
      </c>
      <c r="H4233" s="5" t="b">
        <f t="shared" si="5"/>
        <v>0</v>
      </c>
      <c r="I4233" s="6" t="b">
        <f t="shared" si="6"/>
        <v>0</v>
      </c>
      <c r="J4233" s="7" t="str">
        <f t="array" ref="J4233">INDEX(lookup_tables!$D$2:$D$4, RANDBETWEEN(1, COUNTA(lookup_tables!$D$2:$D$4)))</f>
        <v>MEDIUM</v>
      </c>
    </row>
    <row r="4234">
      <c r="A4234" s="3" t="str">
        <f t="shared" si="1"/>
        <v>SKU04233</v>
      </c>
      <c r="B4234" s="3" t="str">
        <f t="shared" si="2"/>
        <v>FC-16</v>
      </c>
      <c r="C4234" s="3" t="str">
        <f t="array" ref="C4234">INDEX(lookup_tables!$A$2:$A$8, RANDBETWEEN(1, COUNTA(lookup_tables!$A$2:$A$8)))</f>
        <v>Personal Electronics</v>
      </c>
      <c r="D4234" s="3" t="str">
        <f>VLOOKUP(C4234, lookup_tables!$A$2:$B$8, 2, FALSE)</f>
        <v>BTS</v>
      </c>
      <c r="E4234" s="3">
        <f t="shared" si="3"/>
        <v>33</v>
      </c>
      <c r="F4234" s="3">
        <f t="shared" si="4"/>
        <v>166</v>
      </c>
      <c r="G4234" s="4">
        <f t="array" ref="G4234">LET(bucket, J4234,rowIndex, MATCH(bucket, lookup_tables!$D$2:$D$4, 0), minRate, INDEX(lookup_tables!$E$2:$E$4, rowIndex), maxRate, INDEX(lookup_tables!$F$2:$F$4, rowIndex), minRate + (RAND() * (maxRate - minRate)))</f>
        <v>0.6099122539</v>
      </c>
      <c r="H4234" s="5" t="b">
        <f t="shared" si="5"/>
        <v>0</v>
      </c>
      <c r="I4234" s="6" t="b">
        <f t="shared" si="6"/>
        <v>0</v>
      </c>
      <c r="J4234" s="7" t="str">
        <f t="array" ref="J4234">INDEX(lookup_tables!$D$2:$D$4, RANDBETWEEN(1, COUNTA(lookup_tables!$D$2:$D$4)))</f>
        <v>MEDIUM</v>
      </c>
    </row>
    <row r="4235">
      <c r="A4235" s="3" t="str">
        <f t="shared" si="1"/>
        <v>SKU04234</v>
      </c>
      <c r="B4235" s="3" t="str">
        <f t="shared" si="2"/>
        <v>FC-27</v>
      </c>
      <c r="C4235" s="3" t="str">
        <f t="array" ref="C4235">INDEX(lookup_tables!$A$2:$A$8, RANDBETWEEN(1, COUNTA(lookup_tables!$A$2:$A$8)))</f>
        <v>Fragrance Gift Sales</v>
      </c>
      <c r="D4235" s="3" t="str">
        <f>VLOOKUP(C4235, lookup_tables!$A$2:$B$8, 2, FALSE)</f>
        <v>Holiday Peak</v>
      </c>
      <c r="E4235" s="3">
        <f t="shared" si="3"/>
        <v>57</v>
      </c>
      <c r="F4235" s="3">
        <f t="shared" si="4"/>
        <v>48</v>
      </c>
      <c r="G4235" s="4">
        <f t="array" ref="G4235">LET(bucket, J4235,rowIndex, MATCH(bucket, lookup_tables!$D$2:$D$4, 0), minRate, INDEX(lookup_tables!$E$2:$E$4, rowIndex), maxRate, INDEX(lookup_tables!$F$2:$F$4, rowIndex), minRate + (RAND() * (maxRate - minRate)))</f>
        <v>0.2482863825</v>
      </c>
      <c r="H4235" s="5" t="b">
        <f t="shared" si="5"/>
        <v>0</v>
      </c>
      <c r="I4235" s="6" t="b">
        <f t="shared" si="6"/>
        <v>0</v>
      </c>
      <c r="J4235" s="7" t="str">
        <f t="array" ref="J4235">INDEX(lookup_tables!$D$2:$D$4, RANDBETWEEN(1, COUNTA(lookup_tables!$D$2:$D$4)))</f>
        <v>LOW</v>
      </c>
    </row>
    <row r="4236">
      <c r="A4236" s="3" t="str">
        <f t="shared" si="1"/>
        <v>SKU04235</v>
      </c>
      <c r="B4236" s="3" t="str">
        <f t="shared" si="2"/>
        <v>FC-20</v>
      </c>
      <c r="C4236" s="3" t="str">
        <f t="array" ref="C4236">INDEX(lookup_tables!$A$2:$A$8, RANDBETWEEN(1, COUNTA(lookup_tables!$A$2:$A$8)))</f>
        <v>Leather Handbags</v>
      </c>
      <c r="D4236" s="3" t="str">
        <f>VLOOKUP(C4236, lookup_tables!$A$2:$B$8, 2, FALSE)</f>
        <v>Spring Refresh</v>
      </c>
      <c r="E4236" s="3">
        <f t="shared" si="3"/>
        <v>28</v>
      </c>
      <c r="F4236" s="3">
        <f t="shared" si="4"/>
        <v>132</v>
      </c>
      <c r="G4236" s="4">
        <f t="array" ref="G4236">LET(bucket, J4236,rowIndex, MATCH(bucket, lookup_tables!$D$2:$D$4, 0), minRate, INDEX(lookup_tables!$E$2:$E$4, rowIndex), maxRate, INDEX(lookup_tables!$F$2:$F$4, rowIndex), minRate + (RAND() * (maxRate - minRate)))</f>
        <v>0.4166180777</v>
      </c>
      <c r="H4236" s="5" t="b">
        <f t="shared" si="5"/>
        <v>0</v>
      </c>
      <c r="I4236" s="6" t="b">
        <f t="shared" si="6"/>
        <v>0</v>
      </c>
      <c r="J4236" s="7" t="str">
        <f t="array" ref="J4236">INDEX(lookup_tables!$D$2:$D$4, RANDBETWEEN(1, COUNTA(lookup_tables!$D$2:$D$4)))</f>
        <v>MEDIUM</v>
      </c>
    </row>
    <row r="4237">
      <c r="A4237" s="3" t="str">
        <f t="shared" si="1"/>
        <v>SKU04236</v>
      </c>
      <c r="B4237" s="3" t="str">
        <f t="shared" si="2"/>
        <v>FC-10</v>
      </c>
      <c r="C4237" s="3" t="str">
        <f t="array" ref="C4237">INDEX(lookup_tables!$A$2:$A$8, RANDBETWEEN(1, COUNTA(lookup_tables!$A$2:$A$8)))</f>
        <v>Fashion Sneakers</v>
      </c>
      <c r="D4237" s="3" t="str">
        <f>VLOOKUP(C4237, lookup_tables!$A$2:$B$8, 2, FALSE)</f>
        <v>Summer Travel</v>
      </c>
      <c r="E4237" s="3">
        <f t="shared" si="3"/>
        <v>77</v>
      </c>
      <c r="F4237" s="3">
        <f t="shared" si="4"/>
        <v>133</v>
      </c>
      <c r="G4237" s="4">
        <f t="array" ref="G4237">LET(bucket, J4237,rowIndex, MATCH(bucket, lookup_tables!$D$2:$D$4, 0), minRate, INDEX(lookup_tables!$E$2:$E$4, rowIndex), maxRate, INDEX(lookup_tables!$F$2:$F$4, rowIndex), minRate + (RAND() * (maxRate - minRate)))</f>
        <v>0.6680803206</v>
      </c>
      <c r="H4237" s="5" t="b">
        <f t="shared" si="5"/>
        <v>0</v>
      </c>
      <c r="I4237" s="6" t="b">
        <f t="shared" si="6"/>
        <v>0</v>
      </c>
      <c r="J4237" s="7" t="str">
        <f t="array" ref="J4237">INDEX(lookup_tables!$D$2:$D$4, RANDBETWEEN(1, COUNTA(lookup_tables!$D$2:$D$4)))</f>
        <v>MEDIUM</v>
      </c>
    </row>
    <row r="4238">
      <c r="A4238" s="3" t="str">
        <f t="shared" si="1"/>
        <v>SKU04237</v>
      </c>
      <c r="B4238" s="3" t="str">
        <f t="shared" si="2"/>
        <v>FC-11</v>
      </c>
      <c r="C4238" s="3" t="str">
        <f t="array" ref="C4238">INDEX(lookup_tables!$A$2:$A$8, RANDBETWEEN(1, COUNTA(lookup_tables!$A$2:$A$8)))</f>
        <v>Home Office Accessories</v>
      </c>
      <c r="D4238" s="3" t="str">
        <f>VLOOKUP(C4238, lookup_tables!$A$2:$B$8, 2, FALSE)</f>
        <v/>
      </c>
      <c r="E4238" s="3">
        <f t="shared" si="3"/>
        <v>36</v>
      </c>
      <c r="F4238" s="3">
        <f t="shared" si="4"/>
        <v>95</v>
      </c>
      <c r="G4238" s="4">
        <f t="array" ref="G4238">LET(bucket, J4238,rowIndex, MATCH(bucket, lookup_tables!$D$2:$D$4, 0), minRate, INDEX(lookup_tables!$E$2:$E$4, rowIndex), maxRate, INDEX(lookup_tables!$F$2:$F$4, rowIndex), minRate + (RAND() * (maxRate - minRate)))</f>
        <v>0.3082551757</v>
      </c>
      <c r="H4238" s="5" t="b">
        <f t="shared" si="5"/>
        <v>0</v>
      </c>
      <c r="I4238" s="6" t="b">
        <f t="shared" si="6"/>
        <v>0</v>
      </c>
      <c r="J4238" s="7" t="str">
        <f t="array" ref="J4238">INDEX(lookup_tables!$D$2:$D$4, RANDBETWEEN(1, COUNTA(lookup_tables!$D$2:$D$4)))</f>
        <v>LOW</v>
      </c>
    </row>
    <row r="4239">
      <c r="A4239" s="3" t="str">
        <f t="shared" si="1"/>
        <v>SKU04238</v>
      </c>
      <c r="B4239" s="3" t="str">
        <f t="shared" si="2"/>
        <v>FC-23</v>
      </c>
      <c r="C4239" s="3" t="str">
        <f t="array" ref="C4239">INDEX(lookup_tables!$A$2:$A$8, RANDBETWEEN(1, COUNTA(lookup_tables!$A$2:$A$8)))</f>
        <v>Packaged Skincare Kits</v>
      </c>
      <c r="D4239" s="3" t="str">
        <f>VLOOKUP(C4239, lookup_tables!$A$2:$B$8, 2, FALSE)</f>
        <v/>
      </c>
      <c r="E4239" s="3">
        <f t="shared" si="3"/>
        <v>46</v>
      </c>
      <c r="F4239" s="3">
        <f t="shared" si="4"/>
        <v>121</v>
      </c>
      <c r="G4239" s="4">
        <f t="array" ref="G4239">LET(bucket, J4239,rowIndex, MATCH(bucket, lookup_tables!$D$2:$D$4, 0), minRate, INDEX(lookup_tables!$E$2:$E$4, rowIndex), maxRate, INDEX(lookup_tables!$F$2:$F$4, rowIndex), minRate + (RAND() * (maxRate - minRate)))</f>
        <v>0.935183245</v>
      </c>
      <c r="H4239" s="5" t="b">
        <f t="shared" si="5"/>
        <v>0</v>
      </c>
      <c r="I4239" s="6" t="b">
        <f t="shared" si="6"/>
        <v>0</v>
      </c>
      <c r="J4239" s="7" t="str">
        <f t="array" ref="J4239">INDEX(lookup_tables!$D$2:$D$4, RANDBETWEEN(1, COUNTA(lookup_tables!$D$2:$D$4)))</f>
        <v>HIGH</v>
      </c>
    </row>
    <row r="4240">
      <c r="A4240" s="3" t="str">
        <f t="shared" si="1"/>
        <v>SKU04239</v>
      </c>
      <c r="B4240" s="3" t="str">
        <f t="shared" si="2"/>
        <v>FC-06</v>
      </c>
      <c r="C4240" s="3" t="str">
        <f t="array" ref="C4240">INDEX(lookup_tables!$A$2:$A$8, RANDBETWEEN(1, COUNTA(lookup_tables!$A$2:$A$8)))</f>
        <v>Performance Outerwear</v>
      </c>
      <c r="D4240" s="3" t="str">
        <f>VLOOKUP(C4240, lookup_tables!$A$2:$B$8, 2, FALSE)</f>
        <v>Winter Clearance</v>
      </c>
      <c r="E4240" s="3">
        <f t="shared" si="3"/>
        <v>47</v>
      </c>
      <c r="F4240" s="3">
        <f t="shared" si="4"/>
        <v>112</v>
      </c>
      <c r="G4240" s="4">
        <f t="array" ref="G4240">LET(bucket, J4240,rowIndex, MATCH(bucket, lookup_tables!$D$2:$D$4, 0), minRate, INDEX(lookup_tables!$E$2:$E$4, rowIndex), maxRate, INDEX(lookup_tables!$F$2:$F$4, rowIndex), minRate + (RAND() * (maxRate - minRate)))</f>
        <v>0.764327667</v>
      </c>
      <c r="H4240" s="5" t="b">
        <f t="shared" si="5"/>
        <v>0</v>
      </c>
      <c r="I4240" s="6" t="b">
        <f t="shared" si="6"/>
        <v>1</v>
      </c>
      <c r="J4240" s="7" t="str">
        <f t="array" ref="J4240">INDEX(lookup_tables!$D$2:$D$4, RANDBETWEEN(1, COUNTA(lookup_tables!$D$2:$D$4)))</f>
        <v>HIGH</v>
      </c>
    </row>
    <row r="4241">
      <c r="A4241" s="3" t="str">
        <f t="shared" si="1"/>
        <v>SKU04240</v>
      </c>
      <c r="B4241" s="3" t="str">
        <f t="shared" si="2"/>
        <v>FC-13</v>
      </c>
      <c r="C4241" s="3" t="str">
        <f t="array" ref="C4241">INDEX(lookup_tables!$A$2:$A$8, RANDBETWEEN(1, COUNTA(lookup_tables!$A$2:$A$8)))</f>
        <v>Fashion Sneakers</v>
      </c>
      <c r="D4241" s="3" t="str">
        <f>VLOOKUP(C4241, lookup_tables!$A$2:$B$8, 2, FALSE)</f>
        <v>Summer Travel</v>
      </c>
      <c r="E4241" s="3">
        <f t="shared" si="3"/>
        <v>47</v>
      </c>
      <c r="F4241" s="3">
        <f t="shared" si="4"/>
        <v>137</v>
      </c>
      <c r="G4241" s="4">
        <f t="array" ref="G4241">LET(bucket, J4241,rowIndex, MATCH(bucket, lookup_tables!$D$2:$D$4, 0), minRate, INDEX(lookup_tables!$E$2:$E$4, rowIndex), maxRate, INDEX(lookup_tables!$F$2:$F$4, rowIndex), minRate + (RAND() * (maxRate - minRate)))</f>
        <v>0.7243527146</v>
      </c>
      <c r="H4241" s="5" t="b">
        <f t="shared" si="5"/>
        <v>0</v>
      </c>
      <c r="I4241" s="6" t="b">
        <f t="shared" si="6"/>
        <v>0</v>
      </c>
      <c r="J4241" s="7" t="str">
        <f t="array" ref="J4241">INDEX(lookup_tables!$D$2:$D$4, RANDBETWEEN(1, COUNTA(lookup_tables!$D$2:$D$4)))</f>
        <v>HIGH</v>
      </c>
    </row>
    <row r="4242">
      <c r="A4242" s="3" t="str">
        <f t="shared" si="1"/>
        <v>SKU04241</v>
      </c>
      <c r="B4242" s="3" t="str">
        <f t="shared" si="2"/>
        <v>FC-26</v>
      </c>
      <c r="C4242" s="3" t="str">
        <f t="array" ref="C4242">INDEX(lookup_tables!$A$2:$A$8, RANDBETWEEN(1, COUNTA(lookup_tables!$A$2:$A$8)))</f>
        <v>Performance Outerwear</v>
      </c>
      <c r="D4242" s="3" t="str">
        <f>VLOOKUP(C4242, lookup_tables!$A$2:$B$8, 2, FALSE)</f>
        <v>Winter Clearance</v>
      </c>
      <c r="E4242" s="3">
        <f t="shared" si="3"/>
        <v>67</v>
      </c>
      <c r="F4242" s="3">
        <f t="shared" si="4"/>
        <v>152</v>
      </c>
      <c r="G4242" s="4">
        <f t="array" ref="G4242">LET(bucket, J4242,rowIndex, MATCH(bucket, lookup_tables!$D$2:$D$4, 0), minRate, INDEX(lookup_tables!$E$2:$E$4, rowIndex), maxRate, INDEX(lookup_tables!$F$2:$F$4, rowIndex), minRate + (RAND() * (maxRate - minRate)))</f>
        <v>0.7300039329</v>
      </c>
      <c r="H4242" s="5" t="b">
        <f t="shared" si="5"/>
        <v>0</v>
      </c>
      <c r="I4242" s="6" t="b">
        <f t="shared" si="6"/>
        <v>1</v>
      </c>
      <c r="J4242" s="7" t="str">
        <f t="array" ref="J4242">INDEX(lookup_tables!$D$2:$D$4, RANDBETWEEN(1, COUNTA(lookup_tables!$D$2:$D$4)))</f>
        <v>HIGH</v>
      </c>
    </row>
    <row r="4243">
      <c r="A4243" s="3" t="str">
        <f t="shared" si="1"/>
        <v>SKU04242</v>
      </c>
      <c r="B4243" s="3" t="str">
        <f t="shared" si="2"/>
        <v>FC-16</v>
      </c>
      <c r="C4243" s="3" t="str">
        <f t="array" ref="C4243">INDEX(lookup_tables!$A$2:$A$8, RANDBETWEEN(1, COUNTA(lookup_tables!$A$2:$A$8)))</f>
        <v>Packaged Skincare Kits</v>
      </c>
      <c r="D4243" s="3" t="str">
        <f>VLOOKUP(C4243, lookup_tables!$A$2:$B$8, 2, FALSE)</f>
        <v/>
      </c>
      <c r="E4243" s="3">
        <f t="shared" si="3"/>
        <v>10</v>
      </c>
      <c r="F4243" s="3">
        <f t="shared" si="4"/>
        <v>133</v>
      </c>
      <c r="G4243" s="4">
        <f t="array" ref="G4243">LET(bucket, J4243,rowIndex, MATCH(bucket, lookup_tables!$D$2:$D$4, 0), minRate, INDEX(lookup_tables!$E$2:$E$4, rowIndex), maxRate, INDEX(lookup_tables!$F$2:$F$4, rowIndex), minRate + (RAND() * (maxRate - minRate)))</f>
        <v>0.7489633159</v>
      </c>
      <c r="H4243" s="5" t="b">
        <f t="shared" si="5"/>
        <v>0</v>
      </c>
      <c r="I4243" s="6" t="b">
        <f t="shared" si="6"/>
        <v>0</v>
      </c>
      <c r="J4243" s="7" t="str">
        <f t="array" ref="J4243">INDEX(lookup_tables!$D$2:$D$4, RANDBETWEEN(1, COUNTA(lookup_tables!$D$2:$D$4)))</f>
        <v>HIGH</v>
      </c>
    </row>
    <row r="4244">
      <c r="A4244" s="3" t="str">
        <f t="shared" si="1"/>
        <v>SKU04243</v>
      </c>
      <c r="B4244" s="3" t="str">
        <f t="shared" si="2"/>
        <v>FC-26</v>
      </c>
      <c r="C4244" s="3" t="str">
        <f t="array" ref="C4244">INDEX(lookup_tables!$A$2:$A$8, RANDBETWEEN(1, COUNTA(lookup_tables!$A$2:$A$8)))</f>
        <v>Performance Outerwear</v>
      </c>
      <c r="D4244" s="3" t="str">
        <f>VLOOKUP(C4244, lookup_tables!$A$2:$B$8, 2, FALSE)</f>
        <v>Winter Clearance</v>
      </c>
      <c r="E4244" s="3">
        <f t="shared" si="3"/>
        <v>94</v>
      </c>
      <c r="F4244" s="3">
        <f t="shared" si="4"/>
        <v>39</v>
      </c>
      <c r="G4244" s="4">
        <f t="array" ref="G4244">LET(bucket, J4244,rowIndex, MATCH(bucket, lookup_tables!$D$2:$D$4, 0), minRate, INDEX(lookup_tables!$E$2:$E$4, rowIndex), maxRate, INDEX(lookup_tables!$F$2:$F$4, rowIndex), minRate + (RAND() * (maxRate - minRate)))</f>
        <v>0.6695677937</v>
      </c>
      <c r="H4244" s="5" t="b">
        <f t="shared" si="5"/>
        <v>0</v>
      </c>
      <c r="I4244" s="6" t="b">
        <f t="shared" si="6"/>
        <v>1</v>
      </c>
      <c r="J4244" s="7" t="str">
        <f t="array" ref="J4244">INDEX(lookup_tables!$D$2:$D$4, RANDBETWEEN(1, COUNTA(lookup_tables!$D$2:$D$4)))</f>
        <v>MEDIUM</v>
      </c>
    </row>
    <row r="4245">
      <c r="A4245" s="3" t="str">
        <f t="shared" si="1"/>
        <v>SKU04244</v>
      </c>
      <c r="B4245" s="3" t="str">
        <f t="shared" si="2"/>
        <v>FC-12</v>
      </c>
      <c r="C4245" s="3" t="str">
        <f t="array" ref="C4245">INDEX(lookup_tables!$A$2:$A$8, RANDBETWEEN(1, COUNTA(lookup_tables!$A$2:$A$8)))</f>
        <v>Packaged Skincare Kits</v>
      </c>
      <c r="D4245" s="3" t="str">
        <f>VLOOKUP(C4245, lookup_tables!$A$2:$B$8, 2, FALSE)</f>
        <v/>
      </c>
      <c r="E4245" s="3">
        <f t="shared" si="3"/>
        <v>77</v>
      </c>
      <c r="F4245" s="3">
        <f t="shared" si="4"/>
        <v>171</v>
      </c>
      <c r="G4245" s="4">
        <f t="array" ref="G4245">LET(bucket, J4245,rowIndex, MATCH(bucket, lookup_tables!$D$2:$D$4, 0), minRate, INDEX(lookup_tables!$E$2:$E$4, rowIndex), maxRate, INDEX(lookup_tables!$F$2:$F$4, rowIndex), minRate + (RAND() * (maxRate - minRate)))</f>
        <v>0.8070401737</v>
      </c>
      <c r="H4245" s="5" t="b">
        <f t="shared" si="5"/>
        <v>0</v>
      </c>
      <c r="I4245" s="6" t="b">
        <f t="shared" si="6"/>
        <v>0</v>
      </c>
      <c r="J4245" s="7" t="str">
        <f t="array" ref="J4245">INDEX(lookup_tables!$D$2:$D$4, RANDBETWEEN(1, COUNTA(lookup_tables!$D$2:$D$4)))</f>
        <v>HIGH</v>
      </c>
    </row>
    <row r="4246">
      <c r="A4246" s="3" t="str">
        <f t="shared" si="1"/>
        <v>SKU04245</v>
      </c>
      <c r="B4246" s="3" t="str">
        <f t="shared" si="2"/>
        <v>FC-20</v>
      </c>
      <c r="C4246" s="3" t="str">
        <f t="array" ref="C4246">INDEX(lookup_tables!$A$2:$A$8, RANDBETWEEN(1, COUNTA(lookup_tables!$A$2:$A$8)))</f>
        <v>Fashion Sneakers</v>
      </c>
      <c r="D4246" s="3" t="str">
        <f>VLOOKUP(C4246, lookup_tables!$A$2:$B$8, 2, FALSE)</f>
        <v>Summer Travel</v>
      </c>
      <c r="E4246" s="3">
        <f t="shared" si="3"/>
        <v>75</v>
      </c>
      <c r="F4246" s="3">
        <f t="shared" si="4"/>
        <v>197</v>
      </c>
      <c r="G4246" s="4">
        <f t="array" ref="G4246">LET(bucket, J4246,rowIndex, MATCH(bucket, lookup_tables!$D$2:$D$4, 0), minRate, INDEX(lookup_tables!$E$2:$E$4, rowIndex), maxRate, INDEX(lookup_tables!$F$2:$F$4, rowIndex), minRate + (RAND() * (maxRate - minRate)))</f>
        <v>0.8041785014</v>
      </c>
      <c r="H4246" s="5" t="b">
        <f t="shared" si="5"/>
        <v>0</v>
      </c>
      <c r="I4246" s="6" t="b">
        <f t="shared" si="6"/>
        <v>0</v>
      </c>
      <c r="J4246" s="7" t="str">
        <f t="array" ref="J4246">INDEX(lookup_tables!$D$2:$D$4, RANDBETWEEN(1, COUNTA(lookup_tables!$D$2:$D$4)))</f>
        <v>HIGH</v>
      </c>
    </row>
    <row r="4247">
      <c r="A4247" s="3" t="str">
        <f t="shared" si="1"/>
        <v>SKU04246</v>
      </c>
      <c r="B4247" s="3" t="str">
        <f t="shared" si="2"/>
        <v>FC-25</v>
      </c>
      <c r="C4247" s="3" t="str">
        <f t="array" ref="C4247">INDEX(lookup_tables!$A$2:$A$8, RANDBETWEEN(1, COUNTA(lookup_tables!$A$2:$A$8)))</f>
        <v>Home Office Accessories</v>
      </c>
      <c r="D4247" s="3" t="str">
        <f>VLOOKUP(C4247, lookup_tables!$A$2:$B$8, 2, FALSE)</f>
        <v/>
      </c>
      <c r="E4247" s="3">
        <f t="shared" si="3"/>
        <v>102</v>
      </c>
      <c r="F4247" s="3">
        <f t="shared" si="4"/>
        <v>8</v>
      </c>
      <c r="G4247" s="4">
        <f t="array" ref="G4247">LET(bucket, J4247,rowIndex, MATCH(bucket, lookup_tables!$D$2:$D$4, 0), minRate, INDEX(lookup_tables!$E$2:$E$4, rowIndex), maxRate, INDEX(lookup_tables!$F$2:$F$4, rowIndex), minRate + (RAND() * (maxRate - minRate)))</f>
        <v>0.2388372213</v>
      </c>
      <c r="H4247" s="5" t="b">
        <f t="shared" si="5"/>
        <v>1</v>
      </c>
      <c r="I4247" s="6" t="b">
        <f t="shared" si="6"/>
        <v>0</v>
      </c>
      <c r="J4247" s="7" t="str">
        <f t="array" ref="J4247">INDEX(lookup_tables!$D$2:$D$4, RANDBETWEEN(1, COUNTA(lookup_tables!$D$2:$D$4)))</f>
        <v>LOW</v>
      </c>
    </row>
    <row r="4248">
      <c r="A4248" s="3" t="str">
        <f t="shared" si="1"/>
        <v>SKU04247</v>
      </c>
      <c r="B4248" s="3" t="str">
        <f t="shared" si="2"/>
        <v>FC-15</v>
      </c>
      <c r="C4248" s="3" t="str">
        <f t="array" ref="C4248">INDEX(lookup_tables!$A$2:$A$8, RANDBETWEEN(1, COUNTA(lookup_tables!$A$2:$A$8)))</f>
        <v>Leather Handbags</v>
      </c>
      <c r="D4248" s="3" t="str">
        <f>VLOOKUP(C4248, lookup_tables!$A$2:$B$8, 2, FALSE)</f>
        <v>Spring Refresh</v>
      </c>
      <c r="E4248" s="3">
        <f t="shared" si="3"/>
        <v>69</v>
      </c>
      <c r="F4248" s="3">
        <f t="shared" si="4"/>
        <v>160</v>
      </c>
      <c r="G4248" s="4">
        <f t="array" ref="G4248">LET(bucket, J4248,rowIndex, MATCH(bucket, lookup_tables!$D$2:$D$4, 0), minRate, INDEX(lookup_tables!$E$2:$E$4, rowIndex), maxRate, INDEX(lookup_tables!$F$2:$F$4, rowIndex), minRate + (RAND() * (maxRate - minRate)))</f>
        <v>0.4454506664</v>
      </c>
      <c r="H4248" s="5" t="b">
        <f t="shared" si="5"/>
        <v>0</v>
      </c>
      <c r="I4248" s="6" t="b">
        <f t="shared" si="6"/>
        <v>0</v>
      </c>
      <c r="J4248" s="7" t="str">
        <f t="array" ref="J4248">INDEX(lookup_tables!$D$2:$D$4, RANDBETWEEN(1, COUNTA(lookup_tables!$D$2:$D$4)))</f>
        <v>MEDIUM</v>
      </c>
    </row>
    <row r="4249">
      <c r="A4249" s="3" t="str">
        <f t="shared" si="1"/>
        <v>SKU04248</v>
      </c>
      <c r="B4249" s="3" t="str">
        <f t="shared" si="2"/>
        <v>FC-08</v>
      </c>
      <c r="C4249" s="3" t="str">
        <f t="array" ref="C4249">INDEX(lookup_tables!$A$2:$A$8, RANDBETWEEN(1, COUNTA(lookup_tables!$A$2:$A$8)))</f>
        <v>Fashion Sneakers</v>
      </c>
      <c r="D4249" s="3" t="str">
        <f>VLOOKUP(C4249, lookup_tables!$A$2:$B$8, 2, FALSE)</f>
        <v>Summer Travel</v>
      </c>
      <c r="E4249" s="3">
        <f t="shared" si="3"/>
        <v>97</v>
      </c>
      <c r="F4249" s="3">
        <f t="shared" si="4"/>
        <v>67</v>
      </c>
      <c r="G4249" s="4">
        <f t="array" ref="G4249">LET(bucket, J4249,rowIndex, MATCH(bucket, lookup_tables!$D$2:$D$4, 0), minRate, INDEX(lookup_tables!$E$2:$E$4, rowIndex), maxRate, INDEX(lookup_tables!$F$2:$F$4, rowIndex), minRate + (RAND() * (maxRate - minRate)))</f>
        <v>0.1818524032</v>
      </c>
      <c r="H4249" s="5" t="b">
        <f t="shared" si="5"/>
        <v>1</v>
      </c>
      <c r="I4249" s="6" t="b">
        <f t="shared" si="6"/>
        <v>0</v>
      </c>
      <c r="J4249" s="7" t="str">
        <f t="array" ref="J4249">INDEX(lookup_tables!$D$2:$D$4, RANDBETWEEN(1, COUNTA(lookup_tables!$D$2:$D$4)))</f>
        <v>LOW</v>
      </c>
    </row>
    <row r="4250">
      <c r="A4250" s="3" t="str">
        <f t="shared" si="1"/>
        <v>SKU04249</v>
      </c>
      <c r="B4250" s="3" t="str">
        <f t="shared" si="2"/>
        <v>FC-13</v>
      </c>
      <c r="C4250" s="3" t="str">
        <f t="array" ref="C4250">INDEX(lookup_tables!$A$2:$A$8, RANDBETWEEN(1, COUNTA(lookup_tables!$A$2:$A$8)))</f>
        <v>Packaged Skincare Kits</v>
      </c>
      <c r="D4250" s="3" t="str">
        <f>VLOOKUP(C4250, lookup_tables!$A$2:$B$8, 2, FALSE)</f>
        <v/>
      </c>
      <c r="E4250" s="3">
        <f t="shared" si="3"/>
        <v>93</v>
      </c>
      <c r="F4250" s="3">
        <f t="shared" si="4"/>
        <v>54</v>
      </c>
      <c r="G4250" s="4">
        <f t="array" ref="G4250">LET(bucket, J4250,rowIndex, MATCH(bucket, lookup_tables!$D$2:$D$4, 0), minRate, INDEX(lookup_tables!$E$2:$E$4, rowIndex), maxRate, INDEX(lookup_tables!$F$2:$F$4, rowIndex), minRate + (RAND() * (maxRate - minRate)))</f>
        <v>0.9235562287</v>
      </c>
      <c r="H4250" s="5" t="b">
        <f t="shared" si="5"/>
        <v>0</v>
      </c>
      <c r="I4250" s="6" t="b">
        <f t="shared" si="6"/>
        <v>0</v>
      </c>
      <c r="J4250" s="7" t="str">
        <f t="array" ref="J4250">INDEX(lookup_tables!$D$2:$D$4, RANDBETWEEN(1, COUNTA(lookup_tables!$D$2:$D$4)))</f>
        <v>HIGH</v>
      </c>
    </row>
    <row r="4251">
      <c r="A4251" s="3" t="str">
        <f t="shared" si="1"/>
        <v>SKU04250</v>
      </c>
      <c r="B4251" s="3" t="str">
        <f t="shared" si="2"/>
        <v>FC-29</v>
      </c>
      <c r="C4251" s="3" t="str">
        <f t="array" ref="C4251">INDEX(lookup_tables!$A$2:$A$8, RANDBETWEEN(1, COUNTA(lookup_tables!$A$2:$A$8)))</f>
        <v>Fragrance Gift Sales</v>
      </c>
      <c r="D4251" s="3" t="str">
        <f>VLOOKUP(C4251, lookup_tables!$A$2:$B$8, 2, FALSE)</f>
        <v>Holiday Peak</v>
      </c>
      <c r="E4251" s="3">
        <f t="shared" si="3"/>
        <v>105</v>
      </c>
      <c r="F4251" s="3">
        <f t="shared" si="4"/>
        <v>106</v>
      </c>
      <c r="G4251" s="4">
        <f t="array" ref="G4251">LET(bucket, J4251,rowIndex, MATCH(bucket, lookup_tables!$D$2:$D$4, 0), minRate, INDEX(lookup_tables!$E$2:$E$4, rowIndex), maxRate, INDEX(lookup_tables!$F$2:$F$4, rowIndex), minRate + (RAND() * (maxRate - minRate)))</f>
        <v>0.2474396673</v>
      </c>
      <c r="H4251" s="5" t="b">
        <f t="shared" si="5"/>
        <v>1</v>
      </c>
      <c r="I4251" s="6" t="b">
        <f t="shared" si="6"/>
        <v>0</v>
      </c>
      <c r="J4251" s="7" t="str">
        <f t="array" ref="J4251">INDEX(lookup_tables!$D$2:$D$4, RANDBETWEEN(1, COUNTA(lookup_tables!$D$2:$D$4)))</f>
        <v>LOW</v>
      </c>
    </row>
    <row r="4252">
      <c r="A4252" s="3" t="str">
        <f t="shared" si="1"/>
        <v>SKU04251</v>
      </c>
      <c r="B4252" s="3" t="str">
        <f t="shared" si="2"/>
        <v>FC-27</v>
      </c>
      <c r="C4252" s="3" t="str">
        <f t="array" ref="C4252">INDEX(lookup_tables!$A$2:$A$8, RANDBETWEEN(1, COUNTA(lookup_tables!$A$2:$A$8)))</f>
        <v>Personal Electronics</v>
      </c>
      <c r="D4252" s="3" t="str">
        <f>VLOOKUP(C4252, lookup_tables!$A$2:$B$8, 2, FALSE)</f>
        <v>BTS</v>
      </c>
      <c r="E4252" s="3">
        <f t="shared" si="3"/>
        <v>33</v>
      </c>
      <c r="F4252" s="3">
        <f t="shared" si="4"/>
        <v>186</v>
      </c>
      <c r="G4252" s="4">
        <f t="array" ref="G4252">LET(bucket, J4252,rowIndex, MATCH(bucket, lookup_tables!$D$2:$D$4, 0), minRate, INDEX(lookup_tables!$E$2:$E$4, rowIndex), maxRate, INDEX(lookup_tables!$F$2:$F$4, rowIndex), minRate + (RAND() * (maxRate - minRate)))</f>
        <v>0.5689251509</v>
      </c>
      <c r="H4252" s="5" t="b">
        <f t="shared" si="5"/>
        <v>0</v>
      </c>
      <c r="I4252" s="6" t="b">
        <f t="shared" si="6"/>
        <v>0</v>
      </c>
      <c r="J4252" s="7" t="str">
        <f t="array" ref="J4252">INDEX(lookup_tables!$D$2:$D$4, RANDBETWEEN(1, COUNTA(lookup_tables!$D$2:$D$4)))</f>
        <v>MEDIUM</v>
      </c>
    </row>
    <row r="4253">
      <c r="A4253" s="3" t="str">
        <f t="shared" si="1"/>
        <v>SKU04252</v>
      </c>
      <c r="B4253" s="3" t="str">
        <f t="shared" si="2"/>
        <v>FC-01</v>
      </c>
      <c r="C4253" s="3" t="str">
        <f t="array" ref="C4253">INDEX(lookup_tables!$A$2:$A$8, RANDBETWEEN(1, COUNTA(lookup_tables!$A$2:$A$8)))</f>
        <v>Fashion Sneakers</v>
      </c>
      <c r="D4253" s="3" t="str">
        <f>VLOOKUP(C4253, lookup_tables!$A$2:$B$8, 2, FALSE)</f>
        <v>Summer Travel</v>
      </c>
      <c r="E4253" s="3">
        <f t="shared" si="3"/>
        <v>87</v>
      </c>
      <c r="F4253" s="3">
        <f t="shared" si="4"/>
        <v>72</v>
      </c>
      <c r="G4253" s="4">
        <f t="array" ref="G4253">LET(bucket, J4253,rowIndex, MATCH(bucket, lookup_tables!$D$2:$D$4, 0), minRate, INDEX(lookup_tables!$E$2:$E$4, rowIndex), maxRate, INDEX(lookup_tables!$F$2:$F$4, rowIndex), minRate + (RAND() * (maxRate - minRate)))</f>
        <v>0.3007261155</v>
      </c>
      <c r="H4253" s="5" t="b">
        <f t="shared" si="5"/>
        <v>0</v>
      </c>
      <c r="I4253" s="6" t="b">
        <f t="shared" si="6"/>
        <v>0</v>
      </c>
      <c r="J4253" s="7" t="str">
        <f t="array" ref="J4253">INDEX(lookup_tables!$D$2:$D$4, RANDBETWEEN(1, COUNTA(lookup_tables!$D$2:$D$4)))</f>
        <v>LOW</v>
      </c>
    </row>
    <row r="4254">
      <c r="A4254" s="3" t="str">
        <f t="shared" si="1"/>
        <v>SKU04253</v>
      </c>
      <c r="B4254" s="3" t="str">
        <f t="shared" si="2"/>
        <v>FC-01</v>
      </c>
      <c r="C4254" s="3" t="str">
        <f t="array" ref="C4254">INDEX(lookup_tables!$A$2:$A$8, RANDBETWEEN(1, COUNTA(lookup_tables!$A$2:$A$8)))</f>
        <v>Personal Electronics</v>
      </c>
      <c r="D4254" s="3" t="str">
        <f>VLOOKUP(C4254, lookup_tables!$A$2:$B$8, 2, FALSE)</f>
        <v>BTS</v>
      </c>
      <c r="E4254" s="3">
        <f t="shared" si="3"/>
        <v>25</v>
      </c>
      <c r="F4254" s="3">
        <f t="shared" si="4"/>
        <v>98</v>
      </c>
      <c r="G4254" s="4">
        <f t="array" ref="G4254">LET(bucket, J4254,rowIndex, MATCH(bucket, lookup_tables!$D$2:$D$4, 0), minRate, INDEX(lookup_tables!$E$2:$E$4, rowIndex), maxRate, INDEX(lookup_tables!$F$2:$F$4, rowIndex), minRate + (RAND() * (maxRate - minRate)))</f>
        <v>0.1908216963</v>
      </c>
      <c r="H4254" s="5" t="b">
        <f t="shared" si="5"/>
        <v>0</v>
      </c>
      <c r="I4254" s="6" t="b">
        <f t="shared" si="6"/>
        <v>0</v>
      </c>
      <c r="J4254" s="7" t="str">
        <f t="array" ref="J4254">INDEX(lookup_tables!$D$2:$D$4, RANDBETWEEN(1, COUNTA(lookup_tables!$D$2:$D$4)))</f>
        <v>LOW</v>
      </c>
    </row>
    <row r="4255">
      <c r="A4255" s="3" t="str">
        <f t="shared" si="1"/>
        <v>SKU04254</v>
      </c>
      <c r="B4255" s="3" t="str">
        <f t="shared" si="2"/>
        <v>FC-29</v>
      </c>
      <c r="C4255" s="3" t="str">
        <f t="array" ref="C4255">INDEX(lookup_tables!$A$2:$A$8, RANDBETWEEN(1, COUNTA(lookup_tables!$A$2:$A$8)))</f>
        <v>Fashion Sneakers</v>
      </c>
      <c r="D4255" s="3" t="str">
        <f>VLOOKUP(C4255, lookup_tables!$A$2:$B$8, 2, FALSE)</f>
        <v>Summer Travel</v>
      </c>
      <c r="E4255" s="3">
        <f t="shared" si="3"/>
        <v>110</v>
      </c>
      <c r="F4255" s="3">
        <f t="shared" si="4"/>
        <v>117</v>
      </c>
      <c r="G4255" s="4">
        <f t="array" ref="G4255">LET(bucket, J4255,rowIndex, MATCH(bucket, lookup_tables!$D$2:$D$4, 0), minRate, INDEX(lookup_tables!$E$2:$E$4, rowIndex), maxRate, INDEX(lookup_tables!$F$2:$F$4, rowIndex), minRate + (RAND() * (maxRate - minRate)))</f>
        <v>0.3631889539</v>
      </c>
      <c r="H4255" s="5" t="b">
        <f t="shared" si="5"/>
        <v>1</v>
      </c>
      <c r="I4255" s="6" t="b">
        <f t="shared" si="6"/>
        <v>0</v>
      </c>
      <c r="J4255" s="7" t="str">
        <f t="array" ref="J4255">INDEX(lookup_tables!$D$2:$D$4, RANDBETWEEN(1, COUNTA(lookup_tables!$D$2:$D$4)))</f>
        <v>LOW</v>
      </c>
    </row>
    <row r="4256">
      <c r="A4256" s="3" t="str">
        <f t="shared" si="1"/>
        <v>SKU04255</v>
      </c>
      <c r="B4256" s="3" t="str">
        <f t="shared" si="2"/>
        <v>FC-06</v>
      </c>
      <c r="C4256" s="3" t="str">
        <f t="array" ref="C4256">INDEX(lookup_tables!$A$2:$A$8, RANDBETWEEN(1, COUNTA(lookup_tables!$A$2:$A$8)))</f>
        <v>Home Office Accessories</v>
      </c>
      <c r="D4256" s="3" t="str">
        <f>VLOOKUP(C4256, lookup_tables!$A$2:$B$8, 2, FALSE)</f>
        <v/>
      </c>
      <c r="E4256" s="3">
        <f t="shared" si="3"/>
        <v>106</v>
      </c>
      <c r="F4256" s="3">
        <f t="shared" si="4"/>
        <v>111</v>
      </c>
      <c r="G4256" s="4">
        <f t="array" ref="G4256">LET(bucket, J4256,rowIndex, MATCH(bucket, lookup_tables!$D$2:$D$4, 0), minRate, INDEX(lookup_tables!$E$2:$E$4, rowIndex), maxRate, INDEX(lookup_tables!$F$2:$F$4, rowIndex), minRate + (RAND() * (maxRate - minRate)))</f>
        <v>0.988530227</v>
      </c>
      <c r="H4256" s="5" t="b">
        <f t="shared" si="5"/>
        <v>0</v>
      </c>
      <c r="I4256" s="6" t="b">
        <f t="shared" si="6"/>
        <v>0</v>
      </c>
      <c r="J4256" s="7" t="str">
        <f t="array" ref="J4256">INDEX(lookup_tables!$D$2:$D$4, RANDBETWEEN(1, COUNTA(lookup_tables!$D$2:$D$4)))</f>
        <v>HIGH</v>
      </c>
    </row>
    <row r="4257">
      <c r="A4257" s="3" t="str">
        <f t="shared" si="1"/>
        <v>SKU04256</v>
      </c>
      <c r="B4257" s="3" t="str">
        <f t="shared" si="2"/>
        <v>FC-06</v>
      </c>
      <c r="C4257" s="3" t="str">
        <f t="array" ref="C4257">INDEX(lookup_tables!$A$2:$A$8, RANDBETWEEN(1, COUNTA(lookup_tables!$A$2:$A$8)))</f>
        <v>Personal Electronics</v>
      </c>
      <c r="D4257" s="3" t="str">
        <f>VLOOKUP(C4257, lookup_tables!$A$2:$B$8, 2, FALSE)</f>
        <v>BTS</v>
      </c>
      <c r="E4257" s="3">
        <f t="shared" si="3"/>
        <v>70</v>
      </c>
      <c r="F4257" s="3">
        <f t="shared" si="4"/>
        <v>104</v>
      </c>
      <c r="G4257" s="4">
        <f t="array" ref="G4257">LET(bucket, J4257,rowIndex, MATCH(bucket, lookup_tables!$D$2:$D$4, 0), minRate, INDEX(lookup_tables!$E$2:$E$4, rowIndex), maxRate, INDEX(lookup_tables!$F$2:$F$4, rowIndex), minRate + (RAND() * (maxRate - minRate)))</f>
        <v>0.3852867593</v>
      </c>
      <c r="H4257" s="5" t="b">
        <f t="shared" si="5"/>
        <v>0</v>
      </c>
      <c r="I4257" s="6" t="b">
        <f t="shared" si="6"/>
        <v>0</v>
      </c>
      <c r="J4257" s="7" t="str">
        <f t="array" ref="J4257">INDEX(lookup_tables!$D$2:$D$4, RANDBETWEEN(1, COUNTA(lookup_tables!$D$2:$D$4)))</f>
        <v>LOW</v>
      </c>
    </row>
    <row r="4258">
      <c r="A4258" s="3" t="str">
        <f t="shared" si="1"/>
        <v>SKU04257</v>
      </c>
      <c r="B4258" s="3" t="str">
        <f t="shared" si="2"/>
        <v>FC-07</v>
      </c>
      <c r="C4258" s="3" t="str">
        <f t="array" ref="C4258">INDEX(lookup_tables!$A$2:$A$8, RANDBETWEEN(1, COUNTA(lookup_tables!$A$2:$A$8)))</f>
        <v>Performance Outerwear</v>
      </c>
      <c r="D4258" s="3" t="str">
        <f>VLOOKUP(C4258, lookup_tables!$A$2:$B$8, 2, FALSE)</f>
        <v>Winter Clearance</v>
      </c>
      <c r="E4258" s="3">
        <f t="shared" si="3"/>
        <v>117</v>
      </c>
      <c r="F4258" s="3">
        <f t="shared" si="4"/>
        <v>78</v>
      </c>
      <c r="G4258" s="4">
        <f t="array" ref="G4258">LET(bucket, J4258,rowIndex, MATCH(bucket, lookup_tables!$D$2:$D$4, 0), minRate, INDEX(lookup_tables!$E$2:$E$4, rowIndex), maxRate, INDEX(lookup_tables!$F$2:$F$4, rowIndex), minRate + (RAND() * (maxRate - minRate)))</f>
        <v>0.746392093</v>
      </c>
      <c r="H4258" s="5" t="b">
        <f t="shared" si="5"/>
        <v>0</v>
      </c>
      <c r="I4258" s="6" t="b">
        <f t="shared" si="6"/>
        <v>1</v>
      </c>
      <c r="J4258" s="7" t="str">
        <f t="array" ref="J4258">INDEX(lookup_tables!$D$2:$D$4, RANDBETWEEN(1, COUNTA(lookup_tables!$D$2:$D$4)))</f>
        <v>HIGH</v>
      </c>
    </row>
    <row r="4259">
      <c r="A4259" s="3" t="str">
        <f t="shared" si="1"/>
        <v>SKU04258</v>
      </c>
      <c r="B4259" s="3" t="str">
        <f t="shared" si="2"/>
        <v>FC-14</v>
      </c>
      <c r="C4259" s="3" t="str">
        <f t="array" ref="C4259">INDEX(lookup_tables!$A$2:$A$8, RANDBETWEEN(1, COUNTA(lookup_tables!$A$2:$A$8)))</f>
        <v>Performance Outerwear</v>
      </c>
      <c r="D4259" s="3" t="str">
        <f>VLOOKUP(C4259, lookup_tables!$A$2:$B$8, 2, FALSE)</f>
        <v>Winter Clearance</v>
      </c>
      <c r="E4259" s="3">
        <f t="shared" si="3"/>
        <v>53</v>
      </c>
      <c r="F4259" s="3">
        <f t="shared" si="4"/>
        <v>162</v>
      </c>
      <c r="G4259" s="4">
        <f t="array" ref="G4259">LET(bucket, J4259,rowIndex, MATCH(bucket, lookup_tables!$D$2:$D$4, 0), minRate, INDEX(lookup_tables!$E$2:$E$4, rowIndex), maxRate, INDEX(lookup_tables!$F$2:$F$4, rowIndex), minRate + (RAND() * (maxRate - minRate)))</f>
        <v>0.5965501509</v>
      </c>
      <c r="H4259" s="5" t="b">
        <f t="shared" si="5"/>
        <v>0</v>
      </c>
      <c r="I4259" s="6" t="b">
        <f t="shared" si="6"/>
        <v>1</v>
      </c>
      <c r="J4259" s="7" t="str">
        <f t="array" ref="J4259">INDEX(lookup_tables!$D$2:$D$4, RANDBETWEEN(1, COUNTA(lookup_tables!$D$2:$D$4)))</f>
        <v>MEDIUM</v>
      </c>
    </row>
    <row r="4260">
      <c r="A4260" s="3" t="str">
        <f t="shared" si="1"/>
        <v>SKU04259</v>
      </c>
      <c r="B4260" s="3" t="str">
        <f t="shared" si="2"/>
        <v>FC-05</v>
      </c>
      <c r="C4260" s="3" t="str">
        <f t="array" ref="C4260">INDEX(lookup_tables!$A$2:$A$8, RANDBETWEEN(1, COUNTA(lookup_tables!$A$2:$A$8)))</f>
        <v>Fragrance Gift Sales</v>
      </c>
      <c r="D4260" s="3" t="str">
        <f>VLOOKUP(C4260, lookup_tables!$A$2:$B$8, 2, FALSE)</f>
        <v>Holiday Peak</v>
      </c>
      <c r="E4260" s="3">
        <f t="shared" si="3"/>
        <v>21</v>
      </c>
      <c r="F4260" s="3">
        <f t="shared" si="4"/>
        <v>169</v>
      </c>
      <c r="G4260" s="4">
        <f t="array" ref="G4260">LET(bucket, J4260,rowIndex, MATCH(bucket, lookup_tables!$D$2:$D$4, 0), minRate, INDEX(lookup_tables!$E$2:$E$4, rowIndex), maxRate, INDEX(lookup_tables!$F$2:$F$4, rowIndex), minRate + (RAND() * (maxRate - minRate)))</f>
        <v>0.1781435492</v>
      </c>
      <c r="H4260" s="5" t="b">
        <f t="shared" si="5"/>
        <v>0</v>
      </c>
      <c r="I4260" s="6" t="b">
        <f t="shared" si="6"/>
        <v>0</v>
      </c>
      <c r="J4260" s="7" t="str">
        <f t="array" ref="J4260">INDEX(lookup_tables!$D$2:$D$4, RANDBETWEEN(1, COUNTA(lookup_tables!$D$2:$D$4)))</f>
        <v>LOW</v>
      </c>
    </row>
    <row r="4261">
      <c r="A4261" s="3" t="str">
        <f t="shared" si="1"/>
        <v>SKU04260</v>
      </c>
      <c r="B4261" s="3" t="str">
        <f t="shared" si="2"/>
        <v>FC-09</v>
      </c>
      <c r="C4261" s="3" t="str">
        <f t="array" ref="C4261">INDEX(lookup_tables!$A$2:$A$8, RANDBETWEEN(1, COUNTA(lookup_tables!$A$2:$A$8)))</f>
        <v>Home Office Accessories</v>
      </c>
      <c r="D4261" s="3" t="str">
        <f>VLOOKUP(C4261, lookup_tables!$A$2:$B$8, 2, FALSE)</f>
        <v/>
      </c>
      <c r="E4261" s="3">
        <f t="shared" si="3"/>
        <v>56</v>
      </c>
      <c r="F4261" s="3">
        <f t="shared" si="4"/>
        <v>171</v>
      </c>
      <c r="G4261" s="4">
        <f t="array" ref="G4261">LET(bucket, J4261,rowIndex, MATCH(bucket, lookup_tables!$D$2:$D$4, 0), minRate, INDEX(lookup_tables!$E$2:$E$4, rowIndex), maxRate, INDEX(lookup_tables!$F$2:$F$4, rowIndex), minRate + (RAND() * (maxRate - minRate)))</f>
        <v>0.6769281032</v>
      </c>
      <c r="H4261" s="5" t="b">
        <f t="shared" si="5"/>
        <v>0</v>
      </c>
      <c r="I4261" s="6" t="b">
        <f t="shared" si="6"/>
        <v>0</v>
      </c>
      <c r="J4261" s="7" t="str">
        <f t="array" ref="J4261">INDEX(lookup_tables!$D$2:$D$4, RANDBETWEEN(1, COUNTA(lookup_tables!$D$2:$D$4)))</f>
        <v>MEDIUM</v>
      </c>
    </row>
    <row r="4262">
      <c r="A4262" s="3" t="str">
        <f t="shared" si="1"/>
        <v>SKU04261</v>
      </c>
      <c r="B4262" s="3" t="str">
        <f t="shared" si="2"/>
        <v>FC-18</v>
      </c>
      <c r="C4262" s="3" t="str">
        <f t="array" ref="C4262">INDEX(lookup_tables!$A$2:$A$8, RANDBETWEEN(1, COUNTA(lookup_tables!$A$2:$A$8)))</f>
        <v>Leather Handbags</v>
      </c>
      <c r="D4262" s="3" t="str">
        <f>VLOOKUP(C4262, lookup_tables!$A$2:$B$8, 2, FALSE)</f>
        <v>Spring Refresh</v>
      </c>
      <c r="E4262" s="3">
        <f t="shared" si="3"/>
        <v>73</v>
      </c>
      <c r="F4262" s="3">
        <f t="shared" si="4"/>
        <v>131</v>
      </c>
      <c r="G4262" s="4">
        <f t="array" ref="G4262">LET(bucket, J4262,rowIndex, MATCH(bucket, lookup_tables!$D$2:$D$4, 0), minRate, INDEX(lookup_tables!$E$2:$E$4, rowIndex), maxRate, INDEX(lookup_tables!$F$2:$F$4, rowIndex), minRate + (RAND() * (maxRate - minRate)))</f>
        <v>0.7832116614</v>
      </c>
      <c r="H4262" s="5" t="b">
        <f t="shared" si="5"/>
        <v>0</v>
      </c>
      <c r="I4262" s="6" t="b">
        <f t="shared" si="6"/>
        <v>0</v>
      </c>
      <c r="J4262" s="7" t="str">
        <f t="array" ref="J4262">INDEX(lookup_tables!$D$2:$D$4, RANDBETWEEN(1, COUNTA(lookup_tables!$D$2:$D$4)))</f>
        <v>HIGH</v>
      </c>
    </row>
    <row r="4263">
      <c r="A4263" s="3" t="str">
        <f t="shared" si="1"/>
        <v>SKU04262</v>
      </c>
      <c r="B4263" s="3" t="str">
        <f t="shared" si="2"/>
        <v>FC-15</v>
      </c>
      <c r="C4263" s="3" t="str">
        <f t="array" ref="C4263">INDEX(lookup_tables!$A$2:$A$8, RANDBETWEEN(1, COUNTA(lookup_tables!$A$2:$A$8)))</f>
        <v>Performance Outerwear</v>
      </c>
      <c r="D4263" s="3" t="str">
        <f>VLOOKUP(C4263, lookup_tables!$A$2:$B$8, 2, FALSE)</f>
        <v>Winter Clearance</v>
      </c>
      <c r="E4263" s="3">
        <f t="shared" si="3"/>
        <v>35</v>
      </c>
      <c r="F4263" s="3">
        <f t="shared" si="4"/>
        <v>14</v>
      </c>
      <c r="G4263" s="4">
        <f t="array" ref="G4263">LET(bucket, J4263,rowIndex, MATCH(bucket, lookup_tables!$D$2:$D$4, 0), minRate, INDEX(lookup_tables!$E$2:$E$4, rowIndex), maxRate, INDEX(lookup_tables!$F$2:$F$4, rowIndex), minRate + (RAND() * (maxRate - minRate)))</f>
        <v>0.8630156416</v>
      </c>
      <c r="H4263" s="5" t="b">
        <f t="shared" si="5"/>
        <v>0</v>
      </c>
      <c r="I4263" s="6" t="b">
        <f t="shared" si="6"/>
        <v>1</v>
      </c>
      <c r="J4263" s="7" t="str">
        <f t="array" ref="J4263">INDEX(lookup_tables!$D$2:$D$4, RANDBETWEEN(1, COUNTA(lookup_tables!$D$2:$D$4)))</f>
        <v>HIGH</v>
      </c>
    </row>
    <row r="4264">
      <c r="A4264" s="3" t="str">
        <f t="shared" si="1"/>
        <v>SKU04263</v>
      </c>
      <c r="B4264" s="3" t="str">
        <f t="shared" si="2"/>
        <v>FC-23</v>
      </c>
      <c r="C4264" s="3" t="str">
        <f t="array" ref="C4264">INDEX(lookup_tables!$A$2:$A$8, RANDBETWEEN(1, COUNTA(lookup_tables!$A$2:$A$8)))</f>
        <v>Home Office Accessories</v>
      </c>
      <c r="D4264" s="3" t="str">
        <f>VLOOKUP(C4264, lookup_tables!$A$2:$B$8, 2, FALSE)</f>
        <v/>
      </c>
      <c r="E4264" s="3">
        <f t="shared" si="3"/>
        <v>84</v>
      </c>
      <c r="F4264" s="3">
        <f t="shared" si="4"/>
        <v>71</v>
      </c>
      <c r="G4264" s="4">
        <f t="array" ref="G4264">LET(bucket, J4264,rowIndex, MATCH(bucket, lookup_tables!$D$2:$D$4, 0), minRate, INDEX(lookup_tables!$E$2:$E$4, rowIndex), maxRate, INDEX(lookup_tables!$F$2:$F$4, rowIndex), minRate + (RAND() * (maxRate - minRate)))</f>
        <v>0.4009546766</v>
      </c>
      <c r="H4264" s="5" t="b">
        <f t="shared" si="5"/>
        <v>0</v>
      </c>
      <c r="I4264" s="6" t="b">
        <f t="shared" si="6"/>
        <v>0</v>
      </c>
      <c r="J4264" s="7" t="str">
        <f t="array" ref="J4264">INDEX(lookup_tables!$D$2:$D$4, RANDBETWEEN(1, COUNTA(lookup_tables!$D$2:$D$4)))</f>
        <v>MEDIUM</v>
      </c>
    </row>
    <row r="4265">
      <c r="A4265" s="3" t="str">
        <f t="shared" si="1"/>
        <v>SKU04264</v>
      </c>
      <c r="B4265" s="3" t="str">
        <f t="shared" si="2"/>
        <v>FC-12</v>
      </c>
      <c r="C4265" s="3" t="str">
        <f t="array" ref="C4265">INDEX(lookup_tables!$A$2:$A$8, RANDBETWEEN(1, COUNTA(lookup_tables!$A$2:$A$8)))</f>
        <v>Fashion Sneakers</v>
      </c>
      <c r="D4265" s="3" t="str">
        <f>VLOOKUP(C4265, lookup_tables!$A$2:$B$8, 2, FALSE)</f>
        <v>Summer Travel</v>
      </c>
      <c r="E4265" s="3">
        <f t="shared" si="3"/>
        <v>73</v>
      </c>
      <c r="F4265" s="3">
        <f t="shared" si="4"/>
        <v>164</v>
      </c>
      <c r="G4265" s="4">
        <f t="array" ref="G4265">LET(bucket, J4265,rowIndex, MATCH(bucket, lookup_tables!$D$2:$D$4, 0), minRate, INDEX(lookup_tables!$E$2:$E$4, rowIndex), maxRate, INDEX(lookup_tables!$F$2:$F$4, rowIndex), minRate + (RAND() * (maxRate - minRate)))</f>
        <v>0.8210894178</v>
      </c>
      <c r="H4265" s="5" t="b">
        <f t="shared" si="5"/>
        <v>0</v>
      </c>
      <c r="I4265" s="6" t="b">
        <f t="shared" si="6"/>
        <v>0</v>
      </c>
      <c r="J4265" s="7" t="str">
        <f t="array" ref="J4265">INDEX(lookup_tables!$D$2:$D$4, RANDBETWEEN(1, COUNTA(lookup_tables!$D$2:$D$4)))</f>
        <v>HIGH</v>
      </c>
    </row>
    <row r="4266">
      <c r="A4266" s="3" t="str">
        <f t="shared" si="1"/>
        <v>SKU04265</v>
      </c>
      <c r="B4266" s="3" t="str">
        <f t="shared" si="2"/>
        <v>FC-25</v>
      </c>
      <c r="C4266" s="3" t="str">
        <f t="array" ref="C4266">INDEX(lookup_tables!$A$2:$A$8, RANDBETWEEN(1, COUNTA(lookup_tables!$A$2:$A$8)))</f>
        <v>Fashion Sneakers</v>
      </c>
      <c r="D4266" s="3" t="str">
        <f>VLOOKUP(C4266, lookup_tables!$A$2:$B$8, 2, FALSE)</f>
        <v>Summer Travel</v>
      </c>
      <c r="E4266" s="3">
        <f t="shared" si="3"/>
        <v>62</v>
      </c>
      <c r="F4266" s="3">
        <f t="shared" si="4"/>
        <v>33</v>
      </c>
      <c r="G4266" s="4">
        <f t="array" ref="G4266">LET(bucket, J4266,rowIndex, MATCH(bucket, lookup_tables!$D$2:$D$4, 0), minRate, INDEX(lookup_tables!$E$2:$E$4, rowIndex), maxRate, INDEX(lookup_tables!$F$2:$F$4, rowIndex), minRate + (RAND() * (maxRate - minRate)))</f>
        <v>0.231991619</v>
      </c>
      <c r="H4266" s="5" t="b">
        <f t="shared" si="5"/>
        <v>0</v>
      </c>
      <c r="I4266" s="6" t="b">
        <f t="shared" si="6"/>
        <v>0</v>
      </c>
      <c r="J4266" s="7" t="str">
        <f t="array" ref="J4266">INDEX(lookup_tables!$D$2:$D$4, RANDBETWEEN(1, COUNTA(lookup_tables!$D$2:$D$4)))</f>
        <v>LOW</v>
      </c>
    </row>
    <row r="4267">
      <c r="A4267" s="3" t="str">
        <f t="shared" si="1"/>
        <v>SKU04266</v>
      </c>
      <c r="B4267" s="3" t="str">
        <f t="shared" si="2"/>
        <v>FC-14</v>
      </c>
      <c r="C4267" s="3" t="str">
        <f t="array" ref="C4267">INDEX(lookup_tables!$A$2:$A$8, RANDBETWEEN(1, COUNTA(lookup_tables!$A$2:$A$8)))</f>
        <v>Fashion Sneakers</v>
      </c>
      <c r="D4267" s="3" t="str">
        <f>VLOOKUP(C4267, lookup_tables!$A$2:$B$8, 2, FALSE)</f>
        <v>Summer Travel</v>
      </c>
      <c r="E4267" s="3">
        <f t="shared" si="3"/>
        <v>1</v>
      </c>
      <c r="F4267" s="3">
        <f t="shared" si="4"/>
        <v>181</v>
      </c>
      <c r="G4267" s="4">
        <f t="array" ref="G4267">LET(bucket, J4267,rowIndex, MATCH(bucket, lookup_tables!$D$2:$D$4, 0), minRate, INDEX(lookup_tables!$E$2:$E$4, rowIndex), maxRate, INDEX(lookup_tables!$F$2:$F$4, rowIndex), minRate + (RAND() * (maxRate - minRate)))</f>
        <v>0.5365247211</v>
      </c>
      <c r="H4267" s="5" t="b">
        <f t="shared" si="5"/>
        <v>0</v>
      </c>
      <c r="I4267" s="6" t="b">
        <f t="shared" si="6"/>
        <v>0</v>
      </c>
      <c r="J4267" s="7" t="str">
        <f t="array" ref="J4267">INDEX(lookup_tables!$D$2:$D$4, RANDBETWEEN(1, COUNTA(lookup_tables!$D$2:$D$4)))</f>
        <v>MEDIUM</v>
      </c>
    </row>
    <row r="4268">
      <c r="A4268" s="3" t="str">
        <f t="shared" si="1"/>
        <v>SKU04267</v>
      </c>
      <c r="B4268" s="3" t="str">
        <f t="shared" si="2"/>
        <v>FC-24</v>
      </c>
      <c r="C4268" s="3" t="str">
        <f t="array" ref="C4268">INDEX(lookup_tables!$A$2:$A$8, RANDBETWEEN(1, COUNTA(lookup_tables!$A$2:$A$8)))</f>
        <v>Leather Handbags</v>
      </c>
      <c r="D4268" s="3" t="str">
        <f>VLOOKUP(C4268, lookup_tables!$A$2:$B$8, 2, FALSE)</f>
        <v>Spring Refresh</v>
      </c>
      <c r="E4268" s="3">
        <f t="shared" si="3"/>
        <v>117</v>
      </c>
      <c r="F4268" s="3">
        <f t="shared" si="4"/>
        <v>77</v>
      </c>
      <c r="G4268" s="4">
        <f t="array" ref="G4268">LET(bucket, J4268,rowIndex, MATCH(bucket, lookup_tables!$D$2:$D$4, 0), minRate, INDEX(lookup_tables!$E$2:$E$4, rowIndex), maxRate, INDEX(lookup_tables!$F$2:$F$4, rowIndex), minRate + (RAND() * (maxRate - minRate)))</f>
        <v>0.2946981198</v>
      </c>
      <c r="H4268" s="5" t="b">
        <f t="shared" si="5"/>
        <v>1</v>
      </c>
      <c r="I4268" s="6" t="b">
        <f t="shared" si="6"/>
        <v>0</v>
      </c>
      <c r="J4268" s="7" t="str">
        <f t="array" ref="J4268">INDEX(lookup_tables!$D$2:$D$4, RANDBETWEEN(1, COUNTA(lookup_tables!$D$2:$D$4)))</f>
        <v>LOW</v>
      </c>
    </row>
    <row r="4269">
      <c r="A4269" s="3" t="str">
        <f t="shared" si="1"/>
        <v>SKU04268</v>
      </c>
      <c r="B4269" s="3" t="str">
        <f t="shared" si="2"/>
        <v>FC-30</v>
      </c>
      <c r="C4269" s="3" t="str">
        <f t="array" ref="C4269">INDEX(lookup_tables!$A$2:$A$8, RANDBETWEEN(1, COUNTA(lookup_tables!$A$2:$A$8)))</f>
        <v>Personal Electronics</v>
      </c>
      <c r="D4269" s="3" t="str">
        <f>VLOOKUP(C4269, lookup_tables!$A$2:$B$8, 2, FALSE)</f>
        <v>BTS</v>
      </c>
      <c r="E4269" s="3">
        <f t="shared" si="3"/>
        <v>84</v>
      </c>
      <c r="F4269" s="3">
        <f t="shared" si="4"/>
        <v>76</v>
      </c>
      <c r="G4269" s="4">
        <f t="array" ref="G4269">LET(bucket, J4269,rowIndex, MATCH(bucket, lookup_tables!$D$2:$D$4, 0), minRate, INDEX(lookup_tables!$E$2:$E$4, rowIndex), maxRate, INDEX(lookup_tables!$F$2:$F$4, rowIndex), minRate + (RAND() * (maxRate - minRate)))</f>
        <v>0.7945593123</v>
      </c>
      <c r="H4269" s="5" t="b">
        <f t="shared" si="5"/>
        <v>0</v>
      </c>
      <c r="I4269" s="6" t="b">
        <f t="shared" si="6"/>
        <v>0</v>
      </c>
      <c r="J4269" s="7" t="str">
        <f t="array" ref="J4269">INDEX(lookup_tables!$D$2:$D$4, RANDBETWEEN(1, COUNTA(lookup_tables!$D$2:$D$4)))</f>
        <v>HIGH</v>
      </c>
    </row>
    <row r="4270">
      <c r="A4270" s="3" t="str">
        <f t="shared" si="1"/>
        <v>SKU04269</v>
      </c>
      <c r="B4270" s="3" t="str">
        <f t="shared" si="2"/>
        <v>FC-30</v>
      </c>
      <c r="C4270" s="3" t="str">
        <f t="array" ref="C4270">INDEX(lookup_tables!$A$2:$A$8, RANDBETWEEN(1, COUNTA(lookup_tables!$A$2:$A$8)))</f>
        <v>Fashion Sneakers</v>
      </c>
      <c r="D4270" s="3" t="str">
        <f>VLOOKUP(C4270, lookup_tables!$A$2:$B$8, 2, FALSE)</f>
        <v>Summer Travel</v>
      </c>
      <c r="E4270" s="3">
        <f t="shared" si="3"/>
        <v>0</v>
      </c>
      <c r="F4270" s="3">
        <f t="shared" si="4"/>
        <v>64</v>
      </c>
      <c r="G4270" s="4">
        <f t="array" ref="G4270">LET(bucket, J4270,rowIndex, MATCH(bucket, lookup_tables!$D$2:$D$4, 0), minRate, INDEX(lookup_tables!$E$2:$E$4, rowIndex), maxRate, INDEX(lookup_tables!$F$2:$F$4, rowIndex), minRate + (RAND() * (maxRate - minRate)))</f>
        <v>0.3233747852</v>
      </c>
      <c r="H4270" s="5" t="b">
        <f t="shared" si="5"/>
        <v>0</v>
      </c>
      <c r="I4270" s="6" t="b">
        <f t="shared" si="6"/>
        <v>0</v>
      </c>
      <c r="J4270" s="7" t="str">
        <f t="array" ref="J4270">INDEX(lookup_tables!$D$2:$D$4, RANDBETWEEN(1, COUNTA(lookup_tables!$D$2:$D$4)))</f>
        <v>LOW</v>
      </c>
    </row>
    <row r="4271">
      <c r="A4271" s="3" t="str">
        <f t="shared" si="1"/>
        <v>SKU04270</v>
      </c>
      <c r="B4271" s="3" t="str">
        <f t="shared" si="2"/>
        <v>FC-30</v>
      </c>
      <c r="C4271" s="3" t="str">
        <f t="array" ref="C4271">INDEX(lookup_tables!$A$2:$A$8, RANDBETWEEN(1, COUNTA(lookup_tables!$A$2:$A$8)))</f>
        <v>Fragrance Gift Sales</v>
      </c>
      <c r="D4271" s="3" t="str">
        <f>VLOOKUP(C4271, lookup_tables!$A$2:$B$8, 2, FALSE)</f>
        <v>Holiday Peak</v>
      </c>
      <c r="E4271" s="3">
        <f t="shared" si="3"/>
        <v>93</v>
      </c>
      <c r="F4271" s="3">
        <f t="shared" si="4"/>
        <v>89</v>
      </c>
      <c r="G4271" s="4">
        <f t="array" ref="G4271">LET(bucket, J4271,rowIndex, MATCH(bucket, lookup_tables!$D$2:$D$4, 0), minRate, INDEX(lookup_tables!$E$2:$E$4, rowIndex), maxRate, INDEX(lookup_tables!$F$2:$F$4, rowIndex), minRate + (RAND() * (maxRate - minRate)))</f>
        <v>0.9708009047</v>
      </c>
      <c r="H4271" s="5" t="b">
        <f t="shared" si="5"/>
        <v>0</v>
      </c>
      <c r="I4271" s="6" t="b">
        <f t="shared" si="6"/>
        <v>0</v>
      </c>
      <c r="J4271" s="7" t="str">
        <f t="array" ref="J4271">INDEX(lookup_tables!$D$2:$D$4, RANDBETWEEN(1, COUNTA(lookup_tables!$D$2:$D$4)))</f>
        <v>HIGH</v>
      </c>
    </row>
    <row r="4272">
      <c r="A4272" s="3" t="str">
        <f t="shared" si="1"/>
        <v>SKU04271</v>
      </c>
      <c r="B4272" s="3" t="str">
        <f t="shared" si="2"/>
        <v>FC-24</v>
      </c>
      <c r="C4272" s="3" t="str">
        <f t="array" ref="C4272">INDEX(lookup_tables!$A$2:$A$8, RANDBETWEEN(1, COUNTA(lookup_tables!$A$2:$A$8)))</f>
        <v>Personal Electronics</v>
      </c>
      <c r="D4272" s="3" t="str">
        <f>VLOOKUP(C4272, lookup_tables!$A$2:$B$8, 2, FALSE)</f>
        <v>BTS</v>
      </c>
      <c r="E4272" s="3">
        <f t="shared" si="3"/>
        <v>40</v>
      </c>
      <c r="F4272" s="3">
        <f t="shared" si="4"/>
        <v>74</v>
      </c>
      <c r="G4272" s="4">
        <f t="array" ref="G4272">LET(bucket, J4272,rowIndex, MATCH(bucket, lookup_tables!$D$2:$D$4, 0), minRate, INDEX(lookup_tables!$E$2:$E$4, rowIndex), maxRate, INDEX(lookup_tables!$F$2:$F$4, rowIndex), minRate + (RAND() * (maxRate - minRate)))</f>
        <v>0.2884558392</v>
      </c>
      <c r="H4272" s="5" t="b">
        <f t="shared" si="5"/>
        <v>0</v>
      </c>
      <c r="I4272" s="6" t="b">
        <f t="shared" si="6"/>
        <v>0</v>
      </c>
      <c r="J4272" s="7" t="str">
        <f t="array" ref="J4272">INDEX(lookup_tables!$D$2:$D$4, RANDBETWEEN(1, COUNTA(lookup_tables!$D$2:$D$4)))</f>
        <v>LOW</v>
      </c>
    </row>
    <row r="4273">
      <c r="A4273" s="3" t="str">
        <f t="shared" si="1"/>
        <v>SKU04272</v>
      </c>
      <c r="B4273" s="3" t="str">
        <f t="shared" si="2"/>
        <v>FC-07</v>
      </c>
      <c r="C4273" s="3" t="str">
        <f t="array" ref="C4273">INDEX(lookup_tables!$A$2:$A$8, RANDBETWEEN(1, COUNTA(lookup_tables!$A$2:$A$8)))</f>
        <v>Personal Electronics</v>
      </c>
      <c r="D4273" s="3" t="str">
        <f>VLOOKUP(C4273, lookup_tables!$A$2:$B$8, 2, FALSE)</f>
        <v>BTS</v>
      </c>
      <c r="E4273" s="3">
        <f t="shared" si="3"/>
        <v>120</v>
      </c>
      <c r="F4273" s="3">
        <f t="shared" si="4"/>
        <v>174</v>
      </c>
      <c r="G4273" s="4">
        <f t="array" ref="G4273">LET(bucket, J4273,rowIndex, MATCH(bucket, lookup_tables!$D$2:$D$4, 0), minRate, INDEX(lookup_tables!$E$2:$E$4, rowIndex), maxRate, INDEX(lookup_tables!$F$2:$F$4, rowIndex), minRate + (RAND() * (maxRate - minRate)))</f>
        <v>0.2172280819</v>
      </c>
      <c r="H4273" s="5" t="b">
        <f t="shared" si="5"/>
        <v>1</v>
      </c>
      <c r="I4273" s="6" t="b">
        <f t="shared" si="6"/>
        <v>0</v>
      </c>
      <c r="J4273" s="7" t="str">
        <f t="array" ref="J4273">INDEX(lookup_tables!$D$2:$D$4, RANDBETWEEN(1, COUNTA(lookup_tables!$D$2:$D$4)))</f>
        <v>LOW</v>
      </c>
    </row>
    <row r="4274">
      <c r="A4274" s="3" t="str">
        <f t="shared" si="1"/>
        <v>SKU04273</v>
      </c>
      <c r="B4274" s="3" t="str">
        <f t="shared" si="2"/>
        <v>FC-05</v>
      </c>
      <c r="C4274" s="3" t="str">
        <f t="array" ref="C4274">INDEX(lookup_tables!$A$2:$A$8, RANDBETWEEN(1, COUNTA(lookup_tables!$A$2:$A$8)))</f>
        <v>Fashion Sneakers</v>
      </c>
      <c r="D4274" s="3" t="str">
        <f>VLOOKUP(C4274, lookup_tables!$A$2:$B$8, 2, FALSE)</f>
        <v>Summer Travel</v>
      </c>
      <c r="E4274" s="3">
        <f t="shared" si="3"/>
        <v>61</v>
      </c>
      <c r="F4274" s="3">
        <f t="shared" si="4"/>
        <v>180</v>
      </c>
      <c r="G4274" s="4">
        <f t="array" ref="G4274">LET(bucket, J4274,rowIndex, MATCH(bucket, lookup_tables!$D$2:$D$4, 0), minRate, INDEX(lookup_tables!$E$2:$E$4, rowIndex), maxRate, INDEX(lookup_tables!$F$2:$F$4, rowIndex), minRate + (RAND() * (maxRate - minRate)))</f>
        <v>0.8599064929</v>
      </c>
      <c r="H4274" s="5" t="b">
        <f t="shared" si="5"/>
        <v>0</v>
      </c>
      <c r="I4274" s="6" t="b">
        <f t="shared" si="6"/>
        <v>0</v>
      </c>
      <c r="J4274" s="7" t="str">
        <f t="array" ref="J4274">INDEX(lookup_tables!$D$2:$D$4, RANDBETWEEN(1, COUNTA(lookup_tables!$D$2:$D$4)))</f>
        <v>HIGH</v>
      </c>
    </row>
    <row r="4275">
      <c r="A4275" s="3" t="str">
        <f t="shared" si="1"/>
        <v>SKU04274</v>
      </c>
      <c r="B4275" s="3" t="str">
        <f t="shared" si="2"/>
        <v>FC-12</v>
      </c>
      <c r="C4275" s="3" t="str">
        <f t="array" ref="C4275">INDEX(lookup_tables!$A$2:$A$8, RANDBETWEEN(1, COUNTA(lookup_tables!$A$2:$A$8)))</f>
        <v>Home Office Accessories</v>
      </c>
      <c r="D4275" s="3" t="str">
        <f>VLOOKUP(C4275, lookup_tables!$A$2:$B$8, 2, FALSE)</f>
        <v/>
      </c>
      <c r="E4275" s="3">
        <f t="shared" si="3"/>
        <v>19</v>
      </c>
      <c r="F4275" s="3">
        <f t="shared" si="4"/>
        <v>136</v>
      </c>
      <c r="G4275" s="4">
        <f t="array" ref="G4275">LET(bucket, J4275,rowIndex, MATCH(bucket, lookup_tables!$D$2:$D$4, 0), minRate, INDEX(lookup_tables!$E$2:$E$4, rowIndex), maxRate, INDEX(lookup_tables!$F$2:$F$4, rowIndex), minRate + (RAND() * (maxRate - minRate)))</f>
        <v>0.7901786274</v>
      </c>
      <c r="H4275" s="5" t="b">
        <f t="shared" si="5"/>
        <v>0</v>
      </c>
      <c r="I4275" s="6" t="b">
        <f t="shared" si="6"/>
        <v>0</v>
      </c>
      <c r="J4275" s="7" t="str">
        <f t="array" ref="J4275">INDEX(lookup_tables!$D$2:$D$4, RANDBETWEEN(1, COUNTA(lookup_tables!$D$2:$D$4)))</f>
        <v>HIGH</v>
      </c>
    </row>
    <row r="4276">
      <c r="A4276" s="3" t="str">
        <f t="shared" si="1"/>
        <v>SKU04275</v>
      </c>
      <c r="B4276" s="3" t="str">
        <f t="shared" si="2"/>
        <v>FC-12</v>
      </c>
      <c r="C4276" s="3" t="str">
        <f t="array" ref="C4276">INDEX(lookup_tables!$A$2:$A$8, RANDBETWEEN(1, COUNTA(lookup_tables!$A$2:$A$8)))</f>
        <v>Performance Outerwear</v>
      </c>
      <c r="D4276" s="3" t="str">
        <f>VLOOKUP(C4276, lookup_tables!$A$2:$B$8, 2, FALSE)</f>
        <v>Winter Clearance</v>
      </c>
      <c r="E4276" s="3">
        <f t="shared" si="3"/>
        <v>38</v>
      </c>
      <c r="F4276" s="3">
        <f t="shared" si="4"/>
        <v>161</v>
      </c>
      <c r="G4276" s="4">
        <f t="array" ref="G4276">LET(bucket, J4276,rowIndex, MATCH(bucket, lookup_tables!$D$2:$D$4, 0), minRate, INDEX(lookup_tables!$E$2:$E$4, rowIndex), maxRate, INDEX(lookup_tables!$F$2:$F$4, rowIndex), minRate + (RAND() * (maxRate - minRate)))</f>
        <v>0.7297799338</v>
      </c>
      <c r="H4276" s="5" t="b">
        <f t="shared" si="5"/>
        <v>0</v>
      </c>
      <c r="I4276" s="6" t="b">
        <f t="shared" si="6"/>
        <v>1</v>
      </c>
      <c r="J4276" s="7" t="str">
        <f t="array" ref="J4276">INDEX(lookup_tables!$D$2:$D$4, RANDBETWEEN(1, COUNTA(lookup_tables!$D$2:$D$4)))</f>
        <v>HIGH</v>
      </c>
    </row>
    <row r="4277">
      <c r="A4277" s="3" t="str">
        <f t="shared" si="1"/>
        <v>SKU04276</v>
      </c>
      <c r="B4277" s="3" t="str">
        <f t="shared" si="2"/>
        <v>FC-03</v>
      </c>
      <c r="C4277" s="3" t="str">
        <f t="array" ref="C4277">INDEX(lookup_tables!$A$2:$A$8, RANDBETWEEN(1, COUNTA(lookup_tables!$A$2:$A$8)))</f>
        <v>Home Office Accessories</v>
      </c>
      <c r="D4277" s="3" t="str">
        <f>VLOOKUP(C4277, lookup_tables!$A$2:$B$8, 2, FALSE)</f>
        <v/>
      </c>
      <c r="E4277" s="3">
        <f t="shared" si="3"/>
        <v>87</v>
      </c>
      <c r="F4277" s="3">
        <f t="shared" si="4"/>
        <v>180</v>
      </c>
      <c r="G4277" s="4">
        <f t="array" ref="G4277">LET(bucket, J4277,rowIndex, MATCH(bucket, lookup_tables!$D$2:$D$4, 0), minRate, INDEX(lookup_tables!$E$2:$E$4, rowIndex), maxRate, INDEX(lookup_tables!$F$2:$F$4, rowIndex), minRate + (RAND() * (maxRate - minRate)))</f>
        <v>0.7753987227</v>
      </c>
      <c r="H4277" s="5" t="b">
        <f t="shared" si="5"/>
        <v>0</v>
      </c>
      <c r="I4277" s="6" t="b">
        <f t="shared" si="6"/>
        <v>0</v>
      </c>
      <c r="J4277" s="7" t="str">
        <f t="array" ref="J4277">INDEX(lookup_tables!$D$2:$D$4, RANDBETWEEN(1, COUNTA(lookup_tables!$D$2:$D$4)))</f>
        <v>HIGH</v>
      </c>
    </row>
    <row r="4278">
      <c r="A4278" s="3" t="str">
        <f t="shared" si="1"/>
        <v>SKU04277</v>
      </c>
      <c r="B4278" s="3" t="str">
        <f t="shared" si="2"/>
        <v>FC-06</v>
      </c>
      <c r="C4278" s="3" t="str">
        <f t="array" ref="C4278">INDEX(lookup_tables!$A$2:$A$8, RANDBETWEEN(1, COUNTA(lookup_tables!$A$2:$A$8)))</f>
        <v>Fashion Sneakers</v>
      </c>
      <c r="D4278" s="3" t="str">
        <f>VLOOKUP(C4278, lookup_tables!$A$2:$B$8, 2, FALSE)</f>
        <v>Summer Travel</v>
      </c>
      <c r="E4278" s="3">
        <f t="shared" si="3"/>
        <v>109</v>
      </c>
      <c r="F4278" s="3">
        <f t="shared" si="4"/>
        <v>173</v>
      </c>
      <c r="G4278" s="4">
        <f t="array" ref="G4278">LET(bucket, J4278,rowIndex, MATCH(bucket, lookup_tables!$D$2:$D$4, 0), minRate, INDEX(lookup_tables!$E$2:$E$4, rowIndex), maxRate, INDEX(lookup_tables!$F$2:$F$4, rowIndex), minRate + (RAND() * (maxRate - minRate)))</f>
        <v>0.5236839229</v>
      </c>
      <c r="H4278" s="5" t="b">
        <f t="shared" si="5"/>
        <v>0</v>
      </c>
      <c r="I4278" s="6" t="b">
        <f t="shared" si="6"/>
        <v>0</v>
      </c>
      <c r="J4278" s="7" t="str">
        <f t="array" ref="J4278">INDEX(lookup_tables!$D$2:$D$4, RANDBETWEEN(1, COUNTA(lookup_tables!$D$2:$D$4)))</f>
        <v>MEDIUM</v>
      </c>
    </row>
    <row r="4279">
      <c r="A4279" s="3" t="str">
        <f t="shared" si="1"/>
        <v>SKU04278</v>
      </c>
      <c r="B4279" s="3" t="str">
        <f t="shared" si="2"/>
        <v>FC-26</v>
      </c>
      <c r="C4279" s="3" t="str">
        <f t="array" ref="C4279">INDEX(lookup_tables!$A$2:$A$8, RANDBETWEEN(1, COUNTA(lookup_tables!$A$2:$A$8)))</f>
        <v>Packaged Skincare Kits</v>
      </c>
      <c r="D4279" s="3" t="str">
        <f>VLOOKUP(C4279, lookup_tables!$A$2:$B$8, 2, FALSE)</f>
        <v/>
      </c>
      <c r="E4279" s="3">
        <f t="shared" si="3"/>
        <v>76</v>
      </c>
      <c r="F4279" s="3">
        <f t="shared" si="4"/>
        <v>42</v>
      </c>
      <c r="G4279" s="4">
        <f t="array" ref="G4279">LET(bucket, J4279,rowIndex, MATCH(bucket, lookup_tables!$D$2:$D$4, 0), minRate, INDEX(lookup_tables!$E$2:$E$4, rowIndex), maxRate, INDEX(lookup_tables!$F$2:$F$4, rowIndex), minRate + (RAND() * (maxRate - minRate)))</f>
        <v>0.7341174787</v>
      </c>
      <c r="H4279" s="5" t="b">
        <f t="shared" si="5"/>
        <v>0</v>
      </c>
      <c r="I4279" s="6" t="b">
        <f t="shared" si="6"/>
        <v>0</v>
      </c>
      <c r="J4279" s="7" t="str">
        <f t="array" ref="J4279">INDEX(lookup_tables!$D$2:$D$4, RANDBETWEEN(1, COUNTA(lookup_tables!$D$2:$D$4)))</f>
        <v>HIGH</v>
      </c>
    </row>
    <row r="4280">
      <c r="A4280" s="3" t="str">
        <f t="shared" si="1"/>
        <v>SKU04279</v>
      </c>
      <c r="B4280" s="3" t="str">
        <f t="shared" si="2"/>
        <v>FC-15</v>
      </c>
      <c r="C4280" s="3" t="str">
        <f t="array" ref="C4280">INDEX(lookup_tables!$A$2:$A$8, RANDBETWEEN(1, COUNTA(lookup_tables!$A$2:$A$8)))</f>
        <v>Fashion Sneakers</v>
      </c>
      <c r="D4280" s="3" t="str">
        <f>VLOOKUP(C4280, lookup_tables!$A$2:$B$8, 2, FALSE)</f>
        <v>Summer Travel</v>
      </c>
      <c r="E4280" s="3">
        <f t="shared" si="3"/>
        <v>68</v>
      </c>
      <c r="F4280" s="3">
        <f t="shared" si="4"/>
        <v>185</v>
      </c>
      <c r="G4280" s="4">
        <f t="array" ref="G4280">LET(bucket, J4280,rowIndex, MATCH(bucket, lookup_tables!$D$2:$D$4, 0), minRate, INDEX(lookup_tables!$E$2:$E$4, rowIndex), maxRate, INDEX(lookup_tables!$F$2:$F$4, rowIndex), minRate + (RAND() * (maxRate - minRate)))</f>
        <v>0.8758263162</v>
      </c>
      <c r="H4280" s="5" t="b">
        <f t="shared" si="5"/>
        <v>0</v>
      </c>
      <c r="I4280" s="6" t="b">
        <f t="shared" si="6"/>
        <v>0</v>
      </c>
      <c r="J4280" s="7" t="str">
        <f t="array" ref="J4280">INDEX(lookup_tables!$D$2:$D$4, RANDBETWEEN(1, COUNTA(lookup_tables!$D$2:$D$4)))</f>
        <v>HIGH</v>
      </c>
    </row>
    <row r="4281">
      <c r="A4281" s="3" t="str">
        <f t="shared" si="1"/>
        <v>SKU04280</v>
      </c>
      <c r="B4281" s="3" t="str">
        <f t="shared" si="2"/>
        <v>FC-25</v>
      </c>
      <c r="C4281" s="3" t="str">
        <f t="array" ref="C4281">INDEX(lookup_tables!$A$2:$A$8, RANDBETWEEN(1, COUNTA(lookup_tables!$A$2:$A$8)))</f>
        <v>Leather Handbags</v>
      </c>
      <c r="D4281" s="3" t="str">
        <f>VLOOKUP(C4281, lookup_tables!$A$2:$B$8, 2, FALSE)</f>
        <v>Spring Refresh</v>
      </c>
      <c r="E4281" s="3">
        <f t="shared" si="3"/>
        <v>86</v>
      </c>
      <c r="F4281" s="3">
        <f t="shared" si="4"/>
        <v>100</v>
      </c>
      <c r="G4281" s="4">
        <f t="array" ref="G4281">LET(bucket, J4281,rowIndex, MATCH(bucket, lookup_tables!$D$2:$D$4, 0), minRate, INDEX(lookup_tables!$E$2:$E$4, rowIndex), maxRate, INDEX(lookup_tables!$F$2:$F$4, rowIndex), minRate + (RAND() * (maxRate - minRate)))</f>
        <v>0.1435758248</v>
      </c>
      <c r="H4281" s="5" t="b">
        <f t="shared" si="5"/>
        <v>0</v>
      </c>
      <c r="I4281" s="6" t="b">
        <f t="shared" si="6"/>
        <v>0</v>
      </c>
      <c r="J4281" s="7" t="str">
        <f t="array" ref="J4281">INDEX(lookup_tables!$D$2:$D$4, RANDBETWEEN(1, COUNTA(lookup_tables!$D$2:$D$4)))</f>
        <v>LOW</v>
      </c>
    </row>
    <row r="4282">
      <c r="A4282" s="3" t="str">
        <f t="shared" si="1"/>
        <v>SKU04281</v>
      </c>
      <c r="B4282" s="3" t="str">
        <f t="shared" si="2"/>
        <v>FC-17</v>
      </c>
      <c r="C4282" s="3" t="str">
        <f t="array" ref="C4282">INDEX(lookup_tables!$A$2:$A$8, RANDBETWEEN(1, COUNTA(lookup_tables!$A$2:$A$8)))</f>
        <v>Personal Electronics</v>
      </c>
      <c r="D4282" s="3" t="str">
        <f>VLOOKUP(C4282, lookup_tables!$A$2:$B$8, 2, FALSE)</f>
        <v>BTS</v>
      </c>
      <c r="E4282" s="3">
        <f t="shared" si="3"/>
        <v>87</v>
      </c>
      <c r="F4282" s="3">
        <f t="shared" si="4"/>
        <v>185</v>
      </c>
      <c r="G4282" s="4">
        <f t="array" ref="G4282">LET(bucket, J4282,rowIndex, MATCH(bucket, lookup_tables!$D$2:$D$4, 0), minRate, INDEX(lookup_tables!$E$2:$E$4, rowIndex), maxRate, INDEX(lookup_tables!$F$2:$F$4, rowIndex), minRate + (RAND() * (maxRate - minRate)))</f>
        <v>0.524640232</v>
      </c>
      <c r="H4282" s="5" t="b">
        <f t="shared" si="5"/>
        <v>0</v>
      </c>
      <c r="I4282" s="6" t="b">
        <f t="shared" si="6"/>
        <v>0</v>
      </c>
      <c r="J4282" s="7" t="str">
        <f t="array" ref="J4282">INDEX(lookup_tables!$D$2:$D$4, RANDBETWEEN(1, COUNTA(lookup_tables!$D$2:$D$4)))</f>
        <v>MEDIUM</v>
      </c>
    </row>
    <row r="4283">
      <c r="A4283" s="3" t="str">
        <f t="shared" si="1"/>
        <v>SKU04282</v>
      </c>
      <c r="B4283" s="3" t="str">
        <f t="shared" si="2"/>
        <v>FC-29</v>
      </c>
      <c r="C4283" s="3" t="str">
        <f t="array" ref="C4283">INDEX(lookup_tables!$A$2:$A$8, RANDBETWEEN(1, COUNTA(lookup_tables!$A$2:$A$8)))</f>
        <v>Fashion Sneakers</v>
      </c>
      <c r="D4283" s="3" t="str">
        <f>VLOOKUP(C4283, lookup_tables!$A$2:$B$8, 2, FALSE)</f>
        <v>Summer Travel</v>
      </c>
      <c r="E4283" s="3">
        <f t="shared" si="3"/>
        <v>5</v>
      </c>
      <c r="F4283" s="3">
        <f t="shared" si="4"/>
        <v>73</v>
      </c>
      <c r="G4283" s="4">
        <f t="array" ref="G4283">LET(bucket, J4283,rowIndex, MATCH(bucket, lookup_tables!$D$2:$D$4, 0), minRate, INDEX(lookup_tables!$E$2:$E$4, rowIndex), maxRate, INDEX(lookup_tables!$F$2:$F$4, rowIndex), minRate + (RAND() * (maxRate - minRate)))</f>
        <v>0.3312706801</v>
      </c>
      <c r="H4283" s="5" t="b">
        <f t="shared" si="5"/>
        <v>0</v>
      </c>
      <c r="I4283" s="6" t="b">
        <f t="shared" si="6"/>
        <v>0</v>
      </c>
      <c r="J4283" s="7" t="str">
        <f t="array" ref="J4283">INDEX(lookup_tables!$D$2:$D$4, RANDBETWEEN(1, COUNTA(lookup_tables!$D$2:$D$4)))</f>
        <v>LOW</v>
      </c>
    </row>
    <row r="4284">
      <c r="A4284" s="3" t="str">
        <f t="shared" si="1"/>
        <v>SKU04283</v>
      </c>
      <c r="B4284" s="3" t="str">
        <f t="shared" si="2"/>
        <v>FC-01</v>
      </c>
      <c r="C4284" s="3" t="str">
        <f t="array" ref="C4284">INDEX(lookup_tables!$A$2:$A$8, RANDBETWEEN(1, COUNTA(lookup_tables!$A$2:$A$8)))</f>
        <v>Leather Handbags</v>
      </c>
      <c r="D4284" s="3" t="str">
        <f>VLOOKUP(C4284, lookup_tables!$A$2:$B$8, 2, FALSE)</f>
        <v>Spring Refresh</v>
      </c>
      <c r="E4284" s="3">
        <f t="shared" si="3"/>
        <v>95</v>
      </c>
      <c r="F4284" s="3">
        <f t="shared" si="4"/>
        <v>93</v>
      </c>
      <c r="G4284" s="4">
        <f t="array" ref="G4284">LET(bucket, J4284,rowIndex, MATCH(bucket, lookup_tables!$D$2:$D$4, 0), minRate, INDEX(lookup_tables!$E$2:$E$4, rowIndex), maxRate, INDEX(lookup_tables!$F$2:$F$4, rowIndex), minRate + (RAND() * (maxRate - minRate)))</f>
        <v>0.4743729051</v>
      </c>
      <c r="H4284" s="5" t="b">
        <f t="shared" si="5"/>
        <v>0</v>
      </c>
      <c r="I4284" s="6" t="b">
        <f t="shared" si="6"/>
        <v>0</v>
      </c>
      <c r="J4284" s="7" t="str">
        <f t="array" ref="J4284">INDEX(lookup_tables!$D$2:$D$4, RANDBETWEEN(1, COUNTA(lookup_tables!$D$2:$D$4)))</f>
        <v>MEDIUM</v>
      </c>
    </row>
    <row r="4285">
      <c r="A4285" s="3" t="str">
        <f t="shared" si="1"/>
        <v>SKU04284</v>
      </c>
      <c r="B4285" s="3" t="str">
        <f t="shared" si="2"/>
        <v>FC-28</v>
      </c>
      <c r="C4285" s="3" t="str">
        <f t="array" ref="C4285">INDEX(lookup_tables!$A$2:$A$8, RANDBETWEEN(1, COUNTA(lookup_tables!$A$2:$A$8)))</f>
        <v>Fragrance Gift Sales</v>
      </c>
      <c r="D4285" s="3" t="str">
        <f>VLOOKUP(C4285, lookup_tables!$A$2:$B$8, 2, FALSE)</f>
        <v>Holiday Peak</v>
      </c>
      <c r="E4285" s="3">
        <f t="shared" si="3"/>
        <v>107</v>
      </c>
      <c r="F4285" s="3">
        <f t="shared" si="4"/>
        <v>53</v>
      </c>
      <c r="G4285" s="4">
        <f t="array" ref="G4285">LET(bucket, J4285,rowIndex, MATCH(bucket, lookup_tables!$D$2:$D$4, 0), minRate, INDEX(lookup_tables!$E$2:$E$4, rowIndex), maxRate, INDEX(lookup_tables!$F$2:$F$4, rowIndex), minRate + (RAND() * (maxRate - minRate)))</f>
        <v>0.2198431738</v>
      </c>
      <c r="H4285" s="5" t="b">
        <f t="shared" si="5"/>
        <v>1</v>
      </c>
      <c r="I4285" s="6" t="b">
        <f t="shared" si="6"/>
        <v>0</v>
      </c>
      <c r="J4285" s="7" t="str">
        <f t="array" ref="J4285">INDEX(lookup_tables!$D$2:$D$4, RANDBETWEEN(1, COUNTA(lookup_tables!$D$2:$D$4)))</f>
        <v>LOW</v>
      </c>
    </row>
    <row r="4286">
      <c r="A4286" s="3" t="str">
        <f t="shared" si="1"/>
        <v>SKU04285</v>
      </c>
      <c r="B4286" s="3" t="str">
        <f t="shared" si="2"/>
        <v>FC-08</v>
      </c>
      <c r="C4286" s="3" t="str">
        <f t="array" ref="C4286">INDEX(lookup_tables!$A$2:$A$8, RANDBETWEEN(1, COUNTA(lookup_tables!$A$2:$A$8)))</f>
        <v>Performance Outerwear</v>
      </c>
      <c r="D4286" s="3" t="str">
        <f>VLOOKUP(C4286, lookup_tables!$A$2:$B$8, 2, FALSE)</f>
        <v>Winter Clearance</v>
      </c>
      <c r="E4286" s="3">
        <f t="shared" si="3"/>
        <v>2</v>
      </c>
      <c r="F4286" s="3">
        <f t="shared" si="4"/>
        <v>134</v>
      </c>
      <c r="G4286" s="4">
        <f t="array" ref="G4286">LET(bucket, J4286,rowIndex, MATCH(bucket, lookup_tables!$D$2:$D$4, 0), minRate, INDEX(lookup_tables!$E$2:$E$4, rowIndex), maxRate, INDEX(lookup_tables!$F$2:$F$4, rowIndex), minRate + (RAND() * (maxRate - minRate)))</f>
        <v>0.3304500401</v>
      </c>
      <c r="H4286" s="5" t="b">
        <f t="shared" si="5"/>
        <v>0</v>
      </c>
      <c r="I4286" s="6" t="b">
        <f t="shared" si="6"/>
        <v>1</v>
      </c>
      <c r="J4286" s="7" t="str">
        <f t="array" ref="J4286">INDEX(lookup_tables!$D$2:$D$4, RANDBETWEEN(1, COUNTA(lookup_tables!$D$2:$D$4)))</f>
        <v>LOW</v>
      </c>
    </row>
    <row r="4287">
      <c r="A4287" s="3" t="str">
        <f t="shared" si="1"/>
        <v>SKU04286</v>
      </c>
      <c r="B4287" s="3" t="str">
        <f t="shared" si="2"/>
        <v>FC-23</v>
      </c>
      <c r="C4287" s="3" t="str">
        <f t="array" ref="C4287">INDEX(lookup_tables!$A$2:$A$8, RANDBETWEEN(1, COUNTA(lookup_tables!$A$2:$A$8)))</f>
        <v>Fashion Sneakers</v>
      </c>
      <c r="D4287" s="3" t="str">
        <f>VLOOKUP(C4287, lookup_tables!$A$2:$B$8, 2, FALSE)</f>
        <v>Summer Travel</v>
      </c>
      <c r="E4287" s="3">
        <f t="shared" si="3"/>
        <v>37</v>
      </c>
      <c r="F4287" s="3">
        <f t="shared" si="4"/>
        <v>67</v>
      </c>
      <c r="G4287" s="4">
        <f t="array" ref="G4287">LET(bucket, J4287,rowIndex, MATCH(bucket, lookup_tables!$D$2:$D$4, 0), minRate, INDEX(lookup_tables!$E$2:$E$4, rowIndex), maxRate, INDEX(lookup_tables!$F$2:$F$4, rowIndex), minRate + (RAND() * (maxRate - minRate)))</f>
        <v>0.5709883656</v>
      </c>
      <c r="H4287" s="5" t="b">
        <f t="shared" si="5"/>
        <v>0</v>
      </c>
      <c r="I4287" s="6" t="b">
        <f t="shared" si="6"/>
        <v>0</v>
      </c>
      <c r="J4287" s="7" t="str">
        <f t="array" ref="J4287">INDEX(lookup_tables!$D$2:$D$4, RANDBETWEEN(1, COUNTA(lookup_tables!$D$2:$D$4)))</f>
        <v>MEDIUM</v>
      </c>
    </row>
    <row r="4288">
      <c r="A4288" s="3" t="str">
        <f t="shared" si="1"/>
        <v>SKU04287</v>
      </c>
      <c r="B4288" s="3" t="str">
        <f t="shared" si="2"/>
        <v>FC-13</v>
      </c>
      <c r="C4288" s="3" t="str">
        <f t="array" ref="C4288">INDEX(lookup_tables!$A$2:$A$8, RANDBETWEEN(1, COUNTA(lookup_tables!$A$2:$A$8)))</f>
        <v>Home Office Accessories</v>
      </c>
      <c r="D4288" s="3" t="str">
        <f>VLOOKUP(C4288, lookup_tables!$A$2:$B$8, 2, FALSE)</f>
        <v/>
      </c>
      <c r="E4288" s="3">
        <f t="shared" si="3"/>
        <v>29</v>
      </c>
      <c r="F4288" s="3">
        <f t="shared" si="4"/>
        <v>101</v>
      </c>
      <c r="G4288" s="4">
        <f t="array" ref="G4288">LET(bucket, J4288,rowIndex, MATCH(bucket, lookup_tables!$D$2:$D$4, 0), minRate, INDEX(lookup_tables!$E$2:$E$4, rowIndex), maxRate, INDEX(lookup_tables!$F$2:$F$4, rowIndex), minRate + (RAND() * (maxRate - minRate)))</f>
        <v>0.09150876724</v>
      </c>
      <c r="H4288" s="5" t="b">
        <f t="shared" si="5"/>
        <v>0</v>
      </c>
      <c r="I4288" s="6" t="b">
        <f t="shared" si="6"/>
        <v>0</v>
      </c>
      <c r="J4288" s="7" t="str">
        <f t="array" ref="J4288">INDEX(lookup_tables!$D$2:$D$4, RANDBETWEEN(1, COUNTA(lookup_tables!$D$2:$D$4)))</f>
        <v>LOW</v>
      </c>
    </row>
    <row r="4289">
      <c r="A4289" s="3" t="str">
        <f t="shared" si="1"/>
        <v>SKU04288</v>
      </c>
      <c r="B4289" s="3" t="str">
        <f t="shared" si="2"/>
        <v>FC-13</v>
      </c>
      <c r="C4289" s="3" t="str">
        <f t="array" ref="C4289">INDEX(lookup_tables!$A$2:$A$8, RANDBETWEEN(1, COUNTA(lookup_tables!$A$2:$A$8)))</f>
        <v>Personal Electronics</v>
      </c>
      <c r="D4289" s="3" t="str">
        <f>VLOOKUP(C4289, lookup_tables!$A$2:$B$8, 2, FALSE)</f>
        <v>BTS</v>
      </c>
      <c r="E4289" s="3">
        <f t="shared" si="3"/>
        <v>13</v>
      </c>
      <c r="F4289" s="3">
        <f t="shared" si="4"/>
        <v>121</v>
      </c>
      <c r="G4289" s="4">
        <f t="array" ref="G4289">LET(bucket, J4289,rowIndex, MATCH(bucket, lookup_tables!$D$2:$D$4, 0), minRate, INDEX(lookup_tables!$E$2:$E$4, rowIndex), maxRate, INDEX(lookup_tables!$F$2:$F$4, rowIndex), minRate + (RAND() * (maxRate - minRate)))</f>
        <v>0.5804584859</v>
      </c>
      <c r="H4289" s="5" t="b">
        <f t="shared" si="5"/>
        <v>0</v>
      </c>
      <c r="I4289" s="6" t="b">
        <f t="shared" si="6"/>
        <v>0</v>
      </c>
      <c r="J4289" s="7" t="str">
        <f t="array" ref="J4289">INDEX(lookup_tables!$D$2:$D$4, RANDBETWEEN(1, COUNTA(lookup_tables!$D$2:$D$4)))</f>
        <v>MEDIUM</v>
      </c>
    </row>
    <row r="4290">
      <c r="A4290" s="3" t="str">
        <f t="shared" si="1"/>
        <v>SKU04289</v>
      </c>
      <c r="B4290" s="3" t="str">
        <f t="shared" si="2"/>
        <v>FC-04</v>
      </c>
      <c r="C4290" s="3" t="str">
        <f t="array" ref="C4290">INDEX(lookup_tables!$A$2:$A$8, RANDBETWEEN(1, COUNTA(lookup_tables!$A$2:$A$8)))</f>
        <v>Packaged Skincare Kits</v>
      </c>
      <c r="D4290" s="3" t="str">
        <f>VLOOKUP(C4290, lookup_tables!$A$2:$B$8, 2, FALSE)</f>
        <v/>
      </c>
      <c r="E4290" s="3">
        <f t="shared" si="3"/>
        <v>17</v>
      </c>
      <c r="F4290" s="3">
        <f t="shared" si="4"/>
        <v>140</v>
      </c>
      <c r="G4290" s="4">
        <f t="array" ref="G4290">LET(bucket, J4290,rowIndex, MATCH(bucket, lookup_tables!$D$2:$D$4, 0), minRate, INDEX(lookup_tables!$E$2:$E$4, rowIndex), maxRate, INDEX(lookup_tables!$F$2:$F$4, rowIndex), minRate + (RAND() * (maxRate - minRate)))</f>
        <v>0.06671738915</v>
      </c>
      <c r="H4290" s="5" t="b">
        <f t="shared" si="5"/>
        <v>0</v>
      </c>
      <c r="I4290" s="6" t="b">
        <f t="shared" si="6"/>
        <v>0</v>
      </c>
      <c r="J4290" s="7" t="str">
        <f t="array" ref="J4290">INDEX(lookup_tables!$D$2:$D$4, RANDBETWEEN(1, COUNTA(lookup_tables!$D$2:$D$4)))</f>
        <v>LOW</v>
      </c>
    </row>
    <row r="4291">
      <c r="A4291" s="3" t="str">
        <f t="shared" si="1"/>
        <v>SKU04290</v>
      </c>
      <c r="B4291" s="3" t="str">
        <f t="shared" si="2"/>
        <v>FC-08</v>
      </c>
      <c r="C4291" s="3" t="str">
        <f t="array" ref="C4291">INDEX(lookup_tables!$A$2:$A$8, RANDBETWEEN(1, COUNTA(lookup_tables!$A$2:$A$8)))</f>
        <v>Packaged Skincare Kits</v>
      </c>
      <c r="D4291" s="3" t="str">
        <f>VLOOKUP(C4291, lookup_tables!$A$2:$B$8, 2, FALSE)</f>
        <v/>
      </c>
      <c r="E4291" s="3">
        <f t="shared" si="3"/>
        <v>85</v>
      </c>
      <c r="F4291" s="3">
        <f t="shared" si="4"/>
        <v>184</v>
      </c>
      <c r="G4291" s="4">
        <f t="array" ref="G4291">LET(bucket, J4291,rowIndex, MATCH(bucket, lookup_tables!$D$2:$D$4, 0), minRate, INDEX(lookup_tables!$E$2:$E$4, rowIndex), maxRate, INDEX(lookup_tables!$F$2:$F$4, rowIndex), minRate + (RAND() * (maxRate - minRate)))</f>
        <v>0.954617513</v>
      </c>
      <c r="H4291" s="5" t="b">
        <f t="shared" si="5"/>
        <v>0</v>
      </c>
      <c r="I4291" s="6" t="b">
        <f t="shared" si="6"/>
        <v>0</v>
      </c>
      <c r="J4291" s="7" t="str">
        <f t="array" ref="J4291">INDEX(lookup_tables!$D$2:$D$4, RANDBETWEEN(1, COUNTA(lookup_tables!$D$2:$D$4)))</f>
        <v>HIGH</v>
      </c>
    </row>
    <row r="4292">
      <c r="A4292" s="3" t="str">
        <f t="shared" si="1"/>
        <v>SKU04291</v>
      </c>
      <c r="B4292" s="3" t="str">
        <f t="shared" si="2"/>
        <v>FC-06</v>
      </c>
      <c r="C4292" s="3" t="str">
        <f t="array" ref="C4292">INDEX(lookup_tables!$A$2:$A$8, RANDBETWEEN(1, COUNTA(lookup_tables!$A$2:$A$8)))</f>
        <v>Fragrance Gift Sales</v>
      </c>
      <c r="D4292" s="3" t="str">
        <f>VLOOKUP(C4292, lookup_tables!$A$2:$B$8, 2, FALSE)</f>
        <v>Holiday Peak</v>
      </c>
      <c r="E4292" s="3">
        <f t="shared" si="3"/>
        <v>54</v>
      </c>
      <c r="F4292" s="3">
        <f t="shared" si="4"/>
        <v>106</v>
      </c>
      <c r="G4292" s="4">
        <f t="array" ref="G4292">LET(bucket, J4292,rowIndex, MATCH(bucket, lookup_tables!$D$2:$D$4, 0), minRate, INDEX(lookup_tables!$E$2:$E$4, rowIndex), maxRate, INDEX(lookup_tables!$F$2:$F$4, rowIndex), minRate + (RAND() * (maxRate - minRate)))</f>
        <v>0.9736843897</v>
      </c>
      <c r="H4292" s="5" t="b">
        <f t="shared" si="5"/>
        <v>0</v>
      </c>
      <c r="I4292" s="6" t="b">
        <f t="shared" si="6"/>
        <v>0</v>
      </c>
      <c r="J4292" s="7" t="str">
        <f t="array" ref="J4292">INDEX(lookup_tables!$D$2:$D$4, RANDBETWEEN(1, COUNTA(lookup_tables!$D$2:$D$4)))</f>
        <v>HIGH</v>
      </c>
    </row>
    <row r="4293">
      <c r="A4293" s="3" t="str">
        <f t="shared" si="1"/>
        <v>SKU04292</v>
      </c>
      <c r="B4293" s="3" t="str">
        <f t="shared" si="2"/>
        <v>FC-16</v>
      </c>
      <c r="C4293" s="3" t="str">
        <f t="array" ref="C4293">INDEX(lookup_tables!$A$2:$A$8, RANDBETWEEN(1, COUNTA(lookup_tables!$A$2:$A$8)))</f>
        <v>Leather Handbags</v>
      </c>
      <c r="D4293" s="3" t="str">
        <f>VLOOKUP(C4293, lookup_tables!$A$2:$B$8, 2, FALSE)</f>
        <v>Spring Refresh</v>
      </c>
      <c r="E4293" s="3">
        <f t="shared" si="3"/>
        <v>46</v>
      </c>
      <c r="F4293" s="3">
        <f t="shared" si="4"/>
        <v>150</v>
      </c>
      <c r="G4293" s="4">
        <f t="array" ref="G4293">LET(bucket, J4293,rowIndex, MATCH(bucket, lookup_tables!$D$2:$D$4, 0), minRate, INDEX(lookup_tables!$E$2:$E$4, rowIndex), maxRate, INDEX(lookup_tables!$F$2:$F$4, rowIndex), minRate + (RAND() * (maxRate - minRate)))</f>
        <v>0.8221655735</v>
      </c>
      <c r="H4293" s="5" t="b">
        <f t="shared" si="5"/>
        <v>0</v>
      </c>
      <c r="I4293" s="6" t="b">
        <f t="shared" si="6"/>
        <v>0</v>
      </c>
      <c r="J4293" s="7" t="str">
        <f t="array" ref="J4293">INDEX(lookup_tables!$D$2:$D$4, RANDBETWEEN(1, COUNTA(lookup_tables!$D$2:$D$4)))</f>
        <v>HIGH</v>
      </c>
    </row>
    <row r="4294">
      <c r="A4294" s="3" t="str">
        <f t="shared" si="1"/>
        <v>SKU04293</v>
      </c>
      <c r="B4294" s="3" t="str">
        <f t="shared" si="2"/>
        <v>FC-21</v>
      </c>
      <c r="C4294" s="3" t="str">
        <f t="array" ref="C4294">INDEX(lookup_tables!$A$2:$A$8, RANDBETWEEN(1, COUNTA(lookup_tables!$A$2:$A$8)))</f>
        <v>Personal Electronics</v>
      </c>
      <c r="D4294" s="3" t="str">
        <f>VLOOKUP(C4294, lookup_tables!$A$2:$B$8, 2, FALSE)</f>
        <v>BTS</v>
      </c>
      <c r="E4294" s="3">
        <f t="shared" si="3"/>
        <v>62</v>
      </c>
      <c r="F4294" s="3">
        <f t="shared" si="4"/>
        <v>6</v>
      </c>
      <c r="G4294" s="4">
        <f t="array" ref="G4294">LET(bucket, J4294,rowIndex, MATCH(bucket, lookup_tables!$D$2:$D$4, 0), minRate, INDEX(lookup_tables!$E$2:$E$4, rowIndex), maxRate, INDEX(lookup_tables!$F$2:$F$4, rowIndex), minRate + (RAND() * (maxRate - minRate)))</f>
        <v>0.721918819</v>
      </c>
      <c r="H4294" s="5" t="b">
        <f t="shared" si="5"/>
        <v>0</v>
      </c>
      <c r="I4294" s="6" t="b">
        <f t="shared" si="6"/>
        <v>0</v>
      </c>
      <c r="J4294" s="7" t="str">
        <f t="array" ref="J4294">INDEX(lookup_tables!$D$2:$D$4, RANDBETWEEN(1, COUNTA(lookup_tables!$D$2:$D$4)))</f>
        <v>HIGH</v>
      </c>
    </row>
    <row r="4295">
      <c r="A4295" s="3" t="str">
        <f t="shared" si="1"/>
        <v>SKU04294</v>
      </c>
      <c r="B4295" s="3" t="str">
        <f t="shared" si="2"/>
        <v>FC-11</v>
      </c>
      <c r="C4295" s="3" t="str">
        <f t="array" ref="C4295">INDEX(lookup_tables!$A$2:$A$8, RANDBETWEEN(1, COUNTA(lookup_tables!$A$2:$A$8)))</f>
        <v>Fashion Sneakers</v>
      </c>
      <c r="D4295" s="3" t="str">
        <f>VLOOKUP(C4295, lookup_tables!$A$2:$B$8, 2, FALSE)</f>
        <v>Summer Travel</v>
      </c>
      <c r="E4295" s="3">
        <f t="shared" si="3"/>
        <v>6</v>
      </c>
      <c r="F4295" s="3">
        <f t="shared" si="4"/>
        <v>146</v>
      </c>
      <c r="G4295" s="4">
        <f t="array" ref="G4295">LET(bucket, J4295,rowIndex, MATCH(bucket, lookup_tables!$D$2:$D$4, 0), minRate, INDEX(lookup_tables!$E$2:$E$4, rowIndex), maxRate, INDEX(lookup_tables!$F$2:$F$4, rowIndex), minRate + (RAND() * (maxRate - minRate)))</f>
        <v>0.7683975839</v>
      </c>
      <c r="H4295" s="5" t="b">
        <f t="shared" si="5"/>
        <v>0</v>
      </c>
      <c r="I4295" s="6" t="b">
        <f t="shared" si="6"/>
        <v>0</v>
      </c>
      <c r="J4295" s="7" t="str">
        <f t="array" ref="J4295">INDEX(lookup_tables!$D$2:$D$4, RANDBETWEEN(1, COUNTA(lookup_tables!$D$2:$D$4)))</f>
        <v>HIGH</v>
      </c>
    </row>
    <row r="4296">
      <c r="A4296" s="3" t="str">
        <f t="shared" si="1"/>
        <v>SKU04295</v>
      </c>
      <c r="B4296" s="3" t="str">
        <f t="shared" si="2"/>
        <v>FC-24</v>
      </c>
      <c r="C4296" s="3" t="str">
        <f t="array" ref="C4296">INDEX(lookup_tables!$A$2:$A$8, RANDBETWEEN(1, COUNTA(lookup_tables!$A$2:$A$8)))</f>
        <v>Performance Outerwear</v>
      </c>
      <c r="D4296" s="3" t="str">
        <f>VLOOKUP(C4296, lookup_tables!$A$2:$B$8, 2, FALSE)</f>
        <v>Winter Clearance</v>
      </c>
      <c r="E4296" s="3">
        <f t="shared" si="3"/>
        <v>102</v>
      </c>
      <c r="F4296" s="3">
        <f t="shared" si="4"/>
        <v>52</v>
      </c>
      <c r="G4296" s="4">
        <f t="array" ref="G4296">LET(bucket, J4296,rowIndex, MATCH(bucket, lookup_tables!$D$2:$D$4, 0), minRate, INDEX(lookup_tables!$E$2:$E$4, rowIndex), maxRate, INDEX(lookup_tables!$F$2:$F$4, rowIndex), minRate + (RAND() * (maxRate - minRate)))</f>
        <v>0.4458555215</v>
      </c>
      <c r="H4296" s="5" t="b">
        <f t="shared" si="5"/>
        <v>0</v>
      </c>
      <c r="I4296" s="6" t="b">
        <f t="shared" si="6"/>
        <v>1</v>
      </c>
      <c r="J4296" s="7" t="str">
        <f t="array" ref="J4296">INDEX(lookup_tables!$D$2:$D$4, RANDBETWEEN(1, COUNTA(lookup_tables!$D$2:$D$4)))</f>
        <v>MEDIUM</v>
      </c>
    </row>
    <row r="4297">
      <c r="A4297" s="3" t="str">
        <f t="shared" si="1"/>
        <v>SKU04296</v>
      </c>
      <c r="B4297" s="3" t="str">
        <f t="shared" si="2"/>
        <v>FC-11</v>
      </c>
      <c r="C4297" s="3" t="str">
        <f t="array" ref="C4297">INDEX(lookup_tables!$A$2:$A$8, RANDBETWEEN(1, COUNTA(lookup_tables!$A$2:$A$8)))</f>
        <v>Home Office Accessories</v>
      </c>
      <c r="D4297" s="3" t="str">
        <f>VLOOKUP(C4297, lookup_tables!$A$2:$B$8, 2, FALSE)</f>
        <v/>
      </c>
      <c r="E4297" s="3">
        <f t="shared" si="3"/>
        <v>74</v>
      </c>
      <c r="F4297" s="3">
        <f t="shared" si="4"/>
        <v>163</v>
      </c>
      <c r="G4297" s="4">
        <f t="array" ref="G4297">LET(bucket, J4297,rowIndex, MATCH(bucket, lookup_tables!$D$2:$D$4, 0), minRate, INDEX(lookup_tables!$E$2:$E$4, rowIndex), maxRate, INDEX(lookup_tables!$F$2:$F$4, rowIndex), minRate + (RAND() * (maxRate - minRate)))</f>
        <v>0.7939155113</v>
      </c>
      <c r="H4297" s="5" t="b">
        <f t="shared" si="5"/>
        <v>0</v>
      </c>
      <c r="I4297" s="6" t="b">
        <f t="shared" si="6"/>
        <v>0</v>
      </c>
      <c r="J4297" s="7" t="str">
        <f t="array" ref="J4297">INDEX(lookup_tables!$D$2:$D$4, RANDBETWEEN(1, COUNTA(lookup_tables!$D$2:$D$4)))</f>
        <v>HIGH</v>
      </c>
    </row>
    <row r="4298">
      <c r="A4298" s="3" t="str">
        <f t="shared" si="1"/>
        <v>SKU04297</v>
      </c>
      <c r="B4298" s="3" t="str">
        <f t="shared" si="2"/>
        <v>FC-22</v>
      </c>
      <c r="C4298" s="3" t="str">
        <f t="array" ref="C4298">INDEX(lookup_tables!$A$2:$A$8, RANDBETWEEN(1, COUNTA(lookup_tables!$A$2:$A$8)))</f>
        <v>Personal Electronics</v>
      </c>
      <c r="D4298" s="3" t="str">
        <f>VLOOKUP(C4298, lookup_tables!$A$2:$B$8, 2, FALSE)</f>
        <v>BTS</v>
      </c>
      <c r="E4298" s="3">
        <f t="shared" si="3"/>
        <v>110</v>
      </c>
      <c r="F4298" s="3">
        <f t="shared" si="4"/>
        <v>18</v>
      </c>
      <c r="G4298" s="4">
        <f t="array" ref="G4298">LET(bucket, J4298,rowIndex, MATCH(bucket, lookup_tables!$D$2:$D$4, 0), minRate, INDEX(lookup_tables!$E$2:$E$4, rowIndex), maxRate, INDEX(lookup_tables!$F$2:$F$4, rowIndex), minRate + (RAND() * (maxRate - minRate)))</f>
        <v>0.4928902747</v>
      </c>
      <c r="H4298" s="5" t="b">
        <f t="shared" si="5"/>
        <v>0</v>
      </c>
      <c r="I4298" s="6" t="b">
        <f t="shared" si="6"/>
        <v>0</v>
      </c>
      <c r="J4298" s="7" t="str">
        <f t="array" ref="J4298">INDEX(lookup_tables!$D$2:$D$4, RANDBETWEEN(1, COUNTA(lookup_tables!$D$2:$D$4)))</f>
        <v>MEDIUM</v>
      </c>
    </row>
    <row r="4299">
      <c r="A4299" s="3" t="str">
        <f t="shared" si="1"/>
        <v>SKU04298</v>
      </c>
      <c r="B4299" s="3" t="str">
        <f t="shared" si="2"/>
        <v>FC-02</v>
      </c>
      <c r="C4299" s="3" t="str">
        <f t="array" ref="C4299">INDEX(lookup_tables!$A$2:$A$8, RANDBETWEEN(1, COUNTA(lookup_tables!$A$2:$A$8)))</f>
        <v>Home Office Accessories</v>
      </c>
      <c r="D4299" s="3" t="str">
        <f>VLOOKUP(C4299, lookup_tables!$A$2:$B$8, 2, FALSE)</f>
        <v/>
      </c>
      <c r="E4299" s="3">
        <f t="shared" si="3"/>
        <v>66</v>
      </c>
      <c r="F4299" s="3">
        <f t="shared" si="4"/>
        <v>199</v>
      </c>
      <c r="G4299" s="4">
        <f t="array" ref="G4299">LET(bucket, J4299,rowIndex, MATCH(bucket, lookup_tables!$D$2:$D$4, 0), minRate, INDEX(lookup_tables!$E$2:$E$4, rowIndex), maxRate, INDEX(lookup_tables!$F$2:$F$4, rowIndex), minRate + (RAND() * (maxRate - minRate)))</f>
        <v>0.8869153307</v>
      </c>
      <c r="H4299" s="5" t="b">
        <f t="shared" si="5"/>
        <v>0</v>
      </c>
      <c r="I4299" s="6" t="b">
        <f t="shared" si="6"/>
        <v>0</v>
      </c>
      <c r="J4299" s="7" t="str">
        <f t="array" ref="J4299">INDEX(lookup_tables!$D$2:$D$4, RANDBETWEEN(1, COUNTA(lookup_tables!$D$2:$D$4)))</f>
        <v>HIGH</v>
      </c>
    </row>
    <row r="4300">
      <c r="A4300" s="3" t="str">
        <f t="shared" si="1"/>
        <v>SKU04299</v>
      </c>
      <c r="B4300" s="3" t="str">
        <f t="shared" si="2"/>
        <v>FC-17</v>
      </c>
      <c r="C4300" s="3" t="str">
        <f t="array" ref="C4300">INDEX(lookup_tables!$A$2:$A$8, RANDBETWEEN(1, COUNTA(lookup_tables!$A$2:$A$8)))</f>
        <v>Fashion Sneakers</v>
      </c>
      <c r="D4300" s="3" t="str">
        <f>VLOOKUP(C4300, lookup_tables!$A$2:$B$8, 2, FALSE)</f>
        <v>Summer Travel</v>
      </c>
      <c r="E4300" s="3">
        <f t="shared" si="3"/>
        <v>77</v>
      </c>
      <c r="F4300" s="3">
        <f t="shared" si="4"/>
        <v>28</v>
      </c>
      <c r="G4300" s="4">
        <f t="array" ref="G4300">LET(bucket, J4300,rowIndex, MATCH(bucket, lookup_tables!$D$2:$D$4, 0), minRate, INDEX(lookup_tables!$E$2:$E$4, rowIndex), maxRate, INDEX(lookup_tables!$F$2:$F$4, rowIndex), minRate + (RAND() * (maxRate - minRate)))</f>
        <v>0.843970818</v>
      </c>
      <c r="H4300" s="5" t="b">
        <f t="shared" si="5"/>
        <v>0</v>
      </c>
      <c r="I4300" s="6" t="b">
        <f t="shared" si="6"/>
        <v>0</v>
      </c>
      <c r="J4300" s="7" t="str">
        <f t="array" ref="J4300">INDEX(lookup_tables!$D$2:$D$4, RANDBETWEEN(1, COUNTA(lookup_tables!$D$2:$D$4)))</f>
        <v>HIGH</v>
      </c>
    </row>
    <row r="4301">
      <c r="A4301" s="3" t="str">
        <f t="shared" si="1"/>
        <v>SKU04300</v>
      </c>
      <c r="B4301" s="3" t="str">
        <f t="shared" si="2"/>
        <v>FC-08</v>
      </c>
      <c r="C4301" s="3" t="str">
        <f t="array" ref="C4301">INDEX(lookup_tables!$A$2:$A$8, RANDBETWEEN(1, COUNTA(lookup_tables!$A$2:$A$8)))</f>
        <v>Fashion Sneakers</v>
      </c>
      <c r="D4301" s="3" t="str">
        <f>VLOOKUP(C4301, lookup_tables!$A$2:$B$8, 2, FALSE)</f>
        <v>Summer Travel</v>
      </c>
      <c r="E4301" s="3">
        <f t="shared" si="3"/>
        <v>15</v>
      </c>
      <c r="F4301" s="3">
        <f t="shared" si="4"/>
        <v>112</v>
      </c>
      <c r="G4301" s="4">
        <f t="array" ref="G4301">LET(bucket, J4301,rowIndex, MATCH(bucket, lookup_tables!$D$2:$D$4, 0), minRate, INDEX(lookup_tables!$E$2:$E$4, rowIndex), maxRate, INDEX(lookup_tables!$F$2:$F$4, rowIndex), minRate + (RAND() * (maxRate - minRate)))</f>
        <v>0.531248803</v>
      </c>
      <c r="H4301" s="5" t="b">
        <f t="shared" si="5"/>
        <v>0</v>
      </c>
      <c r="I4301" s="6" t="b">
        <f t="shared" si="6"/>
        <v>0</v>
      </c>
      <c r="J4301" s="7" t="str">
        <f t="array" ref="J4301">INDEX(lookup_tables!$D$2:$D$4, RANDBETWEEN(1, COUNTA(lookup_tables!$D$2:$D$4)))</f>
        <v>MEDIUM</v>
      </c>
    </row>
    <row r="4302">
      <c r="A4302" s="3" t="str">
        <f t="shared" si="1"/>
        <v>SKU04301</v>
      </c>
      <c r="B4302" s="3" t="str">
        <f t="shared" si="2"/>
        <v>FC-23</v>
      </c>
      <c r="C4302" s="3" t="str">
        <f t="array" ref="C4302">INDEX(lookup_tables!$A$2:$A$8, RANDBETWEEN(1, COUNTA(lookup_tables!$A$2:$A$8)))</f>
        <v>Leather Handbags</v>
      </c>
      <c r="D4302" s="3" t="str">
        <f>VLOOKUP(C4302, lookup_tables!$A$2:$B$8, 2, FALSE)</f>
        <v>Spring Refresh</v>
      </c>
      <c r="E4302" s="3">
        <f t="shared" si="3"/>
        <v>113</v>
      </c>
      <c r="F4302" s="3">
        <f t="shared" si="4"/>
        <v>191</v>
      </c>
      <c r="G4302" s="4">
        <f t="array" ref="G4302">LET(bucket, J4302,rowIndex, MATCH(bucket, lookup_tables!$D$2:$D$4, 0), minRate, INDEX(lookup_tables!$E$2:$E$4, rowIndex), maxRate, INDEX(lookup_tables!$F$2:$F$4, rowIndex), minRate + (RAND() * (maxRate - minRate)))</f>
        <v>0.5276512052</v>
      </c>
      <c r="H4302" s="5" t="b">
        <f t="shared" si="5"/>
        <v>0</v>
      </c>
      <c r="I4302" s="6" t="b">
        <f t="shared" si="6"/>
        <v>0</v>
      </c>
      <c r="J4302" s="7" t="str">
        <f t="array" ref="J4302">INDEX(lookup_tables!$D$2:$D$4, RANDBETWEEN(1, COUNTA(lookup_tables!$D$2:$D$4)))</f>
        <v>MEDIUM</v>
      </c>
    </row>
    <row r="4303">
      <c r="A4303" s="3" t="str">
        <f t="shared" si="1"/>
        <v>SKU04302</v>
      </c>
      <c r="B4303" s="3" t="str">
        <f t="shared" si="2"/>
        <v>FC-08</v>
      </c>
      <c r="C4303" s="3" t="str">
        <f t="array" ref="C4303">INDEX(lookup_tables!$A$2:$A$8, RANDBETWEEN(1, COUNTA(lookup_tables!$A$2:$A$8)))</f>
        <v>Fragrance Gift Sales</v>
      </c>
      <c r="D4303" s="3" t="str">
        <f>VLOOKUP(C4303, lookup_tables!$A$2:$B$8, 2, FALSE)</f>
        <v>Holiday Peak</v>
      </c>
      <c r="E4303" s="3">
        <f t="shared" si="3"/>
        <v>113</v>
      </c>
      <c r="F4303" s="3">
        <f t="shared" si="4"/>
        <v>119</v>
      </c>
      <c r="G4303" s="4">
        <f t="array" ref="G4303">LET(bucket, J4303,rowIndex, MATCH(bucket, lookup_tables!$D$2:$D$4, 0), minRate, INDEX(lookup_tables!$E$2:$E$4, rowIndex), maxRate, INDEX(lookup_tables!$F$2:$F$4, rowIndex), minRate + (RAND() * (maxRate - minRate)))</f>
        <v>0.6523868983</v>
      </c>
      <c r="H4303" s="5" t="b">
        <f t="shared" si="5"/>
        <v>0</v>
      </c>
      <c r="I4303" s="6" t="b">
        <f t="shared" si="6"/>
        <v>0</v>
      </c>
      <c r="J4303" s="7" t="str">
        <f t="array" ref="J4303">INDEX(lookup_tables!$D$2:$D$4, RANDBETWEEN(1, COUNTA(lookup_tables!$D$2:$D$4)))</f>
        <v>MEDIUM</v>
      </c>
    </row>
    <row r="4304">
      <c r="A4304" s="3" t="str">
        <f t="shared" si="1"/>
        <v>SKU04303</v>
      </c>
      <c r="B4304" s="3" t="str">
        <f t="shared" si="2"/>
        <v>FC-02</v>
      </c>
      <c r="C4304" s="3" t="str">
        <f t="array" ref="C4304">INDEX(lookup_tables!$A$2:$A$8, RANDBETWEEN(1, COUNTA(lookup_tables!$A$2:$A$8)))</f>
        <v>Leather Handbags</v>
      </c>
      <c r="D4304" s="3" t="str">
        <f>VLOOKUP(C4304, lookup_tables!$A$2:$B$8, 2, FALSE)</f>
        <v>Spring Refresh</v>
      </c>
      <c r="E4304" s="3">
        <f t="shared" si="3"/>
        <v>61</v>
      </c>
      <c r="F4304" s="3">
        <f t="shared" si="4"/>
        <v>52</v>
      </c>
      <c r="G4304" s="4">
        <f t="array" ref="G4304">LET(bucket, J4304,rowIndex, MATCH(bucket, lookup_tables!$D$2:$D$4, 0), minRate, INDEX(lookup_tables!$E$2:$E$4, rowIndex), maxRate, INDEX(lookup_tables!$F$2:$F$4, rowIndex), minRate + (RAND() * (maxRate - minRate)))</f>
        <v>0.5877116099</v>
      </c>
      <c r="H4304" s="5" t="b">
        <f t="shared" si="5"/>
        <v>0</v>
      </c>
      <c r="I4304" s="6" t="b">
        <f t="shared" si="6"/>
        <v>0</v>
      </c>
      <c r="J4304" s="7" t="str">
        <f t="array" ref="J4304">INDEX(lookup_tables!$D$2:$D$4, RANDBETWEEN(1, COUNTA(lookup_tables!$D$2:$D$4)))</f>
        <v>MEDIUM</v>
      </c>
    </row>
    <row r="4305">
      <c r="A4305" s="3" t="str">
        <f t="shared" si="1"/>
        <v>SKU04304</v>
      </c>
      <c r="B4305" s="3" t="str">
        <f t="shared" si="2"/>
        <v>FC-03</v>
      </c>
      <c r="C4305" s="3" t="str">
        <f t="array" ref="C4305">INDEX(lookup_tables!$A$2:$A$8, RANDBETWEEN(1, COUNTA(lookup_tables!$A$2:$A$8)))</f>
        <v>Personal Electronics</v>
      </c>
      <c r="D4305" s="3" t="str">
        <f>VLOOKUP(C4305, lookup_tables!$A$2:$B$8, 2, FALSE)</f>
        <v>BTS</v>
      </c>
      <c r="E4305" s="3">
        <f t="shared" si="3"/>
        <v>94</v>
      </c>
      <c r="F4305" s="3">
        <f t="shared" si="4"/>
        <v>85</v>
      </c>
      <c r="G4305" s="4">
        <f t="array" ref="G4305">LET(bucket, J4305,rowIndex, MATCH(bucket, lookup_tables!$D$2:$D$4, 0), minRate, INDEX(lookup_tables!$E$2:$E$4, rowIndex), maxRate, INDEX(lookup_tables!$F$2:$F$4, rowIndex), minRate + (RAND() * (maxRate - minRate)))</f>
        <v>0.5694604474</v>
      </c>
      <c r="H4305" s="5" t="b">
        <f t="shared" si="5"/>
        <v>0</v>
      </c>
      <c r="I4305" s="6" t="b">
        <f t="shared" si="6"/>
        <v>0</v>
      </c>
      <c r="J4305" s="7" t="str">
        <f t="array" ref="J4305">INDEX(lookup_tables!$D$2:$D$4, RANDBETWEEN(1, COUNTA(lookup_tables!$D$2:$D$4)))</f>
        <v>MEDIUM</v>
      </c>
    </row>
    <row r="4306">
      <c r="A4306" s="3" t="str">
        <f t="shared" si="1"/>
        <v>SKU04305</v>
      </c>
      <c r="B4306" s="3" t="str">
        <f t="shared" si="2"/>
        <v>FC-11</v>
      </c>
      <c r="C4306" s="3" t="str">
        <f t="array" ref="C4306">INDEX(lookup_tables!$A$2:$A$8, RANDBETWEEN(1, COUNTA(lookup_tables!$A$2:$A$8)))</f>
        <v>Fragrance Gift Sales</v>
      </c>
      <c r="D4306" s="3" t="str">
        <f>VLOOKUP(C4306, lookup_tables!$A$2:$B$8, 2, FALSE)</f>
        <v>Holiday Peak</v>
      </c>
      <c r="E4306" s="3">
        <f t="shared" si="3"/>
        <v>22</v>
      </c>
      <c r="F4306" s="3">
        <f t="shared" si="4"/>
        <v>111</v>
      </c>
      <c r="G4306" s="4">
        <f t="array" ref="G4306">LET(bucket, J4306,rowIndex, MATCH(bucket, lookup_tables!$D$2:$D$4, 0), minRate, INDEX(lookup_tables!$E$2:$E$4, rowIndex), maxRate, INDEX(lookup_tables!$F$2:$F$4, rowIndex), minRate + (RAND() * (maxRate - minRate)))</f>
        <v>0.2578164197</v>
      </c>
      <c r="H4306" s="5" t="b">
        <f t="shared" si="5"/>
        <v>0</v>
      </c>
      <c r="I4306" s="6" t="b">
        <f t="shared" si="6"/>
        <v>0</v>
      </c>
      <c r="J4306" s="7" t="str">
        <f t="array" ref="J4306">INDEX(lookup_tables!$D$2:$D$4, RANDBETWEEN(1, COUNTA(lookup_tables!$D$2:$D$4)))</f>
        <v>LOW</v>
      </c>
    </row>
    <row r="4307">
      <c r="A4307" s="3" t="str">
        <f t="shared" si="1"/>
        <v>SKU04306</v>
      </c>
      <c r="B4307" s="3" t="str">
        <f t="shared" si="2"/>
        <v>FC-01</v>
      </c>
      <c r="C4307" s="3" t="str">
        <f t="array" ref="C4307">INDEX(lookup_tables!$A$2:$A$8, RANDBETWEEN(1, COUNTA(lookup_tables!$A$2:$A$8)))</f>
        <v>Fashion Sneakers</v>
      </c>
      <c r="D4307" s="3" t="str">
        <f>VLOOKUP(C4307, lookup_tables!$A$2:$B$8, 2, FALSE)</f>
        <v>Summer Travel</v>
      </c>
      <c r="E4307" s="3">
        <f t="shared" si="3"/>
        <v>40</v>
      </c>
      <c r="F4307" s="3">
        <f t="shared" si="4"/>
        <v>51</v>
      </c>
      <c r="G4307" s="4">
        <f t="array" ref="G4307">LET(bucket, J4307,rowIndex, MATCH(bucket, lookup_tables!$D$2:$D$4, 0), minRate, INDEX(lookup_tables!$E$2:$E$4, rowIndex), maxRate, INDEX(lookup_tables!$F$2:$F$4, rowIndex), minRate + (RAND() * (maxRate - minRate)))</f>
        <v>0.05899504453</v>
      </c>
      <c r="H4307" s="5" t="b">
        <f t="shared" si="5"/>
        <v>0</v>
      </c>
      <c r="I4307" s="6" t="b">
        <f t="shared" si="6"/>
        <v>0</v>
      </c>
      <c r="J4307" s="7" t="str">
        <f t="array" ref="J4307">INDEX(lookup_tables!$D$2:$D$4, RANDBETWEEN(1, COUNTA(lookup_tables!$D$2:$D$4)))</f>
        <v>LOW</v>
      </c>
    </row>
    <row r="4308">
      <c r="A4308" s="3" t="str">
        <f t="shared" si="1"/>
        <v>SKU04307</v>
      </c>
      <c r="B4308" s="3" t="str">
        <f t="shared" si="2"/>
        <v>FC-05</v>
      </c>
      <c r="C4308" s="3" t="str">
        <f t="array" ref="C4308">INDEX(lookup_tables!$A$2:$A$8, RANDBETWEEN(1, COUNTA(lookup_tables!$A$2:$A$8)))</f>
        <v>Home Office Accessories</v>
      </c>
      <c r="D4308" s="3" t="str">
        <f>VLOOKUP(C4308, lookup_tables!$A$2:$B$8, 2, FALSE)</f>
        <v/>
      </c>
      <c r="E4308" s="3">
        <f t="shared" si="3"/>
        <v>24</v>
      </c>
      <c r="F4308" s="3">
        <f t="shared" si="4"/>
        <v>81</v>
      </c>
      <c r="G4308" s="4">
        <f t="array" ref="G4308">LET(bucket, J4308,rowIndex, MATCH(bucket, lookup_tables!$D$2:$D$4, 0), minRate, INDEX(lookup_tables!$E$2:$E$4, rowIndex), maxRate, INDEX(lookup_tables!$F$2:$F$4, rowIndex), minRate + (RAND() * (maxRate - minRate)))</f>
        <v>0.3561412223</v>
      </c>
      <c r="H4308" s="5" t="b">
        <f t="shared" si="5"/>
        <v>0</v>
      </c>
      <c r="I4308" s="6" t="b">
        <f t="shared" si="6"/>
        <v>0</v>
      </c>
      <c r="J4308" s="7" t="str">
        <f t="array" ref="J4308">INDEX(lookup_tables!$D$2:$D$4, RANDBETWEEN(1, COUNTA(lookup_tables!$D$2:$D$4)))</f>
        <v>LOW</v>
      </c>
    </row>
    <row r="4309">
      <c r="A4309" s="3" t="str">
        <f t="shared" si="1"/>
        <v>SKU04308</v>
      </c>
      <c r="B4309" s="3" t="str">
        <f t="shared" si="2"/>
        <v>FC-18</v>
      </c>
      <c r="C4309" s="3" t="str">
        <f t="array" ref="C4309">INDEX(lookup_tables!$A$2:$A$8, RANDBETWEEN(1, COUNTA(lookup_tables!$A$2:$A$8)))</f>
        <v>Personal Electronics</v>
      </c>
      <c r="D4309" s="3" t="str">
        <f>VLOOKUP(C4309, lookup_tables!$A$2:$B$8, 2, FALSE)</f>
        <v>BTS</v>
      </c>
      <c r="E4309" s="3">
        <f t="shared" si="3"/>
        <v>63</v>
      </c>
      <c r="F4309" s="3">
        <f t="shared" si="4"/>
        <v>92</v>
      </c>
      <c r="G4309" s="4">
        <f t="array" ref="G4309">LET(bucket, J4309,rowIndex, MATCH(bucket, lookup_tables!$D$2:$D$4, 0), minRate, INDEX(lookup_tables!$E$2:$E$4, rowIndex), maxRate, INDEX(lookup_tables!$F$2:$F$4, rowIndex), minRate + (RAND() * (maxRate - minRate)))</f>
        <v>0.363452413</v>
      </c>
      <c r="H4309" s="5" t="b">
        <f t="shared" si="5"/>
        <v>0</v>
      </c>
      <c r="I4309" s="6" t="b">
        <f t="shared" si="6"/>
        <v>0</v>
      </c>
      <c r="J4309" s="7" t="str">
        <f t="array" ref="J4309">INDEX(lookup_tables!$D$2:$D$4, RANDBETWEEN(1, COUNTA(lookup_tables!$D$2:$D$4)))</f>
        <v>LOW</v>
      </c>
    </row>
    <row r="4310">
      <c r="A4310" s="3" t="str">
        <f t="shared" si="1"/>
        <v>SKU04309</v>
      </c>
      <c r="B4310" s="3" t="str">
        <f t="shared" si="2"/>
        <v>FC-06</v>
      </c>
      <c r="C4310" s="3" t="str">
        <f t="array" ref="C4310">INDEX(lookup_tables!$A$2:$A$8, RANDBETWEEN(1, COUNTA(lookup_tables!$A$2:$A$8)))</f>
        <v>Performance Outerwear</v>
      </c>
      <c r="D4310" s="3" t="str">
        <f>VLOOKUP(C4310, lookup_tables!$A$2:$B$8, 2, FALSE)</f>
        <v>Winter Clearance</v>
      </c>
      <c r="E4310" s="3">
        <f t="shared" si="3"/>
        <v>110</v>
      </c>
      <c r="F4310" s="3">
        <f t="shared" si="4"/>
        <v>99</v>
      </c>
      <c r="G4310" s="4">
        <f t="array" ref="G4310">LET(bucket, J4310,rowIndex, MATCH(bucket, lookup_tables!$D$2:$D$4, 0), minRate, INDEX(lookup_tables!$E$2:$E$4, rowIndex), maxRate, INDEX(lookup_tables!$F$2:$F$4, rowIndex), minRate + (RAND() * (maxRate - minRate)))</f>
        <v>0.3848178775</v>
      </c>
      <c r="H4310" s="5" t="b">
        <f t="shared" si="5"/>
        <v>1</v>
      </c>
      <c r="I4310" s="6" t="b">
        <f t="shared" si="6"/>
        <v>1</v>
      </c>
      <c r="J4310" s="7" t="str">
        <f t="array" ref="J4310">INDEX(lookup_tables!$D$2:$D$4, RANDBETWEEN(1, COUNTA(lookup_tables!$D$2:$D$4)))</f>
        <v>LOW</v>
      </c>
    </row>
    <row r="4311">
      <c r="A4311" s="3" t="str">
        <f t="shared" si="1"/>
        <v>SKU04310</v>
      </c>
      <c r="B4311" s="3" t="str">
        <f t="shared" si="2"/>
        <v>FC-16</v>
      </c>
      <c r="C4311" s="3" t="str">
        <f t="array" ref="C4311">INDEX(lookup_tables!$A$2:$A$8, RANDBETWEEN(1, COUNTA(lookup_tables!$A$2:$A$8)))</f>
        <v>Performance Outerwear</v>
      </c>
      <c r="D4311" s="3" t="str">
        <f>VLOOKUP(C4311, lookup_tables!$A$2:$B$8, 2, FALSE)</f>
        <v>Winter Clearance</v>
      </c>
      <c r="E4311" s="3">
        <f t="shared" si="3"/>
        <v>73</v>
      </c>
      <c r="F4311" s="3">
        <f t="shared" si="4"/>
        <v>200</v>
      </c>
      <c r="G4311" s="4">
        <f t="array" ref="G4311">LET(bucket, J4311,rowIndex, MATCH(bucket, lookup_tables!$D$2:$D$4, 0), minRate, INDEX(lookup_tables!$E$2:$E$4, rowIndex), maxRate, INDEX(lookup_tables!$F$2:$F$4, rowIndex), minRate + (RAND() * (maxRate - minRate)))</f>
        <v>0.8849221233</v>
      </c>
      <c r="H4311" s="5" t="b">
        <f t="shared" si="5"/>
        <v>0</v>
      </c>
      <c r="I4311" s="6" t="b">
        <f t="shared" si="6"/>
        <v>1</v>
      </c>
      <c r="J4311" s="7" t="str">
        <f t="array" ref="J4311">INDEX(lookup_tables!$D$2:$D$4, RANDBETWEEN(1, COUNTA(lookup_tables!$D$2:$D$4)))</f>
        <v>HIGH</v>
      </c>
    </row>
    <row r="4312">
      <c r="A4312" s="3" t="str">
        <f t="shared" si="1"/>
        <v>SKU04311</v>
      </c>
      <c r="B4312" s="3" t="str">
        <f t="shared" si="2"/>
        <v>FC-14</v>
      </c>
      <c r="C4312" s="3" t="str">
        <f t="array" ref="C4312">INDEX(lookup_tables!$A$2:$A$8, RANDBETWEEN(1, COUNTA(lookup_tables!$A$2:$A$8)))</f>
        <v>Performance Outerwear</v>
      </c>
      <c r="D4312" s="3" t="str">
        <f>VLOOKUP(C4312, lookup_tables!$A$2:$B$8, 2, FALSE)</f>
        <v>Winter Clearance</v>
      </c>
      <c r="E4312" s="3">
        <f t="shared" si="3"/>
        <v>28</v>
      </c>
      <c r="F4312" s="3">
        <f t="shared" si="4"/>
        <v>139</v>
      </c>
      <c r="G4312" s="4">
        <f t="array" ref="G4312">LET(bucket, J4312,rowIndex, MATCH(bucket, lookup_tables!$D$2:$D$4, 0), minRate, INDEX(lookup_tables!$E$2:$E$4, rowIndex), maxRate, INDEX(lookup_tables!$F$2:$F$4, rowIndex), minRate + (RAND() * (maxRate - minRate)))</f>
        <v>0.1582584871</v>
      </c>
      <c r="H4312" s="5" t="b">
        <f t="shared" si="5"/>
        <v>0</v>
      </c>
      <c r="I4312" s="6" t="b">
        <f t="shared" si="6"/>
        <v>1</v>
      </c>
      <c r="J4312" s="7" t="str">
        <f t="array" ref="J4312">INDEX(lookup_tables!$D$2:$D$4, RANDBETWEEN(1, COUNTA(lookup_tables!$D$2:$D$4)))</f>
        <v>LOW</v>
      </c>
    </row>
    <row r="4313">
      <c r="A4313" s="3" t="str">
        <f t="shared" si="1"/>
        <v>SKU04312</v>
      </c>
      <c r="B4313" s="3" t="str">
        <f t="shared" si="2"/>
        <v>FC-18</v>
      </c>
      <c r="C4313" s="3" t="str">
        <f t="array" ref="C4313">INDEX(lookup_tables!$A$2:$A$8, RANDBETWEEN(1, COUNTA(lookup_tables!$A$2:$A$8)))</f>
        <v>Packaged Skincare Kits</v>
      </c>
      <c r="D4313" s="3" t="str">
        <f>VLOOKUP(C4313, lookup_tables!$A$2:$B$8, 2, FALSE)</f>
        <v/>
      </c>
      <c r="E4313" s="3">
        <f t="shared" si="3"/>
        <v>37</v>
      </c>
      <c r="F4313" s="3">
        <f t="shared" si="4"/>
        <v>159</v>
      </c>
      <c r="G4313" s="4">
        <f t="array" ref="G4313">LET(bucket, J4313,rowIndex, MATCH(bucket, lookup_tables!$D$2:$D$4, 0), minRate, INDEX(lookup_tables!$E$2:$E$4, rowIndex), maxRate, INDEX(lookup_tables!$F$2:$F$4, rowIndex), minRate + (RAND() * (maxRate - minRate)))</f>
        <v>0.7455903394</v>
      </c>
      <c r="H4313" s="5" t="b">
        <f t="shared" si="5"/>
        <v>0</v>
      </c>
      <c r="I4313" s="6" t="b">
        <f t="shared" si="6"/>
        <v>0</v>
      </c>
      <c r="J4313" s="7" t="str">
        <f t="array" ref="J4313">INDEX(lookup_tables!$D$2:$D$4, RANDBETWEEN(1, COUNTA(lookup_tables!$D$2:$D$4)))</f>
        <v>HIGH</v>
      </c>
    </row>
    <row r="4314">
      <c r="A4314" s="3" t="str">
        <f t="shared" si="1"/>
        <v>SKU04313</v>
      </c>
      <c r="B4314" s="3" t="str">
        <f t="shared" si="2"/>
        <v>FC-19</v>
      </c>
      <c r="C4314" s="3" t="str">
        <f t="array" ref="C4314">INDEX(lookup_tables!$A$2:$A$8, RANDBETWEEN(1, COUNTA(lookup_tables!$A$2:$A$8)))</f>
        <v>Home Office Accessories</v>
      </c>
      <c r="D4314" s="3" t="str">
        <f>VLOOKUP(C4314, lookup_tables!$A$2:$B$8, 2, FALSE)</f>
        <v/>
      </c>
      <c r="E4314" s="3">
        <f t="shared" si="3"/>
        <v>97</v>
      </c>
      <c r="F4314" s="3">
        <f t="shared" si="4"/>
        <v>171</v>
      </c>
      <c r="G4314" s="4">
        <f t="array" ref="G4314">LET(bucket, J4314,rowIndex, MATCH(bucket, lookup_tables!$D$2:$D$4, 0), minRate, INDEX(lookup_tables!$E$2:$E$4, rowIndex), maxRate, INDEX(lookup_tables!$F$2:$F$4, rowIndex), minRate + (RAND() * (maxRate - minRate)))</f>
        <v>0.7372866515</v>
      </c>
      <c r="H4314" s="5" t="b">
        <f t="shared" si="5"/>
        <v>0</v>
      </c>
      <c r="I4314" s="6" t="b">
        <f t="shared" si="6"/>
        <v>0</v>
      </c>
      <c r="J4314" s="7" t="str">
        <f t="array" ref="J4314">INDEX(lookup_tables!$D$2:$D$4, RANDBETWEEN(1, COUNTA(lookup_tables!$D$2:$D$4)))</f>
        <v>HIGH</v>
      </c>
    </row>
    <row r="4315">
      <c r="A4315" s="3" t="str">
        <f t="shared" si="1"/>
        <v>SKU04314</v>
      </c>
      <c r="B4315" s="3" t="str">
        <f t="shared" si="2"/>
        <v>FC-13</v>
      </c>
      <c r="C4315" s="3" t="str">
        <f t="array" ref="C4315">INDEX(lookup_tables!$A$2:$A$8, RANDBETWEEN(1, COUNTA(lookup_tables!$A$2:$A$8)))</f>
        <v>Packaged Skincare Kits</v>
      </c>
      <c r="D4315" s="3" t="str">
        <f>VLOOKUP(C4315, lookup_tables!$A$2:$B$8, 2, FALSE)</f>
        <v/>
      </c>
      <c r="E4315" s="3">
        <f t="shared" si="3"/>
        <v>17</v>
      </c>
      <c r="F4315" s="3">
        <f t="shared" si="4"/>
        <v>126</v>
      </c>
      <c r="G4315" s="4">
        <f t="array" ref="G4315">LET(bucket, J4315,rowIndex, MATCH(bucket, lookup_tables!$D$2:$D$4, 0), minRate, INDEX(lookup_tables!$E$2:$E$4, rowIndex), maxRate, INDEX(lookup_tables!$F$2:$F$4, rowIndex), minRate + (RAND() * (maxRate - minRate)))</f>
        <v>0.7336724923</v>
      </c>
      <c r="H4315" s="5" t="b">
        <f t="shared" si="5"/>
        <v>0</v>
      </c>
      <c r="I4315" s="6" t="b">
        <f t="shared" si="6"/>
        <v>0</v>
      </c>
      <c r="J4315" s="7" t="str">
        <f t="array" ref="J4315">INDEX(lookup_tables!$D$2:$D$4, RANDBETWEEN(1, COUNTA(lookup_tables!$D$2:$D$4)))</f>
        <v>HIGH</v>
      </c>
    </row>
    <row r="4316">
      <c r="A4316" s="3" t="str">
        <f t="shared" si="1"/>
        <v>SKU04315</v>
      </c>
      <c r="B4316" s="3" t="str">
        <f t="shared" si="2"/>
        <v>FC-28</v>
      </c>
      <c r="C4316" s="3" t="str">
        <f t="array" ref="C4316">INDEX(lookup_tables!$A$2:$A$8, RANDBETWEEN(1, COUNTA(lookup_tables!$A$2:$A$8)))</f>
        <v>Packaged Skincare Kits</v>
      </c>
      <c r="D4316" s="3" t="str">
        <f>VLOOKUP(C4316, lookup_tables!$A$2:$B$8, 2, FALSE)</f>
        <v/>
      </c>
      <c r="E4316" s="3">
        <f t="shared" si="3"/>
        <v>76</v>
      </c>
      <c r="F4316" s="3">
        <f t="shared" si="4"/>
        <v>59</v>
      </c>
      <c r="G4316" s="4">
        <f t="array" ref="G4316">LET(bucket, J4316,rowIndex, MATCH(bucket, lookup_tables!$D$2:$D$4, 0), minRate, INDEX(lookup_tables!$E$2:$E$4, rowIndex), maxRate, INDEX(lookup_tables!$F$2:$F$4, rowIndex), minRate + (RAND() * (maxRate - minRate)))</f>
        <v>0.4217565175</v>
      </c>
      <c r="H4316" s="5" t="b">
        <f t="shared" si="5"/>
        <v>0</v>
      </c>
      <c r="I4316" s="6" t="b">
        <f t="shared" si="6"/>
        <v>0</v>
      </c>
      <c r="J4316" s="7" t="str">
        <f t="array" ref="J4316">INDEX(lookup_tables!$D$2:$D$4, RANDBETWEEN(1, COUNTA(lookup_tables!$D$2:$D$4)))</f>
        <v>MEDIUM</v>
      </c>
    </row>
    <row r="4317">
      <c r="A4317" s="3" t="str">
        <f t="shared" si="1"/>
        <v>SKU04316</v>
      </c>
      <c r="B4317" s="3" t="str">
        <f t="shared" si="2"/>
        <v>FC-08</v>
      </c>
      <c r="C4317" s="3" t="str">
        <f t="array" ref="C4317">INDEX(lookup_tables!$A$2:$A$8, RANDBETWEEN(1, COUNTA(lookup_tables!$A$2:$A$8)))</f>
        <v>Packaged Skincare Kits</v>
      </c>
      <c r="D4317" s="3" t="str">
        <f>VLOOKUP(C4317, lookup_tables!$A$2:$B$8, 2, FALSE)</f>
        <v/>
      </c>
      <c r="E4317" s="3">
        <f t="shared" si="3"/>
        <v>109</v>
      </c>
      <c r="F4317" s="3">
        <f t="shared" si="4"/>
        <v>189</v>
      </c>
      <c r="G4317" s="4">
        <f t="array" ref="G4317">LET(bucket, J4317,rowIndex, MATCH(bucket, lookup_tables!$D$2:$D$4, 0), minRate, INDEX(lookup_tables!$E$2:$E$4, rowIndex), maxRate, INDEX(lookup_tables!$F$2:$F$4, rowIndex), minRate + (RAND() * (maxRate - minRate)))</f>
        <v>0.8701279499</v>
      </c>
      <c r="H4317" s="5" t="b">
        <f t="shared" si="5"/>
        <v>0</v>
      </c>
      <c r="I4317" s="6" t="b">
        <f t="shared" si="6"/>
        <v>0</v>
      </c>
      <c r="J4317" s="7" t="str">
        <f t="array" ref="J4317">INDEX(lookup_tables!$D$2:$D$4, RANDBETWEEN(1, COUNTA(lookup_tables!$D$2:$D$4)))</f>
        <v>HIGH</v>
      </c>
    </row>
    <row r="4318">
      <c r="A4318" s="3" t="str">
        <f t="shared" si="1"/>
        <v>SKU04317</v>
      </c>
      <c r="B4318" s="3" t="str">
        <f t="shared" si="2"/>
        <v>FC-23</v>
      </c>
      <c r="C4318" s="3" t="str">
        <f t="array" ref="C4318">INDEX(lookup_tables!$A$2:$A$8, RANDBETWEEN(1, COUNTA(lookup_tables!$A$2:$A$8)))</f>
        <v>Leather Handbags</v>
      </c>
      <c r="D4318" s="3" t="str">
        <f>VLOOKUP(C4318, lookup_tables!$A$2:$B$8, 2, FALSE)</f>
        <v>Spring Refresh</v>
      </c>
      <c r="E4318" s="3">
        <f t="shared" si="3"/>
        <v>86</v>
      </c>
      <c r="F4318" s="3">
        <f t="shared" si="4"/>
        <v>21</v>
      </c>
      <c r="G4318" s="4">
        <f t="array" ref="G4318">LET(bucket, J4318,rowIndex, MATCH(bucket, lookup_tables!$D$2:$D$4, 0), minRate, INDEX(lookup_tables!$E$2:$E$4, rowIndex), maxRate, INDEX(lookup_tables!$F$2:$F$4, rowIndex), minRate + (RAND() * (maxRate - minRate)))</f>
        <v>0.5382673617</v>
      </c>
      <c r="H4318" s="5" t="b">
        <f t="shared" si="5"/>
        <v>0</v>
      </c>
      <c r="I4318" s="6" t="b">
        <f t="shared" si="6"/>
        <v>0</v>
      </c>
      <c r="J4318" s="7" t="str">
        <f t="array" ref="J4318">INDEX(lookup_tables!$D$2:$D$4, RANDBETWEEN(1, COUNTA(lookup_tables!$D$2:$D$4)))</f>
        <v>MEDIUM</v>
      </c>
    </row>
    <row r="4319">
      <c r="A4319" s="3" t="str">
        <f t="shared" si="1"/>
        <v>SKU04318</v>
      </c>
      <c r="B4319" s="3" t="str">
        <f t="shared" si="2"/>
        <v>FC-17</v>
      </c>
      <c r="C4319" s="3" t="str">
        <f t="array" ref="C4319">INDEX(lookup_tables!$A$2:$A$8, RANDBETWEEN(1, COUNTA(lookup_tables!$A$2:$A$8)))</f>
        <v>Personal Electronics</v>
      </c>
      <c r="D4319" s="3" t="str">
        <f>VLOOKUP(C4319, lookup_tables!$A$2:$B$8, 2, FALSE)</f>
        <v>BTS</v>
      </c>
      <c r="E4319" s="3">
        <f t="shared" si="3"/>
        <v>114</v>
      </c>
      <c r="F4319" s="3">
        <f t="shared" si="4"/>
        <v>151</v>
      </c>
      <c r="G4319" s="4">
        <f t="array" ref="G4319">LET(bucket, J4319,rowIndex, MATCH(bucket, lookup_tables!$D$2:$D$4, 0), minRate, INDEX(lookup_tables!$E$2:$E$4, rowIndex), maxRate, INDEX(lookup_tables!$F$2:$F$4, rowIndex), minRate + (RAND() * (maxRate - minRate)))</f>
        <v>0.8228268421</v>
      </c>
      <c r="H4319" s="5" t="b">
        <f t="shared" si="5"/>
        <v>0</v>
      </c>
      <c r="I4319" s="6" t="b">
        <f t="shared" si="6"/>
        <v>0</v>
      </c>
      <c r="J4319" s="7" t="str">
        <f t="array" ref="J4319">INDEX(lookup_tables!$D$2:$D$4, RANDBETWEEN(1, COUNTA(lookup_tables!$D$2:$D$4)))</f>
        <v>HIGH</v>
      </c>
    </row>
    <row r="4320">
      <c r="A4320" s="3" t="str">
        <f t="shared" si="1"/>
        <v>SKU04319</v>
      </c>
      <c r="B4320" s="3" t="str">
        <f t="shared" si="2"/>
        <v>FC-22</v>
      </c>
      <c r="C4320" s="3" t="str">
        <f t="array" ref="C4320">INDEX(lookup_tables!$A$2:$A$8, RANDBETWEEN(1, COUNTA(lookup_tables!$A$2:$A$8)))</f>
        <v>Home Office Accessories</v>
      </c>
      <c r="D4320" s="3" t="str">
        <f>VLOOKUP(C4320, lookup_tables!$A$2:$B$8, 2, FALSE)</f>
        <v/>
      </c>
      <c r="E4320" s="3">
        <f t="shared" si="3"/>
        <v>65</v>
      </c>
      <c r="F4320" s="3">
        <f t="shared" si="4"/>
        <v>12</v>
      </c>
      <c r="G4320" s="4">
        <f t="array" ref="G4320">LET(bucket, J4320,rowIndex, MATCH(bucket, lookup_tables!$D$2:$D$4, 0), minRate, INDEX(lookup_tables!$E$2:$E$4, rowIndex), maxRate, INDEX(lookup_tables!$F$2:$F$4, rowIndex), minRate + (RAND() * (maxRate - minRate)))</f>
        <v>0.5594473709</v>
      </c>
      <c r="H4320" s="5" t="b">
        <f t="shared" si="5"/>
        <v>0</v>
      </c>
      <c r="I4320" s="6" t="b">
        <f t="shared" si="6"/>
        <v>0</v>
      </c>
      <c r="J4320" s="7" t="str">
        <f t="array" ref="J4320">INDEX(lookup_tables!$D$2:$D$4, RANDBETWEEN(1, COUNTA(lookup_tables!$D$2:$D$4)))</f>
        <v>MEDIUM</v>
      </c>
    </row>
    <row r="4321">
      <c r="A4321" s="3" t="str">
        <f t="shared" si="1"/>
        <v>SKU04320</v>
      </c>
      <c r="B4321" s="3" t="str">
        <f t="shared" si="2"/>
        <v>FC-28</v>
      </c>
      <c r="C4321" s="3" t="str">
        <f t="array" ref="C4321">INDEX(lookup_tables!$A$2:$A$8, RANDBETWEEN(1, COUNTA(lookup_tables!$A$2:$A$8)))</f>
        <v>Fashion Sneakers</v>
      </c>
      <c r="D4321" s="3" t="str">
        <f>VLOOKUP(C4321, lookup_tables!$A$2:$B$8, 2, FALSE)</f>
        <v>Summer Travel</v>
      </c>
      <c r="E4321" s="3">
        <f t="shared" si="3"/>
        <v>108</v>
      </c>
      <c r="F4321" s="3">
        <f t="shared" si="4"/>
        <v>90</v>
      </c>
      <c r="G4321" s="4">
        <f t="array" ref="G4321">LET(bucket, J4321,rowIndex, MATCH(bucket, lookup_tables!$D$2:$D$4, 0), minRate, INDEX(lookup_tables!$E$2:$E$4, rowIndex), maxRate, INDEX(lookup_tables!$F$2:$F$4, rowIndex), minRate + (RAND() * (maxRate - minRate)))</f>
        <v>0.4736152367</v>
      </c>
      <c r="H4321" s="5" t="b">
        <f t="shared" si="5"/>
        <v>0</v>
      </c>
      <c r="I4321" s="6" t="b">
        <f t="shared" si="6"/>
        <v>0</v>
      </c>
      <c r="J4321" s="7" t="str">
        <f t="array" ref="J4321">INDEX(lookup_tables!$D$2:$D$4, RANDBETWEEN(1, COUNTA(lookup_tables!$D$2:$D$4)))</f>
        <v>MEDIUM</v>
      </c>
    </row>
    <row r="4322">
      <c r="A4322" s="3" t="str">
        <f t="shared" si="1"/>
        <v>SKU04321</v>
      </c>
      <c r="B4322" s="3" t="str">
        <f t="shared" si="2"/>
        <v>FC-24</v>
      </c>
      <c r="C4322" s="3" t="str">
        <f t="array" ref="C4322">INDEX(lookup_tables!$A$2:$A$8, RANDBETWEEN(1, COUNTA(lookup_tables!$A$2:$A$8)))</f>
        <v>Leather Handbags</v>
      </c>
      <c r="D4322" s="3" t="str">
        <f>VLOOKUP(C4322, lookup_tables!$A$2:$B$8, 2, FALSE)</f>
        <v>Spring Refresh</v>
      </c>
      <c r="E4322" s="3">
        <f t="shared" si="3"/>
        <v>103</v>
      </c>
      <c r="F4322" s="3">
        <f t="shared" si="4"/>
        <v>52</v>
      </c>
      <c r="G4322" s="4">
        <f t="array" ref="G4322">LET(bucket, J4322,rowIndex, MATCH(bucket, lookup_tables!$D$2:$D$4, 0), minRate, INDEX(lookup_tables!$E$2:$E$4, rowIndex), maxRate, INDEX(lookup_tables!$F$2:$F$4, rowIndex), minRate + (RAND() * (maxRate - minRate)))</f>
        <v>0.3025150734</v>
      </c>
      <c r="H4322" s="5" t="b">
        <f t="shared" si="5"/>
        <v>1</v>
      </c>
      <c r="I4322" s="6" t="b">
        <f t="shared" si="6"/>
        <v>0</v>
      </c>
      <c r="J4322" s="7" t="str">
        <f t="array" ref="J4322">INDEX(lookup_tables!$D$2:$D$4, RANDBETWEEN(1, COUNTA(lookup_tables!$D$2:$D$4)))</f>
        <v>LOW</v>
      </c>
    </row>
    <row r="4323">
      <c r="A4323" s="3" t="str">
        <f t="shared" si="1"/>
        <v>SKU04322</v>
      </c>
      <c r="B4323" s="3" t="str">
        <f t="shared" si="2"/>
        <v>FC-09</v>
      </c>
      <c r="C4323" s="3" t="str">
        <f t="array" ref="C4323">INDEX(lookup_tables!$A$2:$A$8, RANDBETWEEN(1, COUNTA(lookup_tables!$A$2:$A$8)))</f>
        <v>Personal Electronics</v>
      </c>
      <c r="D4323" s="3" t="str">
        <f>VLOOKUP(C4323, lookup_tables!$A$2:$B$8, 2, FALSE)</f>
        <v>BTS</v>
      </c>
      <c r="E4323" s="3">
        <f t="shared" si="3"/>
        <v>85</v>
      </c>
      <c r="F4323" s="3">
        <f t="shared" si="4"/>
        <v>76</v>
      </c>
      <c r="G4323" s="4">
        <f t="array" ref="G4323">LET(bucket, J4323,rowIndex, MATCH(bucket, lookup_tables!$D$2:$D$4, 0), minRate, INDEX(lookup_tables!$E$2:$E$4, rowIndex), maxRate, INDEX(lookup_tables!$F$2:$F$4, rowIndex), minRate + (RAND() * (maxRate - minRate)))</f>
        <v>0.3162052173</v>
      </c>
      <c r="H4323" s="5" t="b">
        <f t="shared" si="5"/>
        <v>0</v>
      </c>
      <c r="I4323" s="6" t="b">
        <f t="shared" si="6"/>
        <v>0</v>
      </c>
      <c r="J4323" s="7" t="str">
        <f t="array" ref="J4323">INDEX(lookup_tables!$D$2:$D$4, RANDBETWEEN(1, COUNTA(lookup_tables!$D$2:$D$4)))</f>
        <v>LOW</v>
      </c>
    </row>
    <row r="4324">
      <c r="A4324" s="3" t="str">
        <f t="shared" si="1"/>
        <v>SKU04323</v>
      </c>
      <c r="B4324" s="3" t="str">
        <f t="shared" si="2"/>
        <v>FC-22</v>
      </c>
      <c r="C4324" s="3" t="str">
        <f t="array" ref="C4324">INDEX(lookup_tables!$A$2:$A$8, RANDBETWEEN(1, COUNTA(lookup_tables!$A$2:$A$8)))</f>
        <v>Personal Electronics</v>
      </c>
      <c r="D4324" s="3" t="str">
        <f>VLOOKUP(C4324, lookup_tables!$A$2:$B$8, 2, FALSE)</f>
        <v>BTS</v>
      </c>
      <c r="E4324" s="3">
        <f t="shared" si="3"/>
        <v>49</v>
      </c>
      <c r="F4324" s="3">
        <f t="shared" si="4"/>
        <v>69</v>
      </c>
      <c r="G4324" s="4">
        <f t="array" ref="G4324">LET(bucket, J4324,rowIndex, MATCH(bucket, lookup_tables!$D$2:$D$4, 0), minRate, INDEX(lookup_tables!$E$2:$E$4, rowIndex), maxRate, INDEX(lookup_tables!$F$2:$F$4, rowIndex), minRate + (RAND() * (maxRate - minRate)))</f>
        <v>0.5203393998</v>
      </c>
      <c r="H4324" s="5" t="b">
        <f t="shared" si="5"/>
        <v>0</v>
      </c>
      <c r="I4324" s="6" t="b">
        <f t="shared" si="6"/>
        <v>0</v>
      </c>
      <c r="J4324" s="7" t="str">
        <f t="array" ref="J4324">INDEX(lookup_tables!$D$2:$D$4, RANDBETWEEN(1, COUNTA(lookup_tables!$D$2:$D$4)))</f>
        <v>MEDIUM</v>
      </c>
    </row>
    <row r="4325">
      <c r="A4325" s="3" t="str">
        <f t="shared" si="1"/>
        <v>SKU04324</v>
      </c>
      <c r="B4325" s="3" t="str">
        <f t="shared" si="2"/>
        <v>FC-05</v>
      </c>
      <c r="C4325" s="3" t="str">
        <f t="array" ref="C4325">INDEX(lookup_tables!$A$2:$A$8, RANDBETWEEN(1, COUNTA(lookup_tables!$A$2:$A$8)))</f>
        <v>Personal Electronics</v>
      </c>
      <c r="D4325" s="3" t="str">
        <f>VLOOKUP(C4325, lookup_tables!$A$2:$B$8, 2, FALSE)</f>
        <v>BTS</v>
      </c>
      <c r="E4325" s="3">
        <f t="shared" si="3"/>
        <v>68</v>
      </c>
      <c r="F4325" s="3">
        <f t="shared" si="4"/>
        <v>46</v>
      </c>
      <c r="G4325" s="4">
        <f t="array" ref="G4325">LET(bucket, J4325,rowIndex, MATCH(bucket, lookup_tables!$D$2:$D$4, 0), minRate, INDEX(lookup_tables!$E$2:$E$4, rowIndex), maxRate, INDEX(lookup_tables!$F$2:$F$4, rowIndex), minRate + (RAND() * (maxRate - minRate)))</f>
        <v>0.08964582177</v>
      </c>
      <c r="H4325" s="5" t="b">
        <f t="shared" si="5"/>
        <v>0</v>
      </c>
      <c r="I4325" s="6" t="b">
        <f t="shared" si="6"/>
        <v>0</v>
      </c>
      <c r="J4325" s="7" t="str">
        <f t="array" ref="J4325">INDEX(lookup_tables!$D$2:$D$4, RANDBETWEEN(1, COUNTA(lookup_tables!$D$2:$D$4)))</f>
        <v>LOW</v>
      </c>
    </row>
    <row r="4326">
      <c r="A4326" s="3" t="str">
        <f t="shared" si="1"/>
        <v>SKU04325</v>
      </c>
      <c r="B4326" s="3" t="str">
        <f t="shared" si="2"/>
        <v>FC-08</v>
      </c>
      <c r="C4326" s="3" t="str">
        <f t="array" ref="C4326">INDEX(lookup_tables!$A$2:$A$8, RANDBETWEEN(1, COUNTA(lookup_tables!$A$2:$A$8)))</f>
        <v>Fashion Sneakers</v>
      </c>
      <c r="D4326" s="3" t="str">
        <f>VLOOKUP(C4326, lookup_tables!$A$2:$B$8, 2, FALSE)</f>
        <v>Summer Travel</v>
      </c>
      <c r="E4326" s="3">
        <f t="shared" si="3"/>
        <v>16</v>
      </c>
      <c r="F4326" s="3">
        <f t="shared" si="4"/>
        <v>124</v>
      </c>
      <c r="G4326" s="4">
        <f t="array" ref="G4326">LET(bucket, J4326,rowIndex, MATCH(bucket, lookup_tables!$D$2:$D$4, 0), minRate, INDEX(lookup_tables!$E$2:$E$4, rowIndex), maxRate, INDEX(lookup_tables!$F$2:$F$4, rowIndex), minRate + (RAND() * (maxRate - minRate)))</f>
        <v>0.2217135167</v>
      </c>
      <c r="H4326" s="5" t="b">
        <f t="shared" si="5"/>
        <v>0</v>
      </c>
      <c r="I4326" s="6" t="b">
        <f t="shared" si="6"/>
        <v>0</v>
      </c>
      <c r="J4326" s="7" t="str">
        <f t="array" ref="J4326">INDEX(lookup_tables!$D$2:$D$4, RANDBETWEEN(1, COUNTA(lookup_tables!$D$2:$D$4)))</f>
        <v>LOW</v>
      </c>
    </row>
    <row r="4327">
      <c r="A4327" s="3" t="str">
        <f t="shared" si="1"/>
        <v>SKU04326</v>
      </c>
      <c r="B4327" s="3" t="str">
        <f t="shared" si="2"/>
        <v>FC-29</v>
      </c>
      <c r="C4327" s="3" t="str">
        <f t="array" ref="C4327">INDEX(lookup_tables!$A$2:$A$8, RANDBETWEEN(1, COUNTA(lookup_tables!$A$2:$A$8)))</f>
        <v>Fragrance Gift Sales</v>
      </c>
      <c r="D4327" s="3" t="str">
        <f>VLOOKUP(C4327, lookup_tables!$A$2:$B$8, 2, FALSE)</f>
        <v>Holiday Peak</v>
      </c>
      <c r="E4327" s="3">
        <f t="shared" si="3"/>
        <v>16</v>
      </c>
      <c r="F4327" s="3">
        <f t="shared" si="4"/>
        <v>131</v>
      </c>
      <c r="G4327" s="4">
        <f t="array" ref="G4327">LET(bucket, J4327,rowIndex, MATCH(bucket, lookup_tables!$D$2:$D$4, 0), minRate, INDEX(lookup_tables!$E$2:$E$4, rowIndex), maxRate, INDEX(lookup_tables!$F$2:$F$4, rowIndex), minRate + (RAND() * (maxRate - minRate)))</f>
        <v>0.1426886076</v>
      </c>
      <c r="H4327" s="5" t="b">
        <f t="shared" si="5"/>
        <v>0</v>
      </c>
      <c r="I4327" s="6" t="b">
        <f t="shared" si="6"/>
        <v>0</v>
      </c>
      <c r="J4327" s="7" t="str">
        <f t="array" ref="J4327">INDEX(lookup_tables!$D$2:$D$4, RANDBETWEEN(1, COUNTA(lookup_tables!$D$2:$D$4)))</f>
        <v>LOW</v>
      </c>
    </row>
    <row r="4328">
      <c r="A4328" s="3" t="str">
        <f t="shared" si="1"/>
        <v>SKU04327</v>
      </c>
      <c r="B4328" s="3" t="str">
        <f t="shared" si="2"/>
        <v>FC-07</v>
      </c>
      <c r="C4328" s="3" t="str">
        <f t="array" ref="C4328">INDEX(lookup_tables!$A$2:$A$8, RANDBETWEEN(1, COUNTA(lookup_tables!$A$2:$A$8)))</f>
        <v>Performance Outerwear</v>
      </c>
      <c r="D4328" s="3" t="str">
        <f>VLOOKUP(C4328, lookup_tables!$A$2:$B$8, 2, FALSE)</f>
        <v>Winter Clearance</v>
      </c>
      <c r="E4328" s="3">
        <f t="shared" si="3"/>
        <v>35</v>
      </c>
      <c r="F4328" s="3">
        <f t="shared" si="4"/>
        <v>87</v>
      </c>
      <c r="G4328" s="4">
        <f t="array" ref="G4328">LET(bucket, J4328,rowIndex, MATCH(bucket, lookup_tables!$D$2:$D$4, 0), minRate, INDEX(lookup_tables!$E$2:$E$4, rowIndex), maxRate, INDEX(lookup_tables!$F$2:$F$4, rowIndex), minRate + (RAND() * (maxRate - minRate)))</f>
        <v>0.9732394078</v>
      </c>
      <c r="H4328" s="5" t="b">
        <f t="shared" si="5"/>
        <v>0</v>
      </c>
      <c r="I4328" s="6" t="b">
        <f t="shared" si="6"/>
        <v>1</v>
      </c>
      <c r="J4328" s="7" t="str">
        <f t="array" ref="J4328">INDEX(lookup_tables!$D$2:$D$4, RANDBETWEEN(1, COUNTA(lookup_tables!$D$2:$D$4)))</f>
        <v>HIGH</v>
      </c>
    </row>
    <row r="4329">
      <c r="A4329" s="3" t="str">
        <f t="shared" si="1"/>
        <v>SKU04328</v>
      </c>
      <c r="B4329" s="3" t="str">
        <f t="shared" si="2"/>
        <v>FC-09</v>
      </c>
      <c r="C4329" s="3" t="str">
        <f t="array" ref="C4329">INDEX(lookup_tables!$A$2:$A$8, RANDBETWEEN(1, COUNTA(lookup_tables!$A$2:$A$8)))</f>
        <v>Home Office Accessories</v>
      </c>
      <c r="D4329" s="3" t="str">
        <f>VLOOKUP(C4329, lookup_tables!$A$2:$B$8, 2, FALSE)</f>
        <v/>
      </c>
      <c r="E4329" s="3">
        <f t="shared" si="3"/>
        <v>52</v>
      </c>
      <c r="F4329" s="3">
        <f t="shared" si="4"/>
        <v>124</v>
      </c>
      <c r="G4329" s="4">
        <f t="array" ref="G4329">LET(bucket, J4329,rowIndex, MATCH(bucket, lookup_tables!$D$2:$D$4, 0), minRate, INDEX(lookup_tables!$E$2:$E$4, rowIndex), maxRate, INDEX(lookup_tables!$F$2:$F$4, rowIndex), minRate + (RAND() * (maxRate - minRate)))</f>
        <v>0.3780836137</v>
      </c>
      <c r="H4329" s="5" t="b">
        <f t="shared" si="5"/>
        <v>0</v>
      </c>
      <c r="I4329" s="6" t="b">
        <f t="shared" si="6"/>
        <v>0</v>
      </c>
      <c r="J4329" s="7" t="str">
        <f t="array" ref="J4329">INDEX(lookup_tables!$D$2:$D$4, RANDBETWEEN(1, COUNTA(lookup_tables!$D$2:$D$4)))</f>
        <v>LOW</v>
      </c>
    </row>
    <row r="4330">
      <c r="A4330" s="3" t="str">
        <f t="shared" si="1"/>
        <v>SKU04329</v>
      </c>
      <c r="B4330" s="3" t="str">
        <f t="shared" si="2"/>
        <v>FC-04</v>
      </c>
      <c r="C4330" s="3" t="str">
        <f t="array" ref="C4330">INDEX(lookup_tables!$A$2:$A$8, RANDBETWEEN(1, COUNTA(lookup_tables!$A$2:$A$8)))</f>
        <v>Fragrance Gift Sales</v>
      </c>
      <c r="D4330" s="3" t="str">
        <f>VLOOKUP(C4330, lookup_tables!$A$2:$B$8, 2, FALSE)</f>
        <v>Holiday Peak</v>
      </c>
      <c r="E4330" s="3">
        <f t="shared" si="3"/>
        <v>30</v>
      </c>
      <c r="F4330" s="3">
        <f t="shared" si="4"/>
        <v>149</v>
      </c>
      <c r="G4330" s="4">
        <f t="array" ref="G4330">LET(bucket, J4330,rowIndex, MATCH(bucket, lookup_tables!$D$2:$D$4, 0), minRate, INDEX(lookup_tables!$E$2:$E$4, rowIndex), maxRate, INDEX(lookup_tables!$F$2:$F$4, rowIndex), minRate + (RAND() * (maxRate - minRate)))</f>
        <v>0.8094798647</v>
      </c>
      <c r="H4330" s="5" t="b">
        <f t="shared" si="5"/>
        <v>0</v>
      </c>
      <c r="I4330" s="6" t="b">
        <f t="shared" si="6"/>
        <v>0</v>
      </c>
      <c r="J4330" s="7" t="str">
        <f t="array" ref="J4330">INDEX(lookup_tables!$D$2:$D$4, RANDBETWEEN(1, COUNTA(lookup_tables!$D$2:$D$4)))</f>
        <v>HIGH</v>
      </c>
    </row>
    <row r="4331">
      <c r="A4331" s="3" t="str">
        <f t="shared" si="1"/>
        <v>SKU04330</v>
      </c>
      <c r="B4331" s="3" t="str">
        <f t="shared" si="2"/>
        <v>FC-17</v>
      </c>
      <c r="C4331" s="3" t="str">
        <f t="array" ref="C4331">INDEX(lookup_tables!$A$2:$A$8, RANDBETWEEN(1, COUNTA(lookup_tables!$A$2:$A$8)))</f>
        <v>Fragrance Gift Sales</v>
      </c>
      <c r="D4331" s="3" t="str">
        <f>VLOOKUP(C4331, lookup_tables!$A$2:$B$8, 2, FALSE)</f>
        <v>Holiday Peak</v>
      </c>
      <c r="E4331" s="3">
        <f t="shared" si="3"/>
        <v>62</v>
      </c>
      <c r="F4331" s="3">
        <f t="shared" si="4"/>
        <v>36</v>
      </c>
      <c r="G4331" s="4">
        <f t="array" ref="G4331">LET(bucket, J4331,rowIndex, MATCH(bucket, lookup_tables!$D$2:$D$4, 0), minRate, INDEX(lookup_tables!$E$2:$E$4, rowIndex), maxRate, INDEX(lookup_tables!$F$2:$F$4, rowIndex), minRate + (RAND() * (maxRate - minRate)))</f>
        <v>0.949064287</v>
      </c>
      <c r="H4331" s="5" t="b">
        <f t="shared" si="5"/>
        <v>0</v>
      </c>
      <c r="I4331" s="6" t="b">
        <f t="shared" si="6"/>
        <v>0</v>
      </c>
      <c r="J4331" s="7" t="str">
        <f t="array" ref="J4331">INDEX(lookup_tables!$D$2:$D$4, RANDBETWEEN(1, COUNTA(lookup_tables!$D$2:$D$4)))</f>
        <v>HIGH</v>
      </c>
    </row>
    <row r="4332">
      <c r="A4332" s="3" t="str">
        <f t="shared" si="1"/>
        <v>SKU04331</v>
      </c>
      <c r="B4332" s="3" t="str">
        <f t="shared" si="2"/>
        <v>FC-03</v>
      </c>
      <c r="C4332" s="3" t="str">
        <f t="array" ref="C4332">INDEX(lookup_tables!$A$2:$A$8, RANDBETWEEN(1, COUNTA(lookup_tables!$A$2:$A$8)))</f>
        <v>Leather Handbags</v>
      </c>
      <c r="D4332" s="3" t="str">
        <f>VLOOKUP(C4332, lookup_tables!$A$2:$B$8, 2, FALSE)</f>
        <v>Spring Refresh</v>
      </c>
      <c r="E4332" s="3">
        <f t="shared" si="3"/>
        <v>33</v>
      </c>
      <c r="F4332" s="3">
        <f t="shared" si="4"/>
        <v>129</v>
      </c>
      <c r="G4332" s="4">
        <f t="array" ref="G4332">LET(bucket, J4332,rowIndex, MATCH(bucket, lookup_tables!$D$2:$D$4, 0), minRate, INDEX(lookup_tables!$E$2:$E$4, rowIndex), maxRate, INDEX(lookup_tables!$F$2:$F$4, rowIndex), minRate + (RAND() * (maxRate - minRate)))</f>
        <v>0.7623937532</v>
      </c>
      <c r="H4332" s="5" t="b">
        <f t="shared" si="5"/>
        <v>0</v>
      </c>
      <c r="I4332" s="6" t="b">
        <f t="shared" si="6"/>
        <v>0</v>
      </c>
      <c r="J4332" s="7" t="str">
        <f t="array" ref="J4332">INDEX(lookup_tables!$D$2:$D$4, RANDBETWEEN(1, COUNTA(lookup_tables!$D$2:$D$4)))</f>
        <v>HIGH</v>
      </c>
    </row>
    <row r="4333">
      <c r="A4333" s="3" t="str">
        <f t="shared" si="1"/>
        <v>SKU04332</v>
      </c>
      <c r="B4333" s="3" t="str">
        <f t="shared" si="2"/>
        <v>FC-24</v>
      </c>
      <c r="C4333" s="3" t="str">
        <f t="array" ref="C4333">INDEX(lookup_tables!$A$2:$A$8, RANDBETWEEN(1, COUNTA(lookup_tables!$A$2:$A$8)))</f>
        <v>Packaged Skincare Kits</v>
      </c>
      <c r="D4333" s="3" t="str">
        <f>VLOOKUP(C4333, lookup_tables!$A$2:$B$8, 2, FALSE)</f>
        <v/>
      </c>
      <c r="E4333" s="3">
        <f t="shared" si="3"/>
        <v>41</v>
      </c>
      <c r="F4333" s="3">
        <f t="shared" si="4"/>
        <v>168</v>
      </c>
      <c r="G4333" s="4">
        <f t="array" ref="G4333">LET(bucket, J4333,rowIndex, MATCH(bucket, lookup_tables!$D$2:$D$4, 0), minRate, INDEX(lookup_tables!$E$2:$E$4, rowIndex), maxRate, INDEX(lookup_tables!$F$2:$F$4, rowIndex), minRate + (RAND() * (maxRate - minRate)))</f>
        <v>0.5009248034</v>
      </c>
      <c r="H4333" s="5" t="b">
        <f t="shared" si="5"/>
        <v>0</v>
      </c>
      <c r="I4333" s="6" t="b">
        <f t="shared" si="6"/>
        <v>0</v>
      </c>
      <c r="J4333" s="7" t="str">
        <f t="array" ref="J4333">INDEX(lookup_tables!$D$2:$D$4, RANDBETWEEN(1, COUNTA(lookup_tables!$D$2:$D$4)))</f>
        <v>MEDIUM</v>
      </c>
    </row>
    <row r="4334">
      <c r="A4334" s="3" t="str">
        <f t="shared" si="1"/>
        <v>SKU04333</v>
      </c>
      <c r="B4334" s="3" t="str">
        <f t="shared" si="2"/>
        <v>FC-09</v>
      </c>
      <c r="C4334" s="3" t="str">
        <f t="array" ref="C4334">INDEX(lookup_tables!$A$2:$A$8, RANDBETWEEN(1, COUNTA(lookup_tables!$A$2:$A$8)))</f>
        <v>Home Office Accessories</v>
      </c>
      <c r="D4334" s="3" t="str">
        <f>VLOOKUP(C4334, lookup_tables!$A$2:$B$8, 2, FALSE)</f>
        <v/>
      </c>
      <c r="E4334" s="3">
        <f t="shared" si="3"/>
        <v>84</v>
      </c>
      <c r="F4334" s="3">
        <f t="shared" si="4"/>
        <v>173</v>
      </c>
      <c r="G4334" s="4">
        <f t="array" ref="G4334">LET(bucket, J4334,rowIndex, MATCH(bucket, lookup_tables!$D$2:$D$4, 0), minRate, INDEX(lookup_tables!$E$2:$E$4, rowIndex), maxRate, INDEX(lookup_tables!$F$2:$F$4, rowIndex), minRate + (RAND() * (maxRate - minRate)))</f>
        <v>0.7146456274</v>
      </c>
      <c r="H4334" s="5" t="b">
        <f t="shared" si="5"/>
        <v>0</v>
      </c>
      <c r="I4334" s="6" t="b">
        <f t="shared" si="6"/>
        <v>0</v>
      </c>
      <c r="J4334" s="7" t="str">
        <f t="array" ref="J4334">INDEX(lookup_tables!$D$2:$D$4, RANDBETWEEN(1, COUNTA(lookup_tables!$D$2:$D$4)))</f>
        <v>HIGH</v>
      </c>
    </row>
    <row r="4335">
      <c r="A4335" s="3" t="str">
        <f t="shared" si="1"/>
        <v>SKU04334</v>
      </c>
      <c r="B4335" s="3" t="str">
        <f t="shared" si="2"/>
        <v>FC-18</v>
      </c>
      <c r="C4335" s="3" t="str">
        <f t="array" ref="C4335">INDEX(lookup_tables!$A$2:$A$8, RANDBETWEEN(1, COUNTA(lookup_tables!$A$2:$A$8)))</f>
        <v>Packaged Skincare Kits</v>
      </c>
      <c r="D4335" s="3" t="str">
        <f>VLOOKUP(C4335, lookup_tables!$A$2:$B$8, 2, FALSE)</f>
        <v/>
      </c>
      <c r="E4335" s="3">
        <f t="shared" si="3"/>
        <v>81</v>
      </c>
      <c r="F4335" s="3">
        <f t="shared" si="4"/>
        <v>17</v>
      </c>
      <c r="G4335" s="4">
        <f t="array" ref="G4335">LET(bucket, J4335,rowIndex, MATCH(bucket, lookup_tables!$D$2:$D$4, 0), minRate, INDEX(lookup_tables!$E$2:$E$4, rowIndex), maxRate, INDEX(lookup_tables!$F$2:$F$4, rowIndex), minRate + (RAND() * (maxRate - minRate)))</f>
        <v>0.2339024131</v>
      </c>
      <c r="H4335" s="5" t="b">
        <f t="shared" si="5"/>
        <v>0</v>
      </c>
      <c r="I4335" s="6" t="b">
        <f t="shared" si="6"/>
        <v>0</v>
      </c>
      <c r="J4335" s="7" t="str">
        <f t="array" ref="J4335">INDEX(lookup_tables!$D$2:$D$4, RANDBETWEEN(1, COUNTA(lookup_tables!$D$2:$D$4)))</f>
        <v>LOW</v>
      </c>
    </row>
    <row r="4336">
      <c r="A4336" s="3" t="str">
        <f t="shared" si="1"/>
        <v>SKU04335</v>
      </c>
      <c r="B4336" s="3" t="str">
        <f t="shared" si="2"/>
        <v>FC-03</v>
      </c>
      <c r="C4336" s="3" t="str">
        <f t="array" ref="C4336">INDEX(lookup_tables!$A$2:$A$8, RANDBETWEEN(1, COUNTA(lookup_tables!$A$2:$A$8)))</f>
        <v>Packaged Skincare Kits</v>
      </c>
      <c r="D4336" s="3" t="str">
        <f>VLOOKUP(C4336, lookup_tables!$A$2:$B$8, 2, FALSE)</f>
        <v/>
      </c>
      <c r="E4336" s="3">
        <f t="shared" si="3"/>
        <v>61</v>
      </c>
      <c r="F4336" s="3">
        <f t="shared" si="4"/>
        <v>41</v>
      </c>
      <c r="G4336" s="4">
        <f t="array" ref="G4336">LET(bucket, J4336,rowIndex, MATCH(bucket, lookup_tables!$D$2:$D$4, 0), minRate, INDEX(lookup_tables!$E$2:$E$4, rowIndex), maxRate, INDEX(lookup_tables!$F$2:$F$4, rowIndex), minRate + (RAND() * (maxRate - minRate)))</f>
        <v>0.4396560885</v>
      </c>
      <c r="H4336" s="5" t="b">
        <f t="shared" si="5"/>
        <v>0</v>
      </c>
      <c r="I4336" s="6" t="b">
        <f t="shared" si="6"/>
        <v>0</v>
      </c>
      <c r="J4336" s="7" t="str">
        <f t="array" ref="J4336">INDEX(lookup_tables!$D$2:$D$4, RANDBETWEEN(1, COUNTA(lookup_tables!$D$2:$D$4)))</f>
        <v>MEDIUM</v>
      </c>
    </row>
    <row r="4337">
      <c r="A4337" s="3" t="str">
        <f t="shared" si="1"/>
        <v>SKU04336</v>
      </c>
      <c r="B4337" s="3" t="str">
        <f t="shared" si="2"/>
        <v>FC-16</v>
      </c>
      <c r="C4337" s="3" t="str">
        <f t="array" ref="C4337">INDEX(lookup_tables!$A$2:$A$8, RANDBETWEEN(1, COUNTA(lookup_tables!$A$2:$A$8)))</f>
        <v>Fashion Sneakers</v>
      </c>
      <c r="D4337" s="3" t="str">
        <f>VLOOKUP(C4337, lookup_tables!$A$2:$B$8, 2, FALSE)</f>
        <v>Summer Travel</v>
      </c>
      <c r="E4337" s="3">
        <f t="shared" si="3"/>
        <v>100</v>
      </c>
      <c r="F4337" s="3">
        <f t="shared" si="4"/>
        <v>29</v>
      </c>
      <c r="G4337" s="4">
        <f t="array" ref="G4337">LET(bucket, J4337,rowIndex, MATCH(bucket, lookup_tables!$D$2:$D$4, 0), minRate, INDEX(lookup_tables!$E$2:$E$4, rowIndex), maxRate, INDEX(lookup_tables!$F$2:$F$4, rowIndex), minRate + (RAND() * (maxRate - minRate)))</f>
        <v>0.2103293319</v>
      </c>
      <c r="H4337" s="5" t="b">
        <f t="shared" si="5"/>
        <v>1</v>
      </c>
      <c r="I4337" s="6" t="b">
        <f t="shared" si="6"/>
        <v>0</v>
      </c>
      <c r="J4337" s="7" t="str">
        <f t="array" ref="J4337">INDEX(lookup_tables!$D$2:$D$4, RANDBETWEEN(1, COUNTA(lookup_tables!$D$2:$D$4)))</f>
        <v>LOW</v>
      </c>
    </row>
    <row r="4338">
      <c r="A4338" s="3" t="str">
        <f t="shared" si="1"/>
        <v>SKU04337</v>
      </c>
      <c r="B4338" s="3" t="str">
        <f t="shared" si="2"/>
        <v>FC-29</v>
      </c>
      <c r="C4338" s="3" t="str">
        <f t="array" ref="C4338">INDEX(lookup_tables!$A$2:$A$8, RANDBETWEEN(1, COUNTA(lookup_tables!$A$2:$A$8)))</f>
        <v>Personal Electronics</v>
      </c>
      <c r="D4338" s="3" t="str">
        <f>VLOOKUP(C4338, lookup_tables!$A$2:$B$8, 2, FALSE)</f>
        <v>BTS</v>
      </c>
      <c r="E4338" s="3">
        <f t="shared" si="3"/>
        <v>87</v>
      </c>
      <c r="F4338" s="3">
        <f t="shared" si="4"/>
        <v>6</v>
      </c>
      <c r="G4338" s="4">
        <f t="array" ref="G4338">LET(bucket, J4338,rowIndex, MATCH(bucket, lookup_tables!$D$2:$D$4, 0), minRate, INDEX(lookup_tables!$E$2:$E$4, rowIndex), maxRate, INDEX(lookup_tables!$F$2:$F$4, rowIndex), minRate + (RAND() * (maxRate - minRate)))</f>
        <v>0.2673454168</v>
      </c>
      <c r="H4338" s="5" t="b">
        <f t="shared" si="5"/>
        <v>0</v>
      </c>
      <c r="I4338" s="6" t="b">
        <f t="shared" si="6"/>
        <v>0</v>
      </c>
      <c r="J4338" s="7" t="str">
        <f t="array" ref="J4338">INDEX(lookup_tables!$D$2:$D$4, RANDBETWEEN(1, COUNTA(lookup_tables!$D$2:$D$4)))</f>
        <v>LOW</v>
      </c>
    </row>
    <row r="4339">
      <c r="A4339" s="3" t="str">
        <f t="shared" si="1"/>
        <v>SKU04338</v>
      </c>
      <c r="B4339" s="3" t="str">
        <f t="shared" si="2"/>
        <v>FC-19</v>
      </c>
      <c r="C4339" s="3" t="str">
        <f t="array" ref="C4339">INDEX(lookup_tables!$A$2:$A$8, RANDBETWEEN(1, COUNTA(lookup_tables!$A$2:$A$8)))</f>
        <v>Fashion Sneakers</v>
      </c>
      <c r="D4339" s="3" t="str">
        <f>VLOOKUP(C4339, lookup_tables!$A$2:$B$8, 2, FALSE)</f>
        <v>Summer Travel</v>
      </c>
      <c r="E4339" s="3">
        <f t="shared" si="3"/>
        <v>2</v>
      </c>
      <c r="F4339" s="3">
        <f t="shared" si="4"/>
        <v>190</v>
      </c>
      <c r="G4339" s="4">
        <f t="array" ref="G4339">LET(bucket, J4339,rowIndex, MATCH(bucket, lookup_tables!$D$2:$D$4, 0), minRate, INDEX(lookup_tables!$E$2:$E$4, rowIndex), maxRate, INDEX(lookup_tables!$F$2:$F$4, rowIndex), minRate + (RAND() * (maxRate - minRate)))</f>
        <v>0.4879389615</v>
      </c>
      <c r="H4339" s="5" t="b">
        <f t="shared" si="5"/>
        <v>0</v>
      </c>
      <c r="I4339" s="6" t="b">
        <f t="shared" si="6"/>
        <v>0</v>
      </c>
      <c r="J4339" s="7" t="str">
        <f t="array" ref="J4339">INDEX(lookup_tables!$D$2:$D$4, RANDBETWEEN(1, COUNTA(lookup_tables!$D$2:$D$4)))</f>
        <v>MEDIUM</v>
      </c>
    </row>
    <row r="4340">
      <c r="A4340" s="3" t="str">
        <f t="shared" si="1"/>
        <v>SKU04339</v>
      </c>
      <c r="B4340" s="3" t="str">
        <f t="shared" si="2"/>
        <v>FC-23</v>
      </c>
      <c r="C4340" s="3" t="str">
        <f t="array" ref="C4340">INDEX(lookup_tables!$A$2:$A$8, RANDBETWEEN(1, COUNTA(lookup_tables!$A$2:$A$8)))</f>
        <v>Fashion Sneakers</v>
      </c>
      <c r="D4340" s="3" t="str">
        <f>VLOOKUP(C4340, lookup_tables!$A$2:$B$8, 2, FALSE)</f>
        <v>Summer Travel</v>
      </c>
      <c r="E4340" s="3">
        <f t="shared" si="3"/>
        <v>115</v>
      </c>
      <c r="F4340" s="3">
        <f t="shared" si="4"/>
        <v>96</v>
      </c>
      <c r="G4340" s="4">
        <f t="array" ref="G4340">LET(bucket, J4340,rowIndex, MATCH(bucket, lookup_tables!$D$2:$D$4, 0), minRate, INDEX(lookup_tables!$E$2:$E$4, rowIndex), maxRate, INDEX(lookup_tables!$F$2:$F$4, rowIndex), minRate + (RAND() * (maxRate - minRate)))</f>
        <v>0.1585034957</v>
      </c>
      <c r="H4340" s="5" t="b">
        <f t="shared" si="5"/>
        <v>1</v>
      </c>
      <c r="I4340" s="6" t="b">
        <f t="shared" si="6"/>
        <v>0</v>
      </c>
      <c r="J4340" s="7" t="str">
        <f t="array" ref="J4340">INDEX(lookup_tables!$D$2:$D$4, RANDBETWEEN(1, COUNTA(lookup_tables!$D$2:$D$4)))</f>
        <v>LOW</v>
      </c>
    </row>
    <row r="4341">
      <c r="A4341" s="3" t="str">
        <f t="shared" si="1"/>
        <v>SKU04340</v>
      </c>
      <c r="B4341" s="3" t="str">
        <f t="shared" si="2"/>
        <v>FC-04</v>
      </c>
      <c r="C4341" s="3" t="str">
        <f t="array" ref="C4341">INDEX(lookup_tables!$A$2:$A$8, RANDBETWEEN(1, COUNTA(lookup_tables!$A$2:$A$8)))</f>
        <v>Home Office Accessories</v>
      </c>
      <c r="D4341" s="3" t="str">
        <f>VLOOKUP(C4341, lookup_tables!$A$2:$B$8, 2, FALSE)</f>
        <v/>
      </c>
      <c r="E4341" s="3">
        <f t="shared" si="3"/>
        <v>10</v>
      </c>
      <c r="F4341" s="3">
        <f t="shared" si="4"/>
        <v>116</v>
      </c>
      <c r="G4341" s="4">
        <f t="array" ref="G4341">LET(bucket, J4341,rowIndex, MATCH(bucket, lookup_tables!$D$2:$D$4, 0), minRate, INDEX(lookup_tables!$E$2:$E$4, rowIndex), maxRate, INDEX(lookup_tables!$F$2:$F$4, rowIndex), minRate + (RAND() * (maxRate - minRate)))</f>
        <v>0.2163461857</v>
      </c>
      <c r="H4341" s="5" t="b">
        <f t="shared" si="5"/>
        <v>0</v>
      </c>
      <c r="I4341" s="6" t="b">
        <f t="shared" si="6"/>
        <v>0</v>
      </c>
      <c r="J4341" s="7" t="str">
        <f t="array" ref="J4341">INDEX(lookup_tables!$D$2:$D$4, RANDBETWEEN(1, COUNTA(lookup_tables!$D$2:$D$4)))</f>
        <v>LOW</v>
      </c>
    </row>
    <row r="4342">
      <c r="A4342" s="3" t="str">
        <f t="shared" si="1"/>
        <v>SKU04341</v>
      </c>
      <c r="B4342" s="3" t="str">
        <f t="shared" si="2"/>
        <v>FC-03</v>
      </c>
      <c r="C4342" s="3" t="str">
        <f t="array" ref="C4342">INDEX(lookup_tables!$A$2:$A$8, RANDBETWEEN(1, COUNTA(lookup_tables!$A$2:$A$8)))</f>
        <v>Performance Outerwear</v>
      </c>
      <c r="D4342" s="3" t="str">
        <f>VLOOKUP(C4342, lookup_tables!$A$2:$B$8, 2, FALSE)</f>
        <v>Winter Clearance</v>
      </c>
      <c r="E4342" s="3">
        <f t="shared" si="3"/>
        <v>92</v>
      </c>
      <c r="F4342" s="3">
        <f t="shared" si="4"/>
        <v>128</v>
      </c>
      <c r="G4342" s="4">
        <f t="array" ref="G4342">LET(bucket, J4342,rowIndex, MATCH(bucket, lookup_tables!$D$2:$D$4, 0), minRate, INDEX(lookup_tables!$E$2:$E$4, rowIndex), maxRate, INDEX(lookup_tables!$F$2:$F$4, rowIndex), minRate + (RAND() * (maxRate - minRate)))</f>
        <v>0.9963450139</v>
      </c>
      <c r="H4342" s="5" t="b">
        <f t="shared" si="5"/>
        <v>0</v>
      </c>
      <c r="I4342" s="6" t="b">
        <f t="shared" si="6"/>
        <v>1</v>
      </c>
      <c r="J4342" s="7" t="str">
        <f t="array" ref="J4342">INDEX(lookup_tables!$D$2:$D$4, RANDBETWEEN(1, COUNTA(lookup_tables!$D$2:$D$4)))</f>
        <v>HIGH</v>
      </c>
    </row>
    <row r="4343">
      <c r="A4343" s="3" t="str">
        <f t="shared" si="1"/>
        <v>SKU04342</v>
      </c>
      <c r="B4343" s="3" t="str">
        <f t="shared" si="2"/>
        <v>FC-07</v>
      </c>
      <c r="C4343" s="3" t="str">
        <f t="array" ref="C4343">INDEX(lookup_tables!$A$2:$A$8, RANDBETWEEN(1, COUNTA(lookup_tables!$A$2:$A$8)))</f>
        <v>Personal Electronics</v>
      </c>
      <c r="D4343" s="3" t="str">
        <f>VLOOKUP(C4343, lookup_tables!$A$2:$B$8, 2, FALSE)</f>
        <v>BTS</v>
      </c>
      <c r="E4343" s="3">
        <f t="shared" si="3"/>
        <v>33</v>
      </c>
      <c r="F4343" s="3">
        <f t="shared" si="4"/>
        <v>100</v>
      </c>
      <c r="G4343" s="4">
        <f t="array" ref="G4343">LET(bucket, J4343,rowIndex, MATCH(bucket, lookup_tables!$D$2:$D$4, 0), minRate, INDEX(lookup_tables!$E$2:$E$4, rowIndex), maxRate, INDEX(lookup_tables!$F$2:$F$4, rowIndex), minRate + (RAND() * (maxRate - minRate)))</f>
        <v>0.9761366588</v>
      </c>
      <c r="H4343" s="5" t="b">
        <f t="shared" si="5"/>
        <v>0</v>
      </c>
      <c r="I4343" s="6" t="b">
        <f t="shared" si="6"/>
        <v>0</v>
      </c>
      <c r="J4343" s="7" t="str">
        <f t="array" ref="J4343">INDEX(lookup_tables!$D$2:$D$4, RANDBETWEEN(1, COUNTA(lookup_tables!$D$2:$D$4)))</f>
        <v>HIGH</v>
      </c>
    </row>
    <row r="4344">
      <c r="A4344" s="3" t="str">
        <f t="shared" si="1"/>
        <v>SKU04343</v>
      </c>
      <c r="B4344" s="3" t="str">
        <f t="shared" si="2"/>
        <v>FC-28</v>
      </c>
      <c r="C4344" s="3" t="str">
        <f t="array" ref="C4344">INDEX(lookup_tables!$A$2:$A$8, RANDBETWEEN(1, COUNTA(lookup_tables!$A$2:$A$8)))</f>
        <v>Fashion Sneakers</v>
      </c>
      <c r="D4344" s="3" t="str">
        <f>VLOOKUP(C4344, lookup_tables!$A$2:$B$8, 2, FALSE)</f>
        <v>Summer Travel</v>
      </c>
      <c r="E4344" s="3">
        <f t="shared" si="3"/>
        <v>67</v>
      </c>
      <c r="F4344" s="3">
        <f t="shared" si="4"/>
        <v>145</v>
      </c>
      <c r="G4344" s="4">
        <f t="array" ref="G4344">LET(bucket, J4344,rowIndex, MATCH(bucket, lookup_tables!$D$2:$D$4, 0), minRate, INDEX(lookup_tables!$E$2:$E$4, rowIndex), maxRate, INDEX(lookup_tables!$F$2:$F$4, rowIndex), minRate + (RAND() * (maxRate - minRate)))</f>
        <v>0.3402905847</v>
      </c>
      <c r="H4344" s="5" t="b">
        <f t="shared" si="5"/>
        <v>0</v>
      </c>
      <c r="I4344" s="6" t="b">
        <f t="shared" si="6"/>
        <v>0</v>
      </c>
      <c r="J4344" s="7" t="str">
        <f t="array" ref="J4344">INDEX(lookup_tables!$D$2:$D$4, RANDBETWEEN(1, COUNTA(lookup_tables!$D$2:$D$4)))</f>
        <v>LOW</v>
      </c>
    </row>
    <row r="4345">
      <c r="A4345" s="3" t="str">
        <f t="shared" si="1"/>
        <v>SKU04344</v>
      </c>
      <c r="B4345" s="3" t="str">
        <f t="shared" si="2"/>
        <v>FC-27</v>
      </c>
      <c r="C4345" s="3" t="str">
        <f t="array" ref="C4345">INDEX(lookup_tables!$A$2:$A$8, RANDBETWEEN(1, COUNTA(lookup_tables!$A$2:$A$8)))</f>
        <v>Performance Outerwear</v>
      </c>
      <c r="D4345" s="3" t="str">
        <f>VLOOKUP(C4345, lookup_tables!$A$2:$B$8, 2, FALSE)</f>
        <v>Winter Clearance</v>
      </c>
      <c r="E4345" s="3">
        <f t="shared" si="3"/>
        <v>39</v>
      </c>
      <c r="F4345" s="3">
        <f t="shared" si="4"/>
        <v>138</v>
      </c>
      <c r="G4345" s="4">
        <f t="array" ref="G4345">LET(bucket, J4345,rowIndex, MATCH(bucket, lookup_tables!$D$2:$D$4, 0), minRate, INDEX(lookup_tables!$E$2:$E$4, rowIndex), maxRate, INDEX(lookup_tables!$F$2:$F$4, rowIndex), minRate + (RAND() * (maxRate - minRate)))</f>
        <v>0.7762405681</v>
      </c>
      <c r="H4345" s="5" t="b">
        <f t="shared" si="5"/>
        <v>0</v>
      </c>
      <c r="I4345" s="6" t="b">
        <f t="shared" si="6"/>
        <v>1</v>
      </c>
      <c r="J4345" s="7" t="str">
        <f t="array" ref="J4345">INDEX(lookup_tables!$D$2:$D$4, RANDBETWEEN(1, COUNTA(lookup_tables!$D$2:$D$4)))</f>
        <v>HIGH</v>
      </c>
    </row>
    <row r="4346">
      <c r="A4346" s="3" t="str">
        <f t="shared" si="1"/>
        <v>SKU04345</v>
      </c>
      <c r="B4346" s="3" t="str">
        <f t="shared" si="2"/>
        <v>FC-18</v>
      </c>
      <c r="C4346" s="3" t="str">
        <f t="array" ref="C4346">INDEX(lookup_tables!$A$2:$A$8, RANDBETWEEN(1, COUNTA(lookup_tables!$A$2:$A$8)))</f>
        <v>Leather Handbags</v>
      </c>
      <c r="D4346" s="3" t="str">
        <f>VLOOKUP(C4346, lookup_tables!$A$2:$B$8, 2, FALSE)</f>
        <v>Spring Refresh</v>
      </c>
      <c r="E4346" s="3">
        <f t="shared" si="3"/>
        <v>55</v>
      </c>
      <c r="F4346" s="3">
        <f t="shared" si="4"/>
        <v>173</v>
      </c>
      <c r="G4346" s="4">
        <f t="array" ref="G4346">LET(bucket, J4346,rowIndex, MATCH(bucket, lookup_tables!$D$2:$D$4, 0), minRate, INDEX(lookup_tables!$E$2:$E$4, rowIndex), maxRate, INDEX(lookup_tables!$F$2:$F$4, rowIndex), minRate + (RAND() * (maxRate - minRate)))</f>
        <v>0.970954265</v>
      </c>
      <c r="H4346" s="5" t="b">
        <f t="shared" si="5"/>
        <v>0</v>
      </c>
      <c r="I4346" s="6" t="b">
        <f t="shared" si="6"/>
        <v>0</v>
      </c>
      <c r="J4346" s="7" t="str">
        <f t="array" ref="J4346">INDEX(lookup_tables!$D$2:$D$4, RANDBETWEEN(1, COUNTA(lookup_tables!$D$2:$D$4)))</f>
        <v>HIGH</v>
      </c>
    </row>
    <row r="4347">
      <c r="A4347" s="3" t="str">
        <f t="shared" si="1"/>
        <v>SKU04346</v>
      </c>
      <c r="B4347" s="3" t="str">
        <f t="shared" si="2"/>
        <v>FC-03</v>
      </c>
      <c r="C4347" s="3" t="str">
        <f t="array" ref="C4347">INDEX(lookup_tables!$A$2:$A$8, RANDBETWEEN(1, COUNTA(lookup_tables!$A$2:$A$8)))</f>
        <v>Leather Handbags</v>
      </c>
      <c r="D4347" s="3" t="str">
        <f>VLOOKUP(C4347, lookup_tables!$A$2:$B$8, 2, FALSE)</f>
        <v>Spring Refresh</v>
      </c>
      <c r="E4347" s="3">
        <f t="shared" si="3"/>
        <v>30</v>
      </c>
      <c r="F4347" s="3">
        <f t="shared" si="4"/>
        <v>178</v>
      </c>
      <c r="G4347" s="4">
        <f t="array" ref="G4347">LET(bucket, J4347,rowIndex, MATCH(bucket, lookup_tables!$D$2:$D$4, 0), minRate, INDEX(lookup_tables!$E$2:$E$4, rowIndex), maxRate, INDEX(lookup_tables!$F$2:$F$4, rowIndex), minRate + (RAND() * (maxRate - minRate)))</f>
        <v>0.8266505946</v>
      </c>
      <c r="H4347" s="5" t="b">
        <f t="shared" si="5"/>
        <v>0</v>
      </c>
      <c r="I4347" s="6" t="b">
        <f t="shared" si="6"/>
        <v>0</v>
      </c>
      <c r="J4347" s="7" t="str">
        <f t="array" ref="J4347">INDEX(lookup_tables!$D$2:$D$4, RANDBETWEEN(1, COUNTA(lookup_tables!$D$2:$D$4)))</f>
        <v>HIGH</v>
      </c>
    </row>
    <row r="4348">
      <c r="A4348" s="3" t="str">
        <f t="shared" si="1"/>
        <v>SKU04347</v>
      </c>
      <c r="B4348" s="3" t="str">
        <f t="shared" si="2"/>
        <v>FC-19</v>
      </c>
      <c r="C4348" s="3" t="str">
        <f t="array" ref="C4348">INDEX(lookup_tables!$A$2:$A$8, RANDBETWEEN(1, COUNTA(lookup_tables!$A$2:$A$8)))</f>
        <v>Home Office Accessories</v>
      </c>
      <c r="D4348" s="3" t="str">
        <f>VLOOKUP(C4348, lookup_tables!$A$2:$B$8, 2, FALSE)</f>
        <v/>
      </c>
      <c r="E4348" s="3">
        <f t="shared" si="3"/>
        <v>82</v>
      </c>
      <c r="F4348" s="3">
        <f t="shared" si="4"/>
        <v>22</v>
      </c>
      <c r="G4348" s="4">
        <f t="array" ref="G4348">LET(bucket, J4348,rowIndex, MATCH(bucket, lookup_tables!$D$2:$D$4, 0), minRate, INDEX(lookup_tables!$E$2:$E$4, rowIndex), maxRate, INDEX(lookup_tables!$F$2:$F$4, rowIndex), minRate + (RAND() * (maxRate - minRate)))</f>
        <v>0.08290193919</v>
      </c>
      <c r="H4348" s="5" t="b">
        <f t="shared" si="5"/>
        <v>0</v>
      </c>
      <c r="I4348" s="6" t="b">
        <f t="shared" si="6"/>
        <v>0</v>
      </c>
      <c r="J4348" s="7" t="str">
        <f t="array" ref="J4348">INDEX(lookup_tables!$D$2:$D$4, RANDBETWEEN(1, COUNTA(lookup_tables!$D$2:$D$4)))</f>
        <v>LOW</v>
      </c>
    </row>
    <row r="4349">
      <c r="A4349" s="3" t="str">
        <f t="shared" si="1"/>
        <v>SKU04348</v>
      </c>
      <c r="B4349" s="3" t="str">
        <f t="shared" si="2"/>
        <v>FC-20</v>
      </c>
      <c r="C4349" s="3" t="str">
        <f t="array" ref="C4349">INDEX(lookup_tables!$A$2:$A$8, RANDBETWEEN(1, COUNTA(lookup_tables!$A$2:$A$8)))</f>
        <v>Leather Handbags</v>
      </c>
      <c r="D4349" s="3" t="str">
        <f>VLOOKUP(C4349, lookup_tables!$A$2:$B$8, 2, FALSE)</f>
        <v>Spring Refresh</v>
      </c>
      <c r="E4349" s="3">
        <f t="shared" si="3"/>
        <v>66</v>
      </c>
      <c r="F4349" s="3">
        <f t="shared" si="4"/>
        <v>150</v>
      </c>
      <c r="G4349" s="4">
        <f t="array" ref="G4349">LET(bucket, J4349,rowIndex, MATCH(bucket, lookup_tables!$D$2:$D$4, 0), minRate, INDEX(lookup_tables!$E$2:$E$4, rowIndex), maxRate, INDEX(lookup_tables!$F$2:$F$4, rowIndex), minRate + (RAND() * (maxRate - minRate)))</f>
        <v>0.1355778778</v>
      </c>
      <c r="H4349" s="5" t="b">
        <f t="shared" si="5"/>
        <v>0</v>
      </c>
      <c r="I4349" s="6" t="b">
        <f t="shared" si="6"/>
        <v>0</v>
      </c>
      <c r="J4349" s="7" t="str">
        <f t="array" ref="J4349">INDEX(lookup_tables!$D$2:$D$4, RANDBETWEEN(1, COUNTA(lookup_tables!$D$2:$D$4)))</f>
        <v>LOW</v>
      </c>
    </row>
    <row r="4350">
      <c r="A4350" s="3" t="str">
        <f t="shared" si="1"/>
        <v>SKU04349</v>
      </c>
      <c r="B4350" s="3" t="str">
        <f t="shared" si="2"/>
        <v>FC-09</v>
      </c>
      <c r="C4350" s="3" t="str">
        <f t="array" ref="C4350">INDEX(lookup_tables!$A$2:$A$8, RANDBETWEEN(1, COUNTA(lookup_tables!$A$2:$A$8)))</f>
        <v>Fashion Sneakers</v>
      </c>
      <c r="D4350" s="3" t="str">
        <f>VLOOKUP(C4350, lookup_tables!$A$2:$B$8, 2, FALSE)</f>
        <v>Summer Travel</v>
      </c>
      <c r="E4350" s="3">
        <f t="shared" si="3"/>
        <v>103</v>
      </c>
      <c r="F4350" s="3">
        <f t="shared" si="4"/>
        <v>39</v>
      </c>
      <c r="G4350" s="4">
        <f t="array" ref="G4350">LET(bucket, J4350,rowIndex, MATCH(bucket, lookup_tables!$D$2:$D$4, 0), minRate, INDEX(lookup_tables!$E$2:$E$4, rowIndex), maxRate, INDEX(lookup_tables!$F$2:$F$4, rowIndex), minRate + (RAND() * (maxRate - minRate)))</f>
        <v>0.5508641431</v>
      </c>
      <c r="H4350" s="5" t="b">
        <f t="shared" si="5"/>
        <v>0</v>
      </c>
      <c r="I4350" s="6" t="b">
        <f t="shared" si="6"/>
        <v>0</v>
      </c>
      <c r="J4350" s="7" t="str">
        <f t="array" ref="J4350">INDEX(lookup_tables!$D$2:$D$4, RANDBETWEEN(1, COUNTA(lookup_tables!$D$2:$D$4)))</f>
        <v>MEDIUM</v>
      </c>
    </row>
    <row r="4351">
      <c r="A4351" s="3" t="str">
        <f t="shared" si="1"/>
        <v>SKU04350</v>
      </c>
      <c r="B4351" s="3" t="str">
        <f t="shared" si="2"/>
        <v>FC-30</v>
      </c>
      <c r="C4351" s="3" t="str">
        <f t="array" ref="C4351">INDEX(lookup_tables!$A$2:$A$8, RANDBETWEEN(1, COUNTA(lookup_tables!$A$2:$A$8)))</f>
        <v>Home Office Accessories</v>
      </c>
      <c r="D4351" s="3" t="str">
        <f>VLOOKUP(C4351, lookup_tables!$A$2:$B$8, 2, FALSE)</f>
        <v/>
      </c>
      <c r="E4351" s="3">
        <f t="shared" si="3"/>
        <v>90</v>
      </c>
      <c r="F4351" s="3">
        <f t="shared" si="4"/>
        <v>61</v>
      </c>
      <c r="G4351" s="4">
        <f t="array" ref="G4351">LET(bucket, J4351,rowIndex, MATCH(bucket, lookup_tables!$D$2:$D$4, 0), minRate, INDEX(lookup_tables!$E$2:$E$4, rowIndex), maxRate, INDEX(lookup_tables!$F$2:$F$4, rowIndex), minRate + (RAND() * (maxRate - minRate)))</f>
        <v>0.7584321619</v>
      </c>
      <c r="H4351" s="5" t="b">
        <f t="shared" si="5"/>
        <v>0</v>
      </c>
      <c r="I4351" s="6" t="b">
        <f t="shared" si="6"/>
        <v>0</v>
      </c>
      <c r="J4351" s="7" t="str">
        <f t="array" ref="J4351">INDEX(lookup_tables!$D$2:$D$4, RANDBETWEEN(1, COUNTA(lookup_tables!$D$2:$D$4)))</f>
        <v>HIGH</v>
      </c>
    </row>
    <row r="4352">
      <c r="A4352" s="3" t="str">
        <f t="shared" si="1"/>
        <v>SKU04351</v>
      </c>
      <c r="B4352" s="3" t="str">
        <f t="shared" si="2"/>
        <v>FC-22</v>
      </c>
      <c r="C4352" s="3" t="str">
        <f t="array" ref="C4352">INDEX(lookup_tables!$A$2:$A$8, RANDBETWEEN(1, COUNTA(lookup_tables!$A$2:$A$8)))</f>
        <v>Fashion Sneakers</v>
      </c>
      <c r="D4352" s="3" t="str">
        <f>VLOOKUP(C4352, lookup_tables!$A$2:$B$8, 2, FALSE)</f>
        <v>Summer Travel</v>
      </c>
      <c r="E4352" s="3">
        <f t="shared" si="3"/>
        <v>69</v>
      </c>
      <c r="F4352" s="3">
        <f t="shared" si="4"/>
        <v>16</v>
      </c>
      <c r="G4352" s="4">
        <f t="array" ref="G4352">LET(bucket, J4352,rowIndex, MATCH(bucket, lookup_tables!$D$2:$D$4, 0), minRate, INDEX(lookup_tables!$E$2:$E$4, rowIndex), maxRate, INDEX(lookup_tables!$F$2:$F$4, rowIndex), minRate + (RAND() * (maxRate - minRate)))</f>
        <v>0.4947776102</v>
      </c>
      <c r="H4352" s="5" t="b">
        <f t="shared" si="5"/>
        <v>0</v>
      </c>
      <c r="I4352" s="6" t="b">
        <f t="shared" si="6"/>
        <v>0</v>
      </c>
      <c r="J4352" s="7" t="str">
        <f t="array" ref="J4352">INDEX(lookup_tables!$D$2:$D$4, RANDBETWEEN(1, COUNTA(lookup_tables!$D$2:$D$4)))</f>
        <v>MEDIUM</v>
      </c>
    </row>
    <row r="4353">
      <c r="A4353" s="3" t="str">
        <f t="shared" si="1"/>
        <v>SKU04352</v>
      </c>
      <c r="B4353" s="3" t="str">
        <f t="shared" si="2"/>
        <v>FC-03</v>
      </c>
      <c r="C4353" s="3" t="str">
        <f t="array" ref="C4353">INDEX(lookup_tables!$A$2:$A$8, RANDBETWEEN(1, COUNTA(lookup_tables!$A$2:$A$8)))</f>
        <v>Personal Electronics</v>
      </c>
      <c r="D4353" s="3" t="str">
        <f>VLOOKUP(C4353, lookup_tables!$A$2:$B$8, 2, FALSE)</f>
        <v>BTS</v>
      </c>
      <c r="E4353" s="3">
        <f t="shared" si="3"/>
        <v>118</v>
      </c>
      <c r="F4353" s="3">
        <f t="shared" si="4"/>
        <v>100</v>
      </c>
      <c r="G4353" s="4">
        <f t="array" ref="G4353">LET(bucket, J4353,rowIndex, MATCH(bucket, lookup_tables!$D$2:$D$4, 0), minRate, INDEX(lookup_tables!$E$2:$E$4, rowIndex), maxRate, INDEX(lookup_tables!$F$2:$F$4, rowIndex), minRate + (RAND() * (maxRate - minRate)))</f>
        <v>0.5883913612</v>
      </c>
      <c r="H4353" s="5" t="b">
        <f t="shared" si="5"/>
        <v>0</v>
      </c>
      <c r="I4353" s="6" t="b">
        <f t="shared" si="6"/>
        <v>0</v>
      </c>
      <c r="J4353" s="7" t="str">
        <f t="array" ref="J4353">INDEX(lookup_tables!$D$2:$D$4, RANDBETWEEN(1, COUNTA(lookup_tables!$D$2:$D$4)))</f>
        <v>MEDIUM</v>
      </c>
    </row>
    <row r="4354">
      <c r="A4354" s="3" t="str">
        <f t="shared" si="1"/>
        <v>SKU04353</v>
      </c>
      <c r="B4354" s="3" t="str">
        <f t="shared" si="2"/>
        <v>FC-21</v>
      </c>
      <c r="C4354" s="3" t="str">
        <f t="array" ref="C4354">INDEX(lookup_tables!$A$2:$A$8, RANDBETWEEN(1, COUNTA(lookup_tables!$A$2:$A$8)))</f>
        <v>Home Office Accessories</v>
      </c>
      <c r="D4354" s="3" t="str">
        <f>VLOOKUP(C4354, lookup_tables!$A$2:$B$8, 2, FALSE)</f>
        <v/>
      </c>
      <c r="E4354" s="3">
        <f t="shared" si="3"/>
        <v>16</v>
      </c>
      <c r="F4354" s="3">
        <f t="shared" si="4"/>
        <v>33</v>
      </c>
      <c r="G4354" s="4">
        <f t="array" ref="G4354">LET(bucket, J4354,rowIndex, MATCH(bucket, lookup_tables!$D$2:$D$4, 0), minRate, INDEX(lookup_tables!$E$2:$E$4, rowIndex), maxRate, INDEX(lookup_tables!$F$2:$F$4, rowIndex), minRate + (RAND() * (maxRate - minRate)))</f>
        <v>0.7861279655</v>
      </c>
      <c r="H4354" s="5" t="b">
        <f t="shared" si="5"/>
        <v>0</v>
      </c>
      <c r="I4354" s="6" t="b">
        <f t="shared" si="6"/>
        <v>0</v>
      </c>
      <c r="J4354" s="7" t="str">
        <f t="array" ref="J4354">INDEX(lookup_tables!$D$2:$D$4, RANDBETWEEN(1, COUNTA(lookup_tables!$D$2:$D$4)))</f>
        <v>HIGH</v>
      </c>
    </row>
    <row r="4355">
      <c r="A4355" s="3" t="str">
        <f t="shared" si="1"/>
        <v>SKU04354</v>
      </c>
      <c r="B4355" s="3" t="str">
        <f t="shared" si="2"/>
        <v>FC-04</v>
      </c>
      <c r="C4355" s="3" t="str">
        <f t="array" ref="C4355">INDEX(lookup_tables!$A$2:$A$8, RANDBETWEEN(1, COUNTA(lookup_tables!$A$2:$A$8)))</f>
        <v>Packaged Skincare Kits</v>
      </c>
      <c r="D4355" s="3" t="str">
        <f>VLOOKUP(C4355, lookup_tables!$A$2:$B$8, 2, FALSE)</f>
        <v/>
      </c>
      <c r="E4355" s="3">
        <f t="shared" si="3"/>
        <v>106</v>
      </c>
      <c r="F4355" s="3">
        <f t="shared" si="4"/>
        <v>93</v>
      </c>
      <c r="G4355" s="4">
        <f t="array" ref="G4355">LET(bucket, J4355,rowIndex, MATCH(bucket, lookup_tables!$D$2:$D$4, 0), minRate, INDEX(lookup_tables!$E$2:$E$4, rowIndex), maxRate, INDEX(lookup_tables!$F$2:$F$4, rowIndex), minRate + (RAND() * (maxRate - minRate)))</f>
        <v>0.325042174</v>
      </c>
      <c r="H4355" s="5" t="b">
        <f t="shared" si="5"/>
        <v>1</v>
      </c>
      <c r="I4355" s="6" t="b">
        <f t="shared" si="6"/>
        <v>0</v>
      </c>
      <c r="J4355" s="7" t="str">
        <f t="array" ref="J4355">INDEX(lookup_tables!$D$2:$D$4, RANDBETWEEN(1, COUNTA(lookup_tables!$D$2:$D$4)))</f>
        <v>LOW</v>
      </c>
    </row>
    <row r="4356">
      <c r="A4356" s="3" t="str">
        <f t="shared" si="1"/>
        <v>SKU04355</v>
      </c>
      <c r="B4356" s="3" t="str">
        <f t="shared" si="2"/>
        <v>FC-07</v>
      </c>
      <c r="C4356" s="3" t="str">
        <f t="array" ref="C4356">INDEX(lookup_tables!$A$2:$A$8, RANDBETWEEN(1, COUNTA(lookup_tables!$A$2:$A$8)))</f>
        <v>Leather Handbags</v>
      </c>
      <c r="D4356" s="3" t="str">
        <f>VLOOKUP(C4356, lookup_tables!$A$2:$B$8, 2, FALSE)</f>
        <v>Spring Refresh</v>
      </c>
      <c r="E4356" s="3">
        <f t="shared" si="3"/>
        <v>9</v>
      </c>
      <c r="F4356" s="3">
        <f t="shared" si="4"/>
        <v>60</v>
      </c>
      <c r="G4356" s="4">
        <f t="array" ref="G4356">LET(bucket, J4356,rowIndex, MATCH(bucket, lookup_tables!$D$2:$D$4, 0), minRate, INDEX(lookup_tables!$E$2:$E$4, rowIndex), maxRate, INDEX(lookup_tables!$F$2:$F$4, rowIndex), minRate + (RAND() * (maxRate - minRate)))</f>
        <v>0.5287072305</v>
      </c>
      <c r="H4356" s="5" t="b">
        <f t="shared" si="5"/>
        <v>0</v>
      </c>
      <c r="I4356" s="6" t="b">
        <f t="shared" si="6"/>
        <v>0</v>
      </c>
      <c r="J4356" s="7" t="str">
        <f t="array" ref="J4356">INDEX(lookup_tables!$D$2:$D$4, RANDBETWEEN(1, COUNTA(lookup_tables!$D$2:$D$4)))</f>
        <v>MEDIUM</v>
      </c>
    </row>
    <row r="4357">
      <c r="A4357" s="3" t="str">
        <f t="shared" si="1"/>
        <v>SKU04356</v>
      </c>
      <c r="B4357" s="3" t="str">
        <f t="shared" si="2"/>
        <v>FC-28</v>
      </c>
      <c r="C4357" s="3" t="str">
        <f t="array" ref="C4357">INDEX(lookup_tables!$A$2:$A$8, RANDBETWEEN(1, COUNTA(lookup_tables!$A$2:$A$8)))</f>
        <v>Fashion Sneakers</v>
      </c>
      <c r="D4357" s="3" t="str">
        <f>VLOOKUP(C4357, lookup_tables!$A$2:$B$8, 2, FALSE)</f>
        <v>Summer Travel</v>
      </c>
      <c r="E4357" s="3">
        <f t="shared" si="3"/>
        <v>118</v>
      </c>
      <c r="F4357" s="3">
        <f t="shared" si="4"/>
        <v>105</v>
      </c>
      <c r="G4357" s="4">
        <f t="array" ref="G4357">LET(bucket, J4357,rowIndex, MATCH(bucket, lookup_tables!$D$2:$D$4, 0), minRate, INDEX(lookup_tables!$E$2:$E$4, rowIndex), maxRate, INDEX(lookup_tables!$F$2:$F$4, rowIndex), minRate + (RAND() * (maxRate - minRate)))</f>
        <v>0.6542742424</v>
      </c>
      <c r="H4357" s="5" t="b">
        <f t="shared" si="5"/>
        <v>0</v>
      </c>
      <c r="I4357" s="6" t="b">
        <f t="shared" si="6"/>
        <v>0</v>
      </c>
      <c r="J4357" s="7" t="str">
        <f t="array" ref="J4357">INDEX(lookup_tables!$D$2:$D$4, RANDBETWEEN(1, COUNTA(lookup_tables!$D$2:$D$4)))</f>
        <v>MEDIUM</v>
      </c>
    </row>
    <row r="4358">
      <c r="A4358" s="3" t="str">
        <f t="shared" si="1"/>
        <v>SKU04357</v>
      </c>
      <c r="B4358" s="3" t="str">
        <f t="shared" si="2"/>
        <v>FC-28</v>
      </c>
      <c r="C4358" s="3" t="str">
        <f t="array" ref="C4358">INDEX(lookup_tables!$A$2:$A$8, RANDBETWEEN(1, COUNTA(lookup_tables!$A$2:$A$8)))</f>
        <v>Performance Outerwear</v>
      </c>
      <c r="D4358" s="3" t="str">
        <f>VLOOKUP(C4358, lookup_tables!$A$2:$B$8, 2, FALSE)</f>
        <v>Winter Clearance</v>
      </c>
      <c r="E4358" s="3">
        <f t="shared" si="3"/>
        <v>45</v>
      </c>
      <c r="F4358" s="3">
        <f t="shared" si="4"/>
        <v>99</v>
      </c>
      <c r="G4358" s="4">
        <f t="array" ref="G4358">LET(bucket, J4358,rowIndex, MATCH(bucket, lookup_tables!$D$2:$D$4, 0), minRate, INDEX(lookup_tables!$E$2:$E$4, rowIndex), maxRate, INDEX(lookup_tables!$F$2:$F$4, rowIndex), minRate + (RAND() * (maxRate - minRate)))</f>
        <v>0.9028016972</v>
      </c>
      <c r="H4358" s="5" t="b">
        <f t="shared" si="5"/>
        <v>0</v>
      </c>
      <c r="I4358" s="6" t="b">
        <f t="shared" si="6"/>
        <v>1</v>
      </c>
      <c r="J4358" s="7" t="str">
        <f t="array" ref="J4358">INDEX(lookup_tables!$D$2:$D$4, RANDBETWEEN(1, COUNTA(lookup_tables!$D$2:$D$4)))</f>
        <v>HIGH</v>
      </c>
    </row>
    <row r="4359">
      <c r="A4359" s="3" t="str">
        <f t="shared" si="1"/>
        <v>SKU04358</v>
      </c>
      <c r="B4359" s="3" t="str">
        <f t="shared" si="2"/>
        <v>FC-07</v>
      </c>
      <c r="C4359" s="3" t="str">
        <f t="array" ref="C4359">INDEX(lookup_tables!$A$2:$A$8, RANDBETWEEN(1, COUNTA(lookup_tables!$A$2:$A$8)))</f>
        <v>Personal Electronics</v>
      </c>
      <c r="D4359" s="3" t="str">
        <f>VLOOKUP(C4359, lookup_tables!$A$2:$B$8, 2, FALSE)</f>
        <v>BTS</v>
      </c>
      <c r="E4359" s="3">
        <f t="shared" si="3"/>
        <v>33</v>
      </c>
      <c r="F4359" s="3">
        <f t="shared" si="4"/>
        <v>46</v>
      </c>
      <c r="G4359" s="4">
        <f t="array" ref="G4359">LET(bucket, J4359,rowIndex, MATCH(bucket, lookup_tables!$D$2:$D$4, 0), minRate, INDEX(lookup_tables!$E$2:$E$4, rowIndex), maxRate, INDEX(lookup_tables!$F$2:$F$4, rowIndex), minRate + (RAND() * (maxRate - minRate)))</f>
        <v>0.2962659919</v>
      </c>
      <c r="H4359" s="5" t="b">
        <f t="shared" si="5"/>
        <v>0</v>
      </c>
      <c r="I4359" s="6" t="b">
        <f t="shared" si="6"/>
        <v>0</v>
      </c>
      <c r="J4359" s="7" t="str">
        <f t="array" ref="J4359">INDEX(lookup_tables!$D$2:$D$4, RANDBETWEEN(1, COUNTA(lookup_tables!$D$2:$D$4)))</f>
        <v>LOW</v>
      </c>
    </row>
    <row r="4360">
      <c r="A4360" s="3" t="str">
        <f t="shared" si="1"/>
        <v>SKU04359</v>
      </c>
      <c r="B4360" s="3" t="str">
        <f t="shared" si="2"/>
        <v>FC-03</v>
      </c>
      <c r="C4360" s="3" t="str">
        <f t="array" ref="C4360">INDEX(lookup_tables!$A$2:$A$8, RANDBETWEEN(1, COUNTA(lookup_tables!$A$2:$A$8)))</f>
        <v>Home Office Accessories</v>
      </c>
      <c r="D4360" s="3" t="str">
        <f>VLOOKUP(C4360, lookup_tables!$A$2:$B$8, 2, FALSE)</f>
        <v/>
      </c>
      <c r="E4360" s="3">
        <f t="shared" si="3"/>
        <v>6</v>
      </c>
      <c r="F4360" s="3">
        <f t="shared" si="4"/>
        <v>138</v>
      </c>
      <c r="G4360" s="4">
        <f t="array" ref="G4360">LET(bucket, J4360,rowIndex, MATCH(bucket, lookup_tables!$D$2:$D$4, 0), minRate, INDEX(lookup_tables!$E$2:$E$4, rowIndex), maxRate, INDEX(lookup_tables!$F$2:$F$4, rowIndex), minRate + (RAND() * (maxRate - minRate)))</f>
        <v>0.1328436634</v>
      </c>
      <c r="H4360" s="5" t="b">
        <f t="shared" si="5"/>
        <v>0</v>
      </c>
      <c r="I4360" s="6" t="b">
        <f t="shared" si="6"/>
        <v>0</v>
      </c>
      <c r="J4360" s="7" t="str">
        <f t="array" ref="J4360">INDEX(lookup_tables!$D$2:$D$4, RANDBETWEEN(1, COUNTA(lookup_tables!$D$2:$D$4)))</f>
        <v>LOW</v>
      </c>
    </row>
    <row r="4361">
      <c r="A4361" s="3" t="str">
        <f t="shared" si="1"/>
        <v>SKU04360</v>
      </c>
      <c r="B4361" s="3" t="str">
        <f t="shared" si="2"/>
        <v>FC-16</v>
      </c>
      <c r="C4361" s="3" t="str">
        <f t="array" ref="C4361">INDEX(lookup_tables!$A$2:$A$8, RANDBETWEEN(1, COUNTA(lookup_tables!$A$2:$A$8)))</f>
        <v>Fashion Sneakers</v>
      </c>
      <c r="D4361" s="3" t="str">
        <f>VLOOKUP(C4361, lookup_tables!$A$2:$B$8, 2, FALSE)</f>
        <v>Summer Travel</v>
      </c>
      <c r="E4361" s="3">
        <f t="shared" si="3"/>
        <v>57</v>
      </c>
      <c r="F4361" s="3">
        <f t="shared" si="4"/>
        <v>168</v>
      </c>
      <c r="G4361" s="4">
        <f t="array" ref="G4361">LET(bucket, J4361,rowIndex, MATCH(bucket, lookup_tables!$D$2:$D$4, 0), minRate, INDEX(lookup_tables!$E$2:$E$4, rowIndex), maxRate, INDEX(lookup_tables!$F$2:$F$4, rowIndex), minRate + (RAND() * (maxRate - minRate)))</f>
        <v>0.9684905358</v>
      </c>
      <c r="H4361" s="5" t="b">
        <f t="shared" si="5"/>
        <v>0</v>
      </c>
      <c r="I4361" s="6" t="b">
        <f t="shared" si="6"/>
        <v>0</v>
      </c>
      <c r="J4361" s="7" t="str">
        <f t="array" ref="J4361">INDEX(lookup_tables!$D$2:$D$4, RANDBETWEEN(1, COUNTA(lookup_tables!$D$2:$D$4)))</f>
        <v>HIGH</v>
      </c>
    </row>
    <row r="4362">
      <c r="A4362" s="3" t="str">
        <f t="shared" si="1"/>
        <v>SKU04361</v>
      </c>
      <c r="B4362" s="3" t="str">
        <f t="shared" si="2"/>
        <v>FC-15</v>
      </c>
      <c r="C4362" s="3" t="str">
        <f t="array" ref="C4362">INDEX(lookup_tables!$A$2:$A$8, RANDBETWEEN(1, COUNTA(lookup_tables!$A$2:$A$8)))</f>
        <v>Home Office Accessories</v>
      </c>
      <c r="D4362" s="3" t="str">
        <f>VLOOKUP(C4362, lookup_tables!$A$2:$B$8, 2, FALSE)</f>
        <v/>
      </c>
      <c r="E4362" s="3">
        <f t="shared" si="3"/>
        <v>106</v>
      </c>
      <c r="F4362" s="3">
        <f t="shared" si="4"/>
        <v>111</v>
      </c>
      <c r="G4362" s="4">
        <f t="array" ref="G4362">LET(bucket, J4362,rowIndex, MATCH(bucket, lookup_tables!$D$2:$D$4, 0), minRate, INDEX(lookup_tables!$E$2:$E$4, rowIndex), maxRate, INDEX(lookup_tables!$F$2:$F$4, rowIndex), minRate + (RAND() * (maxRate - minRate)))</f>
        <v>0.06684338128</v>
      </c>
      <c r="H4362" s="5" t="b">
        <f t="shared" si="5"/>
        <v>1</v>
      </c>
      <c r="I4362" s="6" t="b">
        <f t="shared" si="6"/>
        <v>0</v>
      </c>
      <c r="J4362" s="7" t="str">
        <f t="array" ref="J4362">INDEX(lookup_tables!$D$2:$D$4, RANDBETWEEN(1, COUNTA(lookup_tables!$D$2:$D$4)))</f>
        <v>LOW</v>
      </c>
    </row>
    <row r="4363">
      <c r="A4363" s="3" t="str">
        <f t="shared" si="1"/>
        <v>SKU04362</v>
      </c>
      <c r="B4363" s="3" t="str">
        <f t="shared" si="2"/>
        <v>FC-10</v>
      </c>
      <c r="C4363" s="3" t="str">
        <f t="array" ref="C4363">INDEX(lookup_tables!$A$2:$A$8, RANDBETWEEN(1, COUNTA(lookup_tables!$A$2:$A$8)))</f>
        <v>Fragrance Gift Sales</v>
      </c>
      <c r="D4363" s="3" t="str">
        <f>VLOOKUP(C4363, lookup_tables!$A$2:$B$8, 2, FALSE)</f>
        <v>Holiday Peak</v>
      </c>
      <c r="E4363" s="3">
        <f t="shared" si="3"/>
        <v>81</v>
      </c>
      <c r="F4363" s="3">
        <f t="shared" si="4"/>
        <v>17</v>
      </c>
      <c r="G4363" s="4">
        <f t="array" ref="G4363">LET(bucket, J4363,rowIndex, MATCH(bucket, lookup_tables!$D$2:$D$4, 0), minRate, INDEX(lookup_tables!$E$2:$E$4, rowIndex), maxRate, INDEX(lookup_tables!$F$2:$F$4, rowIndex), minRate + (RAND() * (maxRate - minRate)))</f>
        <v>0.6467084093</v>
      </c>
      <c r="H4363" s="5" t="b">
        <f t="shared" si="5"/>
        <v>0</v>
      </c>
      <c r="I4363" s="6" t="b">
        <f t="shared" si="6"/>
        <v>0</v>
      </c>
      <c r="J4363" s="7" t="str">
        <f t="array" ref="J4363">INDEX(lookup_tables!$D$2:$D$4, RANDBETWEEN(1, COUNTA(lookup_tables!$D$2:$D$4)))</f>
        <v>MEDIUM</v>
      </c>
    </row>
    <row r="4364">
      <c r="A4364" s="3" t="str">
        <f t="shared" si="1"/>
        <v>SKU04363</v>
      </c>
      <c r="B4364" s="3" t="str">
        <f t="shared" si="2"/>
        <v>FC-10</v>
      </c>
      <c r="C4364" s="3" t="str">
        <f t="array" ref="C4364">INDEX(lookup_tables!$A$2:$A$8, RANDBETWEEN(1, COUNTA(lookup_tables!$A$2:$A$8)))</f>
        <v>Performance Outerwear</v>
      </c>
      <c r="D4364" s="3" t="str">
        <f>VLOOKUP(C4364, lookup_tables!$A$2:$B$8, 2, FALSE)</f>
        <v>Winter Clearance</v>
      </c>
      <c r="E4364" s="3">
        <f t="shared" si="3"/>
        <v>68</v>
      </c>
      <c r="F4364" s="3">
        <f t="shared" si="4"/>
        <v>131</v>
      </c>
      <c r="G4364" s="4">
        <f t="array" ref="G4364">LET(bucket, J4364,rowIndex, MATCH(bucket, lookup_tables!$D$2:$D$4, 0), minRate, INDEX(lookup_tables!$E$2:$E$4, rowIndex), maxRate, INDEX(lookup_tables!$F$2:$F$4, rowIndex), minRate + (RAND() * (maxRate - minRate)))</f>
        <v>0.7048789173</v>
      </c>
      <c r="H4364" s="5" t="b">
        <f t="shared" si="5"/>
        <v>0</v>
      </c>
      <c r="I4364" s="6" t="b">
        <f t="shared" si="6"/>
        <v>1</v>
      </c>
      <c r="J4364" s="7" t="str">
        <f t="array" ref="J4364">INDEX(lookup_tables!$D$2:$D$4, RANDBETWEEN(1, COUNTA(lookup_tables!$D$2:$D$4)))</f>
        <v>HIGH</v>
      </c>
    </row>
    <row r="4365">
      <c r="A4365" s="3" t="str">
        <f t="shared" si="1"/>
        <v>SKU04364</v>
      </c>
      <c r="B4365" s="3" t="str">
        <f t="shared" si="2"/>
        <v>FC-16</v>
      </c>
      <c r="C4365" s="3" t="str">
        <f t="array" ref="C4365">INDEX(lookup_tables!$A$2:$A$8, RANDBETWEEN(1, COUNTA(lookup_tables!$A$2:$A$8)))</f>
        <v>Fashion Sneakers</v>
      </c>
      <c r="D4365" s="3" t="str">
        <f>VLOOKUP(C4365, lookup_tables!$A$2:$B$8, 2, FALSE)</f>
        <v>Summer Travel</v>
      </c>
      <c r="E4365" s="3">
        <f t="shared" si="3"/>
        <v>45</v>
      </c>
      <c r="F4365" s="3">
        <f t="shared" si="4"/>
        <v>173</v>
      </c>
      <c r="G4365" s="4">
        <f t="array" ref="G4365">LET(bucket, J4365,rowIndex, MATCH(bucket, lookup_tables!$D$2:$D$4, 0), minRate, INDEX(lookup_tables!$E$2:$E$4, rowIndex), maxRate, INDEX(lookup_tables!$F$2:$F$4, rowIndex), minRate + (RAND() * (maxRate - minRate)))</f>
        <v>0.4628571162</v>
      </c>
      <c r="H4365" s="5" t="b">
        <f t="shared" si="5"/>
        <v>0</v>
      </c>
      <c r="I4365" s="6" t="b">
        <f t="shared" si="6"/>
        <v>0</v>
      </c>
      <c r="J4365" s="7" t="str">
        <f t="array" ref="J4365">INDEX(lookup_tables!$D$2:$D$4, RANDBETWEEN(1, COUNTA(lookup_tables!$D$2:$D$4)))</f>
        <v>MEDIUM</v>
      </c>
    </row>
    <row r="4366">
      <c r="A4366" s="3" t="str">
        <f t="shared" si="1"/>
        <v>SKU04365</v>
      </c>
      <c r="B4366" s="3" t="str">
        <f t="shared" si="2"/>
        <v>FC-26</v>
      </c>
      <c r="C4366" s="3" t="str">
        <f t="array" ref="C4366">INDEX(lookup_tables!$A$2:$A$8, RANDBETWEEN(1, COUNTA(lookup_tables!$A$2:$A$8)))</f>
        <v>Performance Outerwear</v>
      </c>
      <c r="D4366" s="3" t="str">
        <f>VLOOKUP(C4366, lookup_tables!$A$2:$B$8, 2, FALSE)</f>
        <v>Winter Clearance</v>
      </c>
      <c r="E4366" s="3">
        <f t="shared" si="3"/>
        <v>60</v>
      </c>
      <c r="F4366" s="3">
        <f t="shared" si="4"/>
        <v>165</v>
      </c>
      <c r="G4366" s="4">
        <f t="array" ref="G4366">LET(bucket, J4366,rowIndex, MATCH(bucket, lookup_tables!$D$2:$D$4, 0), minRate, INDEX(lookup_tables!$E$2:$E$4, rowIndex), maxRate, INDEX(lookup_tables!$F$2:$F$4, rowIndex), minRate + (RAND() * (maxRate - minRate)))</f>
        <v>0.2011634892</v>
      </c>
      <c r="H4366" s="5" t="b">
        <f t="shared" si="5"/>
        <v>0</v>
      </c>
      <c r="I4366" s="6" t="b">
        <f t="shared" si="6"/>
        <v>1</v>
      </c>
      <c r="J4366" s="7" t="str">
        <f t="array" ref="J4366">INDEX(lookup_tables!$D$2:$D$4, RANDBETWEEN(1, COUNTA(lookup_tables!$D$2:$D$4)))</f>
        <v>LOW</v>
      </c>
    </row>
    <row r="4367">
      <c r="A4367" s="3" t="str">
        <f t="shared" si="1"/>
        <v>SKU04366</v>
      </c>
      <c r="B4367" s="3" t="str">
        <f t="shared" si="2"/>
        <v>FC-15</v>
      </c>
      <c r="C4367" s="3" t="str">
        <f t="array" ref="C4367">INDEX(lookup_tables!$A$2:$A$8, RANDBETWEEN(1, COUNTA(lookup_tables!$A$2:$A$8)))</f>
        <v>Packaged Skincare Kits</v>
      </c>
      <c r="D4367" s="3" t="str">
        <f>VLOOKUP(C4367, lookup_tables!$A$2:$B$8, 2, FALSE)</f>
        <v/>
      </c>
      <c r="E4367" s="3">
        <f t="shared" si="3"/>
        <v>56</v>
      </c>
      <c r="F4367" s="3">
        <f t="shared" si="4"/>
        <v>190</v>
      </c>
      <c r="G4367" s="4">
        <f t="array" ref="G4367">LET(bucket, J4367,rowIndex, MATCH(bucket, lookup_tables!$D$2:$D$4, 0), minRate, INDEX(lookup_tables!$E$2:$E$4, rowIndex), maxRate, INDEX(lookup_tables!$F$2:$F$4, rowIndex), minRate + (RAND() * (maxRate - minRate)))</f>
        <v>0.1980420968</v>
      </c>
      <c r="H4367" s="5" t="b">
        <f t="shared" si="5"/>
        <v>0</v>
      </c>
      <c r="I4367" s="6" t="b">
        <f t="shared" si="6"/>
        <v>0</v>
      </c>
      <c r="J4367" s="7" t="str">
        <f t="array" ref="J4367">INDEX(lookup_tables!$D$2:$D$4, RANDBETWEEN(1, COUNTA(lookup_tables!$D$2:$D$4)))</f>
        <v>LOW</v>
      </c>
    </row>
    <row r="4368">
      <c r="A4368" s="3" t="str">
        <f t="shared" si="1"/>
        <v>SKU04367</v>
      </c>
      <c r="B4368" s="3" t="str">
        <f t="shared" si="2"/>
        <v>FC-19</v>
      </c>
      <c r="C4368" s="3" t="str">
        <f t="array" ref="C4368">INDEX(lookup_tables!$A$2:$A$8, RANDBETWEEN(1, COUNTA(lookup_tables!$A$2:$A$8)))</f>
        <v>Leather Handbags</v>
      </c>
      <c r="D4368" s="3" t="str">
        <f>VLOOKUP(C4368, lookup_tables!$A$2:$B$8, 2, FALSE)</f>
        <v>Spring Refresh</v>
      </c>
      <c r="E4368" s="3">
        <f t="shared" si="3"/>
        <v>115</v>
      </c>
      <c r="F4368" s="3">
        <f t="shared" si="4"/>
        <v>53</v>
      </c>
      <c r="G4368" s="4">
        <f t="array" ref="G4368">LET(bucket, J4368,rowIndex, MATCH(bucket, lookup_tables!$D$2:$D$4, 0), minRate, INDEX(lookup_tables!$E$2:$E$4, rowIndex), maxRate, INDEX(lookup_tables!$F$2:$F$4, rowIndex), minRate + (RAND() * (maxRate - minRate)))</f>
        <v>0.09753314494</v>
      </c>
      <c r="H4368" s="5" t="b">
        <f t="shared" si="5"/>
        <v>1</v>
      </c>
      <c r="I4368" s="6" t="b">
        <f t="shared" si="6"/>
        <v>0</v>
      </c>
      <c r="J4368" s="7" t="str">
        <f t="array" ref="J4368">INDEX(lookup_tables!$D$2:$D$4, RANDBETWEEN(1, COUNTA(lookup_tables!$D$2:$D$4)))</f>
        <v>LOW</v>
      </c>
    </row>
    <row r="4369">
      <c r="A4369" s="3" t="str">
        <f t="shared" si="1"/>
        <v>SKU04368</v>
      </c>
      <c r="B4369" s="3" t="str">
        <f t="shared" si="2"/>
        <v>FC-17</v>
      </c>
      <c r="C4369" s="3" t="str">
        <f t="array" ref="C4369">INDEX(lookup_tables!$A$2:$A$8, RANDBETWEEN(1, COUNTA(lookup_tables!$A$2:$A$8)))</f>
        <v>Leather Handbags</v>
      </c>
      <c r="D4369" s="3" t="str">
        <f>VLOOKUP(C4369, lookup_tables!$A$2:$B$8, 2, FALSE)</f>
        <v>Spring Refresh</v>
      </c>
      <c r="E4369" s="3">
        <f t="shared" si="3"/>
        <v>105</v>
      </c>
      <c r="F4369" s="3">
        <f t="shared" si="4"/>
        <v>129</v>
      </c>
      <c r="G4369" s="4">
        <f t="array" ref="G4369">LET(bucket, J4369,rowIndex, MATCH(bucket, lookup_tables!$D$2:$D$4, 0), minRate, INDEX(lookup_tables!$E$2:$E$4, rowIndex), maxRate, INDEX(lookup_tables!$F$2:$F$4, rowIndex), minRate + (RAND() * (maxRate - minRate)))</f>
        <v>0.7794846727</v>
      </c>
      <c r="H4369" s="5" t="b">
        <f t="shared" si="5"/>
        <v>0</v>
      </c>
      <c r="I4369" s="6" t="b">
        <f t="shared" si="6"/>
        <v>0</v>
      </c>
      <c r="J4369" s="7" t="str">
        <f t="array" ref="J4369">INDEX(lookup_tables!$D$2:$D$4, RANDBETWEEN(1, COUNTA(lookup_tables!$D$2:$D$4)))</f>
        <v>HIGH</v>
      </c>
    </row>
    <row r="4370">
      <c r="A4370" s="3" t="str">
        <f t="shared" si="1"/>
        <v>SKU04369</v>
      </c>
      <c r="B4370" s="3" t="str">
        <f t="shared" si="2"/>
        <v>FC-25</v>
      </c>
      <c r="C4370" s="3" t="str">
        <f t="array" ref="C4370">INDEX(lookup_tables!$A$2:$A$8, RANDBETWEEN(1, COUNTA(lookup_tables!$A$2:$A$8)))</f>
        <v>Leather Handbags</v>
      </c>
      <c r="D4370" s="3" t="str">
        <f>VLOOKUP(C4370, lookup_tables!$A$2:$B$8, 2, FALSE)</f>
        <v>Spring Refresh</v>
      </c>
      <c r="E4370" s="3">
        <f t="shared" si="3"/>
        <v>94</v>
      </c>
      <c r="F4370" s="3">
        <f t="shared" si="4"/>
        <v>84</v>
      </c>
      <c r="G4370" s="4">
        <f t="array" ref="G4370">LET(bucket, J4370,rowIndex, MATCH(bucket, lookup_tables!$D$2:$D$4, 0), minRate, INDEX(lookup_tables!$E$2:$E$4, rowIndex), maxRate, INDEX(lookup_tables!$F$2:$F$4, rowIndex), minRate + (RAND() * (maxRate - minRate)))</f>
        <v>0.9023942346</v>
      </c>
      <c r="H4370" s="5" t="b">
        <f t="shared" si="5"/>
        <v>0</v>
      </c>
      <c r="I4370" s="6" t="b">
        <f t="shared" si="6"/>
        <v>0</v>
      </c>
      <c r="J4370" s="7" t="str">
        <f t="array" ref="J4370">INDEX(lookup_tables!$D$2:$D$4, RANDBETWEEN(1, COUNTA(lookup_tables!$D$2:$D$4)))</f>
        <v>HIGH</v>
      </c>
    </row>
    <row r="4371">
      <c r="A4371" s="3" t="str">
        <f t="shared" si="1"/>
        <v>SKU04370</v>
      </c>
      <c r="B4371" s="3" t="str">
        <f t="shared" si="2"/>
        <v>FC-22</v>
      </c>
      <c r="C4371" s="3" t="str">
        <f t="array" ref="C4371">INDEX(lookup_tables!$A$2:$A$8, RANDBETWEEN(1, COUNTA(lookup_tables!$A$2:$A$8)))</f>
        <v>Leather Handbags</v>
      </c>
      <c r="D4371" s="3" t="str">
        <f>VLOOKUP(C4371, lookup_tables!$A$2:$B$8, 2, FALSE)</f>
        <v>Spring Refresh</v>
      </c>
      <c r="E4371" s="3">
        <f t="shared" si="3"/>
        <v>21</v>
      </c>
      <c r="F4371" s="3">
        <f t="shared" si="4"/>
        <v>164</v>
      </c>
      <c r="G4371" s="4">
        <f t="array" ref="G4371">LET(bucket, J4371,rowIndex, MATCH(bucket, lookup_tables!$D$2:$D$4, 0), minRate, INDEX(lookup_tables!$E$2:$E$4, rowIndex), maxRate, INDEX(lookup_tables!$F$2:$F$4, rowIndex), minRate + (RAND() * (maxRate - minRate)))</f>
        <v>0.8422611101</v>
      </c>
      <c r="H4371" s="5" t="b">
        <f t="shared" si="5"/>
        <v>0</v>
      </c>
      <c r="I4371" s="6" t="b">
        <f t="shared" si="6"/>
        <v>0</v>
      </c>
      <c r="J4371" s="7" t="str">
        <f t="array" ref="J4371">INDEX(lookup_tables!$D$2:$D$4, RANDBETWEEN(1, COUNTA(lookup_tables!$D$2:$D$4)))</f>
        <v>HIGH</v>
      </c>
    </row>
    <row r="4372">
      <c r="A4372" s="3" t="str">
        <f t="shared" si="1"/>
        <v>SKU04371</v>
      </c>
      <c r="B4372" s="3" t="str">
        <f t="shared" si="2"/>
        <v>FC-02</v>
      </c>
      <c r="C4372" s="3" t="str">
        <f t="array" ref="C4372">INDEX(lookup_tables!$A$2:$A$8, RANDBETWEEN(1, COUNTA(lookup_tables!$A$2:$A$8)))</f>
        <v>Fashion Sneakers</v>
      </c>
      <c r="D4372" s="3" t="str">
        <f>VLOOKUP(C4372, lookup_tables!$A$2:$B$8, 2, FALSE)</f>
        <v>Summer Travel</v>
      </c>
      <c r="E4372" s="3">
        <f t="shared" si="3"/>
        <v>73</v>
      </c>
      <c r="F4372" s="3">
        <f t="shared" si="4"/>
        <v>25</v>
      </c>
      <c r="G4372" s="4">
        <f t="array" ref="G4372">LET(bucket, J4372,rowIndex, MATCH(bucket, lookup_tables!$D$2:$D$4, 0), minRate, INDEX(lookup_tables!$E$2:$E$4, rowIndex), maxRate, INDEX(lookup_tables!$F$2:$F$4, rowIndex), minRate + (RAND() * (maxRate - minRate)))</f>
        <v>0.8568604378</v>
      </c>
      <c r="H4372" s="5" t="b">
        <f t="shared" si="5"/>
        <v>0</v>
      </c>
      <c r="I4372" s="6" t="b">
        <f t="shared" si="6"/>
        <v>0</v>
      </c>
      <c r="J4372" s="7" t="str">
        <f t="array" ref="J4372">INDEX(lookup_tables!$D$2:$D$4, RANDBETWEEN(1, COUNTA(lookup_tables!$D$2:$D$4)))</f>
        <v>HIGH</v>
      </c>
    </row>
    <row r="4373">
      <c r="A4373" s="3" t="str">
        <f t="shared" si="1"/>
        <v>SKU04372</v>
      </c>
      <c r="B4373" s="3" t="str">
        <f t="shared" si="2"/>
        <v>FC-05</v>
      </c>
      <c r="C4373" s="3" t="str">
        <f t="array" ref="C4373">INDEX(lookup_tables!$A$2:$A$8, RANDBETWEEN(1, COUNTA(lookup_tables!$A$2:$A$8)))</f>
        <v>Fashion Sneakers</v>
      </c>
      <c r="D4373" s="3" t="str">
        <f>VLOOKUP(C4373, lookup_tables!$A$2:$B$8, 2, FALSE)</f>
        <v>Summer Travel</v>
      </c>
      <c r="E4373" s="3">
        <f t="shared" si="3"/>
        <v>105</v>
      </c>
      <c r="F4373" s="3">
        <f t="shared" si="4"/>
        <v>103</v>
      </c>
      <c r="G4373" s="4">
        <f t="array" ref="G4373">LET(bucket, J4373,rowIndex, MATCH(bucket, lookup_tables!$D$2:$D$4, 0), minRate, INDEX(lookup_tables!$E$2:$E$4, rowIndex), maxRate, INDEX(lookup_tables!$F$2:$F$4, rowIndex), minRate + (RAND() * (maxRate - minRate)))</f>
        <v>0.5665050379</v>
      </c>
      <c r="H4373" s="5" t="b">
        <f t="shared" si="5"/>
        <v>0</v>
      </c>
      <c r="I4373" s="6" t="b">
        <f t="shared" si="6"/>
        <v>0</v>
      </c>
      <c r="J4373" s="7" t="str">
        <f t="array" ref="J4373">INDEX(lookup_tables!$D$2:$D$4, RANDBETWEEN(1, COUNTA(lookup_tables!$D$2:$D$4)))</f>
        <v>MEDIUM</v>
      </c>
    </row>
    <row r="4374">
      <c r="A4374" s="3" t="str">
        <f t="shared" si="1"/>
        <v>SKU04373</v>
      </c>
      <c r="B4374" s="3" t="str">
        <f t="shared" si="2"/>
        <v>FC-26</v>
      </c>
      <c r="C4374" s="3" t="str">
        <f t="array" ref="C4374">INDEX(lookup_tables!$A$2:$A$8, RANDBETWEEN(1, COUNTA(lookup_tables!$A$2:$A$8)))</f>
        <v>Leather Handbags</v>
      </c>
      <c r="D4374" s="3" t="str">
        <f>VLOOKUP(C4374, lookup_tables!$A$2:$B$8, 2, FALSE)</f>
        <v>Spring Refresh</v>
      </c>
      <c r="E4374" s="3">
        <f t="shared" si="3"/>
        <v>33</v>
      </c>
      <c r="F4374" s="3">
        <f t="shared" si="4"/>
        <v>37</v>
      </c>
      <c r="G4374" s="4">
        <f t="array" ref="G4374">LET(bucket, J4374,rowIndex, MATCH(bucket, lookup_tables!$D$2:$D$4, 0), minRate, INDEX(lookup_tables!$E$2:$E$4, rowIndex), maxRate, INDEX(lookup_tables!$F$2:$F$4, rowIndex), minRate + (RAND() * (maxRate - minRate)))</f>
        <v>0.2933519393</v>
      </c>
      <c r="H4374" s="5" t="b">
        <f t="shared" si="5"/>
        <v>0</v>
      </c>
      <c r="I4374" s="6" t="b">
        <f t="shared" si="6"/>
        <v>0</v>
      </c>
      <c r="J4374" s="7" t="str">
        <f t="array" ref="J4374">INDEX(lookup_tables!$D$2:$D$4, RANDBETWEEN(1, COUNTA(lookup_tables!$D$2:$D$4)))</f>
        <v>LOW</v>
      </c>
    </row>
    <row r="4375">
      <c r="A4375" s="3" t="str">
        <f t="shared" si="1"/>
        <v>SKU04374</v>
      </c>
      <c r="B4375" s="3" t="str">
        <f t="shared" si="2"/>
        <v>FC-08</v>
      </c>
      <c r="C4375" s="3" t="str">
        <f t="array" ref="C4375">INDEX(lookup_tables!$A$2:$A$8, RANDBETWEEN(1, COUNTA(lookup_tables!$A$2:$A$8)))</f>
        <v>Performance Outerwear</v>
      </c>
      <c r="D4375" s="3" t="str">
        <f>VLOOKUP(C4375, lookup_tables!$A$2:$B$8, 2, FALSE)</f>
        <v>Winter Clearance</v>
      </c>
      <c r="E4375" s="3">
        <f t="shared" si="3"/>
        <v>93</v>
      </c>
      <c r="F4375" s="3">
        <f t="shared" si="4"/>
        <v>71</v>
      </c>
      <c r="G4375" s="4">
        <f t="array" ref="G4375">LET(bucket, J4375,rowIndex, MATCH(bucket, lookup_tables!$D$2:$D$4, 0), minRate, INDEX(lookup_tables!$E$2:$E$4, rowIndex), maxRate, INDEX(lookup_tables!$F$2:$F$4, rowIndex), minRate + (RAND() * (maxRate - minRate)))</f>
        <v>0.5805865446</v>
      </c>
      <c r="H4375" s="5" t="b">
        <f t="shared" si="5"/>
        <v>0</v>
      </c>
      <c r="I4375" s="6" t="b">
        <f t="shared" si="6"/>
        <v>1</v>
      </c>
      <c r="J4375" s="7" t="str">
        <f t="array" ref="J4375">INDEX(lookup_tables!$D$2:$D$4, RANDBETWEEN(1, COUNTA(lookup_tables!$D$2:$D$4)))</f>
        <v>MEDIUM</v>
      </c>
    </row>
    <row r="4376">
      <c r="A4376" s="3" t="str">
        <f t="shared" si="1"/>
        <v>SKU04375</v>
      </c>
      <c r="B4376" s="3" t="str">
        <f t="shared" si="2"/>
        <v>FC-04</v>
      </c>
      <c r="C4376" s="3" t="str">
        <f t="array" ref="C4376">INDEX(lookup_tables!$A$2:$A$8, RANDBETWEEN(1, COUNTA(lookup_tables!$A$2:$A$8)))</f>
        <v>Leather Handbags</v>
      </c>
      <c r="D4376" s="3" t="str">
        <f>VLOOKUP(C4376, lookup_tables!$A$2:$B$8, 2, FALSE)</f>
        <v>Spring Refresh</v>
      </c>
      <c r="E4376" s="3">
        <f t="shared" si="3"/>
        <v>56</v>
      </c>
      <c r="F4376" s="3">
        <f t="shared" si="4"/>
        <v>38</v>
      </c>
      <c r="G4376" s="4">
        <f t="array" ref="G4376">LET(bucket, J4376,rowIndex, MATCH(bucket, lookup_tables!$D$2:$D$4, 0), minRate, INDEX(lookup_tables!$E$2:$E$4, rowIndex), maxRate, INDEX(lookup_tables!$F$2:$F$4, rowIndex), minRate + (RAND() * (maxRate - minRate)))</f>
        <v>0.5496345287</v>
      </c>
      <c r="H4376" s="5" t="b">
        <f t="shared" si="5"/>
        <v>0</v>
      </c>
      <c r="I4376" s="6" t="b">
        <f t="shared" si="6"/>
        <v>0</v>
      </c>
      <c r="J4376" s="7" t="str">
        <f t="array" ref="J4376">INDEX(lookup_tables!$D$2:$D$4, RANDBETWEEN(1, COUNTA(lookup_tables!$D$2:$D$4)))</f>
        <v>MEDIUM</v>
      </c>
    </row>
    <row r="4377">
      <c r="A4377" s="3" t="str">
        <f t="shared" si="1"/>
        <v>SKU04376</v>
      </c>
      <c r="B4377" s="3" t="str">
        <f t="shared" si="2"/>
        <v>FC-04</v>
      </c>
      <c r="C4377" s="3" t="str">
        <f t="array" ref="C4377">INDEX(lookup_tables!$A$2:$A$8, RANDBETWEEN(1, COUNTA(lookup_tables!$A$2:$A$8)))</f>
        <v>Fragrance Gift Sales</v>
      </c>
      <c r="D4377" s="3" t="str">
        <f>VLOOKUP(C4377, lookup_tables!$A$2:$B$8, 2, FALSE)</f>
        <v>Holiday Peak</v>
      </c>
      <c r="E4377" s="3">
        <f t="shared" si="3"/>
        <v>120</v>
      </c>
      <c r="F4377" s="3">
        <f t="shared" si="4"/>
        <v>47</v>
      </c>
      <c r="G4377" s="4">
        <f t="array" ref="G4377">LET(bucket, J4377,rowIndex, MATCH(bucket, lookup_tables!$D$2:$D$4, 0), minRate, INDEX(lookup_tables!$E$2:$E$4, rowIndex), maxRate, INDEX(lookup_tables!$F$2:$F$4, rowIndex), minRate + (RAND() * (maxRate - minRate)))</f>
        <v>0.6458710831</v>
      </c>
      <c r="H4377" s="5" t="b">
        <f t="shared" si="5"/>
        <v>0</v>
      </c>
      <c r="I4377" s="6" t="b">
        <f t="shared" si="6"/>
        <v>0</v>
      </c>
      <c r="J4377" s="7" t="str">
        <f t="array" ref="J4377">INDEX(lookup_tables!$D$2:$D$4, RANDBETWEEN(1, COUNTA(lookup_tables!$D$2:$D$4)))</f>
        <v>MEDIUM</v>
      </c>
    </row>
    <row r="4378">
      <c r="A4378" s="3" t="str">
        <f t="shared" si="1"/>
        <v>SKU04377</v>
      </c>
      <c r="B4378" s="3" t="str">
        <f t="shared" si="2"/>
        <v>FC-10</v>
      </c>
      <c r="C4378" s="3" t="str">
        <f t="array" ref="C4378">INDEX(lookup_tables!$A$2:$A$8, RANDBETWEEN(1, COUNTA(lookup_tables!$A$2:$A$8)))</f>
        <v>Fragrance Gift Sales</v>
      </c>
      <c r="D4378" s="3" t="str">
        <f>VLOOKUP(C4378, lookup_tables!$A$2:$B$8, 2, FALSE)</f>
        <v>Holiday Peak</v>
      </c>
      <c r="E4378" s="3">
        <f t="shared" si="3"/>
        <v>23</v>
      </c>
      <c r="F4378" s="3">
        <f t="shared" si="4"/>
        <v>93</v>
      </c>
      <c r="G4378" s="4">
        <f t="array" ref="G4378">LET(bucket, J4378,rowIndex, MATCH(bucket, lookup_tables!$D$2:$D$4, 0), minRate, INDEX(lookup_tables!$E$2:$E$4, rowIndex), maxRate, INDEX(lookup_tables!$F$2:$F$4, rowIndex), minRate + (RAND() * (maxRate - minRate)))</f>
        <v>0.1672304602</v>
      </c>
      <c r="H4378" s="5" t="b">
        <f t="shared" si="5"/>
        <v>0</v>
      </c>
      <c r="I4378" s="6" t="b">
        <f t="shared" si="6"/>
        <v>0</v>
      </c>
      <c r="J4378" s="7" t="str">
        <f t="array" ref="J4378">INDEX(lookup_tables!$D$2:$D$4, RANDBETWEEN(1, COUNTA(lookup_tables!$D$2:$D$4)))</f>
        <v>LOW</v>
      </c>
    </row>
    <row r="4379">
      <c r="A4379" s="3" t="str">
        <f t="shared" si="1"/>
        <v>SKU04378</v>
      </c>
      <c r="B4379" s="3" t="str">
        <f t="shared" si="2"/>
        <v>FC-09</v>
      </c>
      <c r="C4379" s="3" t="str">
        <f t="array" ref="C4379">INDEX(lookup_tables!$A$2:$A$8, RANDBETWEEN(1, COUNTA(lookup_tables!$A$2:$A$8)))</f>
        <v>Performance Outerwear</v>
      </c>
      <c r="D4379" s="3" t="str">
        <f>VLOOKUP(C4379, lookup_tables!$A$2:$B$8, 2, FALSE)</f>
        <v>Winter Clearance</v>
      </c>
      <c r="E4379" s="3">
        <f t="shared" si="3"/>
        <v>9</v>
      </c>
      <c r="F4379" s="3">
        <f t="shared" si="4"/>
        <v>28</v>
      </c>
      <c r="G4379" s="4">
        <f t="array" ref="G4379">LET(bucket, J4379,rowIndex, MATCH(bucket, lookup_tables!$D$2:$D$4, 0), minRate, INDEX(lookup_tables!$E$2:$E$4, rowIndex), maxRate, INDEX(lookup_tables!$F$2:$F$4, rowIndex), minRate + (RAND() * (maxRate - minRate)))</f>
        <v>0.4118042159</v>
      </c>
      <c r="H4379" s="5" t="b">
        <f t="shared" si="5"/>
        <v>0</v>
      </c>
      <c r="I4379" s="6" t="b">
        <f t="shared" si="6"/>
        <v>1</v>
      </c>
      <c r="J4379" s="7" t="str">
        <f t="array" ref="J4379">INDEX(lookup_tables!$D$2:$D$4, RANDBETWEEN(1, COUNTA(lookup_tables!$D$2:$D$4)))</f>
        <v>MEDIUM</v>
      </c>
    </row>
    <row r="4380">
      <c r="A4380" s="3" t="str">
        <f t="shared" si="1"/>
        <v>SKU04379</v>
      </c>
      <c r="B4380" s="3" t="str">
        <f t="shared" si="2"/>
        <v>FC-09</v>
      </c>
      <c r="C4380" s="3" t="str">
        <f t="array" ref="C4380">INDEX(lookup_tables!$A$2:$A$8, RANDBETWEEN(1, COUNTA(lookup_tables!$A$2:$A$8)))</f>
        <v>Performance Outerwear</v>
      </c>
      <c r="D4380" s="3" t="str">
        <f>VLOOKUP(C4380, lookup_tables!$A$2:$B$8, 2, FALSE)</f>
        <v>Winter Clearance</v>
      </c>
      <c r="E4380" s="3">
        <f t="shared" si="3"/>
        <v>4</v>
      </c>
      <c r="F4380" s="3">
        <f t="shared" si="4"/>
        <v>106</v>
      </c>
      <c r="G4380" s="4">
        <f t="array" ref="G4380">LET(bucket, J4380,rowIndex, MATCH(bucket, lookup_tables!$D$2:$D$4, 0), minRate, INDEX(lookup_tables!$E$2:$E$4, rowIndex), maxRate, INDEX(lookup_tables!$F$2:$F$4, rowIndex), minRate + (RAND() * (maxRate - minRate)))</f>
        <v>0.4025952462</v>
      </c>
      <c r="H4380" s="5" t="b">
        <f t="shared" si="5"/>
        <v>0</v>
      </c>
      <c r="I4380" s="6" t="b">
        <f t="shared" si="6"/>
        <v>1</v>
      </c>
      <c r="J4380" s="7" t="str">
        <f t="array" ref="J4380">INDEX(lookup_tables!$D$2:$D$4, RANDBETWEEN(1, COUNTA(lookup_tables!$D$2:$D$4)))</f>
        <v>MEDIUM</v>
      </c>
    </row>
    <row r="4381">
      <c r="A4381" s="3" t="str">
        <f t="shared" si="1"/>
        <v>SKU04380</v>
      </c>
      <c r="B4381" s="3" t="str">
        <f t="shared" si="2"/>
        <v>FC-14</v>
      </c>
      <c r="C4381" s="3" t="str">
        <f t="array" ref="C4381">INDEX(lookup_tables!$A$2:$A$8, RANDBETWEEN(1, COUNTA(lookup_tables!$A$2:$A$8)))</f>
        <v>Performance Outerwear</v>
      </c>
      <c r="D4381" s="3" t="str">
        <f>VLOOKUP(C4381, lookup_tables!$A$2:$B$8, 2, FALSE)</f>
        <v>Winter Clearance</v>
      </c>
      <c r="E4381" s="3">
        <f t="shared" si="3"/>
        <v>64</v>
      </c>
      <c r="F4381" s="3">
        <f t="shared" si="4"/>
        <v>92</v>
      </c>
      <c r="G4381" s="4">
        <f t="array" ref="G4381">LET(bucket, J4381,rowIndex, MATCH(bucket, lookup_tables!$D$2:$D$4, 0), minRate, INDEX(lookup_tables!$E$2:$E$4, rowIndex), maxRate, INDEX(lookup_tables!$F$2:$F$4, rowIndex), minRate + (RAND() * (maxRate - minRate)))</f>
        <v>0.2924119194</v>
      </c>
      <c r="H4381" s="5" t="b">
        <f t="shared" si="5"/>
        <v>0</v>
      </c>
      <c r="I4381" s="6" t="b">
        <f t="shared" si="6"/>
        <v>1</v>
      </c>
      <c r="J4381" s="7" t="str">
        <f t="array" ref="J4381">INDEX(lookup_tables!$D$2:$D$4, RANDBETWEEN(1, COUNTA(lookup_tables!$D$2:$D$4)))</f>
        <v>LOW</v>
      </c>
    </row>
    <row r="4382">
      <c r="A4382" s="3" t="str">
        <f t="shared" si="1"/>
        <v>SKU04381</v>
      </c>
      <c r="B4382" s="3" t="str">
        <f t="shared" si="2"/>
        <v>FC-12</v>
      </c>
      <c r="C4382" s="3" t="str">
        <f t="array" ref="C4382">INDEX(lookup_tables!$A$2:$A$8, RANDBETWEEN(1, COUNTA(lookup_tables!$A$2:$A$8)))</f>
        <v>Performance Outerwear</v>
      </c>
      <c r="D4382" s="3" t="str">
        <f>VLOOKUP(C4382, lookup_tables!$A$2:$B$8, 2, FALSE)</f>
        <v>Winter Clearance</v>
      </c>
      <c r="E4382" s="3">
        <f t="shared" si="3"/>
        <v>0</v>
      </c>
      <c r="F4382" s="3">
        <f t="shared" si="4"/>
        <v>46</v>
      </c>
      <c r="G4382" s="4">
        <f t="array" ref="G4382">LET(bucket, J4382,rowIndex, MATCH(bucket, lookup_tables!$D$2:$D$4, 0), minRate, INDEX(lookup_tables!$E$2:$E$4, rowIndex), maxRate, INDEX(lookup_tables!$F$2:$F$4, rowIndex), minRate + (RAND() * (maxRate - minRate)))</f>
        <v>0.9521890193</v>
      </c>
      <c r="H4382" s="5" t="b">
        <f t="shared" si="5"/>
        <v>0</v>
      </c>
      <c r="I4382" s="6" t="b">
        <f t="shared" si="6"/>
        <v>1</v>
      </c>
      <c r="J4382" s="7" t="str">
        <f t="array" ref="J4382">INDEX(lookup_tables!$D$2:$D$4, RANDBETWEEN(1, COUNTA(lookup_tables!$D$2:$D$4)))</f>
        <v>HIGH</v>
      </c>
    </row>
    <row r="4383">
      <c r="A4383" s="3" t="str">
        <f t="shared" si="1"/>
        <v>SKU04382</v>
      </c>
      <c r="B4383" s="3" t="str">
        <f t="shared" si="2"/>
        <v>FC-20</v>
      </c>
      <c r="C4383" s="3" t="str">
        <f t="array" ref="C4383">INDEX(lookup_tables!$A$2:$A$8, RANDBETWEEN(1, COUNTA(lookup_tables!$A$2:$A$8)))</f>
        <v>Fashion Sneakers</v>
      </c>
      <c r="D4383" s="3" t="str">
        <f>VLOOKUP(C4383, lookup_tables!$A$2:$B$8, 2, FALSE)</f>
        <v>Summer Travel</v>
      </c>
      <c r="E4383" s="3">
        <f t="shared" si="3"/>
        <v>45</v>
      </c>
      <c r="F4383" s="3">
        <f t="shared" si="4"/>
        <v>5</v>
      </c>
      <c r="G4383" s="4">
        <f t="array" ref="G4383">LET(bucket, J4383,rowIndex, MATCH(bucket, lookup_tables!$D$2:$D$4, 0), minRate, INDEX(lookup_tables!$E$2:$E$4, rowIndex), maxRate, INDEX(lookup_tables!$F$2:$F$4, rowIndex), minRate + (RAND() * (maxRate - minRate)))</f>
        <v>0.9409157667</v>
      </c>
      <c r="H4383" s="5" t="b">
        <f t="shared" si="5"/>
        <v>0</v>
      </c>
      <c r="I4383" s="6" t="b">
        <f t="shared" si="6"/>
        <v>0</v>
      </c>
      <c r="J4383" s="7" t="str">
        <f t="array" ref="J4383">INDEX(lookup_tables!$D$2:$D$4, RANDBETWEEN(1, COUNTA(lookup_tables!$D$2:$D$4)))</f>
        <v>HIGH</v>
      </c>
    </row>
    <row r="4384">
      <c r="A4384" s="3" t="str">
        <f t="shared" si="1"/>
        <v>SKU04383</v>
      </c>
      <c r="B4384" s="3" t="str">
        <f t="shared" si="2"/>
        <v>FC-25</v>
      </c>
      <c r="C4384" s="3" t="str">
        <f t="array" ref="C4384">INDEX(lookup_tables!$A$2:$A$8, RANDBETWEEN(1, COUNTA(lookup_tables!$A$2:$A$8)))</f>
        <v>Performance Outerwear</v>
      </c>
      <c r="D4384" s="3" t="str">
        <f>VLOOKUP(C4384, lookup_tables!$A$2:$B$8, 2, FALSE)</f>
        <v>Winter Clearance</v>
      </c>
      <c r="E4384" s="3">
        <f t="shared" si="3"/>
        <v>57</v>
      </c>
      <c r="F4384" s="3">
        <f t="shared" si="4"/>
        <v>131</v>
      </c>
      <c r="G4384" s="4">
        <f t="array" ref="G4384">LET(bucket, J4384,rowIndex, MATCH(bucket, lookup_tables!$D$2:$D$4, 0), minRate, INDEX(lookup_tables!$E$2:$E$4, rowIndex), maxRate, INDEX(lookup_tables!$F$2:$F$4, rowIndex), minRate + (RAND() * (maxRate - minRate)))</f>
        <v>0.06622986377</v>
      </c>
      <c r="H4384" s="5" t="b">
        <f t="shared" si="5"/>
        <v>0</v>
      </c>
      <c r="I4384" s="6" t="b">
        <f t="shared" si="6"/>
        <v>1</v>
      </c>
      <c r="J4384" s="7" t="str">
        <f t="array" ref="J4384">INDEX(lookup_tables!$D$2:$D$4, RANDBETWEEN(1, COUNTA(lookup_tables!$D$2:$D$4)))</f>
        <v>LOW</v>
      </c>
    </row>
    <row r="4385">
      <c r="A4385" s="3" t="str">
        <f t="shared" si="1"/>
        <v>SKU04384</v>
      </c>
      <c r="B4385" s="3" t="str">
        <f t="shared" si="2"/>
        <v>FC-19</v>
      </c>
      <c r="C4385" s="3" t="str">
        <f t="array" ref="C4385">INDEX(lookup_tables!$A$2:$A$8, RANDBETWEEN(1, COUNTA(lookup_tables!$A$2:$A$8)))</f>
        <v>Packaged Skincare Kits</v>
      </c>
      <c r="D4385" s="3" t="str">
        <f>VLOOKUP(C4385, lookup_tables!$A$2:$B$8, 2, FALSE)</f>
        <v/>
      </c>
      <c r="E4385" s="3">
        <f t="shared" si="3"/>
        <v>21</v>
      </c>
      <c r="F4385" s="3">
        <f t="shared" si="4"/>
        <v>137</v>
      </c>
      <c r="G4385" s="4">
        <f t="array" ref="G4385">LET(bucket, J4385,rowIndex, MATCH(bucket, lookup_tables!$D$2:$D$4, 0), minRate, INDEX(lookup_tables!$E$2:$E$4, rowIndex), maxRate, INDEX(lookup_tables!$F$2:$F$4, rowIndex), minRate + (RAND() * (maxRate - minRate)))</f>
        <v>0.7563316839</v>
      </c>
      <c r="H4385" s="5" t="b">
        <f t="shared" si="5"/>
        <v>0</v>
      </c>
      <c r="I4385" s="6" t="b">
        <f t="shared" si="6"/>
        <v>0</v>
      </c>
      <c r="J4385" s="7" t="str">
        <f t="array" ref="J4385">INDEX(lookup_tables!$D$2:$D$4, RANDBETWEEN(1, COUNTA(lookup_tables!$D$2:$D$4)))</f>
        <v>HIGH</v>
      </c>
    </row>
    <row r="4386">
      <c r="A4386" s="3" t="str">
        <f t="shared" si="1"/>
        <v>SKU04385</v>
      </c>
      <c r="B4386" s="3" t="str">
        <f t="shared" si="2"/>
        <v>FC-09</v>
      </c>
      <c r="C4386" s="3" t="str">
        <f t="array" ref="C4386">INDEX(lookup_tables!$A$2:$A$8, RANDBETWEEN(1, COUNTA(lookup_tables!$A$2:$A$8)))</f>
        <v>Packaged Skincare Kits</v>
      </c>
      <c r="D4386" s="3" t="str">
        <f>VLOOKUP(C4386, lookup_tables!$A$2:$B$8, 2, FALSE)</f>
        <v/>
      </c>
      <c r="E4386" s="3">
        <f t="shared" si="3"/>
        <v>65</v>
      </c>
      <c r="F4386" s="3">
        <f t="shared" si="4"/>
        <v>124</v>
      </c>
      <c r="G4386" s="4">
        <f t="array" ref="G4386">LET(bucket, J4386,rowIndex, MATCH(bucket, lookup_tables!$D$2:$D$4, 0), minRate, INDEX(lookup_tables!$E$2:$E$4, rowIndex), maxRate, INDEX(lookup_tables!$F$2:$F$4, rowIndex), minRate + (RAND() * (maxRate - minRate)))</f>
        <v>0.09996974629</v>
      </c>
      <c r="H4386" s="5" t="b">
        <f t="shared" si="5"/>
        <v>0</v>
      </c>
      <c r="I4386" s="6" t="b">
        <f t="shared" si="6"/>
        <v>0</v>
      </c>
      <c r="J4386" s="7" t="str">
        <f t="array" ref="J4386">INDEX(lookup_tables!$D$2:$D$4, RANDBETWEEN(1, COUNTA(lookup_tables!$D$2:$D$4)))</f>
        <v>LOW</v>
      </c>
    </row>
    <row r="4387">
      <c r="A4387" s="3" t="str">
        <f t="shared" si="1"/>
        <v>SKU04386</v>
      </c>
      <c r="B4387" s="3" t="str">
        <f t="shared" si="2"/>
        <v>FC-13</v>
      </c>
      <c r="C4387" s="3" t="str">
        <f t="array" ref="C4387">INDEX(lookup_tables!$A$2:$A$8, RANDBETWEEN(1, COUNTA(lookup_tables!$A$2:$A$8)))</f>
        <v>Performance Outerwear</v>
      </c>
      <c r="D4387" s="3" t="str">
        <f>VLOOKUP(C4387, lookup_tables!$A$2:$B$8, 2, FALSE)</f>
        <v>Winter Clearance</v>
      </c>
      <c r="E4387" s="3">
        <f t="shared" si="3"/>
        <v>48</v>
      </c>
      <c r="F4387" s="3">
        <f t="shared" si="4"/>
        <v>153</v>
      </c>
      <c r="G4387" s="4">
        <f t="array" ref="G4387">LET(bucket, J4387,rowIndex, MATCH(bucket, lookup_tables!$D$2:$D$4, 0), minRate, INDEX(lookup_tables!$E$2:$E$4, rowIndex), maxRate, INDEX(lookup_tables!$F$2:$F$4, rowIndex), minRate + (RAND() * (maxRate - minRate)))</f>
        <v>0.4789134612</v>
      </c>
      <c r="H4387" s="5" t="b">
        <f t="shared" si="5"/>
        <v>0</v>
      </c>
      <c r="I4387" s="6" t="b">
        <f t="shared" si="6"/>
        <v>1</v>
      </c>
      <c r="J4387" s="7" t="str">
        <f t="array" ref="J4387">INDEX(lookup_tables!$D$2:$D$4, RANDBETWEEN(1, COUNTA(lookup_tables!$D$2:$D$4)))</f>
        <v>MEDIUM</v>
      </c>
    </row>
    <row r="4388">
      <c r="A4388" s="3" t="str">
        <f t="shared" si="1"/>
        <v>SKU04387</v>
      </c>
      <c r="B4388" s="3" t="str">
        <f t="shared" si="2"/>
        <v>FC-28</v>
      </c>
      <c r="C4388" s="3" t="str">
        <f t="array" ref="C4388">INDEX(lookup_tables!$A$2:$A$8, RANDBETWEEN(1, COUNTA(lookup_tables!$A$2:$A$8)))</f>
        <v>Packaged Skincare Kits</v>
      </c>
      <c r="D4388" s="3" t="str">
        <f>VLOOKUP(C4388, lookup_tables!$A$2:$B$8, 2, FALSE)</f>
        <v/>
      </c>
      <c r="E4388" s="3">
        <f t="shared" si="3"/>
        <v>73</v>
      </c>
      <c r="F4388" s="3">
        <f t="shared" si="4"/>
        <v>188</v>
      </c>
      <c r="G4388" s="4">
        <f t="array" ref="G4388">LET(bucket, J4388,rowIndex, MATCH(bucket, lookup_tables!$D$2:$D$4, 0), minRate, INDEX(lookup_tables!$E$2:$E$4, rowIndex), maxRate, INDEX(lookup_tables!$F$2:$F$4, rowIndex), minRate + (RAND() * (maxRate - minRate)))</f>
        <v>0.9929502502</v>
      </c>
      <c r="H4388" s="5" t="b">
        <f t="shared" si="5"/>
        <v>0</v>
      </c>
      <c r="I4388" s="6" t="b">
        <f t="shared" si="6"/>
        <v>0</v>
      </c>
      <c r="J4388" s="7" t="str">
        <f t="array" ref="J4388">INDEX(lookup_tables!$D$2:$D$4, RANDBETWEEN(1, COUNTA(lookup_tables!$D$2:$D$4)))</f>
        <v>HIGH</v>
      </c>
    </row>
    <row r="4389">
      <c r="A4389" s="3" t="str">
        <f t="shared" si="1"/>
        <v>SKU04388</v>
      </c>
      <c r="B4389" s="3" t="str">
        <f t="shared" si="2"/>
        <v>FC-07</v>
      </c>
      <c r="C4389" s="3" t="str">
        <f t="array" ref="C4389">INDEX(lookup_tables!$A$2:$A$8, RANDBETWEEN(1, COUNTA(lookup_tables!$A$2:$A$8)))</f>
        <v>Home Office Accessories</v>
      </c>
      <c r="D4389" s="3" t="str">
        <f>VLOOKUP(C4389, lookup_tables!$A$2:$B$8, 2, FALSE)</f>
        <v/>
      </c>
      <c r="E4389" s="3">
        <f t="shared" si="3"/>
        <v>69</v>
      </c>
      <c r="F4389" s="3">
        <f t="shared" si="4"/>
        <v>194</v>
      </c>
      <c r="G4389" s="4">
        <f t="array" ref="G4389">LET(bucket, J4389,rowIndex, MATCH(bucket, lookup_tables!$D$2:$D$4, 0), minRate, INDEX(lookup_tables!$E$2:$E$4, rowIndex), maxRate, INDEX(lookup_tables!$F$2:$F$4, rowIndex), minRate + (RAND() * (maxRate - minRate)))</f>
        <v>0.794253753</v>
      </c>
      <c r="H4389" s="5" t="b">
        <f t="shared" si="5"/>
        <v>0</v>
      </c>
      <c r="I4389" s="6" t="b">
        <f t="shared" si="6"/>
        <v>0</v>
      </c>
      <c r="J4389" s="7" t="str">
        <f t="array" ref="J4389">INDEX(lookup_tables!$D$2:$D$4, RANDBETWEEN(1, COUNTA(lookup_tables!$D$2:$D$4)))</f>
        <v>HIGH</v>
      </c>
    </row>
    <row r="4390">
      <c r="A4390" s="3" t="str">
        <f t="shared" si="1"/>
        <v>SKU04389</v>
      </c>
      <c r="B4390" s="3" t="str">
        <f t="shared" si="2"/>
        <v>FC-24</v>
      </c>
      <c r="C4390" s="3" t="str">
        <f t="array" ref="C4390">INDEX(lookup_tables!$A$2:$A$8, RANDBETWEEN(1, COUNTA(lookup_tables!$A$2:$A$8)))</f>
        <v>Leather Handbags</v>
      </c>
      <c r="D4390" s="3" t="str">
        <f>VLOOKUP(C4390, lookup_tables!$A$2:$B$8, 2, FALSE)</f>
        <v>Spring Refresh</v>
      </c>
      <c r="E4390" s="3">
        <f t="shared" si="3"/>
        <v>68</v>
      </c>
      <c r="F4390" s="3">
        <f t="shared" si="4"/>
        <v>26</v>
      </c>
      <c r="G4390" s="4">
        <f t="array" ref="G4390">LET(bucket, J4390,rowIndex, MATCH(bucket, lookup_tables!$D$2:$D$4, 0), minRate, INDEX(lookup_tables!$E$2:$E$4, rowIndex), maxRate, INDEX(lookup_tables!$F$2:$F$4, rowIndex), minRate + (RAND() * (maxRate - minRate)))</f>
        <v>0.8937013111</v>
      </c>
      <c r="H4390" s="5" t="b">
        <f t="shared" si="5"/>
        <v>0</v>
      </c>
      <c r="I4390" s="6" t="b">
        <f t="shared" si="6"/>
        <v>0</v>
      </c>
      <c r="J4390" s="7" t="str">
        <f t="array" ref="J4390">INDEX(lookup_tables!$D$2:$D$4, RANDBETWEEN(1, COUNTA(lookup_tables!$D$2:$D$4)))</f>
        <v>HIGH</v>
      </c>
    </row>
    <row r="4391">
      <c r="A4391" s="3" t="str">
        <f t="shared" si="1"/>
        <v>SKU04390</v>
      </c>
      <c r="B4391" s="3" t="str">
        <f t="shared" si="2"/>
        <v>FC-14</v>
      </c>
      <c r="C4391" s="3" t="str">
        <f t="array" ref="C4391">INDEX(lookup_tables!$A$2:$A$8, RANDBETWEEN(1, COUNTA(lookup_tables!$A$2:$A$8)))</f>
        <v>Leather Handbags</v>
      </c>
      <c r="D4391" s="3" t="str">
        <f>VLOOKUP(C4391, lookup_tables!$A$2:$B$8, 2, FALSE)</f>
        <v>Spring Refresh</v>
      </c>
      <c r="E4391" s="3">
        <f t="shared" si="3"/>
        <v>120</v>
      </c>
      <c r="F4391" s="3">
        <f t="shared" si="4"/>
        <v>158</v>
      </c>
      <c r="G4391" s="4">
        <f t="array" ref="G4391">LET(bucket, J4391,rowIndex, MATCH(bucket, lookup_tables!$D$2:$D$4, 0), minRate, INDEX(lookup_tables!$E$2:$E$4, rowIndex), maxRate, INDEX(lookup_tables!$F$2:$F$4, rowIndex), minRate + (RAND() * (maxRate - minRate)))</f>
        <v>0.7428980543</v>
      </c>
      <c r="H4391" s="5" t="b">
        <f t="shared" si="5"/>
        <v>0</v>
      </c>
      <c r="I4391" s="6" t="b">
        <f t="shared" si="6"/>
        <v>0</v>
      </c>
      <c r="J4391" s="7" t="str">
        <f t="array" ref="J4391">INDEX(lookup_tables!$D$2:$D$4, RANDBETWEEN(1, COUNTA(lookup_tables!$D$2:$D$4)))</f>
        <v>HIGH</v>
      </c>
    </row>
    <row r="4392">
      <c r="A4392" s="3" t="str">
        <f t="shared" si="1"/>
        <v>SKU04391</v>
      </c>
      <c r="B4392" s="3" t="str">
        <f t="shared" si="2"/>
        <v>FC-26</v>
      </c>
      <c r="C4392" s="3" t="str">
        <f t="array" ref="C4392">INDEX(lookup_tables!$A$2:$A$8, RANDBETWEEN(1, COUNTA(lookup_tables!$A$2:$A$8)))</f>
        <v>Personal Electronics</v>
      </c>
      <c r="D4392" s="3" t="str">
        <f>VLOOKUP(C4392, lookup_tables!$A$2:$B$8, 2, FALSE)</f>
        <v>BTS</v>
      </c>
      <c r="E4392" s="3">
        <f t="shared" si="3"/>
        <v>52</v>
      </c>
      <c r="F4392" s="3">
        <f t="shared" si="4"/>
        <v>189</v>
      </c>
      <c r="G4392" s="4">
        <f t="array" ref="G4392">LET(bucket, J4392,rowIndex, MATCH(bucket, lookup_tables!$D$2:$D$4, 0), minRate, INDEX(lookup_tables!$E$2:$E$4, rowIndex), maxRate, INDEX(lookup_tables!$F$2:$F$4, rowIndex), minRate + (RAND() * (maxRate - minRate)))</f>
        <v>0.3353485965</v>
      </c>
      <c r="H4392" s="5" t="b">
        <f t="shared" si="5"/>
        <v>0</v>
      </c>
      <c r="I4392" s="6" t="b">
        <f t="shared" si="6"/>
        <v>0</v>
      </c>
      <c r="J4392" s="7" t="str">
        <f t="array" ref="J4392">INDEX(lookup_tables!$D$2:$D$4, RANDBETWEEN(1, COUNTA(lookup_tables!$D$2:$D$4)))</f>
        <v>LOW</v>
      </c>
    </row>
    <row r="4393">
      <c r="A4393" s="3" t="str">
        <f t="shared" si="1"/>
        <v>SKU04392</v>
      </c>
      <c r="B4393" s="3" t="str">
        <f t="shared" si="2"/>
        <v>FC-04</v>
      </c>
      <c r="C4393" s="3" t="str">
        <f t="array" ref="C4393">INDEX(lookup_tables!$A$2:$A$8, RANDBETWEEN(1, COUNTA(lookup_tables!$A$2:$A$8)))</f>
        <v>Packaged Skincare Kits</v>
      </c>
      <c r="D4393" s="3" t="str">
        <f>VLOOKUP(C4393, lookup_tables!$A$2:$B$8, 2, FALSE)</f>
        <v/>
      </c>
      <c r="E4393" s="3">
        <f t="shared" si="3"/>
        <v>112</v>
      </c>
      <c r="F4393" s="3">
        <f t="shared" si="4"/>
        <v>67</v>
      </c>
      <c r="G4393" s="4">
        <f t="array" ref="G4393">LET(bucket, J4393,rowIndex, MATCH(bucket, lookup_tables!$D$2:$D$4, 0), minRate, INDEX(lookup_tables!$E$2:$E$4, rowIndex), maxRate, INDEX(lookup_tables!$F$2:$F$4, rowIndex), minRate + (RAND() * (maxRate - minRate)))</f>
        <v>0.5050900286</v>
      </c>
      <c r="H4393" s="5" t="b">
        <f t="shared" si="5"/>
        <v>0</v>
      </c>
      <c r="I4393" s="6" t="b">
        <f t="shared" si="6"/>
        <v>0</v>
      </c>
      <c r="J4393" s="7" t="str">
        <f t="array" ref="J4393">INDEX(lookup_tables!$D$2:$D$4, RANDBETWEEN(1, COUNTA(lookup_tables!$D$2:$D$4)))</f>
        <v>MEDIUM</v>
      </c>
    </row>
    <row r="4394">
      <c r="A4394" s="3" t="str">
        <f t="shared" si="1"/>
        <v>SKU04393</v>
      </c>
      <c r="B4394" s="3" t="str">
        <f t="shared" si="2"/>
        <v>FC-17</v>
      </c>
      <c r="C4394" s="3" t="str">
        <f t="array" ref="C4394">INDEX(lookup_tables!$A$2:$A$8, RANDBETWEEN(1, COUNTA(lookup_tables!$A$2:$A$8)))</f>
        <v>Fashion Sneakers</v>
      </c>
      <c r="D4394" s="3" t="str">
        <f>VLOOKUP(C4394, lookup_tables!$A$2:$B$8, 2, FALSE)</f>
        <v>Summer Travel</v>
      </c>
      <c r="E4394" s="3">
        <f t="shared" si="3"/>
        <v>104</v>
      </c>
      <c r="F4394" s="3">
        <f t="shared" si="4"/>
        <v>103</v>
      </c>
      <c r="G4394" s="4">
        <f t="array" ref="G4394">LET(bucket, J4394,rowIndex, MATCH(bucket, lookup_tables!$D$2:$D$4, 0), minRate, INDEX(lookup_tables!$E$2:$E$4, rowIndex), maxRate, INDEX(lookup_tables!$F$2:$F$4, rowIndex), minRate + (RAND() * (maxRate - minRate)))</f>
        <v>0.2548660607</v>
      </c>
      <c r="H4394" s="5" t="b">
        <f t="shared" si="5"/>
        <v>1</v>
      </c>
      <c r="I4394" s="6" t="b">
        <f t="shared" si="6"/>
        <v>0</v>
      </c>
      <c r="J4394" s="7" t="str">
        <f t="array" ref="J4394">INDEX(lookup_tables!$D$2:$D$4, RANDBETWEEN(1, COUNTA(lookup_tables!$D$2:$D$4)))</f>
        <v>LOW</v>
      </c>
    </row>
    <row r="4395">
      <c r="A4395" s="3" t="str">
        <f t="shared" si="1"/>
        <v>SKU04394</v>
      </c>
      <c r="B4395" s="3" t="str">
        <f t="shared" si="2"/>
        <v>FC-29</v>
      </c>
      <c r="C4395" s="3" t="str">
        <f t="array" ref="C4395">INDEX(lookup_tables!$A$2:$A$8, RANDBETWEEN(1, COUNTA(lookup_tables!$A$2:$A$8)))</f>
        <v>Fragrance Gift Sales</v>
      </c>
      <c r="D4395" s="3" t="str">
        <f>VLOOKUP(C4395, lookup_tables!$A$2:$B$8, 2, FALSE)</f>
        <v>Holiday Peak</v>
      </c>
      <c r="E4395" s="3">
        <f t="shared" si="3"/>
        <v>108</v>
      </c>
      <c r="F4395" s="3">
        <f t="shared" si="4"/>
        <v>6</v>
      </c>
      <c r="G4395" s="4">
        <f t="array" ref="G4395">LET(bucket, J4395,rowIndex, MATCH(bucket, lookup_tables!$D$2:$D$4, 0), minRate, INDEX(lookup_tables!$E$2:$E$4, rowIndex), maxRate, INDEX(lookup_tables!$F$2:$F$4, rowIndex), minRate + (RAND() * (maxRate - minRate)))</f>
        <v>0.2672015566</v>
      </c>
      <c r="H4395" s="5" t="b">
        <f t="shared" si="5"/>
        <v>1</v>
      </c>
      <c r="I4395" s="6" t="b">
        <f t="shared" si="6"/>
        <v>0</v>
      </c>
      <c r="J4395" s="7" t="str">
        <f t="array" ref="J4395">INDEX(lookup_tables!$D$2:$D$4, RANDBETWEEN(1, COUNTA(lookup_tables!$D$2:$D$4)))</f>
        <v>LOW</v>
      </c>
    </row>
    <row r="4396">
      <c r="A4396" s="3" t="str">
        <f t="shared" si="1"/>
        <v>SKU04395</v>
      </c>
      <c r="B4396" s="3" t="str">
        <f t="shared" si="2"/>
        <v>FC-01</v>
      </c>
      <c r="C4396" s="3" t="str">
        <f t="array" ref="C4396">INDEX(lookup_tables!$A$2:$A$8, RANDBETWEEN(1, COUNTA(lookup_tables!$A$2:$A$8)))</f>
        <v>Leather Handbags</v>
      </c>
      <c r="D4396" s="3" t="str">
        <f>VLOOKUP(C4396, lookup_tables!$A$2:$B$8, 2, FALSE)</f>
        <v>Spring Refresh</v>
      </c>
      <c r="E4396" s="3">
        <f t="shared" si="3"/>
        <v>20</v>
      </c>
      <c r="F4396" s="3">
        <f t="shared" si="4"/>
        <v>69</v>
      </c>
      <c r="G4396" s="4">
        <f t="array" ref="G4396">LET(bucket, J4396,rowIndex, MATCH(bucket, lookup_tables!$D$2:$D$4, 0), minRate, INDEX(lookup_tables!$E$2:$E$4, rowIndex), maxRate, INDEX(lookup_tables!$F$2:$F$4, rowIndex), minRate + (RAND() * (maxRate - minRate)))</f>
        <v>0.6010686619</v>
      </c>
      <c r="H4396" s="5" t="b">
        <f t="shared" si="5"/>
        <v>0</v>
      </c>
      <c r="I4396" s="6" t="b">
        <f t="shared" si="6"/>
        <v>0</v>
      </c>
      <c r="J4396" s="7" t="str">
        <f t="array" ref="J4396">INDEX(lookup_tables!$D$2:$D$4, RANDBETWEEN(1, COUNTA(lookup_tables!$D$2:$D$4)))</f>
        <v>MEDIUM</v>
      </c>
    </row>
    <row r="4397">
      <c r="A4397" s="3" t="str">
        <f t="shared" si="1"/>
        <v>SKU04396</v>
      </c>
      <c r="B4397" s="3" t="str">
        <f t="shared" si="2"/>
        <v>FC-22</v>
      </c>
      <c r="C4397" s="3" t="str">
        <f t="array" ref="C4397">INDEX(lookup_tables!$A$2:$A$8, RANDBETWEEN(1, COUNTA(lookup_tables!$A$2:$A$8)))</f>
        <v>Personal Electronics</v>
      </c>
      <c r="D4397" s="3" t="str">
        <f>VLOOKUP(C4397, lookup_tables!$A$2:$B$8, 2, FALSE)</f>
        <v>BTS</v>
      </c>
      <c r="E4397" s="3">
        <f t="shared" si="3"/>
        <v>100</v>
      </c>
      <c r="F4397" s="3">
        <f t="shared" si="4"/>
        <v>96</v>
      </c>
      <c r="G4397" s="4">
        <f t="array" ref="G4397">LET(bucket, J4397,rowIndex, MATCH(bucket, lookup_tables!$D$2:$D$4, 0), minRate, INDEX(lookup_tables!$E$2:$E$4, rowIndex), maxRate, INDEX(lookup_tables!$F$2:$F$4, rowIndex), minRate + (RAND() * (maxRate - minRate)))</f>
        <v>0.08691429236</v>
      </c>
      <c r="H4397" s="5" t="b">
        <f t="shared" si="5"/>
        <v>1</v>
      </c>
      <c r="I4397" s="6" t="b">
        <f t="shared" si="6"/>
        <v>0</v>
      </c>
      <c r="J4397" s="7" t="str">
        <f t="array" ref="J4397">INDEX(lookup_tables!$D$2:$D$4, RANDBETWEEN(1, COUNTA(lookup_tables!$D$2:$D$4)))</f>
        <v>LOW</v>
      </c>
    </row>
    <row r="4398">
      <c r="A4398" s="3" t="str">
        <f t="shared" si="1"/>
        <v>SKU04397</v>
      </c>
      <c r="B4398" s="3" t="str">
        <f t="shared" si="2"/>
        <v>FC-13</v>
      </c>
      <c r="C4398" s="3" t="str">
        <f t="array" ref="C4398">INDEX(lookup_tables!$A$2:$A$8, RANDBETWEEN(1, COUNTA(lookup_tables!$A$2:$A$8)))</f>
        <v>Fashion Sneakers</v>
      </c>
      <c r="D4398" s="3" t="str">
        <f>VLOOKUP(C4398, lookup_tables!$A$2:$B$8, 2, FALSE)</f>
        <v>Summer Travel</v>
      </c>
      <c r="E4398" s="3">
        <f t="shared" si="3"/>
        <v>28</v>
      </c>
      <c r="F4398" s="3">
        <f t="shared" si="4"/>
        <v>97</v>
      </c>
      <c r="G4398" s="4">
        <f t="array" ref="G4398">LET(bucket, J4398,rowIndex, MATCH(bucket, lookup_tables!$D$2:$D$4, 0), minRate, INDEX(lookup_tables!$E$2:$E$4, rowIndex), maxRate, INDEX(lookup_tables!$F$2:$F$4, rowIndex), minRate + (RAND() * (maxRate - minRate)))</f>
        <v>0.232912401</v>
      </c>
      <c r="H4398" s="5" t="b">
        <f t="shared" si="5"/>
        <v>0</v>
      </c>
      <c r="I4398" s="6" t="b">
        <f t="shared" si="6"/>
        <v>0</v>
      </c>
      <c r="J4398" s="7" t="str">
        <f t="array" ref="J4398">INDEX(lookup_tables!$D$2:$D$4, RANDBETWEEN(1, COUNTA(lookup_tables!$D$2:$D$4)))</f>
        <v>LOW</v>
      </c>
    </row>
    <row r="4399">
      <c r="A4399" s="3" t="str">
        <f t="shared" si="1"/>
        <v>SKU04398</v>
      </c>
      <c r="B4399" s="3" t="str">
        <f t="shared" si="2"/>
        <v>FC-25</v>
      </c>
      <c r="C4399" s="3" t="str">
        <f t="array" ref="C4399">INDEX(lookup_tables!$A$2:$A$8, RANDBETWEEN(1, COUNTA(lookup_tables!$A$2:$A$8)))</f>
        <v>Packaged Skincare Kits</v>
      </c>
      <c r="D4399" s="3" t="str">
        <f>VLOOKUP(C4399, lookup_tables!$A$2:$B$8, 2, FALSE)</f>
        <v/>
      </c>
      <c r="E4399" s="3">
        <f t="shared" si="3"/>
        <v>105</v>
      </c>
      <c r="F4399" s="3">
        <f t="shared" si="4"/>
        <v>102</v>
      </c>
      <c r="G4399" s="4">
        <f t="array" ref="G4399">LET(bucket, J4399,rowIndex, MATCH(bucket, lookup_tables!$D$2:$D$4, 0), minRate, INDEX(lookup_tables!$E$2:$E$4, rowIndex), maxRate, INDEX(lookup_tables!$F$2:$F$4, rowIndex), minRate + (RAND() * (maxRate - minRate)))</f>
        <v>0.6740986867</v>
      </c>
      <c r="H4399" s="5" t="b">
        <f t="shared" si="5"/>
        <v>0</v>
      </c>
      <c r="I4399" s="6" t="b">
        <f t="shared" si="6"/>
        <v>0</v>
      </c>
      <c r="J4399" s="7" t="str">
        <f t="array" ref="J4399">INDEX(lookup_tables!$D$2:$D$4, RANDBETWEEN(1, COUNTA(lookup_tables!$D$2:$D$4)))</f>
        <v>MEDIUM</v>
      </c>
    </row>
    <row r="4400">
      <c r="A4400" s="3" t="str">
        <f t="shared" si="1"/>
        <v>SKU04399</v>
      </c>
      <c r="B4400" s="3" t="str">
        <f t="shared" si="2"/>
        <v>FC-08</v>
      </c>
      <c r="C4400" s="3" t="str">
        <f t="array" ref="C4400">INDEX(lookup_tables!$A$2:$A$8, RANDBETWEEN(1, COUNTA(lookup_tables!$A$2:$A$8)))</f>
        <v>Fragrance Gift Sales</v>
      </c>
      <c r="D4400" s="3" t="str">
        <f>VLOOKUP(C4400, lookup_tables!$A$2:$B$8, 2, FALSE)</f>
        <v>Holiday Peak</v>
      </c>
      <c r="E4400" s="3">
        <f t="shared" si="3"/>
        <v>24</v>
      </c>
      <c r="F4400" s="3">
        <f t="shared" si="4"/>
        <v>114</v>
      </c>
      <c r="G4400" s="4">
        <f t="array" ref="G4400">LET(bucket, J4400,rowIndex, MATCH(bucket, lookup_tables!$D$2:$D$4, 0), minRate, INDEX(lookup_tables!$E$2:$E$4, rowIndex), maxRate, INDEX(lookup_tables!$F$2:$F$4, rowIndex), minRate + (RAND() * (maxRate - minRate)))</f>
        <v>0.7212015261</v>
      </c>
      <c r="H4400" s="5" t="b">
        <f t="shared" si="5"/>
        <v>0</v>
      </c>
      <c r="I4400" s="6" t="b">
        <f t="shared" si="6"/>
        <v>0</v>
      </c>
      <c r="J4400" s="7" t="str">
        <f t="array" ref="J4400">INDEX(lookup_tables!$D$2:$D$4, RANDBETWEEN(1, COUNTA(lookup_tables!$D$2:$D$4)))</f>
        <v>HIGH</v>
      </c>
    </row>
    <row r="4401">
      <c r="A4401" s="3" t="str">
        <f t="shared" si="1"/>
        <v>SKU04400</v>
      </c>
      <c r="B4401" s="3" t="str">
        <f t="shared" si="2"/>
        <v>FC-09</v>
      </c>
      <c r="C4401" s="3" t="str">
        <f t="array" ref="C4401">INDEX(lookup_tables!$A$2:$A$8, RANDBETWEEN(1, COUNTA(lookup_tables!$A$2:$A$8)))</f>
        <v>Performance Outerwear</v>
      </c>
      <c r="D4401" s="3" t="str">
        <f>VLOOKUP(C4401, lookup_tables!$A$2:$B$8, 2, FALSE)</f>
        <v>Winter Clearance</v>
      </c>
      <c r="E4401" s="3">
        <f t="shared" si="3"/>
        <v>51</v>
      </c>
      <c r="F4401" s="3">
        <f t="shared" si="4"/>
        <v>75</v>
      </c>
      <c r="G4401" s="4">
        <f t="array" ref="G4401">LET(bucket, J4401,rowIndex, MATCH(bucket, lookup_tables!$D$2:$D$4, 0), minRate, INDEX(lookup_tables!$E$2:$E$4, rowIndex), maxRate, INDEX(lookup_tables!$F$2:$F$4, rowIndex), minRate + (RAND() * (maxRate - minRate)))</f>
        <v>0.3133976182</v>
      </c>
      <c r="H4401" s="5" t="b">
        <f t="shared" si="5"/>
        <v>0</v>
      </c>
      <c r="I4401" s="6" t="b">
        <f t="shared" si="6"/>
        <v>1</v>
      </c>
      <c r="J4401" s="7" t="str">
        <f t="array" ref="J4401">INDEX(lookup_tables!$D$2:$D$4, RANDBETWEEN(1, COUNTA(lookup_tables!$D$2:$D$4)))</f>
        <v>LOW</v>
      </c>
    </row>
    <row r="4402">
      <c r="A4402" s="3" t="str">
        <f t="shared" si="1"/>
        <v>SKU04401</v>
      </c>
      <c r="B4402" s="3" t="str">
        <f t="shared" si="2"/>
        <v>FC-01</v>
      </c>
      <c r="C4402" s="3" t="str">
        <f t="array" ref="C4402">INDEX(lookup_tables!$A$2:$A$8, RANDBETWEEN(1, COUNTA(lookup_tables!$A$2:$A$8)))</f>
        <v>Performance Outerwear</v>
      </c>
      <c r="D4402" s="3" t="str">
        <f>VLOOKUP(C4402, lookup_tables!$A$2:$B$8, 2, FALSE)</f>
        <v>Winter Clearance</v>
      </c>
      <c r="E4402" s="3">
        <f t="shared" si="3"/>
        <v>47</v>
      </c>
      <c r="F4402" s="3">
        <f t="shared" si="4"/>
        <v>159</v>
      </c>
      <c r="G4402" s="4">
        <f t="array" ref="G4402">LET(bucket, J4402,rowIndex, MATCH(bucket, lookup_tables!$D$2:$D$4, 0), minRate, INDEX(lookup_tables!$E$2:$E$4, rowIndex), maxRate, INDEX(lookup_tables!$F$2:$F$4, rowIndex), minRate + (RAND() * (maxRate - minRate)))</f>
        <v>0.4391359994</v>
      </c>
      <c r="H4402" s="5" t="b">
        <f t="shared" si="5"/>
        <v>0</v>
      </c>
      <c r="I4402" s="6" t="b">
        <f t="shared" si="6"/>
        <v>1</v>
      </c>
      <c r="J4402" s="7" t="str">
        <f t="array" ref="J4402">INDEX(lookup_tables!$D$2:$D$4, RANDBETWEEN(1, COUNTA(lookup_tables!$D$2:$D$4)))</f>
        <v>MEDIUM</v>
      </c>
    </row>
    <row r="4403">
      <c r="A4403" s="3" t="str">
        <f t="shared" si="1"/>
        <v>SKU04402</v>
      </c>
      <c r="B4403" s="3" t="str">
        <f t="shared" si="2"/>
        <v>FC-25</v>
      </c>
      <c r="C4403" s="3" t="str">
        <f t="array" ref="C4403">INDEX(lookup_tables!$A$2:$A$8, RANDBETWEEN(1, COUNTA(lookup_tables!$A$2:$A$8)))</f>
        <v>Fragrance Gift Sales</v>
      </c>
      <c r="D4403" s="3" t="str">
        <f>VLOOKUP(C4403, lookup_tables!$A$2:$B$8, 2, FALSE)</f>
        <v>Holiday Peak</v>
      </c>
      <c r="E4403" s="3">
        <f t="shared" si="3"/>
        <v>43</v>
      </c>
      <c r="F4403" s="3">
        <f t="shared" si="4"/>
        <v>182</v>
      </c>
      <c r="G4403" s="4">
        <f t="array" ref="G4403">LET(bucket, J4403,rowIndex, MATCH(bucket, lookup_tables!$D$2:$D$4, 0), minRate, INDEX(lookup_tables!$E$2:$E$4, rowIndex), maxRate, INDEX(lookup_tables!$F$2:$F$4, rowIndex), minRate + (RAND() * (maxRate - minRate)))</f>
        <v>0.07308592507</v>
      </c>
      <c r="H4403" s="5" t="b">
        <f t="shared" si="5"/>
        <v>0</v>
      </c>
      <c r="I4403" s="6" t="b">
        <f t="shared" si="6"/>
        <v>0</v>
      </c>
      <c r="J4403" s="7" t="str">
        <f t="array" ref="J4403">INDEX(lookup_tables!$D$2:$D$4, RANDBETWEEN(1, COUNTA(lookup_tables!$D$2:$D$4)))</f>
        <v>LOW</v>
      </c>
    </row>
    <row r="4404">
      <c r="A4404" s="3" t="str">
        <f t="shared" si="1"/>
        <v>SKU04403</v>
      </c>
      <c r="B4404" s="3" t="str">
        <f t="shared" si="2"/>
        <v>FC-08</v>
      </c>
      <c r="C4404" s="3" t="str">
        <f t="array" ref="C4404">INDEX(lookup_tables!$A$2:$A$8, RANDBETWEEN(1, COUNTA(lookup_tables!$A$2:$A$8)))</f>
        <v>Home Office Accessories</v>
      </c>
      <c r="D4404" s="3" t="str">
        <f>VLOOKUP(C4404, lookup_tables!$A$2:$B$8, 2, FALSE)</f>
        <v/>
      </c>
      <c r="E4404" s="3">
        <f t="shared" si="3"/>
        <v>50</v>
      </c>
      <c r="F4404" s="3">
        <f t="shared" si="4"/>
        <v>169</v>
      </c>
      <c r="G4404" s="4">
        <f t="array" ref="G4404">LET(bucket, J4404,rowIndex, MATCH(bucket, lookup_tables!$D$2:$D$4, 0), minRate, INDEX(lookup_tables!$E$2:$E$4, rowIndex), maxRate, INDEX(lookup_tables!$F$2:$F$4, rowIndex), minRate + (RAND() * (maxRate - minRate)))</f>
        <v>0.9824649654</v>
      </c>
      <c r="H4404" s="5" t="b">
        <f t="shared" si="5"/>
        <v>0</v>
      </c>
      <c r="I4404" s="6" t="b">
        <f t="shared" si="6"/>
        <v>0</v>
      </c>
      <c r="J4404" s="7" t="str">
        <f t="array" ref="J4404">INDEX(lookup_tables!$D$2:$D$4, RANDBETWEEN(1, COUNTA(lookup_tables!$D$2:$D$4)))</f>
        <v>HIGH</v>
      </c>
    </row>
    <row r="4405">
      <c r="A4405" s="3" t="str">
        <f t="shared" si="1"/>
        <v>SKU04404</v>
      </c>
      <c r="B4405" s="3" t="str">
        <f t="shared" si="2"/>
        <v>FC-21</v>
      </c>
      <c r="C4405" s="3" t="str">
        <f t="array" ref="C4405">INDEX(lookup_tables!$A$2:$A$8, RANDBETWEEN(1, COUNTA(lookup_tables!$A$2:$A$8)))</f>
        <v>Fashion Sneakers</v>
      </c>
      <c r="D4405" s="3" t="str">
        <f>VLOOKUP(C4405, lookup_tables!$A$2:$B$8, 2, FALSE)</f>
        <v>Summer Travel</v>
      </c>
      <c r="E4405" s="3">
        <f t="shared" si="3"/>
        <v>27</v>
      </c>
      <c r="F4405" s="3">
        <f t="shared" si="4"/>
        <v>149</v>
      </c>
      <c r="G4405" s="4">
        <f t="array" ref="G4405">LET(bucket, J4405,rowIndex, MATCH(bucket, lookup_tables!$D$2:$D$4, 0), minRate, INDEX(lookup_tables!$E$2:$E$4, rowIndex), maxRate, INDEX(lookup_tables!$F$2:$F$4, rowIndex), minRate + (RAND() * (maxRate - minRate)))</f>
        <v>0.1731700127</v>
      </c>
      <c r="H4405" s="5" t="b">
        <f t="shared" si="5"/>
        <v>0</v>
      </c>
      <c r="I4405" s="6" t="b">
        <f t="shared" si="6"/>
        <v>0</v>
      </c>
      <c r="J4405" s="7" t="str">
        <f t="array" ref="J4405">INDEX(lookup_tables!$D$2:$D$4, RANDBETWEEN(1, COUNTA(lookup_tables!$D$2:$D$4)))</f>
        <v>LOW</v>
      </c>
    </row>
    <row r="4406">
      <c r="A4406" s="3" t="str">
        <f t="shared" si="1"/>
        <v>SKU04405</v>
      </c>
      <c r="B4406" s="3" t="str">
        <f t="shared" si="2"/>
        <v>FC-17</v>
      </c>
      <c r="C4406" s="3" t="str">
        <f t="array" ref="C4406">INDEX(lookup_tables!$A$2:$A$8, RANDBETWEEN(1, COUNTA(lookup_tables!$A$2:$A$8)))</f>
        <v>Performance Outerwear</v>
      </c>
      <c r="D4406" s="3" t="str">
        <f>VLOOKUP(C4406, lookup_tables!$A$2:$B$8, 2, FALSE)</f>
        <v>Winter Clearance</v>
      </c>
      <c r="E4406" s="3">
        <f t="shared" si="3"/>
        <v>90</v>
      </c>
      <c r="F4406" s="3">
        <f t="shared" si="4"/>
        <v>136</v>
      </c>
      <c r="G4406" s="4">
        <f t="array" ref="G4406">LET(bucket, J4406,rowIndex, MATCH(bucket, lookup_tables!$D$2:$D$4, 0), minRate, INDEX(lookup_tables!$E$2:$E$4, rowIndex), maxRate, INDEX(lookup_tables!$F$2:$F$4, rowIndex), minRate + (RAND() * (maxRate - minRate)))</f>
        <v>0.1044745026</v>
      </c>
      <c r="H4406" s="5" t="b">
        <f t="shared" si="5"/>
        <v>0</v>
      </c>
      <c r="I4406" s="6" t="b">
        <f t="shared" si="6"/>
        <v>1</v>
      </c>
      <c r="J4406" s="7" t="str">
        <f t="array" ref="J4406">INDEX(lookup_tables!$D$2:$D$4, RANDBETWEEN(1, COUNTA(lookup_tables!$D$2:$D$4)))</f>
        <v>LOW</v>
      </c>
    </row>
    <row r="4407">
      <c r="A4407" s="3" t="str">
        <f t="shared" si="1"/>
        <v>SKU04406</v>
      </c>
      <c r="B4407" s="3" t="str">
        <f t="shared" si="2"/>
        <v>FC-11</v>
      </c>
      <c r="C4407" s="3" t="str">
        <f t="array" ref="C4407">INDEX(lookup_tables!$A$2:$A$8, RANDBETWEEN(1, COUNTA(lookup_tables!$A$2:$A$8)))</f>
        <v>Home Office Accessories</v>
      </c>
      <c r="D4407" s="3" t="str">
        <f>VLOOKUP(C4407, lookup_tables!$A$2:$B$8, 2, FALSE)</f>
        <v/>
      </c>
      <c r="E4407" s="3">
        <f t="shared" si="3"/>
        <v>79</v>
      </c>
      <c r="F4407" s="3">
        <f t="shared" si="4"/>
        <v>68</v>
      </c>
      <c r="G4407" s="4">
        <f t="array" ref="G4407">LET(bucket, J4407,rowIndex, MATCH(bucket, lookup_tables!$D$2:$D$4, 0), minRate, INDEX(lookup_tables!$E$2:$E$4, rowIndex), maxRate, INDEX(lookup_tables!$F$2:$F$4, rowIndex), minRate + (RAND() * (maxRate - minRate)))</f>
        <v>0.2819049874</v>
      </c>
      <c r="H4407" s="5" t="b">
        <f t="shared" si="5"/>
        <v>0</v>
      </c>
      <c r="I4407" s="6" t="b">
        <f t="shared" si="6"/>
        <v>0</v>
      </c>
      <c r="J4407" s="7" t="str">
        <f t="array" ref="J4407">INDEX(lookup_tables!$D$2:$D$4, RANDBETWEEN(1, COUNTA(lookup_tables!$D$2:$D$4)))</f>
        <v>LOW</v>
      </c>
    </row>
    <row r="4408">
      <c r="A4408" s="3" t="str">
        <f t="shared" si="1"/>
        <v>SKU04407</v>
      </c>
      <c r="B4408" s="3" t="str">
        <f t="shared" si="2"/>
        <v>FC-26</v>
      </c>
      <c r="C4408" s="3" t="str">
        <f t="array" ref="C4408">INDEX(lookup_tables!$A$2:$A$8, RANDBETWEEN(1, COUNTA(lookup_tables!$A$2:$A$8)))</f>
        <v>Packaged Skincare Kits</v>
      </c>
      <c r="D4408" s="3" t="str">
        <f>VLOOKUP(C4408, lookup_tables!$A$2:$B$8, 2, FALSE)</f>
        <v/>
      </c>
      <c r="E4408" s="3">
        <f t="shared" si="3"/>
        <v>114</v>
      </c>
      <c r="F4408" s="3">
        <f t="shared" si="4"/>
        <v>181</v>
      </c>
      <c r="G4408" s="4">
        <f t="array" ref="G4408">LET(bucket, J4408,rowIndex, MATCH(bucket, lookup_tables!$D$2:$D$4, 0), minRate, INDEX(lookup_tables!$E$2:$E$4, rowIndex), maxRate, INDEX(lookup_tables!$F$2:$F$4, rowIndex), minRate + (RAND() * (maxRate - minRate)))</f>
        <v>0.681208328</v>
      </c>
      <c r="H4408" s="5" t="b">
        <f t="shared" si="5"/>
        <v>0</v>
      </c>
      <c r="I4408" s="6" t="b">
        <f t="shared" si="6"/>
        <v>0</v>
      </c>
      <c r="J4408" s="7" t="str">
        <f t="array" ref="J4408">INDEX(lookup_tables!$D$2:$D$4, RANDBETWEEN(1, COUNTA(lookup_tables!$D$2:$D$4)))</f>
        <v>MEDIUM</v>
      </c>
    </row>
    <row r="4409">
      <c r="A4409" s="3" t="str">
        <f t="shared" si="1"/>
        <v>SKU04408</v>
      </c>
      <c r="B4409" s="3" t="str">
        <f t="shared" si="2"/>
        <v>FC-25</v>
      </c>
      <c r="C4409" s="3" t="str">
        <f t="array" ref="C4409">INDEX(lookup_tables!$A$2:$A$8, RANDBETWEEN(1, COUNTA(lookup_tables!$A$2:$A$8)))</f>
        <v>Fashion Sneakers</v>
      </c>
      <c r="D4409" s="3" t="str">
        <f>VLOOKUP(C4409, lookup_tables!$A$2:$B$8, 2, FALSE)</f>
        <v>Summer Travel</v>
      </c>
      <c r="E4409" s="3">
        <f t="shared" si="3"/>
        <v>60</v>
      </c>
      <c r="F4409" s="3">
        <f t="shared" si="4"/>
        <v>30</v>
      </c>
      <c r="G4409" s="4">
        <f t="array" ref="G4409">LET(bucket, J4409,rowIndex, MATCH(bucket, lookup_tables!$D$2:$D$4, 0), minRate, INDEX(lookup_tables!$E$2:$E$4, rowIndex), maxRate, INDEX(lookup_tables!$F$2:$F$4, rowIndex), minRate + (RAND() * (maxRate - minRate)))</f>
        <v>0.6078033958</v>
      </c>
      <c r="H4409" s="5" t="b">
        <f t="shared" si="5"/>
        <v>0</v>
      </c>
      <c r="I4409" s="6" t="b">
        <f t="shared" si="6"/>
        <v>0</v>
      </c>
      <c r="J4409" s="7" t="str">
        <f t="array" ref="J4409">INDEX(lookup_tables!$D$2:$D$4, RANDBETWEEN(1, COUNTA(lookup_tables!$D$2:$D$4)))</f>
        <v>MEDIUM</v>
      </c>
    </row>
    <row r="4410">
      <c r="A4410" s="3" t="str">
        <f t="shared" si="1"/>
        <v>SKU04409</v>
      </c>
      <c r="B4410" s="3" t="str">
        <f t="shared" si="2"/>
        <v>FC-17</v>
      </c>
      <c r="C4410" s="3" t="str">
        <f t="array" ref="C4410">INDEX(lookup_tables!$A$2:$A$8, RANDBETWEEN(1, COUNTA(lookup_tables!$A$2:$A$8)))</f>
        <v>Fashion Sneakers</v>
      </c>
      <c r="D4410" s="3" t="str">
        <f>VLOOKUP(C4410, lookup_tables!$A$2:$B$8, 2, FALSE)</f>
        <v>Summer Travel</v>
      </c>
      <c r="E4410" s="3">
        <f t="shared" si="3"/>
        <v>75</v>
      </c>
      <c r="F4410" s="3">
        <f t="shared" si="4"/>
        <v>198</v>
      </c>
      <c r="G4410" s="4">
        <f t="array" ref="G4410">LET(bucket, J4410,rowIndex, MATCH(bucket, lookup_tables!$D$2:$D$4, 0), minRate, INDEX(lookup_tables!$E$2:$E$4, rowIndex), maxRate, INDEX(lookup_tables!$F$2:$F$4, rowIndex), minRate + (RAND() * (maxRate - minRate)))</f>
        <v>0.2756701611</v>
      </c>
      <c r="H4410" s="5" t="b">
        <f t="shared" si="5"/>
        <v>0</v>
      </c>
      <c r="I4410" s="6" t="b">
        <f t="shared" si="6"/>
        <v>0</v>
      </c>
      <c r="J4410" s="7" t="str">
        <f t="array" ref="J4410">INDEX(lookup_tables!$D$2:$D$4, RANDBETWEEN(1, COUNTA(lookup_tables!$D$2:$D$4)))</f>
        <v>LOW</v>
      </c>
    </row>
    <row r="4411">
      <c r="A4411" s="3" t="str">
        <f t="shared" si="1"/>
        <v>SKU04410</v>
      </c>
      <c r="B4411" s="3" t="str">
        <f t="shared" si="2"/>
        <v>FC-23</v>
      </c>
      <c r="C4411" s="3" t="str">
        <f t="array" ref="C4411">INDEX(lookup_tables!$A$2:$A$8, RANDBETWEEN(1, COUNTA(lookup_tables!$A$2:$A$8)))</f>
        <v>Home Office Accessories</v>
      </c>
      <c r="D4411" s="3" t="str">
        <f>VLOOKUP(C4411, lookup_tables!$A$2:$B$8, 2, FALSE)</f>
        <v/>
      </c>
      <c r="E4411" s="3">
        <f t="shared" si="3"/>
        <v>6</v>
      </c>
      <c r="F4411" s="3">
        <f t="shared" si="4"/>
        <v>15</v>
      </c>
      <c r="G4411" s="4">
        <f t="array" ref="G4411">LET(bucket, J4411,rowIndex, MATCH(bucket, lookup_tables!$D$2:$D$4, 0), minRate, INDEX(lookup_tables!$E$2:$E$4, rowIndex), maxRate, INDEX(lookup_tables!$F$2:$F$4, rowIndex), minRate + (RAND() * (maxRate - minRate)))</f>
        <v>0.5627482524</v>
      </c>
      <c r="H4411" s="5" t="b">
        <f t="shared" si="5"/>
        <v>0</v>
      </c>
      <c r="I4411" s="6" t="b">
        <f t="shared" si="6"/>
        <v>0</v>
      </c>
      <c r="J4411" s="7" t="str">
        <f t="array" ref="J4411">INDEX(lookup_tables!$D$2:$D$4, RANDBETWEEN(1, COUNTA(lookup_tables!$D$2:$D$4)))</f>
        <v>MEDIUM</v>
      </c>
    </row>
    <row r="4412">
      <c r="A4412" s="3" t="str">
        <f t="shared" si="1"/>
        <v>SKU04411</v>
      </c>
      <c r="B4412" s="3" t="str">
        <f t="shared" si="2"/>
        <v>FC-19</v>
      </c>
      <c r="C4412" s="3" t="str">
        <f t="array" ref="C4412">INDEX(lookup_tables!$A$2:$A$8, RANDBETWEEN(1, COUNTA(lookup_tables!$A$2:$A$8)))</f>
        <v>Personal Electronics</v>
      </c>
      <c r="D4412" s="3" t="str">
        <f>VLOOKUP(C4412, lookup_tables!$A$2:$B$8, 2, FALSE)</f>
        <v>BTS</v>
      </c>
      <c r="E4412" s="3">
        <f t="shared" si="3"/>
        <v>80</v>
      </c>
      <c r="F4412" s="3">
        <f t="shared" si="4"/>
        <v>107</v>
      </c>
      <c r="G4412" s="4">
        <f t="array" ref="G4412">LET(bucket, J4412,rowIndex, MATCH(bucket, lookup_tables!$D$2:$D$4, 0), minRate, INDEX(lookup_tables!$E$2:$E$4, rowIndex), maxRate, INDEX(lookup_tables!$F$2:$F$4, rowIndex), minRate + (RAND() * (maxRate - minRate)))</f>
        <v>0.3871719691</v>
      </c>
      <c r="H4412" s="5" t="b">
        <f t="shared" si="5"/>
        <v>0</v>
      </c>
      <c r="I4412" s="6" t="b">
        <f t="shared" si="6"/>
        <v>0</v>
      </c>
      <c r="J4412" s="7" t="str">
        <f t="array" ref="J4412">INDEX(lookup_tables!$D$2:$D$4, RANDBETWEEN(1, COUNTA(lookup_tables!$D$2:$D$4)))</f>
        <v>LOW</v>
      </c>
    </row>
    <row r="4413">
      <c r="A4413" s="3" t="str">
        <f t="shared" si="1"/>
        <v>SKU04412</v>
      </c>
      <c r="B4413" s="3" t="str">
        <f t="shared" si="2"/>
        <v>FC-10</v>
      </c>
      <c r="C4413" s="3" t="str">
        <f t="array" ref="C4413">INDEX(lookup_tables!$A$2:$A$8, RANDBETWEEN(1, COUNTA(lookup_tables!$A$2:$A$8)))</f>
        <v>Packaged Skincare Kits</v>
      </c>
      <c r="D4413" s="3" t="str">
        <f>VLOOKUP(C4413, lookup_tables!$A$2:$B$8, 2, FALSE)</f>
        <v/>
      </c>
      <c r="E4413" s="3">
        <f t="shared" si="3"/>
        <v>38</v>
      </c>
      <c r="F4413" s="3">
        <f t="shared" si="4"/>
        <v>119</v>
      </c>
      <c r="G4413" s="4">
        <f t="array" ref="G4413">LET(bucket, J4413,rowIndex, MATCH(bucket, lookup_tables!$D$2:$D$4, 0), minRate, INDEX(lookup_tables!$E$2:$E$4, rowIndex), maxRate, INDEX(lookup_tables!$F$2:$F$4, rowIndex), minRate + (RAND() * (maxRate - minRate)))</f>
        <v>0.2629061012</v>
      </c>
      <c r="H4413" s="5" t="b">
        <f t="shared" si="5"/>
        <v>0</v>
      </c>
      <c r="I4413" s="6" t="b">
        <f t="shared" si="6"/>
        <v>0</v>
      </c>
      <c r="J4413" s="7" t="str">
        <f t="array" ref="J4413">INDEX(lookup_tables!$D$2:$D$4, RANDBETWEEN(1, COUNTA(lookup_tables!$D$2:$D$4)))</f>
        <v>LOW</v>
      </c>
    </row>
    <row r="4414">
      <c r="A4414" s="3" t="str">
        <f t="shared" si="1"/>
        <v>SKU04413</v>
      </c>
      <c r="B4414" s="3" t="str">
        <f t="shared" si="2"/>
        <v>FC-03</v>
      </c>
      <c r="C4414" s="3" t="str">
        <f t="array" ref="C4414">INDEX(lookup_tables!$A$2:$A$8, RANDBETWEEN(1, COUNTA(lookup_tables!$A$2:$A$8)))</f>
        <v>Fragrance Gift Sales</v>
      </c>
      <c r="D4414" s="3" t="str">
        <f>VLOOKUP(C4414, lookup_tables!$A$2:$B$8, 2, FALSE)</f>
        <v>Holiday Peak</v>
      </c>
      <c r="E4414" s="3">
        <f t="shared" si="3"/>
        <v>118</v>
      </c>
      <c r="F4414" s="3">
        <f t="shared" si="4"/>
        <v>123</v>
      </c>
      <c r="G4414" s="4">
        <f t="array" ref="G4414">LET(bucket, J4414,rowIndex, MATCH(bucket, lookup_tables!$D$2:$D$4, 0), minRate, INDEX(lookup_tables!$E$2:$E$4, rowIndex), maxRate, INDEX(lookup_tables!$F$2:$F$4, rowIndex), minRate + (RAND() * (maxRate - minRate)))</f>
        <v>0.3533349694</v>
      </c>
      <c r="H4414" s="5" t="b">
        <f t="shared" si="5"/>
        <v>1</v>
      </c>
      <c r="I4414" s="6" t="b">
        <f t="shared" si="6"/>
        <v>0</v>
      </c>
      <c r="J4414" s="7" t="str">
        <f t="array" ref="J4414">INDEX(lookup_tables!$D$2:$D$4, RANDBETWEEN(1, COUNTA(lookup_tables!$D$2:$D$4)))</f>
        <v>LOW</v>
      </c>
    </row>
    <row r="4415">
      <c r="A4415" s="3" t="str">
        <f t="shared" si="1"/>
        <v>SKU04414</v>
      </c>
      <c r="B4415" s="3" t="str">
        <f t="shared" si="2"/>
        <v>FC-26</v>
      </c>
      <c r="C4415" s="3" t="str">
        <f t="array" ref="C4415">INDEX(lookup_tables!$A$2:$A$8, RANDBETWEEN(1, COUNTA(lookup_tables!$A$2:$A$8)))</f>
        <v>Fragrance Gift Sales</v>
      </c>
      <c r="D4415" s="3" t="str">
        <f>VLOOKUP(C4415, lookup_tables!$A$2:$B$8, 2, FALSE)</f>
        <v>Holiday Peak</v>
      </c>
      <c r="E4415" s="3">
        <f t="shared" si="3"/>
        <v>17</v>
      </c>
      <c r="F4415" s="3">
        <f t="shared" si="4"/>
        <v>163</v>
      </c>
      <c r="G4415" s="4">
        <f t="array" ref="G4415">LET(bucket, J4415,rowIndex, MATCH(bucket, lookup_tables!$D$2:$D$4, 0), minRate, INDEX(lookup_tables!$E$2:$E$4, rowIndex), maxRate, INDEX(lookup_tables!$F$2:$F$4, rowIndex), minRate + (RAND() * (maxRate - minRate)))</f>
        <v>0.600237567</v>
      </c>
      <c r="H4415" s="5" t="b">
        <f t="shared" si="5"/>
        <v>0</v>
      </c>
      <c r="I4415" s="6" t="b">
        <f t="shared" si="6"/>
        <v>0</v>
      </c>
      <c r="J4415" s="7" t="str">
        <f t="array" ref="J4415">INDEX(lookup_tables!$D$2:$D$4, RANDBETWEEN(1, COUNTA(lookup_tables!$D$2:$D$4)))</f>
        <v>MEDIUM</v>
      </c>
    </row>
    <row r="4416">
      <c r="A4416" s="3" t="str">
        <f t="shared" si="1"/>
        <v>SKU04415</v>
      </c>
      <c r="B4416" s="3" t="str">
        <f t="shared" si="2"/>
        <v>FC-05</v>
      </c>
      <c r="C4416" s="3" t="str">
        <f t="array" ref="C4416">INDEX(lookup_tables!$A$2:$A$8, RANDBETWEEN(1, COUNTA(lookup_tables!$A$2:$A$8)))</f>
        <v>Fragrance Gift Sales</v>
      </c>
      <c r="D4416" s="3" t="str">
        <f>VLOOKUP(C4416, lookup_tables!$A$2:$B$8, 2, FALSE)</f>
        <v>Holiday Peak</v>
      </c>
      <c r="E4416" s="3">
        <f t="shared" si="3"/>
        <v>49</v>
      </c>
      <c r="F4416" s="3">
        <f t="shared" si="4"/>
        <v>100</v>
      </c>
      <c r="G4416" s="4">
        <f t="array" ref="G4416">LET(bucket, J4416,rowIndex, MATCH(bucket, lookup_tables!$D$2:$D$4, 0), minRate, INDEX(lookup_tables!$E$2:$E$4, rowIndex), maxRate, INDEX(lookup_tables!$F$2:$F$4, rowIndex), minRate + (RAND() * (maxRate - minRate)))</f>
        <v>0.4331801053</v>
      </c>
      <c r="H4416" s="5" t="b">
        <f t="shared" si="5"/>
        <v>0</v>
      </c>
      <c r="I4416" s="6" t="b">
        <f t="shared" si="6"/>
        <v>0</v>
      </c>
      <c r="J4416" s="7" t="str">
        <f t="array" ref="J4416">INDEX(lookup_tables!$D$2:$D$4, RANDBETWEEN(1, COUNTA(lookup_tables!$D$2:$D$4)))</f>
        <v>MEDIUM</v>
      </c>
    </row>
    <row r="4417">
      <c r="A4417" s="3" t="str">
        <f t="shared" si="1"/>
        <v>SKU04416</v>
      </c>
      <c r="B4417" s="3" t="str">
        <f t="shared" si="2"/>
        <v>FC-24</v>
      </c>
      <c r="C4417" s="3" t="str">
        <f t="array" ref="C4417">INDEX(lookup_tables!$A$2:$A$8, RANDBETWEEN(1, COUNTA(lookup_tables!$A$2:$A$8)))</f>
        <v>Home Office Accessories</v>
      </c>
      <c r="D4417" s="3" t="str">
        <f>VLOOKUP(C4417, lookup_tables!$A$2:$B$8, 2, FALSE)</f>
        <v/>
      </c>
      <c r="E4417" s="3">
        <f t="shared" si="3"/>
        <v>53</v>
      </c>
      <c r="F4417" s="3">
        <f t="shared" si="4"/>
        <v>192</v>
      </c>
      <c r="G4417" s="4">
        <f t="array" ref="G4417">LET(bucket, J4417,rowIndex, MATCH(bucket, lookup_tables!$D$2:$D$4, 0), minRate, INDEX(lookup_tables!$E$2:$E$4, rowIndex), maxRate, INDEX(lookup_tables!$F$2:$F$4, rowIndex), minRate + (RAND() * (maxRate - minRate)))</f>
        <v>0.7669505507</v>
      </c>
      <c r="H4417" s="5" t="b">
        <f t="shared" si="5"/>
        <v>0</v>
      </c>
      <c r="I4417" s="6" t="b">
        <f t="shared" si="6"/>
        <v>0</v>
      </c>
      <c r="J4417" s="7" t="str">
        <f t="array" ref="J4417">INDEX(lookup_tables!$D$2:$D$4, RANDBETWEEN(1, COUNTA(lookup_tables!$D$2:$D$4)))</f>
        <v>HIGH</v>
      </c>
    </row>
    <row r="4418">
      <c r="A4418" s="3" t="str">
        <f t="shared" si="1"/>
        <v>SKU04417</v>
      </c>
      <c r="B4418" s="3" t="str">
        <f t="shared" si="2"/>
        <v>FC-22</v>
      </c>
      <c r="C4418" s="3" t="str">
        <f t="array" ref="C4418">INDEX(lookup_tables!$A$2:$A$8, RANDBETWEEN(1, COUNTA(lookup_tables!$A$2:$A$8)))</f>
        <v>Packaged Skincare Kits</v>
      </c>
      <c r="D4418" s="3" t="str">
        <f>VLOOKUP(C4418, lookup_tables!$A$2:$B$8, 2, FALSE)</f>
        <v/>
      </c>
      <c r="E4418" s="3">
        <f t="shared" si="3"/>
        <v>57</v>
      </c>
      <c r="F4418" s="3">
        <f t="shared" si="4"/>
        <v>154</v>
      </c>
      <c r="G4418" s="4">
        <f t="array" ref="G4418">LET(bucket, J4418,rowIndex, MATCH(bucket, lookup_tables!$D$2:$D$4, 0), minRate, INDEX(lookup_tables!$E$2:$E$4, rowIndex), maxRate, INDEX(lookup_tables!$F$2:$F$4, rowIndex), minRate + (RAND() * (maxRate - minRate)))</f>
        <v>0.9752287189</v>
      </c>
      <c r="H4418" s="5" t="b">
        <f t="shared" si="5"/>
        <v>0</v>
      </c>
      <c r="I4418" s="6" t="b">
        <f t="shared" si="6"/>
        <v>0</v>
      </c>
      <c r="J4418" s="7" t="str">
        <f t="array" ref="J4418">INDEX(lookup_tables!$D$2:$D$4, RANDBETWEEN(1, COUNTA(lookup_tables!$D$2:$D$4)))</f>
        <v>HIGH</v>
      </c>
    </row>
    <row r="4419">
      <c r="A4419" s="3" t="str">
        <f t="shared" si="1"/>
        <v>SKU04418</v>
      </c>
      <c r="B4419" s="3" t="str">
        <f t="shared" si="2"/>
        <v>FC-18</v>
      </c>
      <c r="C4419" s="3" t="str">
        <f t="array" ref="C4419">INDEX(lookup_tables!$A$2:$A$8, RANDBETWEEN(1, COUNTA(lookup_tables!$A$2:$A$8)))</f>
        <v>Home Office Accessories</v>
      </c>
      <c r="D4419" s="3" t="str">
        <f>VLOOKUP(C4419, lookup_tables!$A$2:$B$8, 2, FALSE)</f>
        <v/>
      </c>
      <c r="E4419" s="3">
        <f t="shared" si="3"/>
        <v>37</v>
      </c>
      <c r="F4419" s="3">
        <f t="shared" si="4"/>
        <v>158</v>
      </c>
      <c r="G4419" s="4">
        <f t="array" ref="G4419">LET(bucket, J4419,rowIndex, MATCH(bucket, lookup_tables!$D$2:$D$4, 0), minRate, INDEX(lookup_tables!$E$2:$E$4, rowIndex), maxRate, INDEX(lookup_tables!$F$2:$F$4, rowIndex), minRate + (RAND() * (maxRate - minRate)))</f>
        <v>0.1123703975</v>
      </c>
      <c r="H4419" s="5" t="b">
        <f t="shared" si="5"/>
        <v>0</v>
      </c>
      <c r="I4419" s="6" t="b">
        <f t="shared" si="6"/>
        <v>0</v>
      </c>
      <c r="J4419" s="7" t="str">
        <f t="array" ref="J4419">INDEX(lookup_tables!$D$2:$D$4, RANDBETWEEN(1, COUNTA(lookup_tables!$D$2:$D$4)))</f>
        <v>LOW</v>
      </c>
    </row>
    <row r="4420">
      <c r="A4420" s="3" t="str">
        <f t="shared" si="1"/>
        <v>SKU04419</v>
      </c>
      <c r="B4420" s="3" t="str">
        <f t="shared" si="2"/>
        <v>FC-12</v>
      </c>
      <c r="C4420" s="3" t="str">
        <f t="array" ref="C4420">INDEX(lookup_tables!$A$2:$A$8, RANDBETWEEN(1, COUNTA(lookup_tables!$A$2:$A$8)))</f>
        <v>Leather Handbags</v>
      </c>
      <c r="D4420" s="3" t="str">
        <f>VLOOKUP(C4420, lookup_tables!$A$2:$B$8, 2, FALSE)</f>
        <v>Spring Refresh</v>
      </c>
      <c r="E4420" s="3">
        <f t="shared" si="3"/>
        <v>85</v>
      </c>
      <c r="F4420" s="3">
        <f t="shared" si="4"/>
        <v>72</v>
      </c>
      <c r="G4420" s="4">
        <f t="array" ref="G4420">LET(bucket, J4420,rowIndex, MATCH(bucket, lookup_tables!$D$2:$D$4, 0), minRate, INDEX(lookup_tables!$E$2:$E$4, rowIndex), maxRate, INDEX(lookup_tables!$F$2:$F$4, rowIndex), minRate + (RAND() * (maxRate - minRate)))</f>
        <v>0.4690067952</v>
      </c>
      <c r="H4420" s="5" t="b">
        <f t="shared" si="5"/>
        <v>0</v>
      </c>
      <c r="I4420" s="6" t="b">
        <f t="shared" si="6"/>
        <v>0</v>
      </c>
      <c r="J4420" s="7" t="str">
        <f t="array" ref="J4420">INDEX(lookup_tables!$D$2:$D$4, RANDBETWEEN(1, COUNTA(lookup_tables!$D$2:$D$4)))</f>
        <v>MEDIUM</v>
      </c>
    </row>
    <row r="4421">
      <c r="A4421" s="3" t="str">
        <f t="shared" si="1"/>
        <v>SKU04420</v>
      </c>
      <c r="B4421" s="3" t="str">
        <f t="shared" si="2"/>
        <v>FC-12</v>
      </c>
      <c r="C4421" s="3" t="str">
        <f t="array" ref="C4421">INDEX(lookup_tables!$A$2:$A$8, RANDBETWEEN(1, COUNTA(lookup_tables!$A$2:$A$8)))</f>
        <v>Home Office Accessories</v>
      </c>
      <c r="D4421" s="3" t="str">
        <f>VLOOKUP(C4421, lookup_tables!$A$2:$B$8, 2, FALSE)</f>
        <v/>
      </c>
      <c r="E4421" s="3">
        <f t="shared" si="3"/>
        <v>120</v>
      </c>
      <c r="F4421" s="3">
        <f t="shared" si="4"/>
        <v>98</v>
      </c>
      <c r="G4421" s="4">
        <f t="array" ref="G4421">LET(bucket, J4421,rowIndex, MATCH(bucket, lookup_tables!$D$2:$D$4, 0), minRate, INDEX(lookup_tables!$E$2:$E$4, rowIndex), maxRate, INDEX(lookup_tables!$F$2:$F$4, rowIndex), minRate + (RAND() * (maxRate - minRate)))</f>
        <v>0.7047519818</v>
      </c>
      <c r="H4421" s="5" t="b">
        <f t="shared" si="5"/>
        <v>0</v>
      </c>
      <c r="I4421" s="6" t="b">
        <f t="shared" si="6"/>
        <v>0</v>
      </c>
      <c r="J4421" s="7" t="str">
        <f t="array" ref="J4421">INDEX(lookup_tables!$D$2:$D$4, RANDBETWEEN(1, COUNTA(lookup_tables!$D$2:$D$4)))</f>
        <v>HIGH</v>
      </c>
    </row>
    <row r="4422">
      <c r="A4422" s="3" t="str">
        <f t="shared" si="1"/>
        <v>SKU04421</v>
      </c>
      <c r="B4422" s="3" t="str">
        <f t="shared" si="2"/>
        <v>FC-25</v>
      </c>
      <c r="C4422" s="3" t="str">
        <f t="array" ref="C4422">INDEX(lookup_tables!$A$2:$A$8, RANDBETWEEN(1, COUNTA(lookup_tables!$A$2:$A$8)))</f>
        <v>Fashion Sneakers</v>
      </c>
      <c r="D4422" s="3" t="str">
        <f>VLOOKUP(C4422, lookup_tables!$A$2:$B$8, 2, FALSE)</f>
        <v>Summer Travel</v>
      </c>
      <c r="E4422" s="3">
        <f t="shared" si="3"/>
        <v>74</v>
      </c>
      <c r="F4422" s="3">
        <f t="shared" si="4"/>
        <v>34</v>
      </c>
      <c r="G4422" s="4">
        <f t="array" ref="G4422">LET(bucket, J4422,rowIndex, MATCH(bucket, lookup_tables!$D$2:$D$4, 0), minRate, INDEX(lookup_tables!$E$2:$E$4, rowIndex), maxRate, INDEX(lookup_tables!$F$2:$F$4, rowIndex), minRate + (RAND() * (maxRate - minRate)))</f>
        <v>0.5491769135</v>
      </c>
      <c r="H4422" s="5" t="b">
        <f t="shared" si="5"/>
        <v>0</v>
      </c>
      <c r="I4422" s="6" t="b">
        <f t="shared" si="6"/>
        <v>0</v>
      </c>
      <c r="J4422" s="7" t="str">
        <f t="array" ref="J4422">INDEX(lookup_tables!$D$2:$D$4, RANDBETWEEN(1, COUNTA(lookup_tables!$D$2:$D$4)))</f>
        <v>MEDIUM</v>
      </c>
    </row>
    <row r="4423">
      <c r="A4423" s="3" t="str">
        <f t="shared" si="1"/>
        <v>SKU04422</v>
      </c>
      <c r="B4423" s="3" t="str">
        <f t="shared" si="2"/>
        <v>FC-25</v>
      </c>
      <c r="C4423" s="3" t="str">
        <f t="array" ref="C4423">INDEX(lookup_tables!$A$2:$A$8, RANDBETWEEN(1, COUNTA(lookup_tables!$A$2:$A$8)))</f>
        <v>Home Office Accessories</v>
      </c>
      <c r="D4423" s="3" t="str">
        <f>VLOOKUP(C4423, lookup_tables!$A$2:$B$8, 2, FALSE)</f>
        <v/>
      </c>
      <c r="E4423" s="3">
        <f t="shared" si="3"/>
        <v>78</v>
      </c>
      <c r="F4423" s="3">
        <f t="shared" si="4"/>
        <v>7</v>
      </c>
      <c r="G4423" s="4">
        <f t="array" ref="G4423">LET(bucket, J4423,rowIndex, MATCH(bucket, lookup_tables!$D$2:$D$4, 0), minRate, INDEX(lookup_tables!$E$2:$E$4, rowIndex), maxRate, INDEX(lookup_tables!$F$2:$F$4, rowIndex), minRate + (RAND() * (maxRate - minRate)))</f>
        <v>0.7560219888</v>
      </c>
      <c r="H4423" s="5" t="b">
        <f t="shared" si="5"/>
        <v>0</v>
      </c>
      <c r="I4423" s="6" t="b">
        <f t="shared" si="6"/>
        <v>0</v>
      </c>
      <c r="J4423" s="7" t="str">
        <f t="array" ref="J4423">INDEX(lookup_tables!$D$2:$D$4, RANDBETWEEN(1, COUNTA(lookup_tables!$D$2:$D$4)))</f>
        <v>HIGH</v>
      </c>
    </row>
    <row r="4424">
      <c r="A4424" s="3" t="str">
        <f t="shared" si="1"/>
        <v>SKU04423</v>
      </c>
      <c r="B4424" s="3" t="str">
        <f t="shared" si="2"/>
        <v>FC-24</v>
      </c>
      <c r="C4424" s="3" t="str">
        <f t="array" ref="C4424">INDEX(lookup_tables!$A$2:$A$8, RANDBETWEEN(1, COUNTA(lookup_tables!$A$2:$A$8)))</f>
        <v>Leather Handbags</v>
      </c>
      <c r="D4424" s="3" t="str">
        <f>VLOOKUP(C4424, lookup_tables!$A$2:$B$8, 2, FALSE)</f>
        <v>Spring Refresh</v>
      </c>
      <c r="E4424" s="3">
        <f t="shared" si="3"/>
        <v>85</v>
      </c>
      <c r="F4424" s="3">
        <f t="shared" si="4"/>
        <v>26</v>
      </c>
      <c r="G4424" s="4">
        <f t="array" ref="G4424">LET(bucket, J4424,rowIndex, MATCH(bucket, lookup_tables!$D$2:$D$4, 0), minRate, INDEX(lookup_tables!$E$2:$E$4, rowIndex), maxRate, INDEX(lookup_tables!$F$2:$F$4, rowIndex), minRate + (RAND() * (maxRate - minRate)))</f>
        <v>0.8079271721</v>
      </c>
      <c r="H4424" s="5" t="b">
        <f t="shared" si="5"/>
        <v>0</v>
      </c>
      <c r="I4424" s="6" t="b">
        <f t="shared" si="6"/>
        <v>0</v>
      </c>
      <c r="J4424" s="7" t="str">
        <f t="array" ref="J4424">INDEX(lookup_tables!$D$2:$D$4, RANDBETWEEN(1, COUNTA(lookup_tables!$D$2:$D$4)))</f>
        <v>HIGH</v>
      </c>
    </row>
    <row r="4425">
      <c r="A4425" s="3" t="str">
        <f t="shared" si="1"/>
        <v>SKU04424</v>
      </c>
      <c r="B4425" s="3" t="str">
        <f t="shared" si="2"/>
        <v>FC-19</v>
      </c>
      <c r="C4425" s="3" t="str">
        <f t="array" ref="C4425">INDEX(lookup_tables!$A$2:$A$8, RANDBETWEEN(1, COUNTA(lookup_tables!$A$2:$A$8)))</f>
        <v>Personal Electronics</v>
      </c>
      <c r="D4425" s="3" t="str">
        <f>VLOOKUP(C4425, lookup_tables!$A$2:$B$8, 2, FALSE)</f>
        <v>BTS</v>
      </c>
      <c r="E4425" s="3">
        <f t="shared" si="3"/>
        <v>86</v>
      </c>
      <c r="F4425" s="3">
        <f t="shared" si="4"/>
        <v>72</v>
      </c>
      <c r="G4425" s="4">
        <f t="array" ref="G4425">LET(bucket, J4425,rowIndex, MATCH(bucket, lookup_tables!$D$2:$D$4, 0), minRate, INDEX(lookup_tables!$E$2:$E$4, rowIndex), maxRate, INDEX(lookup_tables!$F$2:$F$4, rowIndex), minRate + (RAND() * (maxRate - minRate)))</f>
        <v>0.5200341956</v>
      </c>
      <c r="H4425" s="5" t="b">
        <f t="shared" si="5"/>
        <v>0</v>
      </c>
      <c r="I4425" s="6" t="b">
        <f t="shared" si="6"/>
        <v>0</v>
      </c>
      <c r="J4425" s="7" t="str">
        <f t="array" ref="J4425">INDEX(lookup_tables!$D$2:$D$4, RANDBETWEEN(1, COUNTA(lookup_tables!$D$2:$D$4)))</f>
        <v>MEDIUM</v>
      </c>
    </row>
    <row r="4426">
      <c r="A4426" s="3" t="str">
        <f t="shared" si="1"/>
        <v>SKU04425</v>
      </c>
      <c r="B4426" s="3" t="str">
        <f t="shared" si="2"/>
        <v>FC-29</v>
      </c>
      <c r="C4426" s="3" t="str">
        <f t="array" ref="C4426">INDEX(lookup_tables!$A$2:$A$8, RANDBETWEEN(1, COUNTA(lookup_tables!$A$2:$A$8)))</f>
        <v>Packaged Skincare Kits</v>
      </c>
      <c r="D4426" s="3" t="str">
        <f>VLOOKUP(C4426, lookup_tables!$A$2:$B$8, 2, FALSE)</f>
        <v/>
      </c>
      <c r="E4426" s="3">
        <f t="shared" si="3"/>
        <v>13</v>
      </c>
      <c r="F4426" s="3">
        <f t="shared" si="4"/>
        <v>188</v>
      </c>
      <c r="G4426" s="4">
        <f t="array" ref="G4426">LET(bucket, J4426,rowIndex, MATCH(bucket, lookup_tables!$D$2:$D$4, 0), minRate, INDEX(lookup_tables!$E$2:$E$4, rowIndex), maxRate, INDEX(lookup_tables!$F$2:$F$4, rowIndex), minRate + (RAND() * (maxRate - minRate)))</f>
        <v>0.5296204187</v>
      </c>
      <c r="H4426" s="5" t="b">
        <f t="shared" si="5"/>
        <v>0</v>
      </c>
      <c r="I4426" s="6" t="b">
        <f t="shared" si="6"/>
        <v>0</v>
      </c>
      <c r="J4426" s="7" t="str">
        <f t="array" ref="J4426">INDEX(lookup_tables!$D$2:$D$4, RANDBETWEEN(1, COUNTA(lookup_tables!$D$2:$D$4)))</f>
        <v>MEDIUM</v>
      </c>
    </row>
    <row r="4427">
      <c r="A4427" s="3" t="str">
        <f t="shared" si="1"/>
        <v>SKU04426</v>
      </c>
      <c r="B4427" s="3" t="str">
        <f t="shared" si="2"/>
        <v>FC-04</v>
      </c>
      <c r="C4427" s="3" t="str">
        <f t="array" ref="C4427">INDEX(lookup_tables!$A$2:$A$8, RANDBETWEEN(1, COUNTA(lookup_tables!$A$2:$A$8)))</f>
        <v>Fragrance Gift Sales</v>
      </c>
      <c r="D4427" s="3" t="str">
        <f>VLOOKUP(C4427, lookup_tables!$A$2:$B$8, 2, FALSE)</f>
        <v>Holiday Peak</v>
      </c>
      <c r="E4427" s="3">
        <f t="shared" si="3"/>
        <v>94</v>
      </c>
      <c r="F4427" s="3">
        <f t="shared" si="4"/>
        <v>84</v>
      </c>
      <c r="G4427" s="4">
        <f t="array" ref="G4427">LET(bucket, J4427,rowIndex, MATCH(bucket, lookup_tables!$D$2:$D$4, 0), minRate, INDEX(lookup_tables!$E$2:$E$4, rowIndex), maxRate, INDEX(lookup_tables!$F$2:$F$4, rowIndex), minRate + (RAND() * (maxRate - minRate)))</f>
        <v>0.6751389748</v>
      </c>
      <c r="H4427" s="5" t="b">
        <f t="shared" si="5"/>
        <v>0</v>
      </c>
      <c r="I4427" s="6" t="b">
        <f t="shared" si="6"/>
        <v>0</v>
      </c>
      <c r="J4427" s="7" t="str">
        <f t="array" ref="J4427">INDEX(lookup_tables!$D$2:$D$4, RANDBETWEEN(1, COUNTA(lookup_tables!$D$2:$D$4)))</f>
        <v>MEDIUM</v>
      </c>
    </row>
    <row r="4428">
      <c r="A4428" s="3" t="str">
        <f t="shared" si="1"/>
        <v>SKU04427</v>
      </c>
      <c r="B4428" s="3" t="str">
        <f t="shared" si="2"/>
        <v>FC-29</v>
      </c>
      <c r="C4428" s="3" t="str">
        <f t="array" ref="C4428">INDEX(lookup_tables!$A$2:$A$8, RANDBETWEEN(1, COUNTA(lookup_tables!$A$2:$A$8)))</f>
        <v>Leather Handbags</v>
      </c>
      <c r="D4428" s="3" t="str">
        <f>VLOOKUP(C4428, lookup_tables!$A$2:$B$8, 2, FALSE)</f>
        <v>Spring Refresh</v>
      </c>
      <c r="E4428" s="3">
        <f t="shared" si="3"/>
        <v>24</v>
      </c>
      <c r="F4428" s="3">
        <f t="shared" si="4"/>
        <v>70</v>
      </c>
      <c r="G4428" s="4">
        <f t="array" ref="G4428">LET(bucket, J4428,rowIndex, MATCH(bucket, lookup_tables!$D$2:$D$4, 0), minRate, INDEX(lookup_tables!$E$2:$E$4, rowIndex), maxRate, INDEX(lookup_tables!$F$2:$F$4, rowIndex), minRate + (RAND() * (maxRate - minRate)))</f>
        <v>0.2162704513</v>
      </c>
      <c r="H4428" s="5" t="b">
        <f t="shared" si="5"/>
        <v>0</v>
      </c>
      <c r="I4428" s="6" t="b">
        <f t="shared" si="6"/>
        <v>0</v>
      </c>
      <c r="J4428" s="7" t="str">
        <f t="array" ref="J4428">INDEX(lookup_tables!$D$2:$D$4, RANDBETWEEN(1, COUNTA(lookup_tables!$D$2:$D$4)))</f>
        <v>LOW</v>
      </c>
    </row>
    <row r="4429">
      <c r="A4429" s="3" t="str">
        <f t="shared" si="1"/>
        <v>SKU04428</v>
      </c>
      <c r="B4429" s="3" t="str">
        <f t="shared" si="2"/>
        <v>FC-06</v>
      </c>
      <c r="C4429" s="3" t="str">
        <f t="array" ref="C4429">INDEX(lookup_tables!$A$2:$A$8, RANDBETWEEN(1, COUNTA(lookup_tables!$A$2:$A$8)))</f>
        <v>Performance Outerwear</v>
      </c>
      <c r="D4429" s="3" t="str">
        <f>VLOOKUP(C4429, lookup_tables!$A$2:$B$8, 2, FALSE)</f>
        <v>Winter Clearance</v>
      </c>
      <c r="E4429" s="3">
        <f t="shared" si="3"/>
        <v>89</v>
      </c>
      <c r="F4429" s="3">
        <f t="shared" si="4"/>
        <v>60</v>
      </c>
      <c r="G4429" s="4">
        <f t="array" ref="G4429">LET(bucket, J4429,rowIndex, MATCH(bucket, lookup_tables!$D$2:$D$4, 0), minRate, INDEX(lookup_tables!$E$2:$E$4, rowIndex), maxRate, INDEX(lookup_tables!$F$2:$F$4, rowIndex), minRate + (RAND() * (maxRate - minRate)))</f>
        <v>0.9737836643</v>
      </c>
      <c r="H4429" s="5" t="b">
        <f t="shared" si="5"/>
        <v>0</v>
      </c>
      <c r="I4429" s="6" t="b">
        <f t="shared" si="6"/>
        <v>1</v>
      </c>
      <c r="J4429" s="7" t="str">
        <f t="array" ref="J4429">INDEX(lookup_tables!$D$2:$D$4, RANDBETWEEN(1, COUNTA(lookup_tables!$D$2:$D$4)))</f>
        <v>HIGH</v>
      </c>
    </row>
    <row r="4430">
      <c r="A4430" s="3" t="str">
        <f t="shared" si="1"/>
        <v>SKU04429</v>
      </c>
      <c r="B4430" s="3" t="str">
        <f t="shared" si="2"/>
        <v>FC-25</v>
      </c>
      <c r="C4430" s="3" t="str">
        <f t="array" ref="C4430">INDEX(lookup_tables!$A$2:$A$8, RANDBETWEEN(1, COUNTA(lookup_tables!$A$2:$A$8)))</f>
        <v>Fragrance Gift Sales</v>
      </c>
      <c r="D4430" s="3" t="str">
        <f>VLOOKUP(C4430, lookup_tables!$A$2:$B$8, 2, FALSE)</f>
        <v>Holiday Peak</v>
      </c>
      <c r="E4430" s="3">
        <f t="shared" si="3"/>
        <v>31</v>
      </c>
      <c r="F4430" s="3">
        <f t="shared" si="4"/>
        <v>157</v>
      </c>
      <c r="G4430" s="4">
        <f t="array" ref="G4430">LET(bucket, J4430,rowIndex, MATCH(bucket, lookup_tables!$D$2:$D$4, 0), minRate, INDEX(lookup_tables!$E$2:$E$4, rowIndex), maxRate, INDEX(lookup_tables!$F$2:$F$4, rowIndex), minRate + (RAND() * (maxRate - minRate)))</f>
        <v>0.2449471116</v>
      </c>
      <c r="H4430" s="5" t="b">
        <f t="shared" si="5"/>
        <v>0</v>
      </c>
      <c r="I4430" s="6" t="b">
        <f t="shared" si="6"/>
        <v>0</v>
      </c>
      <c r="J4430" s="7" t="str">
        <f t="array" ref="J4430">INDEX(lookup_tables!$D$2:$D$4, RANDBETWEEN(1, COUNTA(lookup_tables!$D$2:$D$4)))</f>
        <v>LOW</v>
      </c>
    </row>
    <row r="4431">
      <c r="A4431" s="3" t="str">
        <f t="shared" si="1"/>
        <v>SKU04430</v>
      </c>
      <c r="B4431" s="3" t="str">
        <f t="shared" si="2"/>
        <v>FC-02</v>
      </c>
      <c r="C4431" s="3" t="str">
        <f t="array" ref="C4431">INDEX(lookup_tables!$A$2:$A$8, RANDBETWEEN(1, COUNTA(lookup_tables!$A$2:$A$8)))</f>
        <v>Fragrance Gift Sales</v>
      </c>
      <c r="D4431" s="3" t="str">
        <f>VLOOKUP(C4431, lookup_tables!$A$2:$B$8, 2, FALSE)</f>
        <v>Holiday Peak</v>
      </c>
      <c r="E4431" s="3">
        <f t="shared" si="3"/>
        <v>44</v>
      </c>
      <c r="F4431" s="3">
        <f t="shared" si="4"/>
        <v>22</v>
      </c>
      <c r="G4431" s="4">
        <f t="array" ref="G4431">LET(bucket, J4431,rowIndex, MATCH(bucket, lookup_tables!$D$2:$D$4, 0), minRate, INDEX(lookup_tables!$E$2:$E$4, rowIndex), maxRate, INDEX(lookup_tables!$F$2:$F$4, rowIndex), minRate + (RAND() * (maxRate - minRate)))</f>
        <v>0.3011103781</v>
      </c>
      <c r="H4431" s="5" t="b">
        <f t="shared" si="5"/>
        <v>0</v>
      </c>
      <c r="I4431" s="6" t="b">
        <f t="shared" si="6"/>
        <v>0</v>
      </c>
      <c r="J4431" s="7" t="str">
        <f t="array" ref="J4431">INDEX(lookup_tables!$D$2:$D$4, RANDBETWEEN(1, COUNTA(lookup_tables!$D$2:$D$4)))</f>
        <v>LOW</v>
      </c>
    </row>
    <row r="4432">
      <c r="A4432" s="3" t="str">
        <f t="shared" si="1"/>
        <v>SKU04431</v>
      </c>
      <c r="B4432" s="3" t="str">
        <f t="shared" si="2"/>
        <v>FC-12</v>
      </c>
      <c r="C4432" s="3" t="str">
        <f t="array" ref="C4432">INDEX(lookup_tables!$A$2:$A$8, RANDBETWEEN(1, COUNTA(lookup_tables!$A$2:$A$8)))</f>
        <v>Packaged Skincare Kits</v>
      </c>
      <c r="D4432" s="3" t="str">
        <f>VLOOKUP(C4432, lookup_tables!$A$2:$B$8, 2, FALSE)</f>
        <v/>
      </c>
      <c r="E4432" s="3">
        <f t="shared" si="3"/>
        <v>12</v>
      </c>
      <c r="F4432" s="3">
        <f t="shared" si="4"/>
        <v>118</v>
      </c>
      <c r="G4432" s="4">
        <f t="array" ref="G4432">LET(bucket, J4432,rowIndex, MATCH(bucket, lookup_tables!$D$2:$D$4, 0), minRate, INDEX(lookup_tables!$E$2:$E$4, rowIndex), maxRate, INDEX(lookup_tables!$F$2:$F$4, rowIndex), minRate + (RAND() * (maxRate - minRate)))</f>
        <v>0.07506820115</v>
      </c>
      <c r="H4432" s="5" t="b">
        <f t="shared" si="5"/>
        <v>0</v>
      </c>
      <c r="I4432" s="6" t="b">
        <f t="shared" si="6"/>
        <v>0</v>
      </c>
      <c r="J4432" s="7" t="str">
        <f t="array" ref="J4432">INDEX(lookup_tables!$D$2:$D$4, RANDBETWEEN(1, COUNTA(lookup_tables!$D$2:$D$4)))</f>
        <v>LOW</v>
      </c>
    </row>
    <row r="4433">
      <c r="A4433" s="3" t="str">
        <f t="shared" si="1"/>
        <v>SKU04432</v>
      </c>
      <c r="B4433" s="3" t="str">
        <f t="shared" si="2"/>
        <v>FC-14</v>
      </c>
      <c r="C4433" s="3" t="str">
        <f t="array" ref="C4433">INDEX(lookup_tables!$A$2:$A$8, RANDBETWEEN(1, COUNTA(lookup_tables!$A$2:$A$8)))</f>
        <v>Personal Electronics</v>
      </c>
      <c r="D4433" s="3" t="str">
        <f>VLOOKUP(C4433, lookup_tables!$A$2:$B$8, 2, FALSE)</f>
        <v>BTS</v>
      </c>
      <c r="E4433" s="3">
        <f t="shared" si="3"/>
        <v>27</v>
      </c>
      <c r="F4433" s="3">
        <f t="shared" si="4"/>
        <v>137</v>
      </c>
      <c r="G4433" s="4">
        <f t="array" ref="G4433">LET(bucket, J4433,rowIndex, MATCH(bucket, lookup_tables!$D$2:$D$4, 0), minRate, INDEX(lookup_tables!$E$2:$E$4, rowIndex), maxRate, INDEX(lookup_tables!$F$2:$F$4, rowIndex), minRate + (RAND() * (maxRate - minRate)))</f>
        <v>0.06229185321</v>
      </c>
      <c r="H4433" s="5" t="b">
        <f t="shared" si="5"/>
        <v>0</v>
      </c>
      <c r="I4433" s="6" t="b">
        <f t="shared" si="6"/>
        <v>0</v>
      </c>
      <c r="J4433" s="7" t="str">
        <f t="array" ref="J4433">INDEX(lookup_tables!$D$2:$D$4, RANDBETWEEN(1, COUNTA(lookup_tables!$D$2:$D$4)))</f>
        <v>LOW</v>
      </c>
    </row>
    <row r="4434">
      <c r="A4434" s="3" t="str">
        <f t="shared" si="1"/>
        <v>SKU04433</v>
      </c>
      <c r="B4434" s="3" t="str">
        <f t="shared" si="2"/>
        <v>FC-07</v>
      </c>
      <c r="C4434" s="3" t="str">
        <f t="array" ref="C4434">INDEX(lookup_tables!$A$2:$A$8, RANDBETWEEN(1, COUNTA(lookup_tables!$A$2:$A$8)))</f>
        <v>Packaged Skincare Kits</v>
      </c>
      <c r="D4434" s="3" t="str">
        <f>VLOOKUP(C4434, lookup_tables!$A$2:$B$8, 2, FALSE)</f>
        <v/>
      </c>
      <c r="E4434" s="3">
        <f t="shared" si="3"/>
        <v>39</v>
      </c>
      <c r="F4434" s="3">
        <f t="shared" si="4"/>
        <v>109</v>
      </c>
      <c r="G4434" s="4">
        <f t="array" ref="G4434">LET(bucket, J4434,rowIndex, MATCH(bucket, lookup_tables!$D$2:$D$4, 0), minRate, INDEX(lookup_tables!$E$2:$E$4, rowIndex), maxRate, INDEX(lookup_tables!$F$2:$F$4, rowIndex), minRate + (RAND() * (maxRate - minRate)))</f>
        <v>0.3578397206</v>
      </c>
      <c r="H4434" s="5" t="b">
        <f t="shared" si="5"/>
        <v>0</v>
      </c>
      <c r="I4434" s="6" t="b">
        <f t="shared" si="6"/>
        <v>0</v>
      </c>
      <c r="J4434" s="7" t="str">
        <f t="array" ref="J4434">INDEX(lookup_tables!$D$2:$D$4, RANDBETWEEN(1, COUNTA(lookup_tables!$D$2:$D$4)))</f>
        <v>LOW</v>
      </c>
    </row>
    <row r="4435">
      <c r="A4435" s="3" t="str">
        <f t="shared" si="1"/>
        <v>SKU04434</v>
      </c>
      <c r="B4435" s="3" t="str">
        <f t="shared" si="2"/>
        <v>FC-11</v>
      </c>
      <c r="C4435" s="3" t="str">
        <f t="array" ref="C4435">INDEX(lookup_tables!$A$2:$A$8, RANDBETWEEN(1, COUNTA(lookup_tables!$A$2:$A$8)))</f>
        <v>Fragrance Gift Sales</v>
      </c>
      <c r="D4435" s="3" t="str">
        <f>VLOOKUP(C4435, lookup_tables!$A$2:$B$8, 2, FALSE)</f>
        <v>Holiday Peak</v>
      </c>
      <c r="E4435" s="3">
        <f t="shared" si="3"/>
        <v>53</v>
      </c>
      <c r="F4435" s="3">
        <f t="shared" si="4"/>
        <v>196</v>
      </c>
      <c r="G4435" s="4">
        <f t="array" ref="G4435">LET(bucket, J4435,rowIndex, MATCH(bucket, lookup_tables!$D$2:$D$4, 0), minRate, INDEX(lookup_tables!$E$2:$E$4, rowIndex), maxRate, INDEX(lookup_tables!$F$2:$F$4, rowIndex), minRate + (RAND() * (maxRate - minRate)))</f>
        <v>0.9603500347</v>
      </c>
      <c r="H4435" s="5" t="b">
        <f t="shared" si="5"/>
        <v>0</v>
      </c>
      <c r="I4435" s="6" t="b">
        <f t="shared" si="6"/>
        <v>0</v>
      </c>
      <c r="J4435" s="7" t="str">
        <f t="array" ref="J4435">INDEX(lookup_tables!$D$2:$D$4, RANDBETWEEN(1, COUNTA(lookup_tables!$D$2:$D$4)))</f>
        <v>HIGH</v>
      </c>
    </row>
    <row r="4436">
      <c r="A4436" s="3" t="str">
        <f t="shared" si="1"/>
        <v>SKU04435</v>
      </c>
      <c r="B4436" s="3" t="str">
        <f t="shared" si="2"/>
        <v>FC-05</v>
      </c>
      <c r="C4436" s="3" t="str">
        <f t="array" ref="C4436">INDEX(lookup_tables!$A$2:$A$8, RANDBETWEEN(1, COUNTA(lookup_tables!$A$2:$A$8)))</f>
        <v>Performance Outerwear</v>
      </c>
      <c r="D4436" s="3" t="str">
        <f>VLOOKUP(C4436, lookup_tables!$A$2:$B$8, 2, FALSE)</f>
        <v>Winter Clearance</v>
      </c>
      <c r="E4436" s="3">
        <f t="shared" si="3"/>
        <v>54</v>
      </c>
      <c r="F4436" s="3">
        <f t="shared" si="4"/>
        <v>72</v>
      </c>
      <c r="G4436" s="4">
        <f t="array" ref="G4436">LET(bucket, J4436,rowIndex, MATCH(bucket, lookup_tables!$D$2:$D$4, 0), minRate, INDEX(lookup_tables!$E$2:$E$4, rowIndex), maxRate, INDEX(lookup_tables!$F$2:$F$4, rowIndex), minRate + (RAND() * (maxRate - minRate)))</f>
        <v>0.9955888999</v>
      </c>
      <c r="H4436" s="5" t="b">
        <f t="shared" si="5"/>
        <v>0</v>
      </c>
      <c r="I4436" s="6" t="b">
        <f t="shared" si="6"/>
        <v>1</v>
      </c>
      <c r="J4436" s="7" t="str">
        <f t="array" ref="J4436">INDEX(lookup_tables!$D$2:$D$4, RANDBETWEEN(1, COUNTA(lookup_tables!$D$2:$D$4)))</f>
        <v>HIGH</v>
      </c>
    </row>
    <row r="4437">
      <c r="A4437" s="3" t="str">
        <f t="shared" si="1"/>
        <v>SKU04436</v>
      </c>
      <c r="B4437" s="3" t="str">
        <f t="shared" si="2"/>
        <v>FC-21</v>
      </c>
      <c r="C4437" s="3" t="str">
        <f t="array" ref="C4437">INDEX(lookup_tables!$A$2:$A$8, RANDBETWEEN(1, COUNTA(lookup_tables!$A$2:$A$8)))</f>
        <v>Packaged Skincare Kits</v>
      </c>
      <c r="D4437" s="3" t="str">
        <f>VLOOKUP(C4437, lookup_tables!$A$2:$B$8, 2, FALSE)</f>
        <v/>
      </c>
      <c r="E4437" s="3">
        <f t="shared" si="3"/>
        <v>61</v>
      </c>
      <c r="F4437" s="3">
        <f t="shared" si="4"/>
        <v>200</v>
      </c>
      <c r="G4437" s="4">
        <f t="array" ref="G4437">LET(bucket, J4437,rowIndex, MATCH(bucket, lookup_tables!$D$2:$D$4, 0), minRate, INDEX(lookup_tables!$E$2:$E$4, rowIndex), maxRate, INDEX(lookup_tables!$F$2:$F$4, rowIndex), minRate + (RAND() * (maxRate - minRate)))</f>
        <v>0.8148307407</v>
      </c>
      <c r="H4437" s="5" t="b">
        <f t="shared" si="5"/>
        <v>0</v>
      </c>
      <c r="I4437" s="6" t="b">
        <f t="shared" si="6"/>
        <v>0</v>
      </c>
      <c r="J4437" s="7" t="str">
        <f t="array" ref="J4437">INDEX(lookup_tables!$D$2:$D$4, RANDBETWEEN(1, COUNTA(lookup_tables!$D$2:$D$4)))</f>
        <v>HIGH</v>
      </c>
    </row>
    <row r="4438">
      <c r="A4438" s="3" t="str">
        <f t="shared" si="1"/>
        <v>SKU04437</v>
      </c>
      <c r="B4438" s="3" t="str">
        <f t="shared" si="2"/>
        <v>FC-14</v>
      </c>
      <c r="C4438" s="3" t="str">
        <f t="array" ref="C4438">INDEX(lookup_tables!$A$2:$A$8, RANDBETWEEN(1, COUNTA(lookup_tables!$A$2:$A$8)))</f>
        <v>Packaged Skincare Kits</v>
      </c>
      <c r="D4438" s="3" t="str">
        <f>VLOOKUP(C4438, lookup_tables!$A$2:$B$8, 2, FALSE)</f>
        <v/>
      </c>
      <c r="E4438" s="3">
        <f t="shared" si="3"/>
        <v>93</v>
      </c>
      <c r="F4438" s="3">
        <f t="shared" si="4"/>
        <v>136</v>
      </c>
      <c r="G4438" s="4">
        <f t="array" ref="G4438">LET(bucket, J4438,rowIndex, MATCH(bucket, lookup_tables!$D$2:$D$4, 0), minRate, INDEX(lookup_tables!$E$2:$E$4, rowIndex), maxRate, INDEX(lookup_tables!$F$2:$F$4, rowIndex), minRate + (RAND() * (maxRate - minRate)))</f>
        <v>0.12199525</v>
      </c>
      <c r="H4438" s="5" t="b">
        <f t="shared" si="5"/>
        <v>1</v>
      </c>
      <c r="I4438" s="6" t="b">
        <f t="shared" si="6"/>
        <v>0</v>
      </c>
      <c r="J4438" s="7" t="str">
        <f t="array" ref="J4438">INDEX(lookup_tables!$D$2:$D$4, RANDBETWEEN(1, COUNTA(lookup_tables!$D$2:$D$4)))</f>
        <v>LOW</v>
      </c>
    </row>
    <row r="4439">
      <c r="A4439" s="3" t="str">
        <f t="shared" si="1"/>
        <v>SKU04438</v>
      </c>
      <c r="B4439" s="3" t="str">
        <f t="shared" si="2"/>
        <v>FC-24</v>
      </c>
      <c r="C4439" s="3" t="str">
        <f t="array" ref="C4439">INDEX(lookup_tables!$A$2:$A$8, RANDBETWEEN(1, COUNTA(lookup_tables!$A$2:$A$8)))</f>
        <v>Leather Handbags</v>
      </c>
      <c r="D4439" s="3" t="str">
        <f>VLOOKUP(C4439, lookup_tables!$A$2:$B$8, 2, FALSE)</f>
        <v>Spring Refresh</v>
      </c>
      <c r="E4439" s="3">
        <f t="shared" si="3"/>
        <v>56</v>
      </c>
      <c r="F4439" s="3">
        <f t="shared" si="4"/>
        <v>166</v>
      </c>
      <c r="G4439" s="4">
        <f t="array" ref="G4439">LET(bucket, J4439,rowIndex, MATCH(bucket, lookup_tables!$D$2:$D$4, 0), minRate, INDEX(lookup_tables!$E$2:$E$4, rowIndex), maxRate, INDEX(lookup_tables!$F$2:$F$4, rowIndex), minRate + (RAND() * (maxRate - minRate)))</f>
        <v>0.1333561014</v>
      </c>
      <c r="H4439" s="5" t="b">
        <f t="shared" si="5"/>
        <v>0</v>
      </c>
      <c r="I4439" s="6" t="b">
        <f t="shared" si="6"/>
        <v>0</v>
      </c>
      <c r="J4439" s="7" t="str">
        <f t="array" ref="J4439">INDEX(lookup_tables!$D$2:$D$4, RANDBETWEEN(1, COUNTA(lookup_tables!$D$2:$D$4)))</f>
        <v>LOW</v>
      </c>
    </row>
    <row r="4440">
      <c r="A4440" s="3" t="str">
        <f t="shared" si="1"/>
        <v>SKU04439</v>
      </c>
      <c r="B4440" s="3" t="str">
        <f t="shared" si="2"/>
        <v>FC-28</v>
      </c>
      <c r="C4440" s="3" t="str">
        <f t="array" ref="C4440">INDEX(lookup_tables!$A$2:$A$8, RANDBETWEEN(1, COUNTA(lookup_tables!$A$2:$A$8)))</f>
        <v>Packaged Skincare Kits</v>
      </c>
      <c r="D4440" s="3" t="str">
        <f>VLOOKUP(C4440, lookup_tables!$A$2:$B$8, 2, FALSE)</f>
        <v/>
      </c>
      <c r="E4440" s="3">
        <f t="shared" si="3"/>
        <v>72</v>
      </c>
      <c r="F4440" s="3">
        <f t="shared" si="4"/>
        <v>49</v>
      </c>
      <c r="G4440" s="4">
        <f t="array" ref="G4440">LET(bucket, J4440,rowIndex, MATCH(bucket, lookup_tables!$D$2:$D$4, 0), minRate, INDEX(lookup_tables!$E$2:$E$4, rowIndex), maxRate, INDEX(lookup_tables!$F$2:$F$4, rowIndex), minRate + (RAND() * (maxRate - minRate)))</f>
        <v>0.152864862</v>
      </c>
      <c r="H4440" s="5" t="b">
        <f t="shared" si="5"/>
        <v>0</v>
      </c>
      <c r="I4440" s="6" t="b">
        <f t="shared" si="6"/>
        <v>0</v>
      </c>
      <c r="J4440" s="7" t="str">
        <f t="array" ref="J4440">INDEX(lookup_tables!$D$2:$D$4, RANDBETWEEN(1, COUNTA(lookup_tables!$D$2:$D$4)))</f>
        <v>LOW</v>
      </c>
    </row>
    <row r="4441">
      <c r="A4441" s="3" t="str">
        <f t="shared" si="1"/>
        <v>SKU04440</v>
      </c>
      <c r="B4441" s="3" t="str">
        <f t="shared" si="2"/>
        <v>FC-09</v>
      </c>
      <c r="C4441" s="3" t="str">
        <f t="array" ref="C4441">INDEX(lookup_tables!$A$2:$A$8, RANDBETWEEN(1, COUNTA(lookup_tables!$A$2:$A$8)))</f>
        <v>Home Office Accessories</v>
      </c>
      <c r="D4441" s="3" t="str">
        <f>VLOOKUP(C4441, lookup_tables!$A$2:$B$8, 2, FALSE)</f>
        <v/>
      </c>
      <c r="E4441" s="3">
        <f t="shared" si="3"/>
        <v>120</v>
      </c>
      <c r="F4441" s="3">
        <f t="shared" si="4"/>
        <v>135</v>
      </c>
      <c r="G4441" s="4">
        <f t="array" ref="G4441">LET(bucket, J4441,rowIndex, MATCH(bucket, lookup_tables!$D$2:$D$4, 0), minRate, INDEX(lookup_tables!$E$2:$E$4, rowIndex), maxRate, INDEX(lookup_tables!$F$2:$F$4, rowIndex), minRate + (RAND() * (maxRate - minRate)))</f>
        <v>0.7036104802</v>
      </c>
      <c r="H4441" s="5" t="b">
        <f t="shared" si="5"/>
        <v>0</v>
      </c>
      <c r="I4441" s="6" t="b">
        <f t="shared" si="6"/>
        <v>0</v>
      </c>
      <c r="J4441" s="7" t="str">
        <f t="array" ref="J4441">INDEX(lookup_tables!$D$2:$D$4, RANDBETWEEN(1, COUNTA(lookup_tables!$D$2:$D$4)))</f>
        <v>HIGH</v>
      </c>
    </row>
    <row r="4442">
      <c r="A4442" s="3" t="str">
        <f t="shared" si="1"/>
        <v>SKU04441</v>
      </c>
      <c r="B4442" s="3" t="str">
        <f t="shared" si="2"/>
        <v>FC-30</v>
      </c>
      <c r="C4442" s="3" t="str">
        <f t="array" ref="C4442">INDEX(lookup_tables!$A$2:$A$8, RANDBETWEEN(1, COUNTA(lookup_tables!$A$2:$A$8)))</f>
        <v>Personal Electronics</v>
      </c>
      <c r="D4442" s="3" t="str">
        <f>VLOOKUP(C4442, lookup_tables!$A$2:$B$8, 2, FALSE)</f>
        <v>BTS</v>
      </c>
      <c r="E4442" s="3">
        <f t="shared" si="3"/>
        <v>76</v>
      </c>
      <c r="F4442" s="3">
        <f t="shared" si="4"/>
        <v>21</v>
      </c>
      <c r="G4442" s="4">
        <f t="array" ref="G4442">LET(bucket, J4442,rowIndex, MATCH(bucket, lookup_tables!$D$2:$D$4, 0), minRate, INDEX(lookup_tables!$E$2:$E$4, rowIndex), maxRate, INDEX(lookup_tables!$F$2:$F$4, rowIndex), minRate + (RAND() * (maxRate - minRate)))</f>
        <v>0.2915536564</v>
      </c>
      <c r="H4442" s="5" t="b">
        <f t="shared" si="5"/>
        <v>0</v>
      </c>
      <c r="I4442" s="6" t="b">
        <f t="shared" si="6"/>
        <v>0</v>
      </c>
      <c r="J4442" s="7" t="str">
        <f t="array" ref="J4442">INDEX(lookup_tables!$D$2:$D$4, RANDBETWEEN(1, COUNTA(lookup_tables!$D$2:$D$4)))</f>
        <v>LOW</v>
      </c>
    </row>
    <row r="4443">
      <c r="A4443" s="3" t="str">
        <f t="shared" si="1"/>
        <v>SKU04442</v>
      </c>
      <c r="B4443" s="3" t="str">
        <f t="shared" si="2"/>
        <v>FC-26</v>
      </c>
      <c r="C4443" s="3" t="str">
        <f t="array" ref="C4443">INDEX(lookup_tables!$A$2:$A$8, RANDBETWEEN(1, COUNTA(lookup_tables!$A$2:$A$8)))</f>
        <v>Packaged Skincare Kits</v>
      </c>
      <c r="D4443" s="3" t="str">
        <f>VLOOKUP(C4443, lookup_tables!$A$2:$B$8, 2, FALSE)</f>
        <v/>
      </c>
      <c r="E4443" s="3">
        <f t="shared" si="3"/>
        <v>7</v>
      </c>
      <c r="F4443" s="3">
        <f t="shared" si="4"/>
        <v>25</v>
      </c>
      <c r="G4443" s="4">
        <f t="array" ref="G4443">LET(bucket, J4443,rowIndex, MATCH(bucket, lookup_tables!$D$2:$D$4, 0), minRate, INDEX(lookup_tables!$E$2:$E$4, rowIndex), maxRate, INDEX(lookup_tables!$F$2:$F$4, rowIndex), minRate + (RAND() * (maxRate - minRate)))</f>
        <v>0.2075230841</v>
      </c>
      <c r="H4443" s="5" t="b">
        <f t="shared" si="5"/>
        <v>0</v>
      </c>
      <c r="I4443" s="6" t="b">
        <f t="shared" si="6"/>
        <v>0</v>
      </c>
      <c r="J4443" s="7" t="str">
        <f t="array" ref="J4443">INDEX(lookup_tables!$D$2:$D$4, RANDBETWEEN(1, COUNTA(lookup_tables!$D$2:$D$4)))</f>
        <v>LOW</v>
      </c>
    </row>
    <row r="4444">
      <c r="A4444" s="3" t="str">
        <f t="shared" si="1"/>
        <v>SKU04443</v>
      </c>
      <c r="B4444" s="3" t="str">
        <f t="shared" si="2"/>
        <v>FC-28</v>
      </c>
      <c r="C4444" s="3" t="str">
        <f t="array" ref="C4444">INDEX(lookup_tables!$A$2:$A$8, RANDBETWEEN(1, COUNTA(lookup_tables!$A$2:$A$8)))</f>
        <v>Personal Electronics</v>
      </c>
      <c r="D4444" s="3" t="str">
        <f>VLOOKUP(C4444, lookup_tables!$A$2:$B$8, 2, FALSE)</f>
        <v>BTS</v>
      </c>
      <c r="E4444" s="3">
        <f t="shared" si="3"/>
        <v>87</v>
      </c>
      <c r="F4444" s="3">
        <f t="shared" si="4"/>
        <v>38</v>
      </c>
      <c r="G4444" s="4">
        <f t="array" ref="G4444">LET(bucket, J4444,rowIndex, MATCH(bucket, lookup_tables!$D$2:$D$4, 0), minRate, INDEX(lookup_tables!$E$2:$E$4, rowIndex), maxRate, INDEX(lookup_tables!$F$2:$F$4, rowIndex), minRate + (RAND() * (maxRate - minRate)))</f>
        <v>0.7339898896</v>
      </c>
      <c r="H4444" s="5" t="b">
        <f t="shared" si="5"/>
        <v>0</v>
      </c>
      <c r="I4444" s="6" t="b">
        <f t="shared" si="6"/>
        <v>0</v>
      </c>
      <c r="J4444" s="7" t="str">
        <f t="array" ref="J4444">INDEX(lookup_tables!$D$2:$D$4, RANDBETWEEN(1, COUNTA(lookup_tables!$D$2:$D$4)))</f>
        <v>HIGH</v>
      </c>
    </row>
    <row r="4445">
      <c r="A4445" s="3" t="str">
        <f t="shared" si="1"/>
        <v>SKU04444</v>
      </c>
      <c r="B4445" s="3" t="str">
        <f t="shared" si="2"/>
        <v>FC-06</v>
      </c>
      <c r="C4445" s="3" t="str">
        <f t="array" ref="C4445">INDEX(lookup_tables!$A$2:$A$8, RANDBETWEEN(1, COUNTA(lookup_tables!$A$2:$A$8)))</f>
        <v>Leather Handbags</v>
      </c>
      <c r="D4445" s="3" t="str">
        <f>VLOOKUP(C4445, lookup_tables!$A$2:$B$8, 2, FALSE)</f>
        <v>Spring Refresh</v>
      </c>
      <c r="E4445" s="3">
        <f t="shared" si="3"/>
        <v>109</v>
      </c>
      <c r="F4445" s="3">
        <f t="shared" si="4"/>
        <v>83</v>
      </c>
      <c r="G4445" s="4">
        <f t="array" ref="G4445">LET(bucket, J4445,rowIndex, MATCH(bucket, lookup_tables!$D$2:$D$4, 0), minRate, INDEX(lookup_tables!$E$2:$E$4, rowIndex), maxRate, INDEX(lookup_tables!$F$2:$F$4, rowIndex), minRate + (RAND() * (maxRate - minRate)))</f>
        <v>0.7010030841</v>
      </c>
      <c r="H4445" s="5" t="b">
        <f t="shared" si="5"/>
        <v>0</v>
      </c>
      <c r="I4445" s="6" t="b">
        <f t="shared" si="6"/>
        <v>0</v>
      </c>
      <c r="J4445" s="7" t="str">
        <f t="array" ref="J4445">INDEX(lookup_tables!$D$2:$D$4, RANDBETWEEN(1, COUNTA(lookup_tables!$D$2:$D$4)))</f>
        <v>HIGH</v>
      </c>
    </row>
    <row r="4446">
      <c r="A4446" s="3" t="str">
        <f t="shared" si="1"/>
        <v>SKU04445</v>
      </c>
      <c r="B4446" s="3" t="str">
        <f t="shared" si="2"/>
        <v>FC-27</v>
      </c>
      <c r="C4446" s="3" t="str">
        <f t="array" ref="C4446">INDEX(lookup_tables!$A$2:$A$8, RANDBETWEEN(1, COUNTA(lookup_tables!$A$2:$A$8)))</f>
        <v>Fashion Sneakers</v>
      </c>
      <c r="D4446" s="3" t="str">
        <f>VLOOKUP(C4446, lookup_tables!$A$2:$B$8, 2, FALSE)</f>
        <v>Summer Travel</v>
      </c>
      <c r="E4446" s="3">
        <f t="shared" si="3"/>
        <v>3</v>
      </c>
      <c r="F4446" s="3">
        <f t="shared" si="4"/>
        <v>157</v>
      </c>
      <c r="G4446" s="4">
        <f t="array" ref="G4446">LET(bucket, J4446,rowIndex, MATCH(bucket, lookup_tables!$D$2:$D$4, 0), minRate, INDEX(lookup_tables!$E$2:$E$4, rowIndex), maxRate, INDEX(lookup_tables!$F$2:$F$4, rowIndex), minRate + (RAND() * (maxRate - minRate)))</f>
        <v>0.8239126461</v>
      </c>
      <c r="H4446" s="5" t="b">
        <f t="shared" si="5"/>
        <v>0</v>
      </c>
      <c r="I4446" s="6" t="b">
        <f t="shared" si="6"/>
        <v>0</v>
      </c>
      <c r="J4446" s="7" t="str">
        <f t="array" ref="J4446">INDEX(lookup_tables!$D$2:$D$4, RANDBETWEEN(1, COUNTA(lookup_tables!$D$2:$D$4)))</f>
        <v>HIGH</v>
      </c>
    </row>
    <row r="4447">
      <c r="A4447" s="3" t="str">
        <f t="shared" si="1"/>
        <v>SKU04446</v>
      </c>
      <c r="B4447" s="3" t="str">
        <f t="shared" si="2"/>
        <v>FC-01</v>
      </c>
      <c r="C4447" s="3" t="str">
        <f t="array" ref="C4447">INDEX(lookup_tables!$A$2:$A$8, RANDBETWEEN(1, COUNTA(lookup_tables!$A$2:$A$8)))</f>
        <v>Fragrance Gift Sales</v>
      </c>
      <c r="D4447" s="3" t="str">
        <f>VLOOKUP(C4447, lookup_tables!$A$2:$B$8, 2, FALSE)</f>
        <v>Holiday Peak</v>
      </c>
      <c r="E4447" s="3">
        <f t="shared" si="3"/>
        <v>84</v>
      </c>
      <c r="F4447" s="3">
        <f t="shared" si="4"/>
        <v>182</v>
      </c>
      <c r="G4447" s="4">
        <f t="array" ref="G4447">LET(bucket, J4447,rowIndex, MATCH(bucket, lookup_tables!$D$2:$D$4, 0), minRate, INDEX(lookup_tables!$E$2:$E$4, rowIndex), maxRate, INDEX(lookup_tables!$F$2:$F$4, rowIndex), minRate + (RAND() * (maxRate - minRate)))</f>
        <v>0.8614563085</v>
      </c>
      <c r="H4447" s="5" t="b">
        <f t="shared" si="5"/>
        <v>0</v>
      </c>
      <c r="I4447" s="6" t="b">
        <f t="shared" si="6"/>
        <v>0</v>
      </c>
      <c r="J4447" s="7" t="str">
        <f t="array" ref="J4447">INDEX(lookup_tables!$D$2:$D$4, RANDBETWEEN(1, COUNTA(lookup_tables!$D$2:$D$4)))</f>
        <v>HIGH</v>
      </c>
    </row>
    <row r="4448">
      <c r="A4448" s="3" t="str">
        <f t="shared" si="1"/>
        <v>SKU04447</v>
      </c>
      <c r="B4448" s="3" t="str">
        <f t="shared" si="2"/>
        <v>FC-06</v>
      </c>
      <c r="C4448" s="3" t="str">
        <f t="array" ref="C4448">INDEX(lookup_tables!$A$2:$A$8, RANDBETWEEN(1, COUNTA(lookup_tables!$A$2:$A$8)))</f>
        <v>Personal Electronics</v>
      </c>
      <c r="D4448" s="3" t="str">
        <f>VLOOKUP(C4448, lookup_tables!$A$2:$B$8, 2, FALSE)</f>
        <v>BTS</v>
      </c>
      <c r="E4448" s="3">
        <f t="shared" si="3"/>
        <v>8</v>
      </c>
      <c r="F4448" s="3">
        <f t="shared" si="4"/>
        <v>196</v>
      </c>
      <c r="G4448" s="4">
        <f t="array" ref="G4448">LET(bucket, J4448,rowIndex, MATCH(bucket, lookup_tables!$D$2:$D$4, 0), minRate, INDEX(lookup_tables!$E$2:$E$4, rowIndex), maxRate, INDEX(lookup_tables!$F$2:$F$4, rowIndex), minRate + (RAND() * (maxRate - minRate)))</f>
        <v>0.7727719392</v>
      </c>
      <c r="H4448" s="5" t="b">
        <f t="shared" si="5"/>
        <v>0</v>
      </c>
      <c r="I4448" s="6" t="b">
        <f t="shared" si="6"/>
        <v>0</v>
      </c>
      <c r="J4448" s="7" t="str">
        <f t="array" ref="J4448">INDEX(lookup_tables!$D$2:$D$4, RANDBETWEEN(1, COUNTA(lookup_tables!$D$2:$D$4)))</f>
        <v>HIGH</v>
      </c>
    </row>
    <row r="4449">
      <c r="A4449" s="3" t="str">
        <f t="shared" si="1"/>
        <v>SKU04448</v>
      </c>
      <c r="B4449" s="3" t="str">
        <f t="shared" si="2"/>
        <v>FC-29</v>
      </c>
      <c r="C4449" s="3" t="str">
        <f t="array" ref="C4449">INDEX(lookup_tables!$A$2:$A$8, RANDBETWEEN(1, COUNTA(lookup_tables!$A$2:$A$8)))</f>
        <v>Packaged Skincare Kits</v>
      </c>
      <c r="D4449" s="3" t="str">
        <f>VLOOKUP(C4449, lookup_tables!$A$2:$B$8, 2, FALSE)</f>
        <v/>
      </c>
      <c r="E4449" s="3">
        <f t="shared" si="3"/>
        <v>45</v>
      </c>
      <c r="F4449" s="3">
        <f t="shared" si="4"/>
        <v>150</v>
      </c>
      <c r="G4449" s="4">
        <f t="array" ref="G4449">LET(bucket, J4449,rowIndex, MATCH(bucket, lookup_tables!$D$2:$D$4, 0), minRate, INDEX(lookup_tables!$E$2:$E$4, rowIndex), maxRate, INDEX(lookup_tables!$F$2:$F$4, rowIndex), minRate + (RAND() * (maxRate - minRate)))</f>
        <v>0.5109570499</v>
      </c>
      <c r="H4449" s="5" t="b">
        <f t="shared" si="5"/>
        <v>0</v>
      </c>
      <c r="I4449" s="6" t="b">
        <f t="shared" si="6"/>
        <v>0</v>
      </c>
      <c r="J4449" s="7" t="str">
        <f t="array" ref="J4449">INDEX(lookup_tables!$D$2:$D$4, RANDBETWEEN(1, COUNTA(lookup_tables!$D$2:$D$4)))</f>
        <v>MEDIUM</v>
      </c>
    </row>
    <row r="4450">
      <c r="A4450" s="3" t="str">
        <f t="shared" si="1"/>
        <v>SKU04449</v>
      </c>
      <c r="B4450" s="3" t="str">
        <f t="shared" si="2"/>
        <v>FC-15</v>
      </c>
      <c r="C4450" s="3" t="str">
        <f t="array" ref="C4450">INDEX(lookup_tables!$A$2:$A$8, RANDBETWEEN(1, COUNTA(lookup_tables!$A$2:$A$8)))</f>
        <v>Fashion Sneakers</v>
      </c>
      <c r="D4450" s="3" t="str">
        <f>VLOOKUP(C4450, lookup_tables!$A$2:$B$8, 2, FALSE)</f>
        <v>Summer Travel</v>
      </c>
      <c r="E4450" s="3">
        <f t="shared" si="3"/>
        <v>106</v>
      </c>
      <c r="F4450" s="3">
        <f t="shared" si="4"/>
        <v>78</v>
      </c>
      <c r="G4450" s="4">
        <f t="array" ref="G4450">LET(bucket, J4450,rowIndex, MATCH(bucket, lookup_tables!$D$2:$D$4, 0), minRate, INDEX(lookup_tables!$E$2:$E$4, rowIndex), maxRate, INDEX(lookup_tables!$F$2:$F$4, rowIndex), minRate + (RAND() * (maxRate - minRate)))</f>
        <v>0.4904870772</v>
      </c>
      <c r="H4450" s="5" t="b">
        <f t="shared" si="5"/>
        <v>0</v>
      </c>
      <c r="I4450" s="6" t="b">
        <f t="shared" si="6"/>
        <v>0</v>
      </c>
      <c r="J4450" s="7" t="str">
        <f t="array" ref="J4450">INDEX(lookup_tables!$D$2:$D$4, RANDBETWEEN(1, COUNTA(lookup_tables!$D$2:$D$4)))</f>
        <v>MEDIUM</v>
      </c>
    </row>
    <row r="4451">
      <c r="A4451" s="3" t="str">
        <f t="shared" si="1"/>
        <v>SKU04450</v>
      </c>
      <c r="B4451" s="3" t="str">
        <f t="shared" si="2"/>
        <v>FC-24</v>
      </c>
      <c r="C4451" s="3" t="str">
        <f t="array" ref="C4451">INDEX(lookup_tables!$A$2:$A$8, RANDBETWEEN(1, COUNTA(lookup_tables!$A$2:$A$8)))</f>
        <v>Leather Handbags</v>
      </c>
      <c r="D4451" s="3" t="str">
        <f>VLOOKUP(C4451, lookup_tables!$A$2:$B$8, 2, FALSE)</f>
        <v>Spring Refresh</v>
      </c>
      <c r="E4451" s="3">
        <f t="shared" si="3"/>
        <v>105</v>
      </c>
      <c r="F4451" s="3">
        <f t="shared" si="4"/>
        <v>13</v>
      </c>
      <c r="G4451" s="4">
        <f t="array" ref="G4451">LET(bucket, J4451,rowIndex, MATCH(bucket, lookup_tables!$D$2:$D$4, 0), minRate, INDEX(lookup_tables!$E$2:$E$4, rowIndex), maxRate, INDEX(lookup_tables!$F$2:$F$4, rowIndex), minRate + (RAND() * (maxRate - minRate)))</f>
        <v>0.5699783104</v>
      </c>
      <c r="H4451" s="5" t="b">
        <f t="shared" si="5"/>
        <v>0</v>
      </c>
      <c r="I4451" s="6" t="b">
        <f t="shared" si="6"/>
        <v>0</v>
      </c>
      <c r="J4451" s="7" t="str">
        <f t="array" ref="J4451">INDEX(lookup_tables!$D$2:$D$4, RANDBETWEEN(1, COUNTA(lookup_tables!$D$2:$D$4)))</f>
        <v>MEDIUM</v>
      </c>
    </row>
    <row r="4452">
      <c r="A4452" s="3" t="str">
        <f t="shared" si="1"/>
        <v>SKU04451</v>
      </c>
      <c r="B4452" s="3" t="str">
        <f t="shared" si="2"/>
        <v>FC-05</v>
      </c>
      <c r="C4452" s="3" t="str">
        <f t="array" ref="C4452">INDEX(lookup_tables!$A$2:$A$8, RANDBETWEEN(1, COUNTA(lookup_tables!$A$2:$A$8)))</f>
        <v>Fragrance Gift Sales</v>
      </c>
      <c r="D4452" s="3" t="str">
        <f>VLOOKUP(C4452, lookup_tables!$A$2:$B$8, 2, FALSE)</f>
        <v>Holiday Peak</v>
      </c>
      <c r="E4452" s="3">
        <f t="shared" si="3"/>
        <v>102</v>
      </c>
      <c r="F4452" s="3">
        <f t="shared" si="4"/>
        <v>44</v>
      </c>
      <c r="G4452" s="4">
        <f t="array" ref="G4452">LET(bucket, J4452,rowIndex, MATCH(bucket, lookup_tables!$D$2:$D$4, 0), minRate, INDEX(lookup_tables!$E$2:$E$4, rowIndex), maxRate, INDEX(lookup_tables!$F$2:$F$4, rowIndex), minRate + (RAND() * (maxRate - minRate)))</f>
        <v>0.2919562309</v>
      </c>
      <c r="H4452" s="5" t="b">
        <f t="shared" si="5"/>
        <v>1</v>
      </c>
      <c r="I4452" s="6" t="b">
        <f t="shared" si="6"/>
        <v>0</v>
      </c>
      <c r="J4452" s="7" t="str">
        <f t="array" ref="J4452">INDEX(lookup_tables!$D$2:$D$4, RANDBETWEEN(1, COUNTA(lookup_tables!$D$2:$D$4)))</f>
        <v>LOW</v>
      </c>
    </row>
    <row r="4453">
      <c r="A4453" s="3" t="str">
        <f t="shared" si="1"/>
        <v>SKU04452</v>
      </c>
      <c r="B4453" s="3" t="str">
        <f t="shared" si="2"/>
        <v>FC-26</v>
      </c>
      <c r="C4453" s="3" t="str">
        <f t="array" ref="C4453">INDEX(lookup_tables!$A$2:$A$8, RANDBETWEEN(1, COUNTA(lookup_tables!$A$2:$A$8)))</f>
        <v>Fashion Sneakers</v>
      </c>
      <c r="D4453" s="3" t="str">
        <f>VLOOKUP(C4453, lookup_tables!$A$2:$B$8, 2, FALSE)</f>
        <v>Summer Travel</v>
      </c>
      <c r="E4453" s="3">
        <f t="shared" si="3"/>
        <v>7</v>
      </c>
      <c r="F4453" s="3">
        <f t="shared" si="4"/>
        <v>30</v>
      </c>
      <c r="G4453" s="4">
        <f t="array" ref="G4453">LET(bucket, J4453,rowIndex, MATCH(bucket, lookup_tables!$D$2:$D$4, 0), minRate, INDEX(lookup_tables!$E$2:$E$4, rowIndex), maxRate, INDEX(lookup_tables!$F$2:$F$4, rowIndex), minRate + (RAND() * (maxRate - minRate)))</f>
        <v>0.9030775199</v>
      </c>
      <c r="H4453" s="5" t="b">
        <f t="shared" si="5"/>
        <v>0</v>
      </c>
      <c r="I4453" s="6" t="b">
        <f t="shared" si="6"/>
        <v>0</v>
      </c>
      <c r="J4453" s="7" t="str">
        <f t="array" ref="J4453">INDEX(lookup_tables!$D$2:$D$4, RANDBETWEEN(1, COUNTA(lookup_tables!$D$2:$D$4)))</f>
        <v>HIGH</v>
      </c>
    </row>
    <row r="4454">
      <c r="A4454" s="3" t="str">
        <f t="shared" si="1"/>
        <v>SKU04453</v>
      </c>
      <c r="B4454" s="3" t="str">
        <f t="shared" si="2"/>
        <v>FC-21</v>
      </c>
      <c r="C4454" s="3" t="str">
        <f t="array" ref="C4454">INDEX(lookup_tables!$A$2:$A$8, RANDBETWEEN(1, COUNTA(lookup_tables!$A$2:$A$8)))</f>
        <v>Personal Electronics</v>
      </c>
      <c r="D4454" s="3" t="str">
        <f>VLOOKUP(C4454, lookup_tables!$A$2:$B$8, 2, FALSE)</f>
        <v>BTS</v>
      </c>
      <c r="E4454" s="3">
        <f t="shared" si="3"/>
        <v>112</v>
      </c>
      <c r="F4454" s="3">
        <f t="shared" si="4"/>
        <v>87</v>
      </c>
      <c r="G4454" s="4">
        <f t="array" ref="G4454">LET(bucket, J4454,rowIndex, MATCH(bucket, lookup_tables!$D$2:$D$4, 0), minRate, INDEX(lookup_tables!$E$2:$E$4, rowIndex), maxRate, INDEX(lookup_tables!$F$2:$F$4, rowIndex), minRate + (RAND() * (maxRate - minRate)))</f>
        <v>0.8226972372</v>
      </c>
      <c r="H4454" s="5" t="b">
        <f t="shared" si="5"/>
        <v>0</v>
      </c>
      <c r="I4454" s="6" t="b">
        <f t="shared" si="6"/>
        <v>0</v>
      </c>
      <c r="J4454" s="7" t="str">
        <f t="array" ref="J4454">INDEX(lookup_tables!$D$2:$D$4, RANDBETWEEN(1, COUNTA(lookup_tables!$D$2:$D$4)))</f>
        <v>HIGH</v>
      </c>
    </row>
    <row r="4455">
      <c r="A4455" s="3" t="str">
        <f t="shared" si="1"/>
        <v>SKU04454</v>
      </c>
      <c r="B4455" s="3" t="str">
        <f t="shared" si="2"/>
        <v>FC-14</v>
      </c>
      <c r="C4455" s="3" t="str">
        <f t="array" ref="C4455">INDEX(lookup_tables!$A$2:$A$8, RANDBETWEEN(1, COUNTA(lookup_tables!$A$2:$A$8)))</f>
        <v>Personal Electronics</v>
      </c>
      <c r="D4455" s="3" t="str">
        <f>VLOOKUP(C4455, lookup_tables!$A$2:$B$8, 2, FALSE)</f>
        <v>BTS</v>
      </c>
      <c r="E4455" s="3">
        <f t="shared" si="3"/>
        <v>0</v>
      </c>
      <c r="F4455" s="3">
        <f t="shared" si="4"/>
        <v>112</v>
      </c>
      <c r="G4455" s="4">
        <f t="array" ref="G4455">LET(bucket, J4455,rowIndex, MATCH(bucket, lookup_tables!$D$2:$D$4, 0), minRate, INDEX(lookup_tables!$E$2:$E$4, rowIndex), maxRate, INDEX(lookup_tables!$F$2:$F$4, rowIndex), minRate + (RAND() * (maxRate - minRate)))</f>
        <v>0.2598251219</v>
      </c>
      <c r="H4455" s="5" t="b">
        <f t="shared" si="5"/>
        <v>0</v>
      </c>
      <c r="I4455" s="6" t="b">
        <f t="shared" si="6"/>
        <v>0</v>
      </c>
      <c r="J4455" s="7" t="str">
        <f t="array" ref="J4455">INDEX(lookup_tables!$D$2:$D$4, RANDBETWEEN(1, COUNTA(lookup_tables!$D$2:$D$4)))</f>
        <v>LOW</v>
      </c>
    </row>
    <row r="4456">
      <c r="A4456" s="3" t="str">
        <f t="shared" si="1"/>
        <v>SKU04455</v>
      </c>
      <c r="B4456" s="3" t="str">
        <f t="shared" si="2"/>
        <v>FC-23</v>
      </c>
      <c r="C4456" s="3" t="str">
        <f t="array" ref="C4456">INDEX(lookup_tables!$A$2:$A$8, RANDBETWEEN(1, COUNTA(lookup_tables!$A$2:$A$8)))</f>
        <v>Fashion Sneakers</v>
      </c>
      <c r="D4456" s="3" t="str">
        <f>VLOOKUP(C4456, lookup_tables!$A$2:$B$8, 2, FALSE)</f>
        <v>Summer Travel</v>
      </c>
      <c r="E4456" s="3">
        <f t="shared" si="3"/>
        <v>117</v>
      </c>
      <c r="F4456" s="3">
        <f t="shared" si="4"/>
        <v>99</v>
      </c>
      <c r="G4456" s="4">
        <f t="array" ref="G4456">LET(bucket, J4456,rowIndex, MATCH(bucket, lookup_tables!$D$2:$D$4, 0), minRate, INDEX(lookup_tables!$E$2:$E$4, rowIndex), maxRate, INDEX(lookup_tables!$F$2:$F$4, rowIndex), minRate + (RAND() * (maxRate - minRate)))</f>
        <v>0.3349345809</v>
      </c>
      <c r="H4456" s="5" t="b">
        <f t="shared" si="5"/>
        <v>1</v>
      </c>
      <c r="I4456" s="6" t="b">
        <f t="shared" si="6"/>
        <v>0</v>
      </c>
      <c r="J4456" s="7" t="str">
        <f t="array" ref="J4456">INDEX(lookup_tables!$D$2:$D$4, RANDBETWEEN(1, COUNTA(lookup_tables!$D$2:$D$4)))</f>
        <v>LOW</v>
      </c>
    </row>
    <row r="4457">
      <c r="A4457" s="3" t="str">
        <f t="shared" si="1"/>
        <v>SKU04456</v>
      </c>
      <c r="B4457" s="3" t="str">
        <f t="shared" si="2"/>
        <v>FC-10</v>
      </c>
      <c r="C4457" s="3" t="str">
        <f t="array" ref="C4457">INDEX(lookup_tables!$A$2:$A$8, RANDBETWEEN(1, COUNTA(lookup_tables!$A$2:$A$8)))</f>
        <v>Packaged Skincare Kits</v>
      </c>
      <c r="D4457" s="3" t="str">
        <f>VLOOKUP(C4457, lookup_tables!$A$2:$B$8, 2, FALSE)</f>
        <v/>
      </c>
      <c r="E4457" s="3">
        <f t="shared" si="3"/>
        <v>11</v>
      </c>
      <c r="F4457" s="3">
        <f t="shared" si="4"/>
        <v>129</v>
      </c>
      <c r="G4457" s="4">
        <f t="array" ref="G4457">LET(bucket, J4457,rowIndex, MATCH(bucket, lookup_tables!$D$2:$D$4, 0), minRate, INDEX(lookup_tables!$E$2:$E$4, rowIndex), maxRate, INDEX(lookup_tables!$F$2:$F$4, rowIndex), minRate + (RAND() * (maxRate - minRate)))</f>
        <v>0.1077636396</v>
      </c>
      <c r="H4457" s="5" t="b">
        <f t="shared" si="5"/>
        <v>0</v>
      </c>
      <c r="I4457" s="6" t="b">
        <f t="shared" si="6"/>
        <v>0</v>
      </c>
      <c r="J4457" s="7" t="str">
        <f t="array" ref="J4457">INDEX(lookup_tables!$D$2:$D$4, RANDBETWEEN(1, COUNTA(lookup_tables!$D$2:$D$4)))</f>
        <v>LOW</v>
      </c>
    </row>
    <row r="4458">
      <c r="A4458" s="3" t="str">
        <f t="shared" si="1"/>
        <v>SKU04457</v>
      </c>
      <c r="B4458" s="3" t="str">
        <f t="shared" si="2"/>
        <v>FC-03</v>
      </c>
      <c r="C4458" s="3" t="str">
        <f t="array" ref="C4458">INDEX(lookup_tables!$A$2:$A$8, RANDBETWEEN(1, COUNTA(lookup_tables!$A$2:$A$8)))</f>
        <v>Fragrance Gift Sales</v>
      </c>
      <c r="D4458" s="3" t="str">
        <f>VLOOKUP(C4458, lookup_tables!$A$2:$B$8, 2, FALSE)</f>
        <v>Holiday Peak</v>
      </c>
      <c r="E4458" s="3">
        <f t="shared" si="3"/>
        <v>63</v>
      </c>
      <c r="F4458" s="3">
        <f t="shared" si="4"/>
        <v>65</v>
      </c>
      <c r="G4458" s="4">
        <f t="array" ref="G4458">LET(bucket, J4458,rowIndex, MATCH(bucket, lookup_tables!$D$2:$D$4, 0), minRate, INDEX(lookup_tables!$E$2:$E$4, rowIndex), maxRate, INDEX(lookup_tables!$F$2:$F$4, rowIndex), minRate + (RAND() * (maxRate - minRate)))</f>
        <v>0.6323431657</v>
      </c>
      <c r="H4458" s="5" t="b">
        <f t="shared" si="5"/>
        <v>0</v>
      </c>
      <c r="I4458" s="6" t="b">
        <f t="shared" si="6"/>
        <v>0</v>
      </c>
      <c r="J4458" s="7" t="str">
        <f t="array" ref="J4458">INDEX(lookup_tables!$D$2:$D$4, RANDBETWEEN(1, COUNTA(lookup_tables!$D$2:$D$4)))</f>
        <v>MEDIUM</v>
      </c>
    </row>
    <row r="4459">
      <c r="A4459" s="3" t="str">
        <f t="shared" si="1"/>
        <v>SKU04458</v>
      </c>
      <c r="B4459" s="3" t="str">
        <f t="shared" si="2"/>
        <v>FC-08</v>
      </c>
      <c r="C4459" s="3" t="str">
        <f t="array" ref="C4459">INDEX(lookup_tables!$A$2:$A$8, RANDBETWEEN(1, COUNTA(lookup_tables!$A$2:$A$8)))</f>
        <v>Home Office Accessories</v>
      </c>
      <c r="D4459" s="3" t="str">
        <f>VLOOKUP(C4459, lookup_tables!$A$2:$B$8, 2, FALSE)</f>
        <v/>
      </c>
      <c r="E4459" s="3">
        <f t="shared" si="3"/>
        <v>113</v>
      </c>
      <c r="F4459" s="3">
        <f t="shared" si="4"/>
        <v>122</v>
      </c>
      <c r="G4459" s="4">
        <f t="array" ref="G4459">LET(bucket, J4459,rowIndex, MATCH(bucket, lookup_tables!$D$2:$D$4, 0), minRate, INDEX(lookup_tables!$E$2:$E$4, rowIndex), maxRate, INDEX(lookup_tables!$F$2:$F$4, rowIndex), minRate + (RAND() * (maxRate - minRate)))</f>
        <v>0.7702519078</v>
      </c>
      <c r="H4459" s="5" t="b">
        <f t="shared" si="5"/>
        <v>0</v>
      </c>
      <c r="I4459" s="6" t="b">
        <f t="shared" si="6"/>
        <v>0</v>
      </c>
      <c r="J4459" s="7" t="str">
        <f t="array" ref="J4459">INDEX(lookup_tables!$D$2:$D$4, RANDBETWEEN(1, COUNTA(lookup_tables!$D$2:$D$4)))</f>
        <v>HIGH</v>
      </c>
    </row>
    <row r="4460">
      <c r="A4460" s="3" t="str">
        <f t="shared" si="1"/>
        <v>SKU04459</v>
      </c>
      <c r="B4460" s="3" t="str">
        <f t="shared" si="2"/>
        <v>FC-12</v>
      </c>
      <c r="C4460" s="3" t="str">
        <f t="array" ref="C4460">INDEX(lookup_tables!$A$2:$A$8, RANDBETWEEN(1, COUNTA(lookup_tables!$A$2:$A$8)))</f>
        <v>Fragrance Gift Sales</v>
      </c>
      <c r="D4460" s="3" t="str">
        <f>VLOOKUP(C4460, lookup_tables!$A$2:$B$8, 2, FALSE)</f>
        <v>Holiday Peak</v>
      </c>
      <c r="E4460" s="3">
        <f t="shared" si="3"/>
        <v>71</v>
      </c>
      <c r="F4460" s="3">
        <f t="shared" si="4"/>
        <v>143</v>
      </c>
      <c r="G4460" s="4">
        <f t="array" ref="G4460">LET(bucket, J4460,rowIndex, MATCH(bucket, lookup_tables!$D$2:$D$4, 0), minRate, INDEX(lookup_tables!$E$2:$E$4, rowIndex), maxRate, INDEX(lookup_tables!$F$2:$F$4, rowIndex), minRate + (RAND() * (maxRate - minRate)))</f>
        <v>0.960713043</v>
      </c>
      <c r="H4460" s="5" t="b">
        <f t="shared" si="5"/>
        <v>0</v>
      </c>
      <c r="I4460" s="6" t="b">
        <f t="shared" si="6"/>
        <v>0</v>
      </c>
      <c r="J4460" s="7" t="str">
        <f t="array" ref="J4460">INDEX(lookup_tables!$D$2:$D$4, RANDBETWEEN(1, COUNTA(lookup_tables!$D$2:$D$4)))</f>
        <v>HIGH</v>
      </c>
    </row>
    <row r="4461">
      <c r="A4461" s="3" t="str">
        <f t="shared" si="1"/>
        <v>SKU04460</v>
      </c>
      <c r="B4461" s="3" t="str">
        <f t="shared" si="2"/>
        <v>FC-03</v>
      </c>
      <c r="C4461" s="3" t="str">
        <f t="array" ref="C4461">INDEX(lookup_tables!$A$2:$A$8, RANDBETWEEN(1, COUNTA(lookup_tables!$A$2:$A$8)))</f>
        <v>Personal Electronics</v>
      </c>
      <c r="D4461" s="3" t="str">
        <f>VLOOKUP(C4461, lookup_tables!$A$2:$B$8, 2, FALSE)</f>
        <v>BTS</v>
      </c>
      <c r="E4461" s="3">
        <f t="shared" si="3"/>
        <v>48</v>
      </c>
      <c r="F4461" s="3">
        <f t="shared" si="4"/>
        <v>156</v>
      </c>
      <c r="G4461" s="4">
        <f t="array" ref="G4461">LET(bucket, J4461,rowIndex, MATCH(bucket, lookup_tables!$D$2:$D$4, 0), minRate, INDEX(lookup_tables!$E$2:$E$4, rowIndex), maxRate, INDEX(lookup_tables!$F$2:$F$4, rowIndex), minRate + (RAND() * (maxRate - minRate)))</f>
        <v>0.7397507429</v>
      </c>
      <c r="H4461" s="5" t="b">
        <f t="shared" si="5"/>
        <v>0</v>
      </c>
      <c r="I4461" s="6" t="b">
        <f t="shared" si="6"/>
        <v>0</v>
      </c>
      <c r="J4461" s="7" t="str">
        <f t="array" ref="J4461">INDEX(lookup_tables!$D$2:$D$4, RANDBETWEEN(1, COUNTA(lookup_tables!$D$2:$D$4)))</f>
        <v>HIGH</v>
      </c>
    </row>
    <row r="4462">
      <c r="A4462" s="3" t="str">
        <f t="shared" si="1"/>
        <v>SKU04461</v>
      </c>
      <c r="B4462" s="3" t="str">
        <f t="shared" si="2"/>
        <v>FC-11</v>
      </c>
      <c r="C4462" s="3" t="str">
        <f t="array" ref="C4462">INDEX(lookup_tables!$A$2:$A$8, RANDBETWEEN(1, COUNTA(lookup_tables!$A$2:$A$8)))</f>
        <v>Leather Handbags</v>
      </c>
      <c r="D4462" s="3" t="str">
        <f>VLOOKUP(C4462, lookup_tables!$A$2:$B$8, 2, FALSE)</f>
        <v>Spring Refresh</v>
      </c>
      <c r="E4462" s="3">
        <f t="shared" si="3"/>
        <v>32</v>
      </c>
      <c r="F4462" s="3">
        <f t="shared" si="4"/>
        <v>110</v>
      </c>
      <c r="G4462" s="4">
        <f t="array" ref="G4462">LET(bucket, J4462,rowIndex, MATCH(bucket, lookup_tables!$D$2:$D$4, 0), minRate, INDEX(lookup_tables!$E$2:$E$4, rowIndex), maxRate, INDEX(lookup_tables!$F$2:$F$4, rowIndex), minRate + (RAND() * (maxRate - minRate)))</f>
        <v>0.451499253</v>
      </c>
      <c r="H4462" s="5" t="b">
        <f t="shared" si="5"/>
        <v>0</v>
      </c>
      <c r="I4462" s="6" t="b">
        <f t="shared" si="6"/>
        <v>0</v>
      </c>
      <c r="J4462" s="7" t="str">
        <f t="array" ref="J4462">INDEX(lookup_tables!$D$2:$D$4, RANDBETWEEN(1, COUNTA(lookup_tables!$D$2:$D$4)))</f>
        <v>MEDIUM</v>
      </c>
    </row>
    <row r="4463">
      <c r="A4463" s="3" t="str">
        <f t="shared" si="1"/>
        <v>SKU04462</v>
      </c>
      <c r="B4463" s="3" t="str">
        <f t="shared" si="2"/>
        <v>FC-12</v>
      </c>
      <c r="C4463" s="3" t="str">
        <f t="array" ref="C4463">INDEX(lookup_tables!$A$2:$A$8, RANDBETWEEN(1, COUNTA(lookup_tables!$A$2:$A$8)))</f>
        <v>Performance Outerwear</v>
      </c>
      <c r="D4463" s="3" t="str">
        <f>VLOOKUP(C4463, lookup_tables!$A$2:$B$8, 2, FALSE)</f>
        <v>Winter Clearance</v>
      </c>
      <c r="E4463" s="3">
        <f t="shared" si="3"/>
        <v>84</v>
      </c>
      <c r="F4463" s="3">
        <f t="shared" si="4"/>
        <v>147</v>
      </c>
      <c r="G4463" s="4">
        <f t="array" ref="G4463">LET(bucket, J4463,rowIndex, MATCH(bucket, lookup_tables!$D$2:$D$4, 0), minRate, INDEX(lookup_tables!$E$2:$E$4, rowIndex), maxRate, INDEX(lookup_tables!$F$2:$F$4, rowIndex), minRate + (RAND() * (maxRate - minRate)))</f>
        <v>0.118664275</v>
      </c>
      <c r="H4463" s="5" t="b">
        <f t="shared" si="5"/>
        <v>0</v>
      </c>
      <c r="I4463" s="6" t="b">
        <f t="shared" si="6"/>
        <v>1</v>
      </c>
      <c r="J4463" s="7" t="str">
        <f t="array" ref="J4463">INDEX(lookup_tables!$D$2:$D$4, RANDBETWEEN(1, COUNTA(lookup_tables!$D$2:$D$4)))</f>
        <v>LOW</v>
      </c>
    </row>
    <row r="4464">
      <c r="A4464" s="3" t="str">
        <f t="shared" si="1"/>
        <v>SKU04463</v>
      </c>
      <c r="B4464" s="3" t="str">
        <f t="shared" si="2"/>
        <v>FC-08</v>
      </c>
      <c r="C4464" s="3" t="str">
        <f t="array" ref="C4464">INDEX(lookup_tables!$A$2:$A$8, RANDBETWEEN(1, COUNTA(lookup_tables!$A$2:$A$8)))</f>
        <v>Home Office Accessories</v>
      </c>
      <c r="D4464" s="3" t="str">
        <f>VLOOKUP(C4464, lookup_tables!$A$2:$B$8, 2, FALSE)</f>
        <v/>
      </c>
      <c r="E4464" s="3">
        <f t="shared" si="3"/>
        <v>24</v>
      </c>
      <c r="F4464" s="3">
        <f t="shared" si="4"/>
        <v>29</v>
      </c>
      <c r="G4464" s="4">
        <f t="array" ref="G4464">LET(bucket, J4464,rowIndex, MATCH(bucket, lookup_tables!$D$2:$D$4, 0), minRate, INDEX(lookup_tables!$E$2:$E$4, rowIndex), maxRate, INDEX(lookup_tables!$F$2:$F$4, rowIndex), minRate + (RAND() * (maxRate - minRate)))</f>
        <v>0.8222863913</v>
      </c>
      <c r="H4464" s="5" t="b">
        <f t="shared" si="5"/>
        <v>0</v>
      </c>
      <c r="I4464" s="6" t="b">
        <f t="shared" si="6"/>
        <v>0</v>
      </c>
      <c r="J4464" s="7" t="str">
        <f t="array" ref="J4464">INDEX(lookup_tables!$D$2:$D$4, RANDBETWEEN(1, COUNTA(lookup_tables!$D$2:$D$4)))</f>
        <v>HIGH</v>
      </c>
    </row>
    <row r="4465">
      <c r="A4465" s="3" t="str">
        <f t="shared" si="1"/>
        <v>SKU04464</v>
      </c>
      <c r="B4465" s="3" t="str">
        <f t="shared" si="2"/>
        <v>FC-29</v>
      </c>
      <c r="C4465" s="3" t="str">
        <f t="array" ref="C4465">INDEX(lookup_tables!$A$2:$A$8, RANDBETWEEN(1, COUNTA(lookup_tables!$A$2:$A$8)))</f>
        <v>Packaged Skincare Kits</v>
      </c>
      <c r="D4465" s="3" t="str">
        <f>VLOOKUP(C4465, lookup_tables!$A$2:$B$8, 2, FALSE)</f>
        <v/>
      </c>
      <c r="E4465" s="3">
        <f t="shared" si="3"/>
        <v>77</v>
      </c>
      <c r="F4465" s="3">
        <f t="shared" si="4"/>
        <v>200</v>
      </c>
      <c r="G4465" s="4">
        <f t="array" ref="G4465">LET(bucket, J4465,rowIndex, MATCH(bucket, lookup_tables!$D$2:$D$4, 0), minRate, INDEX(lookup_tables!$E$2:$E$4, rowIndex), maxRate, INDEX(lookup_tables!$F$2:$F$4, rowIndex), minRate + (RAND() * (maxRate - minRate)))</f>
        <v>0.4122186985</v>
      </c>
      <c r="H4465" s="5" t="b">
        <f t="shared" si="5"/>
        <v>0</v>
      </c>
      <c r="I4465" s="6" t="b">
        <f t="shared" si="6"/>
        <v>0</v>
      </c>
      <c r="J4465" s="7" t="str">
        <f t="array" ref="J4465">INDEX(lookup_tables!$D$2:$D$4, RANDBETWEEN(1, COUNTA(lookup_tables!$D$2:$D$4)))</f>
        <v>MEDIUM</v>
      </c>
    </row>
    <row r="4466">
      <c r="A4466" s="3" t="str">
        <f t="shared" si="1"/>
        <v>SKU04465</v>
      </c>
      <c r="B4466" s="3" t="str">
        <f t="shared" si="2"/>
        <v>FC-19</v>
      </c>
      <c r="C4466" s="3" t="str">
        <f t="array" ref="C4466">INDEX(lookup_tables!$A$2:$A$8, RANDBETWEEN(1, COUNTA(lookup_tables!$A$2:$A$8)))</f>
        <v>Leather Handbags</v>
      </c>
      <c r="D4466" s="3" t="str">
        <f>VLOOKUP(C4466, lookup_tables!$A$2:$B$8, 2, FALSE)</f>
        <v>Spring Refresh</v>
      </c>
      <c r="E4466" s="3">
        <f t="shared" si="3"/>
        <v>47</v>
      </c>
      <c r="F4466" s="3">
        <f t="shared" si="4"/>
        <v>9</v>
      </c>
      <c r="G4466" s="4">
        <f t="array" ref="G4466">LET(bucket, J4466,rowIndex, MATCH(bucket, lookup_tables!$D$2:$D$4, 0), minRate, INDEX(lookup_tables!$E$2:$E$4, rowIndex), maxRate, INDEX(lookup_tables!$F$2:$F$4, rowIndex), minRate + (RAND() * (maxRate - minRate)))</f>
        <v>0.8424294392</v>
      </c>
      <c r="H4466" s="5" t="b">
        <f t="shared" si="5"/>
        <v>0</v>
      </c>
      <c r="I4466" s="6" t="b">
        <f t="shared" si="6"/>
        <v>0</v>
      </c>
      <c r="J4466" s="7" t="str">
        <f t="array" ref="J4466">INDEX(lookup_tables!$D$2:$D$4, RANDBETWEEN(1, COUNTA(lookup_tables!$D$2:$D$4)))</f>
        <v>HIGH</v>
      </c>
    </row>
    <row r="4467">
      <c r="A4467" s="3" t="str">
        <f t="shared" si="1"/>
        <v>SKU04466</v>
      </c>
      <c r="B4467" s="3" t="str">
        <f t="shared" si="2"/>
        <v>FC-15</v>
      </c>
      <c r="C4467" s="3" t="str">
        <f t="array" ref="C4467">INDEX(lookup_tables!$A$2:$A$8, RANDBETWEEN(1, COUNTA(lookup_tables!$A$2:$A$8)))</f>
        <v>Fashion Sneakers</v>
      </c>
      <c r="D4467" s="3" t="str">
        <f>VLOOKUP(C4467, lookup_tables!$A$2:$B$8, 2, FALSE)</f>
        <v>Summer Travel</v>
      </c>
      <c r="E4467" s="3">
        <f t="shared" si="3"/>
        <v>87</v>
      </c>
      <c r="F4467" s="3">
        <f t="shared" si="4"/>
        <v>48</v>
      </c>
      <c r="G4467" s="4">
        <f t="array" ref="G4467">LET(bucket, J4467,rowIndex, MATCH(bucket, lookup_tables!$D$2:$D$4, 0), minRate, INDEX(lookup_tables!$E$2:$E$4, rowIndex), maxRate, INDEX(lookup_tables!$F$2:$F$4, rowIndex), minRate + (RAND() * (maxRate - minRate)))</f>
        <v>0.2082986336</v>
      </c>
      <c r="H4467" s="5" t="b">
        <f t="shared" si="5"/>
        <v>0</v>
      </c>
      <c r="I4467" s="6" t="b">
        <f t="shared" si="6"/>
        <v>0</v>
      </c>
      <c r="J4467" s="7" t="str">
        <f t="array" ref="J4467">INDEX(lookup_tables!$D$2:$D$4, RANDBETWEEN(1, COUNTA(lookup_tables!$D$2:$D$4)))</f>
        <v>LOW</v>
      </c>
    </row>
    <row r="4468">
      <c r="A4468" s="3" t="str">
        <f t="shared" si="1"/>
        <v>SKU04467</v>
      </c>
      <c r="B4468" s="3" t="str">
        <f t="shared" si="2"/>
        <v>FC-24</v>
      </c>
      <c r="C4468" s="3" t="str">
        <f t="array" ref="C4468">INDEX(lookup_tables!$A$2:$A$8, RANDBETWEEN(1, COUNTA(lookup_tables!$A$2:$A$8)))</f>
        <v>Fashion Sneakers</v>
      </c>
      <c r="D4468" s="3" t="str">
        <f>VLOOKUP(C4468, lookup_tables!$A$2:$B$8, 2, FALSE)</f>
        <v>Summer Travel</v>
      </c>
      <c r="E4468" s="3">
        <f t="shared" si="3"/>
        <v>10</v>
      </c>
      <c r="F4468" s="3">
        <f t="shared" si="4"/>
        <v>181</v>
      </c>
      <c r="G4468" s="4">
        <f t="array" ref="G4468">LET(bucket, J4468,rowIndex, MATCH(bucket, lookup_tables!$D$2:$D$4, 0), minRate, INDEX(lookup_tables!$E$2:$E$4, rowIndex), maxRate, INDEX(lookup_tables!$F$2:$F$4, rowIndex), minRate + (RAND() * (maxRate - minRate)))</f>
        <v>0.8315865689</v>
      </c>
      <c r="H4468" s="5" t="b">
        <f t="shared" si="5"/>
        <v>0</v>
      </c>
      <c r="I4468" s="6" t="b">
        <f t="shared" si="6"/>
        <v>0</v>
      </c>
      <c r="J4468" s="7" t="str">
        <f t="array" ref="J4468">INDEX(lookup_tables!$D$2:$D$4, RANDBETWEEN(1, COUNTA(lookup_tables!$D$2:$D$4)))</f>
        <v>HIGH</v>
      </c>
    </row>
    <row r="4469">
      <c r="A4469" s="3" t="str">
        <f t="shared" si="1"/>
        <v>SKU04468</v>
      </c>
      <c r="B4469" s="3" t="str">
        <f t="shared" si="2"/>
        <v>FC-17</v>
      </c>
      <c r="C4469" s="3" t="str">
        <f t="array" ref="C4469">INDEX(lookup_tables!$A$2:$A$8, RANDBETWEEN(1, COUNTA(lookup_tables!$A$2:$A$8)))</f>
        <v>Fashion Sneakers</v>
      </c>
      <c r="D4469" s="3" t="str">
        <f>VLOOKUP(C4469, lookup_tables!$A$2:$B$8, 2, FALSE)</f>
        <v>Summer Travel</v>
      </c>
      <c r="E4469" s="3">
        <f t="shared" si="3"/>
        <v>59</v>
      </c>
      <c r="F4469" s="3">
        <f t="shared" si="4"/>
        <v>59</v>
      </c>
      <c r="G4469" s="4">
        <f t="array" ref="G4469">LET(bucket, J4469,rowIndex, MATCH(bucket, lookup_tables!$D$2:$D$4, 0), minRate, INDEX(lookup_tables!$E$2:$E$4, rowIndex), maxRate, INDEX(lookup_tables!$F$2:$F$4, rowIndex), minRate + (RAND() * (maxRate - minRate)))</f>
        <v>0.5911603854</v>
      </c>
      <c r="H4469" s="5" t="b">
        <f t="shared" si="5"/>
        <v>0</v>
      </c>
      <c r="I4469" s="6" t="b">
        <f t="shared" si="6"/>
        <v>0</v>
      </c>
      <c r="J4469" s="7" t="str">
        <f t="array" ref="J4469">INDEX(lookup_tables!$D$2:$D$4, RANDBETWEEN(1, COUNTA(lookup_tables!$D$2:$D$4)))</f>
        <v>MEDIUM</v>
      </c>
    </row>
    <row r="4470">
      <c r="A4470" s="3" t="str">
        <f t="shared" si="1"/>
        <v>SKU04469</v>
      </c>
      <c r="B4470" s="3" t="str">
        <f t="shared" si="2"/>
        <v>FC-04</v>
      </c>
      <c r="C4470" s="3" t="str">
        <f t="array" ref="C4470">INDEX(lookup_tables!$A$2:$A$8, RANDBETWEEN(1, COUNTA(lookup_tables!$A$2:$A$8)))</f>
        <v>Fashion Sneakers</v>
      </c>
      <c r="D4470" s="3" t="str">
        <f>VLOOKUP(C4470, lookup_tables!$A$2:$B$8, 2, FALSE)</f>
        <v>Summer Travel</v>
      </c>
      <c r="E4470" s="3">
        <f t="shared" si="3"/>
        <v>108</v>
      </c>
      <c r="F4470" s="3">
        <f t="shared" si="4"/>
        <v>90</v>
      </c>
      <c r="G4470" s="4">
        <f t="array" ref="G4470">LET(bucket, J4470,rowIndex, MATCH(bucket, lookup_tables!$D$2:$D$4, 0), minRate, INDEX(lookup_tables!$E$2:$E$4, rowIndex), maxRate, INDEX(lookup_tables!$F$2:$F$4, rowIndex), minRate + (RAND() * (maxRate - minRate)))</f>
        <v>0.5716114115</v>
      </c>
      <c r="H4470" s="5" t="b">
        <f t="shared" si="5"/>
        <v>0</v>
      </c>
      <c r="I4470" s="6" t="b">
        <f t="shared" si="6"/>
        <v>0</v>
      </c>
      <c r="J4470" s="7" t="str">
        <f t="array" ref="J4470">INDEX(lookup_tables!$D$2:$D$4, RANDBETWEEN(1, COUNTA(lookup_tables!$D$2:$D$4)))</f>
        <v>MEDIUM</v>
      </c>
    </row>
    <row r="4471">
      <c r="A4471" s="3" t="str">
        <f t="shared" si="1"/>
        <v>SKU04470</v>
      </c>
      <c r="B4471" s="3" t="str">
        <f t="shared" si="2"/>
        <v>FC-28</v>
      </c>
      <c r="C4471" s="3" t="str">
        <f t="array" ref="C4471">INDEX(lookup_tables!$A$2:$A$8, RANDBETWEEN(1, COUNTA(lookup_tables!$A$2:$A$8)))</f>
        <v>Fashion Sneakers</v>
      </c>
      <c r="D4471" s="3" t="str">
        <f>VLOOKUP(C4471, lookup_tables!$A$2:$B$8, 2, FALSE)</f>
        <v>Summer Travel</v>
      </c>
      <c r="E4471" s="3">
        <f t="shared" si="3"/>
        <v>114</v>
      </c>
      <c r="F4471" s="3">
        <f t="shared" si="4"/>
        <v>25</v>
      </c>
      <c r="G4471" s="4">
        <f t="array" ref="G4471">LET(bucket, J4471,rowIndex, MATCH(bucket, lookup_tables!$D$2:$D$4, 0), minRate, INDEX(lookup_tables!$E$2:$E$4, rowIndex), maxRate, INDEX(lookup_tables!$F$2:$F$4, rowIndex), minRate + (RAND() * (maxRate - minRate)))</f>
        <v>0.5738205982</v>
      </c>
      <c r="H4471" s="5" t="b">
        <f t="shared" si="5"/>
        <v>0</v>
      </c>
      <c r="I4471" s="6" t="b">
        <f t="shared" si="6"/>
        <v>0</v>
      </c>
      <c r="J4471" s="7" t="str">
        <f t="array" ref="J4471">INDEX(lookup_tables!$D$2:$D$4, RANDBETWEEN(1, COUNTA(lookup_tables!$D$2:$D$4)))</f>
        <v>MEDIUM</v>
      </c>
    </row>
    <row r="4472">
      <c r="A4472" s="3" t="str">
        <f t="shared" si="1"/>
        <v>SKU04471</v>
      </c>
      <c r="B4472" s="3" t="str">
        <f t="shared" si="2"/>
        <v>FC-03</v>
      </c>
      <c r="C4472" s="3" t="str">
        <f t="array" ref="C4472">INDEX(lookup_tables!$A$2:$A$8, RANDBETWEEN(1, COUNTA(lookup_tables!$A$2:$A$8)))</f>
        <v>Performance Outerwear</v>
      </c>
      <c r="D4472" s="3" t="str">
        <f>VLOOKUP(C4472, lookup_tables!$A$2:$B$8, 2, FALSE)</f>
        <v>Winter Clearance</v>
      </c>
      <c r="E4472" s="3">
        <f t="shared" si="3"/>
        <v>91</v>
      </c>
      <c r="F4472" s="3">
        <f t="shared" si="4"/>
        <v>82</v>
      </c>
      <c r="G4472" s="4">
        <f t="array" ref="G4472">LET(bucket, J4472,rowIndex, MATCH(bucket, lookup_tables!$D$2:$D$4, 0), minRate, INDEX(lookup_tables!$E$2:$E$4, rowIndex), maxRate, INDEX(lookup_tables!$F$2:$F$4, rowIndex), minRate + (RAND() * (maxRate - minRate)))</f>
        <v>0.9272606555</v>
      </c>
      <c r="H4472" s="5" t="b">
        <f t="shared" si="5"/>
        <v>0</v>
      </c>
      <c r="I4472" s="6" t="b">
        <f t="shared" si="6"/>
        <v>1</v>
      </c>
      <c r="J4472" s="7" t="str">
        <f t="array" ref="J4472">INDEX(lookup_tables!$D$2:$D$4, RANDBETWEEN(1, COUNTA(lookup_tables!$D$2:$D$4)))</f>
        <v>HIGH</v>
      </c>
    </row>
    <row r="4473">
      <c r="A4473" s="3" t="str">
        <f t="shared" si="1"/>
        <v>SKU04472</v>
      </c>
      <c r="B4473" s="3" t="str">
        <f t="shared" si="2"/>
        <v>FC-25</v>
      </c>
      <c r="C4473" s="3" t="str">
        <f t="array" ref="C4473">INDEX(lookup_tables!$A$2:$A$8, RANDBETWEEN(1, COUNTA(lookup_tables!$A$2:$A$8)))</f>
        <v>Fashion Sneakers</v>
      </c>
      <c r="D4473" s="3" t="str">
        <f>VLOOKUP(C4473, lookup_tables!$A$2:$B$8, 2, FALSE)</f>
        <v>Summer Travel</v>
      </c>
      <c r="E4473" s="3">
        <f t="shared" si="3"/>
        <v>49</v>
      </c>
      <c r="F4473" s="3">
        <f t="shared" si="4"/>
        <v>16</v>
      </c>
      <c r="G4473" s="4">
        <f t="array" ref="G4473">LET(bucket, J4473,rowIndex, MATCH(bucket, lookup_tables!$D$2:$D$4, 0), minRate, INDEX(lookup_tables!$E$2:$E$4, rowIndex), maxRate, INDEX(lookup_tables!$F$2:$F$4, rowIndex), minRate + (RAND() * (maxRate - minRate)))</f>
        <v>0.6001505613</v>
      </c>
      <c r="H4473" s="5" t="b">
        <f t="shared" si="5"/>
        <v>0</v>
      </c>
      <c r="I4473" s="6" t="b">
        <f t="shared" si="6"/>
        <v>0</v>
      </c>
      <c r="J4473" s="7" t="str">
        <f t="array" ref="J4473">INDEX(lookup_tables!$D$2:$D$4, RANDBETWEEN(1, COUNTA(lookup_tables!$D$2:$D$4)))</f>
        <v>MEDIUM</v>
      </c>
    </row>
    <row r="4474">
      <c r="A4474" s="3" t="str">
        <f t="shared" si="1"/>
        <v>SKU04473</v>
      </c>
      <c r="B4474" s="3" t="str">
        <f t="shared" si="2"/>
        <v>FC-27</v>
      </c>
      <c r="C4474" s="3" t="str">
        <f t="array" ref="C4474">INDEX(lookup_tables!$A$2:$A$8, RANDBETWEEN(1, COUNTA(lookup_tables!$A$2:$A$8)))</f>
        <v>Fashion Sneakers</v>
      </c>
      <c r="D4474" s="3" t="str">
        <f>VLOOKUP(C4474, lookup_tables!$A$2:$B$8, 2, FALSE)</f>
        <v>Summer Travel</v>
      </c>
      <c r="E4474" s="3">
        <f t="shared" si="3"/>
        <v>24</v>
      </c>
      <c r="F4474" s="3">
        <f t="shared" si="4"/>
        <v>167</v>
      </c>
      <c r="G4474" s="4">
        <f t="array" ref="G4474">LET(bucket, J4474,rowIndex, MATCH(bucket, lookup_tables!$D$2:$D$4, 0), minRate, INDEX(lookup_tables!$E$2:$E$4, rowIndex), maxRate, INDEX(lookup_tables!$F$2:$F$4, rowIndex), minRate + (RAND() * (maxRate - minRate)))</f>
        <v>0.9791026577</v>
      </c>
      <c r="H4474" s="5" t="b">
        <f t="shared" si="5"/>
        <v>0</v>
      </c>
      <c r="I4474" s="6" t="b">
        <f t="shared" si="6"/>
        <v>0</v>
      </c>
      <c r="J4474" s="7" t="str">
        <f t="array" ref="J4474">INDEX(lookup_tables!$D$2:$D$4, RANDBETWEEN(1, COUNTA(lookup_tables!$D$2:$D$4)))</f>
        <v>HIGH</v>
      </c>
    </row>
    <row r="4475">
      <c r="A4475" s="3" t="str">
        <f t="shared" si="1"/>
        <v>SKU04474</v>
      </c>
      <c r="B4475" s="3" t="str">
        <f t="shared" si="2"/>
        <v>FC-08</v>
      </c>
      <c r="C4475" s="3" t="str">
        <f t="array" ref="C4475">INDEX(lookup_tables!$A$2:$A$8, RANDBETWEEN(1, COUNTA(lookup_tables!$A$2:$A$8)))</f>
        <v>Fragrance Gift Sales</v>
      </c>
      <c r="D4475" s="3" t="str">
        <f>VLOOKUP(C4475, lookup_tables!$A$2:$B$8, 2, FALSE)</f>
        <v>Holiday Peak</v>
      </c>
      <c r="E4475" s="3">
        <f t="shared" si="3"/>
        <v>8</v>
      </c>
      <c r="F4475" s="3">
        <f t="shared" si="4"/>
        <v>88</v>
      </c>
      <c r="G4475" s="4">
        <f t="array" ref="G4475">LET(bucket, J4475,rowIndex, MATCH(bucket, lookup_tables!$D$2:$D$4, 0), minRate, INDEX(lookup_tables!$E$2:$E$4, rowIndex), maxRate, INDEX(lookup_tables!$F$2:$F$4, rowIndex), minRate + (RAND() * (maxRate - minRate)))</f>
        <v>0.8524243302</v>
      </c>
      <c r="H4475" s="5" t="b">
        <f t="shared" si="5"/>
        <v>0</v>
      </c>
      <c r="I4475" s="6" t="b">
        <f t="shared" si="6"/>
        <v>0</v>
      </c>
      <c r="J4475" s="7" t="str">
        <f t="array" ref="J4475">INDEX(lookup_tables!$D$2:$D$4, RANDBETWEEN(1, COUNTA(lookup_tables!$D$2:$D$4)))</f>
        <v>HIGH</v>
      </c>
    </row>
    <row r="4476">
      <c r="A4476" s="3" t="str">
        <f t="shared" si="1"/>
        <v>SKU04475</v>
      </c>
      <c r="B4476" s="3" t="str">
        <f t="shared" si="2"/>
        <v>FC-15</v>
      </c>
      <c r="C4476" s="3" t="str">
        <f t="array" ref="C4476">INDEX(lookup_tables!$A$2:$A$8, RANDBETWEEN(1, COUNTA(lookup_tables!$A$2:$A$8)))</f>
        <v>Personal Electronics</v>
      </c>
      <c r="D4476" s="3" t="str">
        <f>VLOOKUP(C4476, lookup_tables!$A$2:$B$8, 2, FALSE)</f>
        <v>BTS</v>
      </c>
      <c r="E4476" s="3">
        <f t="shared" si="3"/>
        <v>3</v>
      </c>
      <c r="F4476" s="3">
        <f t="shared" si="4"/>
        <v>107</v>
      </c>
      <c r="G4476" s="4">
        <f t="array" ref="G4476">LET(bucket, J4476,rowIndex, MATCH(bucket, lookup_tables!$D$2:$D$4, 0), minRate, INDEX(lookup_tables!$E$2:$E$4, rowIndex), maxRate, INDEX(lookup_tables!$F$2:$F$4, rowIndex), minRate + (RAND() * (maxRate - minRate)))</f>
        <v>0.05017344085</v>
      </c>
      <c r="H4476" s="5" t="b">
        <f t="shared" si="5"/>
        <v>0</v>
      </c>
      <c r="I4476" s="6" t="b">
        <f t="shared" si="6"/>
        <v>0</v>
      </c>
      <c r="J4476" s="7" t="str">
        <f t="array" ref="J4476">INDEX(lookup_tables!$D$2:$D$4, RANDBETWEEN(1, COUNTA(lookup_tables!$D$2:$D$4)))</f>
        <v>LOW</v>
      </c>
    </row>
    <row r="4477">
      <c r="A4477" s="3" t="str">
        <f t="shared" si="1"/>
        <v>SKU04476</v>
      </c>
      <c r="B4477" s="3" t="str">
        <f t="shared" si="2"/>
        <v>FC-02</v>
      </c>
      <c r="C4477" s="3" t="str">
        <f t="array" ref="C4477">INDEX(lookup_tables!$A$2:$A$8, RANDBETWEEN(1, COUNTA(lookup_tables!$A$2:$A$8)))</f>
        <v>Packaged Skincare Kits</v>
      </c>
      <c r="D4477" s="3" t="str">
        <f>VLOOKUP(C4477, lookup_tables!$A$2:$B$8, 2, FALSE)</f>
        <v/>
      </c>
      <c r="E4477" s="3">
        <f t="shared" si="3"/>
        <v>2</v>
      </c>
      <c r="F4477" s="3">
        <f t="shared" si="4"/>
        <v>131</v>
      </c>
      <c r="G4477" s="4">
        <f t="array" ref="G4477">LET(bucket, J4477,rowIndex, MATCH(bucket, lookup_tables!$D$2:$D$4, 0), minRate, INDEX(lookup_tables!$E$2:$E$4, rowIndex), maxRate, INDEX(lookup_tables!$F$2:$F$4, rowIndex), minRate + (RAND() * (maxRate - minRate)))</f>
        <v>0.9214356277</v>
      </c>
      <c r="H4477" s="5" t="b">
        <f t="shared" si="5"/>
        <v>0</v>
      </c>
      <c r="I4477" s="6" t="b">
        <f t="shared" si="6"/>
        <v>0</v>
      </c>
      <c r="J4477" s="7" t="str">
        <f t="array" ref="J4477">INDEX(lookup_tables!$D$2:$D$4, RANDBETWEEN(1, COUNTA(lookup_tables!$D$2:$D$4)))</f>
        <v>HIGH</v>
      </c>
    </row>
    <row r="4478">
      <c r="A4478" s="3" t="str">
        <f t="shared" si="1"/>
        <v>SKU04477</v>
      </c>
      <c r="B4478" s="3" t="str">
        <f t="shared" si="2"/>
        <v>FC-09</v>
      </c>
      <c r="C4478" s="3" t="str">
        <f t="array" ref="C4478">INDEX(lookup_tables!$A$2:$A$8, RANDBETWEEN(1, COUNTA(lookup_tables!$A$2:$A$8)))</f>
        <v>Performance Outerwear</v>
      </c>
      <c r="D4478" s="3" t="str">
        <f>VLOOKUP(C4478, lookup_tables!$A$2:$B$8, 2, FALSE)</f>
        <v>Winter Clearance</v>
      </c>
      <c r="E4478" s="3">
        <f t="shared" si="3"/>
        <v>95</v>
      </c>
      <c r="F4478" s="3">
        <f t="shared" si="4"/>
        <v>73</v>
      </c>
      <c r="G4478" s="4">
        <f t="array" ref="G4478">LET(bucket, J4478,rowIndex, MATCH(bucket, lookup_tables!$D$2:$D$4, 0), minRate, INDEX(lookup_tables!$E$2:$E$4, rowIndex), maxRate, INDEX(lookup_tables!$F$2:$F$4, rowIndex), minRate + (RAND() * (maxRate - minRate)))</f>
        <v>0.9597317726</v>
      </c>
      <c r="H4478" s="5" t="b">
        <f t="shared" si="5"/>
        <v>0</v>
      </c>
      <c r="I4478" s="6" t="b">
        <f t="shared" si="6"/>
        <v>1</v>
      </c>
      <c r="J4478" s="7" t="str">
        <f t="array" ref="J4478">INDEX(lookup_tables!$D$2:$D$4, RANDBETWEEN(1, COUNTA(lookup_tables!$D$2:$D$4)))</f>
        <v>HIGH</v>
      </c>
    </row>
    <row r="4479">
      <c r="A4479" s="3" t="str">
        <f t="shared" si="1"/>
        <v>SKU04478</v>
      </c>
      <c r="B4479" s="3" t="str">
        <f t="shared" si="2"/>
        <v>FC-13</v>
      </c>
      <c r="C4479" s="3" t="str">
        <f t="array" ref="C4479">INDEX(lookup_tables!$A$2:$A$8, RANDBETWEEN(1, COUNTA(lookup_tables!$A$2:$A$8)))</f>
        <v>Packaged Skincare Kits</v>
      </c>
      <c r="D4479" s="3" t="str">
        <f>VLOOKUP(C4479, lookup_tables!$A$2:$B$8, 2, FALSE)</f>
        <v/>
      </c>
      <c r="E4479" s="3">
        <f t="shared" si="3"/>
        <v>23</v>
      </c>
      <c r="F4479" s="3">
        <f t="shared" si="4"/>
        <v>165</v>
      </c>
      <c r="G4479" s="4">
        <f t="array" ref="G4479">LET(bucket, J4479,rowIndex, MATCH(bucket, lookup_tables!$D$2:$D$4, 0), minRate, INDEX(lookup_tables!$E$2:$E$4, rowIndex), maxRate, INDEX(lookup_tables!$F$2:$F$4, rowIndex), minRate + (RAND() * (maxRate - minRate)))</f>
        <v>0.8769157916</v>
      </c>
      <c r="H4479" s="5" t="b">
        <f t="shared" si="5"/>
        <v>0</v>
      </c>
      <c r="I4479" s="6" t="b">
        <f t="shared" si="6"/>
        <v>0</v>
      </c>
      <c r="J4479" s="7" t="str">
        <f t="array" ref="J4479">INDEX(lookup_tables!$D$2:$D$4, RANDBETWEEN(1, COUNTA(lookup_tables!$D$2:$D$4)))</f>
        <v>HIGH</v>
      </c>
    </row>
    <row r="4480">
      <c r="A4480" s="3" t="str">
        <f t="shared" si="1"/>
        <v>SKU04479</v>
      </c>
      <c r="B4480" s="3" t="str">
        <f t="shared" si="2"/>
        <v>FC-09</v>
      </c>
      <c r="C4480" s="3" t="str">
        <f t="array" ref="C4480">INDEX(lookup_tables!$A$2:$A$8, RANDBETWEEN(1, COUNTA(lookup_tables!$A$2:$A$8)))</f>
        <v>Fragrance Gift Sales</v>
      </c>
      <c r="D4480" s="3" t="str">
        <f>VLOOKUP(C4480, lookup_tables!$A$2:$B$8, 2, FALSE)</f>
        <v>Holiday Peak</v>
      </c>
      <c r="E4480" s="3">
        <f t="shared" si="3"/>
        <v>74</v>
      </c>
      <c r="F4480" s="3">
        <f t="shared" si="4"/>
        <v>53</v>
      </c>
      <c r="G4480" s="4">
        <f t="array" ref="G4480">LET(bucket, J4480,rowIndex, MATCH(bucket, lookup_tables!$D$2:$D$4, 0), minRate, INDEX(lookup_tables!$E$2:$E$4, rowIndex), maxRate, INDEX(lookup_tables!$F$2:$F$4, rowIndex), minRate + (RAND() * (maxRate - minRate)))</f>
        <v>0.4062249052</v>
      </c>
      <c r="H4480" s="5" t="b">
        <f t="shared" si="5"/>
        <v>0</v>
      </c>
      <c r="I4480" s="6" t="b">
        <f t="shared" si="6"/>
        <v>0</v>
      </c>
      <c r="J4480" s="7" t="str">
        <f t="array" ref="J4480">INDEX(lookup_tables!$D$2:$D$4, RANDBETWEEN(1, COUNTA(lookup_tables!$D$2:$D$4)))</f>
        <v>MEDIUM</v>
      </c>
    </row>
    <row r="4481">
      <c r="A4481" s="3" t="str">
        <f t="shared" si="1"/>
        <v>SKU04480</v>
      </c>
      <c r="B4481" s="3" t="str">
        <f t="shared" si="2"/>
        <v>FC-19</v>
      </c>
      <c r="C4481" s="3" t="str">
        <f t="array" ref="C4481">INDEX(lookup_tables!$A$2:$A$8, RANDBETWEEN(1, COUNTA(lookup_tables!$A$2:$A$8)))</f>
        <v>Leather Handbags</v>
      </c>
      <c r="D4481" s="3" t="str">
        <f>VLOOKUP(C4481, lookup_tables!$A$2:$B$8, 2, FALSE)</f>
        <v>Spring Refresh</v>
      </c>
      <c r="E4481" s="3">
        <f t="shared" si="3"/>
        <v>50</v>
      </c>
      <c r="F4481" s="3">
        <f t="shared" si="4"/>
        <v>186</v>
      </c>
      <c r="G4481" s="4">
        <f t="array" ref="G4481">LET(bucket, J4481,rowIndex, MATCH(bucket, lookup_tables!$D$2:$D$4, 0), minRate, INDEX(lookup_tables!$E$2:$E$4, rowIndex), maxRate, INDEX(lookup_tables!$F$2:$F$4, rowIndex), minRate + (RAND() * (maxRate - minRate)))</f>
        <v>0.8660729257</v>
      </c>
      <c r="H4481" s="5" t="b">
        <f t="shared" si="5"/>
        <v>0</v>
      </c>
      <c r="I4481" s="6" t="b">
        <f t="shared" si="6"/>
        <v>0</v>
      </c>
      <c r="J4481" s="7" t="str">
        <f t="array" ref="J4481">INDEX(lookup_tables!$D$2:$D$4, RANDBETWEEN(1, COUNTA(lookup_tables!$D$2:$D$4)))</f>
        <v>HIGH</v>
      </c>
    </row>
    <row r="4482">
      <c r="A4482" s="3" t="str">
        <f t="shared" si="1"/>
        <v>SKU04481</v>
      </c>
      <c r="B4482" s="3" t="str">
        <f t="shared" si="2"/>
        <v>FC-14</v>
      </c>
      <c r="C4482" s="3" t="str">
        <f t="array" ref="C4482">INDEX(lookup_tables!$A$2:$A$8, RANDBETWEEN(1, COUNTA(lookup_tables!$A$2:$A$8)))</f>
        <v>Leather Handbags</v>
      </c>
      <c r="D4482" s="3" t="str">
        <f>VLOOKUP(C4482, lookup_tables!$A$2:$B$8, 2, FALSE)</f>
        <v>Spring Refresh</v>
      </c>
      <c r="E4482" s="3">
        <f t="shared" si="3"/>
        <v>65</v>
      </c>
      <c r="F4482" s="3">
        <f t="shared" si="4"/>
        <v>68</v>
      </c>
      <c r="G4482" s="4">
        <f t="array" ref="G4482">LET(bucket, J4482,rowIndex, MATCH(bucket, lookup_tables!$D$2:$D$4, 0), minRate, INDEX(lookup_tables!$E$2:$E$4, rowIndex), maxRate, INDEX(lookup_tables!$F$2:$F$4, rowIndex), minRate + (RAND() * (maxRate - minRate)))</f>
        <v>0.1228749412</v>
      </c>
      <c r="H4482" s="5" t="b">
        <f t="shared" si="5"/>
        <v>0</v>
      </c>
      <c r="I4482" s="6" t="b">
        <f t="shared" si="6"/>
        <v>0</v>
      </c>
      <c r="J4482" s="7" t="str">
        <f t="array" ref="J4482">INDEX(lookup_tables!$D$2:$D$4, RANDBETWEEN(1, COUNTA(lookup_tables!$D$2:$D$4)))</f>
        <v>LOW</v>
      </c>
    </row>
    <row r="4483">
      <c r="A4483" s="3" t="str">
        <f t="shared" si="1"/>
        <v>SKU04482</v>
      </c>
      <c r="B4483" s="3" t="str">
        <f t="shared" si="2"/>
        <v>FC-14</v>
      </c>
      <c r="C4483" s="3" t="str">
        <f t="array" ref="C4483">INDEX(lookup_tables!$A$2:$A$8, RANDBETWEEN(1, COUNTA(lookup_tables!$A$2:$A$8)))</f>
        <v>Home Office Accessories</v>
      </c>
      <c r="D4483" s="3" t="str">
        <f>VLOOKUP(C4483, lookup_tables!$A$2:$B$8, 2, FALSE)</f>
        <v/>
      </c>
      <c r="E4483" s="3">
        <f t="shared" si="3"/>
        <v>110</v>
      </c>
      <c r="F4483" s="3">
        <f t="shared" si="4"/>
        <v>7</v>
      </c>
      <c r="G4483" s="4">
        <f t="array" ref="G4483">LET(bucket, J4483,rowIndex, MATCH(bucket, lookup_tables!$D$2:$D$4, 0), minRate, INDEX(lookup_tables!$E$2:$E$4, rowIndex), maxRate, INDEX(lookup_tables!$F$2:$F$4, rowIndex), minRate + (RAND() * (maxRate - minRate)))</f>
        <v>0.8913758568</v>
      </c>
      <c r="H4483" s="5" t="b">
        <f t="shared" si="5"/>
        <v>0</v>
      </c>
      <c r="I4483" s="6" t="b">
        <f t="shared" si="6"/>
        <v>0</v>
      </c>
      <c r="J4483" s="7" t="str">
        <f t="array" ref="J4483">INDEX(lookup_tables!$D$2:$D$4, RANDBETWEEN(1, COUNTA(lookup_tables!$D$2:$D$4)))</f>
        <v>HIGH</v>
      </c>
    </row>
    <row r="4484">
      <c r="A4484" s="3" t="str">
        <f t="shared" si="1"/>
        <v>SKU04483</v>
      </c>
      <c r="B4484" s="3" t="str">
        <f t="shared" si="2"/>
        <v>FC-14</v>
      </c>
      <c r="C4484" s="3" t="str">
        <f t="array" ref="C4484">INDEX(lookup_tables!$A$2:$A$8, RANDBETWEEN(1, COUNTA(lookup_tables!$A$2:$A$8)))</f>
        <v>Leather Handbags</v>
      </c>
      <c r="D4484" s="3" t="str">
        <f>VLOOKUP(C4484, lookup_tables!$A$2:$B$8, 2, FALSE)</f>
        <v>Spring Refresh</v>
      </c>
      <c r="E4484" s="3">
        <f t="shared" si="3"/>
        <v>117</v>
      </c>
      <c r="F4484" s="3">
        <f t="shared" si="4"/>
        <v>98</v>
      </c>
      <c r="G4484" s="4">
        <f t="array" ref="G4484">LET(bucket, J4484,rowIndex, MATCH(bucket, lookup_tables!$D$2:$D$4, 0), minRate, INDEX(lookup_tables!$E$2:$E$4, rowIndex), maxRate, INDEX(lookup_tables!$F$2:$F$4, rowIndex), minRate + (RAND() * (maxRate - minRate)))</f>
        <v>0.5806592512</v>
      </c>
      <c r="H4484" s="5" t="b">
        <f t="shared" si="5"/>
        <v>0</v>
      </c>
      <c r="I4484" s="6" t="b">
        <f t="shared" si="6"/>
        <v>0</v>
      </c>
      <c r="J4484" s="7" t="str">
        <f t="array" ref="J4484">INDEX(lookup_tables!$D$2:$D$4, RANDBETWEEN(1, COUNTA(lookup_tables!$D$2:$D$4)))</f>
        <v>MEDIUM</v>
      </c>
    </row>
    <row r="4485">
      <c r="A4485" s="3" t="str">
        <f t="shared" si="1"/>
        <v>SKU04484</v>
      </c>
      <c r="B4485" s="3" t="str">
        <f t="shared" si="2"/>
        <v>FC-27</v>
      </c>
      <c r="C4485" s="3" t="str">
        <f t="array" ref="C4485">INDEX(lookup_tables!$A$2:$A$8, RANDBETWEEN(1, COUNTA(lookup_tables!$A$2:$A$8)))</f>
        <v>Fashion Sneakers</v>
      </c>
      <c r="D4485" s="3" t="str">
        <f>VLOOKUP(C4485, lookup_tables!$A$2:$B$8, 2, FALSE)</f>
        <v>Summer Travel</v>
      </c>
      <c r="E4485" s="3">
        <f t="shared" si="3"/>
        <v>93</v>
      </c>
      <c r="F4485" s="3">
        <f t="shared" si="4"/>
        <v>87</v>
      </c>
      <c r="G4485" s="4">
        <f t="array" ref="G4485">LET(bucket, J4485,rowIndex, MATCH(bucket, lookup_tables!$D$2:$D$4, 0), minRate, INDEX(lookup_tables!$E$2:$E$4, rowIndex), maxRate, INDEX(lookup_tables!$F$2:$F$4, rowIndex), minRate + (RAND() * (maxRate - minRate)))</f>
        <v>0.1564397812</v>
      </c>
      <c r="H4485" s="5" t="b">
        <f t="shared" si="5"/>
        <v>1</v>
      </c>
      <c r="I4485" s="6" t="b">
        <f t="shared" si="6"/>
        <v>0</v>
      </c>
      <c r="J4485" s="7" t="str">
        <f t="array" ref="J4485">INDEX(lookup_tables!$D$2:$D$4, RANDBETWEEN(1, COUNTA(lookup_tables!$D$2:$D$4)))</f>
        <v>LOW</v>
      </c>
    </row>
    <row r="4486">
      <c r="A4486" s="3" t="str">
        <f t="shared" si="1"/>
        <v>SKU04485</v>
      </c>
      <c r="B4486" s="3" t="str">
        <f t="shared" si="2"/>
        <v>FC-27</v>
      </c>
      <c r="C4486" s="3" t="str">
        <f t="array" ref="C4486">INDEX(lookup_tables!$A$2:$A$8, RANDBETWEEN(1, COUNTA(lookup_tables!$A$2:$A$8)))</f>
        <v>Fashion Sneakers</v>
      </c>
      <c r="D4486" s="3" t="str">
        <f>VLOOKUP(C4486, lookup_tables!$A$2:$B$8, 2, FALSE)</f>
        <v>Summer Travel</v>
      </c>
      <c r="E4486" s="3">
        <f t="shared" si="3"/>
        <v>116</v>
      </c>
      <c r="F4486" s="3">
        <f t="shared" si="4"/>
        <v>39</v>
      </c>
      <c r="G4486" s="4">
        <f t="array" ref="G4486">LET(bucket, J4486,rowIndex, MATCH(bucket, lookup_tables!$D$2:$D$4, 0), minRate, INDEX(lookup_tables!$E$2:$E$4, rowIndex), maxRate, INDEX(lookup_tables!$F$2:$F$4, rowIndex), minRate + (RAND() * (maxRate - minRate)))</f>
        <v>0.6067813803</v>
      </c>
      <c r="H4486" s="5" t="b">
        <f t="shared" si="5"/>
        <v>0</v>
      </c>
      <c r="I4486" s="6" t="b">
        <f t="shared" si="6"/>
        <v>0</v>
      </c>
      <c r="J4486" s="7" t="str">
        <f t="array" ref="J4486">INDEX(lookup_tables!$D$2:$D$4, RANDBETWEEN(1, COUNTA(lookup_tables!$D$2:$D$4)))</f>
        <v>MEDIUM</v>
      </c>
    </row>
    <row r="4487">
      <c r="A4487" s="3" t="str">
        <f t="shared" si="1"/>
        <v>SKU04486</v>
      </c>
      <c r="B4487" s="3" t="str">
        <f t="shared" si="2"/>
        <v>FC-28</v>
      </c>
      <c r="C4487" s="3" t="str">
        <f t="array" ref="C4487">INDEX(lookup_tables!$A$2:$A$8, RANDBETWEEN(1, COUNTA(lookup_tables!$A$2:$A$8)))</f>
        <v>Fashion Sneakers</v>
      </c>
      <c r="D4487" s="3" t="str">
        <f>VLOOKUP(C4487, lookup_tables!$A$2:$B$8, 2, FALSE)</f>
        <v>Summer Travel</v>
      </c>
      <c r="E4487" s="3">
        <f t="shared" si="3"/>
        <v>29</v>
      </c>
      <c r="F4487" s="3">
        <f t="shared" si="4"/>
        <v>176</v>
      </c>
      <c r="G4487" s="4">
        <f t="array" ref="G4487">LET(bucket, J4487,rowIndex, MATCH(bucket, lookup_tables!$D$2:$D$4, 0), minRate, INDEX(lookup_tables!$E$2:$E$4, rowIndex), maxRate, INDEX(lookup_tables!$F$2:$F$4, rowIndex), minRate + (RAND() * (maxRate - minRate)))</f>
        <v>0.2229912022</v>
      </c>
      <c r="H4487" s="5" t="b">
        <f t="shared" si="5"/>
        <v>0</v>
      </c>
      <c r="I4487" s="6" t="b">
        <f t="shared" si="6"/>
        <v>0</v>
      </c>
      <c r="J4487" s="7" t="str">
        <f t="array" ref="J4487">INDEX(lookup_tables!$D$2:$D$4, RANDBETWEEN(1, COUNTA(lookup_tables!$D$2:$D$4)))</f>
        <v>LOW</v>
      </c>
    </row>
    <row r="4488">
      <c r="A4488" s="3" t="str">
        <f t="shared" si="1"/>
        <v>SKU04487</v>
      </c>
      <c r="B4488" s="3" t="str">
        <f t="shared" si="2"/>
        <v>FC-24</v>
      </c>
      <c r="C4488" s="3" t="str">
        <f t="array" ref="C4488">INDEX(lookup_tables!$A$2:$A$8, RANDBETWEEN(1, COUNTA(lookup_tables!$A$2:$A$8)))</f>
        <v>Fragrance Gift Sales</v>
      </c>
      <c r="D4488" s="3" t="str">
        <f>VLOOKUP(C4488, lookup_tables!$A$2:$B$8, 2, FALSE)</f>
        <v>Holiday Peak</v>
      </c>
      <c r="E4488" s="3">
        <f t="shared" si="3"/>
        <v>42</v>
      </c>
      <c r="F4488" s="3">
        <f t="shared" si="4"/>
        <v>197</v>
      </c>
      <c r="G4488" s="4">
        <f t="array" ref="G4488">LET(bucket, J4488,rowIndex, MATCH(bucket, lookup_tables!$D$2:$D$4, 0), minRate, INDEX(lookup_tables!$E$2:$E$4, rowIndex), maxRate, INDEX(lookup_tables!$F$2:$F$4, rowIndex), minRate + (RAND() * (maxRate - minRate)))</f>
        <v>0.5608326885</v>
      </c>
      <c r="H4488" s="5" t="b">
        <f t="shared" si="5"/>
        <v>0</v>
      </c>
      <c r="I4488" s="6" t="b">
        <f t="shared" si="6"/>
        <v>0</v>
      </c>
      <c r="J4488" s="7" t="str">
        <f t="array" ref="J4488">INDEX(lookup_tables!$D$2:$D$4, RANDBETWEEN(1, COUNTA(lookup_tables!$D$2:$D$4)))</f>
        <v>MEDIUM</v>
      </c>
    </row>
    <row r="4489">
      <c r="A4489" s="3" t="str">
        <f t="shared" si="1"/>
        <v>SKU04488</v>
      </c>
      <c r="B4489" s="3" t="str">
        <f t="shared" si="2"/>
        <v>FC-15</v>
      </c>
      <c r="C4489" s="3" t="str">
        <f t="array" ref="C4489">INDEX(lookup_tables!$A$2:$A$8, RANDBETWEEN(1, COUNTA(lookup_tables!$A$2:$A$8)))</f>
        <v>Performance Outerwear</v>
      </c>
      <c r="D4489" s="3" t="str">
        <f>VLOOKUP(C4489, lookup_tables!$A$2:$B$8, 2, FALSE)</f>
        <v>Winter Clearance</v>
      </c>
      <c r="E4489" s="3">
        <f t="shared" si="3"/>
        <v>17</v>
      </c>
      <c r="F4489" s="3">
        <f t="shared" si="4"/>
        <v>112</v>
      </c>
      <c r="G4489" s="4">
        <f t="array" ref="G4489">LET(bucket, J4489,rowIndex, MATCH(bucket, lookup_tables!$D$2:$D$4, 0), minRate, INDEX(lookup_tables!$E$2:$E$4, rowIndex), maxRate, INDEX(lookup_tables!$F$2:$F$4, rowIndex), minRate + (RAND() * (maxRate - minRate)))</f>
        <v>0.05806933575</v>
      </c>
      <c r="H4489" s="5" t="b">
        <f t="shared" si="5"/>
        <v>0</v>
      </c>
      <c r="I4489" s="6" t="b">
        <f t="shared" si="6"/>
        <v>1</v>
      </c>
      <c r="J4489" s="7" t="str">
        <f t="array" ref="J4489">INDEX(lookup_tables!$D$2:$D$4, RANDBETWEEN(1, COUNTA(lookup_tables!$D$2:$D$4)))</f>
        <v>LOW</v>
      </c>
    </row>
    <row r="4490">
      <c r="A4490" s="3" t="str">
        <f t="shared" si="1"/>
        <v>SKU04489</v>
      </c>
      <c r="B4490" s="3" t="str">
        <f t="shared" si="2"/>
        <v>FC-03</v>
      </c>
      <c r="C4490" s="3" t="str">
        <f t="array" ref="C4490">INDEX(lookup_tables!$A$2:$A$8, RANDBETWEEN(1, COUNTA(lookup_tables!$A$2:$A$8)))</f>
        <v>Personal Electronics</v>
      </c>
      <c r="D4490" s="3" t="str">
        <f>VLOOKUP(C4490, lookup_tables!$A$2:$B$8, 2, FALSE)</f>
        <v>BTS</v>
      </c>
      <c r="E4490" s="3">
        <f t="shared" si="3"/>
        <v>5</v>
      </c>
      <c r="F4490" s="3">
        <f t="shared" si="4"/>
        <v>136</v>
      </c>
      <c r="G4490" s="4">
        <f t="array" ref="G4490">LET(bucket, J4490,rowIndex, MATCH(bucket, lookup_tables!$D$2:$D$4, 0), minRate, INDEX(lookup_tables!$E$2:$E$4, rowIndex), maxRate, INDEX(lookup_tables!$F$2:$F$4, rowIndex), minRate + (RAND() * (maxRate - minRate)))</f>
        <v>0.6060750603</v>
      </c>
      <c r="H4490" s="5" t="b">
        <f t="shared" si="5"/>
        <v>0</v>
      </c>
      <c r="I4490" s="6" t="b">
        <f t="shared" si="6"/>
        <v>0</v>
      </c>
      <c r="J4490" s="7" t="str">
        <f t="array" ref="J4490">INDEX(lookup_tables!$D$2:$D$4, RANDBETWEEN(1, COUNTA(lookup_tables!$D$2:$D$4)))</f>
        <v>MEDIUM</v>
      </c>
    </row>
    <row r="4491">
      <c r="A4491" s="3" t="str">
        <f t="shared" si="1"/>
        <v>SKU04490</v>
      </c>
      <c r="B4491" s="3" t="str">
        <f t="shared" si="2"/>
        <v>FC-10</v>
      </c>
      <c r="C4491" s="3" t="str">
        <f t="array" ref="C4491">INDEX(lookup_tables!$A$2:$A$8, RANDBETWEEN(1, COUNTA(lookup_tables!$A$2:$A$8)))</f>
        <v>Performance Outerwear</v>
      </c>
      <c r="D4491" s="3" t="str">
        <f>VLOOKUP(C4491, lookup_tables!$A$2:$B$8, 2, FALSE)</f>
        <v>Winter Clearance</v>
      </c>
      <c r="E4491" s="3">
        <f t="shared" si="3"/>
        <v>44</v>
      </c>
      <c r="F4491" s="3">
        <f t="shared" si="4"/>
        <v>78</v>
      </c>
      <c r="G4491" s="4">
        <f t="array" ref="G4491">LET(bucket, J4491,rowIndex, MATCH(bucket, lookup_tables!$D$2:$D$4, 0), minRate, INDEX(lookup_tables!$E$2:$E$4, rowIndex), maxRate, INDEX(lookup_tables!$F$2:$F$4, rowIndex), minRate + (RAND() * (maxRate - minRate)))</f>
        <v>0.3522585756</v>
      </c>
      <c r="H4491" s="5" t="b">
        <f t="shared" si="5"/>
        <v>0</v>
      </c>
      <c r="I4491" s="6" t="b">
        <f t="shared" si="6"/>
        <v>1</v>
      </c>
      <c r="J4491" s="7" t="str">
        <f t="array" ref="J4491">INDEX(lookup_tables!$D$2:$D$4, RANDBETWEEN(1, COUNTA(lookup_tables!$D$2:$D$4)))</f>
        <v>LOW</v>
      </c>
    </row>
    <row r="4492">
      <c r="A4492" s="3" t="str">
        <f t="shared" si="1"/>
        <v>SKU04491</v>
      </c>
      <c r="B4492" s="3" t="str">
        <f t="shared" si="2"/>
        <v>FC-14</v>
      </c>
      <c r="C4492" s="3" t="str">
        <f t="array" ref="C4492">INDEX(lookup_tables!$A$2:$A$8, RANDBETWEEN(1, COUNTA(lookup_tables!$A$2:$A$8)))</f>
        <v>Packaged Skincare Kits</v>
      </c>
      <c r="D4492" s="3" t="str">
        <f>VLOOKUP(C4492, lookup_tables!$A$2:$B$8, 2, FALSE)</f>
        <v/>
      </c>
      <c r="E4492" s="3">
        <f t="shared" si="3"/>
        <v>28</v>
      </c>
      <c r="F4492" s="3">
        <f t="shared" si="4"/>
        <v>174</v>
      </c>
      <c r="G4492" s="4">
        <f t="array" ref="G4492">LET(bucket, J4492,rowIndex, MATCH(bucket, lookup_tables!$D$2:$D$4, 0), minRate, INDEX(lookup_tables!$E$2:$E$4, rowIndex), maxRate, INDEX(lookup_tables!$F$2:$F$4, rowIndex), minRate + (RAND() * (maxRate - minRate)))</f>
        <v>0.9830523749</v>
      </c>
      <c r="H4492" s="5" t="b">
        <f t="shared" si="5"/>
        <v>0</v>
      </c>
      <c r="I4492" s="6" t="b">
        <f t="shared" si="6"/>
        <v>0</v>
      </c>
      <c r="J4492" s="7" t="str">
        <f t="array" ref="J4492">INDEX(lookup_tables!$D$2:$D$4, RANDBETWEEN(1, COUNTA(lookup_tables!$D$2:$D$4)))</f>
        <v>HIGH</v>
      </c>
    </row>
    <row r="4493">
      <c r="A4493" s="3" t="str">
        <f t="shared" si="1"/>
        <v>SKU04492</v>
      </c>
      <c r="B4493" s="3" t="str">
        <f t="shared" si="2"/>
        <v>FC-29</v>
      </c>
      <c r="C4493" s="3" t="str">
        <f t="array" ref="C4493">INDEX(lookup_tables!$A$2:$A$8, RANDBETWEEN(1, COUNTA(lookup_tables!$A$2:$A$8)))</f>
        <v>Fragrance Gift Sales</v>
      </c>
      <c r="D4493" s="3" t="str">
        <f>VLOOKUP(C4493, lookup_tables!$A$2:$B$8, 2, FALSE)</f>
        <v>Holiday Peak</v>
      </c>
      <c r="E4493" s="3">
        <f t="shared" si="3"/>
        <v>77</v>
      </c>
      <c r="F4493" s="3">
        <f t="shared" si="4"/>
        <v>135</v>
      </c>
      <c r="G4493" s="4">
        <f t="array" ref="G4493">LET(bucket, J4493,rowIndex, MATCH(bucket, lookup_tables!$D$2:$D$4, 0), minRate, INDEX(lookup_tables!$E$2:$E$4, rowIndex), maxRate, INDEX(lookup_tables!$F$2:$F$4, rowIndex), minRate + (RAND() * (maxRate - minRate)))</f>
        <v>0.9458989701</v>
      </c>
      <c r="H4493" s="5" t="b">
        <f t="shared" si="5"/>
        <v>0</v>
      </c>
      <c r="I4493" s="6" t="b">
        <f t="shared" si="6"/>
        <v>0</v>
      </c>
      <c r="J4493" s="7" t="str">
        <f t="array" ref="J4493">INDEX(lookup_tables!$D$2:$D$4, RANDBETWEEN(1, COUNTA(lookup_tables!$D$2:$D$4)))</f>
        <v>HIGH</v>
      </c>
    </row>
    <row r="4494">
      <c r="A4494" s="3" t="str">
        <f t="shared" si="1"/>
        <v>SKU04493</v>
      </c>
      <c r="B4494" s="3" t="str">
        <f t="shared" si="2"/>
        <v>FC-20</v>
      </c>
      <c r="C4494" s="3" t="str">
        <f t="array" ref="C4494">INDEX(lookup_tables!$A$2:$A$8, RANDBETWEEN(1, COUNTA(lookup_tables!$A$2:$A$8)))</f>
        <v>Leather Handbags</v>
      </c>
      <c r="D4494" s="3" t="str">
        <f>VLOOKUP(C4494, lookup_tables!$A$2:$B$8, 2, FALSE)</f>
        <v>Spring Refresh</v>
      </c>
      <c r="E4494" s="3">
        <f t="shared" si="3"/>
        <v>52</v>
      </c>
      <c r="F4494" s="3">
        <f t="shared" si="4"/>
        <v>190</v>
      </c>
      <c r="G4494" s="4">
        <f t="array" ref="G4494">LET(bucket, J4494,rowIndex, MATCH(bucket, lookup_tables!$D$2:$D$4, 0), minRate, INDEX(lookup_tables!$E$2:$E$4, rowIndex), maxRate, INDEX(lookup_tables!$F$2:$F$4, rowIndex), minRate + (RAND() * (maxRate - minRate)))</f>
        <v>0.80456486</v>
      </c>
      <c r="H4494" s="5" t="b">
        <f t="shared" si="5"/>
        <v>0</v>
      </c>
      <c r="I4494" s="6" t="b">
        <f t="shared" si="6"/>
        <v>0</v>
      </c>
      <c r="J4494" s="7" t="str">
        <f t="array" ref="J4494">INDEX(lookup_tables!$D$2:$D$4, RANDBETWEEN(1, COUNTA(lookup_tables!$D$2:$D$4)))</f>
        <v>HIGH</v>
      </c>
    </row>
    <row r="4495">
      <c r="A4495" s="3" t="str">
        <f t="shared" si="1"/>
        <v>SKU04494</v>
      </c>
      <c r="B4495" s="3" t="str">
        <f t="shared" si="2"/>
        <v>FC-15</v>
      </c>
      <c r="C4495" s="3" t="str">
        <f t="array" ref="C4495">INDEX(lookup_tables!$A$2:$A$8, RANDBETWEEN(1, COUNTA(lookup_tables!$A$2:$A$8)))</f>
        <v>Performance Outerwear</v>
      </c>
      <c r="D4495" s="3" t="str">
        <f>VLOOKUP(C4495, lookup_tables!$A$2:$B$8, 2, FALSE)</f>
        <v>Winter Clearance</v>
      </c>
      <c r="E4495" s="3">
        <f t="shared" si="3"/>
        <v>40</v>
      </c>
      <c r="F4495" s="3">
        <f t="shared" si="4"/>
        <v>171</v>
      </c>
      <c r="G4495" s="4">
        <f t="array" ref="G4495">LET(bucket, J4495,rowIndex, MATCH(bucket, lookup_tables!$D$2:$D$4, 0), minRate, INDEX(lookup_tables!$E$2:$E$4, rowIndex), maxRate, INDEX(lookup_tables!$F$2:$F$4, rowIndex), minRate + (RAND() * (maxRate - minRate)))</f>
        <v>0.7037608317</v>
      </c>
      <c r="H4495" s="5" t="b">
        <f t="shared" si="5"/>
        <v>0</v>
      </c>
      <c r="I4495" s="6" t="b">
        <f t="shared" si="6"/>
        <v>1</v>
      </c>
      <c r="J4495" s="7" t="str">
        <f t="array" ref="J4495">INDEX(lookup_tables!$D$2:$D$4, RANDBETWEEN(1, COUNTA(lookup_tables!$D$2:$D$4)))</f>
        <v>HIGH</v>
      </c>
    </row>
    <row r="4496">
      <c r="A4496" s="3" t="str">
        <f t="shared" si="1"/>
        <v>SKU04495</v>
      </c>
      <c r="B4496" s="3" t="str">
        <f t="shared" si="2"/>
        <v>FC-17</v>
      </c>
      <c r="C4496" s="3" t="str">
        <f t="array" ref="C4496">INDEX(lookup_tables!$A$2:$A$8, RANDBETWEEN(1, COUNTA(lookup_tables!$A$2:$A$8)))</f>
        <v>Home Office Accessories</v>
      </c>
      <c r="D4496" s="3" t="str">
        <f>VLOOKUP(C4496, lookup_tables!$A$2:$B$8, 2, FALSE)</f>
        <v/>
      </c>
      <c r="E4496" s="3">
        <f t="shared" si="3"/>
        <v>32</v>
      </c>
      <c r="F4496" s="3">
        <f t="shared" si="4"/>
        <v>163</v>
      </c>
      <c r="G4496" s="4">
        <f t="array" ref="G4496">LET(bucket, J4496,rowIndex, MATCH(bucket, lookup_tables!$D$2:$D$4, 0), minRate, INDEX(lookup_tables!$E$2:$E$4, rowIndex), maxRate, INDEX(lookup_tables!$F$2:$F$4, rowIndex), minRate + (RAND() * (maxRate - minRate)))</f>
        <v>0.1984018036</v>
      </c>
      <c r="H4496" s="5" t="b">
        <f t="shared" si="5"/>
        <v>0</v>
      </c>
      <c r="I4496" s="6" t="b">
        <f t="shared" si="6"/>
        <v>0</v>
      </c>
      <c r="J4496" s="7" t="str">
        <f t="array" ref="J4496">INDEX(lookup_tables!$D$2:$D$4, RANDBETWEEN(1, COUNTA(lookup_tables!$D$2:$D$4)))</f>
        <v>LOW</v>
      </c>
    </row>
    <row r="4497">
      <c r="A4497" s="3" t="str">
        <f t="shared" si="1"/>
        <v>SKU04496</v>
      </c>
      <c r="B4497" s="3" t="str">
        <f t="shared" si="2"/>
        <v>FC-14</v>
      </c>
      <c r="C4497" s="3" t="str">
        <f t="array" ref="C4497">INDEX(lookup_tables!$A$2:$A$8, RANDBETWEEN(1, COUNTA(lookup_tables!$A$2:$A$8)))</f>
        <v>Packaged Skincare Kits</v>
      </c>
      <c r="D4497" s="3" t="str">
        <f>VLOOKUP(C4497, lookup_tables!$A$2:$B$8, 2, FALSE)</f>
        <v/>
      </c>
      <c r="E4497" s="3">
        <f t="shared" si="3"/>
        <v>92</v>
      </c>
      <c r="F4497" s="3">
        <f t="shared" si="4"/>
        <v>63</v>
      </c>
      <c r="G4497" s="4">
        <f t="array" ref="G4497">LET(bucket, J4497,rowIndex, MATCH(bucket, lookup_tables!$D$2:$D$4, 0), minRate, INDEX(lookup_tables!$E$2:$E$4, rowIndex), maxRate, INDEX(lookup_tables!$F$2:$F$4, rowIndex), minRate + (RAND() * (maxRate - minRate)))</f>
        <v>0.6831540336</v>
      </c>
      <c r="H4497" s="5" t="b">
        <f t="shared" si="5"/>
        <v>0</v>
      </c>
      <c r="I4497" s="6" t="b">
        <f t="shared" si="6"/>
        <v>0</v>
      </c>
      <c r="J4497" s="7" t="str">
        <f t="array" ref="J4497">INDEX(lookup_tables!$D$2:$D$4, RANDBETWEEN(1, COUNTA(lookup_tables!$D$2:$D$4)))</f>
        <v>MEDIUM</v>
      </c>
    </row>
    <row r="4498">
      <c r="A4498" s="3" t="str">
        <f t="shared" si="1"/>
        <v>SKU04497</v>
      </c>
      <c r="B4498" s="3" t="str">
        <f t="shared" si="2"/>
        <v>FC-13</v>
      </c>
      <c r="C4498" s="3" t="str">
        <f t="array" ref="C4498">INDEX(lookup_tables!$A$2:$A$8, RANDBETWEEN(1, COUNTA(lookup_tables!$A$2:$A$8)))</f>
        <v>Leather Handbags</v>
      </c>
      <c r="D4498" s="3" t="str">
        <f>VLOOKUP(C4498, lookup_tables!$A$2:$B$8, 2, FALSE)</f>
        <v>Spring Refresh</v>
      </c>
      <c r="E4498" s="3">
        <f t="shared" si="3"/>
        <v>91</v>
      </c>
      <c r="F4498" s="3">
        <f t="shared" si="4"/>
        <v>151</v>
      </c>
      <c r="G4498" s="4">
        <f t="array" ref="G4498">LET(bucket, J4498,rowIndex, MATCH(bucket, lookup_tables!$D$2:$D$4, 0), minRate, INDEX(lookup_tables!$E$2:$E$4, rowIndex), maxRate, INDEX(lookup_tables!$F$2:$F$4, rowIndex), minRate + (RAND() * (maxRate - minRate)))</f>
        <v>0.4321603899</v>
      </c>
      <c r="H4498" s="5" t="b">
        <f t="shared" si="5"/>
        <v>0</v>
      </c>
      <c r="I4498" s="6" t="b">
        <f t="shared" si="6"/>
        <v>0</v>
      </c>
      <c r="J4498" s="7" t="str">
        <f t="array" ref="J4498">INDEX(lookup_tables!$D$2:$D$4, RANDBETWEEN(1, COUNTA(lookup_tables!$D$2:$D$4)))</f>
        <v>MEDIUM</v>
      </c>
    </row>
    <row r="4499">
      <c r="A4499" s="3" t="str">
        <f t="shared" si="1"/>
        <v>SKU04498</v>
      </c>
      <c r="B4499" s="3" t="str">
        <f t="shared" si="2"/>
        <v>FC-28</v>
      </c>
      <c r="C4499" s="3" t="str">
        <f t="array" ref="C4499">INDEX(lookup_tables!$A$2:$A$8, RANDBETWEEN(1, COUNTA(lookup_tables!$A$2:$A$8)))</f>
        <v>Fragrance Gift Sales</v>
      </c>
      <c r="D4499" s="3" t="str">
        <f>VLOOKUP(C4499, lookup_tables!$A$2:$B$8, 2, FALSE)</f>
        <v>Holiday Peak</v>
      </c>
      <c r="E4499" s="3">
        <f t="shared" si="3"/>
        <v>92</v>
      </c>
      <c r="F4499" s="3">
        <f t="shared" si="4"/>
        <v>196</v>
      </c>
      <c r="G4499" s="4">
        <f t="array" ref="G4499">LET(bucket, J4499,rowIndex, MATCH(bucket, lookup_tables!$D$2:$D$4, 0), minRate, INDEX(lookup_tables!$E$2:$E$4, rowIndex), maxRate, INDEX(lookup_tables!$F$2:$F$4, rowIndex), minRate + (RAND() * (maxRate - minRate)))</f>
        <v>0.8808905765</v>
      </c>
      <c r="H4499" s="5" t="b">
        <f t="shared" si="5"/>
        <v>0</v>
      </c>
      <c r="I4499" s="6" t="b">
        <f t="shared" si="6"/>
        <v>0</v>
      </c>
      <c r="J4499" s="7" t="str">
        <f t="array" ref="J4499">INDEX(lookup_tables!$D$2:$D$4, RANDBETWEEN(1, COUNTA(lookup_tables!$D$2:$D$4)))</f>
        <v>HIGH</v>
      </c>
    </row>
    <row r="4500">
      <c r="A4500" s="3" t="str">
        <f t="shared" si="1"/>
        <v>SKU04499</v>
      </c>
      <c r="B4500" s="3" t="str">
        <f t="shared" si="2"/>
        <v>FC-22</v>
      </c>
      <c r="C4500" s="3" t="str">
        <f t="array" ref="C4500">INDEX(lookup_tables!$A$2:$A$8, RANDBETWEEN(1, COUNTA(lookup_tables!$A$2:$A$8)))</f>
        <v>Performance Outerwear</v>
      </c>
      <c r="D4500" s="3" t="str">
        <f>VLOOKUP(C4500, lookup_tables!$A$2:$B$8, 2, FALSE)</f>
        <v>Winter Clearance</v>
      </c>
      <c r="E4500" s="3">
        <f t="shared" si="3"/>
        <v>92</v>
      </c>
      <c r="F4500" s="3">
        <f t="shared" si="4"/>
        <v>45</v>
      </c>
      <c r="G4500" s="4">
        <f t="array" ref="G4500">LET(bucket, J4500,rowIndex, MATCH(bucket, lookup_tables!$D$2:$D$4, 0), minRate, INDEX(lookup_tables!$E$2:$E$4, rowIndex), maxRate, INDEX(lookup_tables!$F$2:$F$4, rowIndex), minRate + (RAND() * (maxRate - minRate)))</f>
        <v>0.8697248264</v>
      </c>
      <c r="H4500" s="5" t="b">
        <f t="shared" si="5"/>
        <v>0</v>
      </c>
      <c r="I4500" s="6" t="b">
        <f t="shared" si="6"/>
        <v>1</v>
      </c>
      <c r="J4500" s="7" t="str">
        <f t="array" ref="J4500">INDEX(lookup_tables!$D$2:$D$4, RANDBETWEEN(1, COUNTA(lookup_tables!$D$2:$D$4)))</f>
        <v>HIGH</v>
      </c>
    </row>
    <row r="4501">
      <c r="A4501" s="3" t="str">
        <f t="shared" si="1"/>
        <v>SKU04500</v>
      </c>
      <c r="B4501" s="3" t="str">
        <f t="shared" si="2"/>
        <v>FC-18</v>
      </c>
      <c r="C4501" s="3" t="str">
        <f t="array" ref="C4501">INDEX(lookup_tables!$A$2:$A$8, RANDBETWEEN(1, COUNTA(lookup_tables!$A$2:$A$8)))</f>
        <v>Personal Electronics</v>
      </c>
      <c r="D4501" s="3" t="str">
        <f>VLOOKUP(C4501, lookup_tables!$A$2:$B$8, 2, FALSE)</f>
        <v>BTS</v>
      </c>
      <c r="E4501" s="3">
        <f t="shared" si="3"/>
        <v>85</v>
      </c>
      <c r="F4501" s="3">
        <f t="shared" si="4"/>
        <v>162</v>
      </c>
      <c r="G4501" s="4">
        <f t="array" ref="G4501">LET(bucket, J4501,rowIndex, MATCH(bucket, lookup_tables!$D$2:$D$4, 0), minRate, INDEX(lookup_tables!$E$2:$E$4, rowIndex), maxRate, INDEX(lookup_tables!$F$2:$F$4, rowIndex), minRate + (RAND() * (maxRate - minRate)))</f>
        <v>0.5289121944</v>
      </c>
      <c r="H4501" s="5" t="b">
        <f t="shared" si="5"/>
        <v>0</v>
      </c>
      <c r="I4501" s="6" t="b">
        <f t="shared" si="6"/>
        <v>0</v>
      </c>
      <c r="J4501" s="7" t="str">
        <f t="array" ref="J4501">INDEX(lookup_tables!$D$2:$D$4, RANDBETWEEN(1, COUNTA(lookup_tables!$D$2:$D$4)))</f>
        <v>MEDIUM</v>
      </c>
    </row>
    <row r="4502">
      <c r="A4502" s="3" t="str">
        <f t="shared" si="1"/>
        <v>SKU04501</v>
      </c>
      <c r="B4502" s="3" t="str">
        <f t="shared" si="2"/>
        <v>FC-01</v>
      </c>
      <c r="C4502" s="3" t="str">
        <f t="array" ref="C4502">INDEX(lookup_tables!$A$2:$A$8, RANDBETWEEN(1, COUNTA(lookup_tables!$A$2:$A$8)))</f>
        <v>Leather Handbags</v>
      </c>
      <c r="D4502" s="3" t="str">
        <f>VLOOKUP(C4502, lookup_tables!$A$2:$B$8, 2, FALSE)</f>
        <v>Spring Refresh</v>
      </c>
      <c r="E4502" s="3">
        <f t="shared" si="3"/>
        <v>114</v>
      </c>
      <c r="F4502" s="3">
        <f t="shared" si="4"/>
        <v>90</v>
      </c>
      <c r="G4502" s="4">
        <f t="array" ref="G4502">LET(bucket, J4502,rowIndex, MATCH(bucket, lookup_tables!$D$2:$D$4, 0), minRate, INDEX(lookup_tables!$E$2:$E$4, rowIndex), maxRate, INDEX(lookup_tables!$F$2:$F$4, rowIndex), minRate + (RAND() * (maxRate - minRate)))</f>
        <v>0.1781138012</v>
      </c>
      <c r="H4502" s="5" t="b">
        <f t="shared" si="5"/>
        <v>1</v>
      </c>
      <c r="I4502" s="6" t="b">
        <f t="shared" si="6"/>
        <v>0</v>
      </c>
      <c r="J4502" s="7" t="str">
        <f t="array" ref="J4502">INDEX(lookup_tables!$D$2:$D$4, RANDBETWEEN(1, COUNTA(lookup_tables!$D$2:$D$4)))</f>
        <v>LOW</v>
      </c>
    </row>
    <row r="4503">
      <c r="A4503" s="3" t="str">
        <f t="shared" si="1"/>
        <v>SKU04502</v>
      </c>
      <c r="B4503" s="3" t="str">
        <f t="shared" si="2"/>
        <v>FC-13</v>
      </c>
      <c r="C4503" s="3" t="str">
        <f t="array" ref="C4503">INDEX(lookup_tables!$A$2:$A$8, RANDBETWEEN(1, COUNTA(lookup_tables!$A$2:$A$8)))</f>
        <v>Fashion Sneakers</v>
      </c>
      <c r="D4503" s="3" t="str">
        <f>VLOOKUP(C4503, lookup_tables!$A$2:$B$8, 2, FALSE)</f>
        <v>Summer Travel</v>
      </c>
      <c r="E4503" s="3">
        <f t="shared" si="3"/>
        <v>102</v>
      </c>
      <c r="F4503" s="3">
        <f t="shared" si="4"/>
        <v>5</v>
      </c>
      <c r="G4503" s="4">
        <f t="array" ref="G4503">LET(bucket, J4503,rowIndex, MATCH(bucket, lookup_tables!$D$2:$D$4, 0), minRate, INDEX(lookup_tables!$E$2:$E$4, rowIndex), maxRate, INDEX(lookup_tables!$F$2:$F$4, rowIndex), minRate + (RAND() * (maxRate - minRate)))</f>
        <v>0.5475524928</v>
      </c>
      <c r="H4503" s="5" t="b">
        <f t="shared" si="5"/>
        <v>0</v>
      </c>
      <c r="I4503" s="6" t="b">
        <f t="shared" si="6"/>
        <v>0</v>
      </c>
      <c r="J4503" s="7" t="str">
        <f t="array" ref="J4503">INDEX(lookup_tables!$D$2:$D$4, RANDBETWEEN(1, COUNTA(lookup_tables!$D$2:$D$4)))</f>
        <v>MEDIUM</v>
      </c>
    </row>
    <row r="4504">
      <c r="A4504" s="3" t="str">
        <f t="shared" si="1"/>
        <v>SKU04503</v>
      </c>
      <c r="B4504" s="3" t="str">
        <f t="shared" si="2"/>
        <v>FC-07</v>
      </c>
      <c r="C4504" s="3" t="str">
        <f t="array" ref="C4504">INDEX(lookup_tables!$A$2:$A$8, RANDBETWEEN(1, COUNTA(lookup_tables!$A$2:$A$8)))</f>
        <v>Fragrance Gift Sales</v>
      </c>
      <c r="D4504" s="3" t="str">
        <f>VLOOKUP(C4504, lookup_tables!$A$2:$B$8, 2, FALSE)</f>
        <v>Holiday Peak</v>
      </c>
      <c r="E4504" s="3">
        <f t="shared" si="3"/>
        <v>19</v>
      </c>
      <c r="F4504" s="3">
        <f t="shared" si="4"/>
        <v>107</v>
      </c>
      <c r="G4504" s="4">
        <f t="array" ref="G4504">LET(bucket, J4504,rowIndex, MATCH(bucket, lookup_tables!$D$2:$D$4, 0), minRate, INDEX(lookup_tables!$E$2:$E$4, rowIndex), maxRate, INDEX(lookup_tables!$F$2:$F$4, rowIndex), minRate + (RAND() * (maxRate - minRate)))</f>
        <v>0.2837677414</v>
      </c>
      <c r="H4504" s="5" t="b">
        <f t="shared" si="5"/>
        <v>0</v>
      </c>
      <c r="I4504" s="6" t="b">
        <f t="shared" si="6"/>
        <v>0</v>
      </c>
      <c r="J4504" s="7" t="str">
        <f t="array" ref="J4504">INDEX(lookup_tables!$D$2:$D$4, RANDBETWEEN(1, COUNTA(lookup_tables!$D$2:$D$4)))</f>
        <v>LOW</v>
      </c>
    </row>
    <row r="4505">
      <c r="A4505" s="3" t="str">
        <f t="shared" si="1"/>
        <v>SKU04504</v>
      </c>
      <c r="B4505" s="3" t="str">
        <f t="shared" si="2"/>
        <v>FC-08</v>
      </c>
      <c r="C4505" s="3" t="str">
        <f t="array" ref="C4505">INDEX(lookup_tables!$A$2:$A$8, RANDBETWEEN(1, COUNTA(lookup_tables!$A$2:$A$8)))</f>
        <v>Fashion Sneakers</v>
      </c>
      <c r="D4505" s="3" t="str">
        <f>VLOOKUP(C4505, lookup_tables!$A$2:$B$8, 2, FALSE)</f>
        <v>Summer Travel</v>
      </c>
      <c r="E4505" s="3">
        <f t="shared" si="3"/>
        <v>4</v>
      </c>
      <c r="F4505" s="3">
        <f t="shared" si="4"/>
        <v>43</v>
      </c>
      <c r="G4505" s="4">
        <f t="array" ref="G4505">LET(bucket, J4505,rowIndex, MATCH(bucket, lookup_tables!$D$2:$D$4, 0), minRate, INDEX(lookup_tables!$E$2:$E$4, rowIndex), maxRate, INDEX(lookup_tables!$F$2:$F$4, rowIndex), minRate + (RAND() * (maxRate - minRate)))</f>
        <v>0.6150947283</v>
      </c>
      <c r="H4505" s="5" t="b">
        <f t="shared" si="5"/>
        <v>0</v>
      </c>
      <c r="I4505" s="6" t="b">
        <f t="shared" si="6"/>
        <v>0</v>
      </c>
      <c r="J4505" s="7" t="str">
        <f t="array" ref="J4505">INDEX(lookup_tables!$D$2:$D$4, RANDBETWEEN(1, COUNTA(lookup_tables!$D$2:$D$4)))</f>
        <v>MEDIUM</v>
      </c>
    </row>
    <row r="4506">
      <c r="A4506" s="3" t="str">
        <f t="shared" si="1"/>
        <v>SKU04505</v>
      </c>
      <c r="B4506" s="3" t="str">
        <f t="shared" si="2"/>
        <v>FC-30</v>
      </c>
      <c r="C4506" s="3" t="str">
        <f t="array" ref="C4506">INDEX(lookup_tables!$A$2:$A$8, RANDBETWEEN(1, COUNTA(lookup_tables!$A$2:$A$8)))</f>
        <v>Personal Electronics</v>
      </c>
      <c r="D4506" s="3" t="str">
        <f>VLOOKUP(C4506, lookup_tables!$A$2:$B$8, 2, FALSE)</f>
        <v>BTS</v>
      </c>
      <c r="E4506" s="3">
        <f t="shared" si="3"/>
        <v>120</v>
      </c>
      <c r="F4506" s="3">
        <f t="shared" si="4"/>
        <v>100</v>
      </c>
      <c r="G4506" s="4">
        <f t="array" ref="G4506">LET(bucket, J4506,rowIndex, MATCH(bucket, lookup_tables!$D$2:$D$4, 0), minRate, INDEX(lookup_tables!$E$2:$E$4, rowIndex), maxRate, INDEX(lookup_tables!$F$2:$F$4, rowIndex), minRate + (RAND() * (maxRate - minRate)))</f>
        <v>0.2677481649</v>
      </c>
      <c r="H4506" s="5" t="b">
        <f t="shared" si="5"/>
        <v>1</v>
      </c>
      <c r="I4506" s="6" t="b">
        <f t="shared" si="6"/>
        <v>0</v>
      </c>
      <c r="J4506" s="7" t="str">
        <f t="array" ref="J4506">INDEX(lookup_tables!$D$2:$D$4, RANDBETWEEN(1, COUNTA(lookup_tables!$D$2:$D$4)))</f>
        <v>LOW</v>
      </c>
    </row>
    <row r="4507">
      <c r="A4507" s="3" t="str">
        <f t="shared" si="1"/>
        <v>SKU04506</v>
      </c>
      <c r="B4507" s="3" t="str">
        <f t="shared" si="2"/>
        <v>FC-14</v>
      </c>
      <c r="C4507" s="3" t="str">
        <f t="array" ref="C4507">INDEX(lookup_tables!$A$2:$A$8, RANDBETWEEN(1, COUNTA(lookup_tables!$A$2:$A$8)))</f>
        <v>Personal Electronics</v>
      </c>
      <c r="D4507" s="3" t="str">
        <f>VLOOKUP(C4507, lookup_tables!$A$2:$B$8, 2, FALSE)</f>
        <v>BTS</v>
      </c>
      <c r="E4507" s="3">
        <f t="shared" si="3"/>
        <v>39</v>
      </c>
      <c r="F4507" s="3">
        <f t="shared" si="4"/>
        <v>151</v>
      </c>
      <c r="G4507" s="4">
        <f t="array" ref="G4507">LET(bucket, J4507,rowIndex, MATCH(bucket, lookup_tables!$D$2:$D$4, 0), minRate, INDEX(lookup_tables!$E$2:$E$4, rowIndex), maxRate, INDEX(lookup_tables!$F$2:$F$4, rowIndex), minRate + (RAND() * (maxRate - minRate)))</f>
        <v>0.288673138</v>
      </c>
      <c r="H4507" s="5" t="b">
        <f t="shared" si="5"/>
        <v>0</v>
      </c>
      <c r="I4507" s="6" t="b">
        <f t="shared" si="6"/>
        <v>0</v>
      </c>
      <c r="J4507" s="7" t="str">
        <f t="array" ref="J4507">INDEX(lookup_tables!$D$2:$D$4, RANDBETWEEN(1, COUNTA(lookup_tables!$D$2:$D$4)))</f>
        <v>LOW</v>
      </c>
    </row>
    <row r="4508">
      <c r="A4508" s="3" t="str">
        <f t="shared" si="1"/>
        <v>SKU04507</v>
      </c>
      <c r="B4508" s="3" t="str">
        <f t="shared" si="2"/>
        <v>FC-25</v>
      </c>
      <c r="C4508" s="3" t="str">
        <f t="array" ref="C4508">INDEX(lookup_tables!$A$2:$A$8, RANDBETWEEN(1, COUNTA(lookup_tables!$A$2:$A$8)))</f>
        <v>Fragrance Gift Sales</v>
      </c>
      <c r="D4508" s="3" t="str">
        <f>VLOOKUP(C4508, lookup_tables!$A$2:$B$8, 2, FALSE)</f>
        <v>Holiday Peak</v>
      </c>
      <c r="E4508" s="3">
        <f t="shared" si="3"/>
        <v>47</v>
      </c>
      <c r="F4508" s="3">
        <f t="shared" si="4"/>
        <v>40</v>
      </c>
      <c r="G4508" s="4">
        <f t="array" ref="G4508">LET(bucket, J4508,rowIndex, MATCH(bucket, lookup_tables!$D$2:$D$4, 0), minRate, INDEX(lookup_tables!$E$2:$E$4, rowIndex), maxRate, INDEX(lookup_tables!$F$2:$F$4, rowIndex), minRate + (RAND() * (maxRate - minRate)))</f>
        <v>0.2322055283</v>
      </c>
      <c r="H4508" s="5" t="b">
        <f t="shared" si="5"/>
        <v>0</v>
      </c>
      <c r="I4508" s="6" t="b">
        <f t="shared" si="6"/>
        <v>0</v>
      </c>
      <c r="J4508" s="7" t="str">
        <f t="array" ref="J4508">INDEX(lookup_tables!$D$2:$D$4, RANDBETWEEN(1, COUNTA(lookup_tables!$D$2:$D$4)))</f>
        <v>LOW</v>
      </c>
    </row>
    <row r="4509">
      <c r="A4509" s="3" t="str">
        <f t="shared" si="1"/>
        <v>SKU04508</v>
      </c>
      <c r="B4509" s="3" t="str">
        <f t="shared" si="2"/>
        <v>FC-12</v>
      </c>
      <c r="C4509" s="3" t="str">
        <f t="array" ref="C4509">INDEX(lookup_tables!$A$2:$A$8, RANDBETWEEN(1, COUNTA(lookup_tables!$A$2:$A$8)))</f>
        <v>Leather Handbags</v>
      </c>
      <c r="D4509" s="3" t="str">
        <f>VLOOKUP(C4509, lookup_tables!$A$2:$B$8, 2, FALSE)</f>
        <v>Spring Refresh</v>
      </c>
      <c r="E4509" s="3">
        <f t="shared" si="3"/>
        <v>19</v>
      </c>
      <c r="F4509" s="3">
        <f t="shared" si="4"/>
        <v>123</v>
      </c>
      <c r="G4509" s="4">
        <f t="array" ref="G4509">LET(bucket, J4509,rowIndex, MATCH(bucket, lookup_tables!$D$2:$D$4, 0), minRate, INDEX(lookup_tables!$E$2:$E$4, rowIndex), maxRate, INDEX(lookup_tables!$F$2:$F$4, rowIndex), minRate + (RAND() * (maxRate - minRate)))</f>
        <v>0.4680554415</v>
      </c>
      <c r="H4509" s="5" t="b">
        <f t="shared" si="5"/>
        <v>0</v>
      </c>
      <c r="I4509" s="6" t="b">
        <f t="shared" si="6"/>
        <v>0</v>
      </c>
      <c r="J4509" s="7" t="str">
        <f t="array" ref="J4509">INDEX(lookup_tables!$D$2:$D$4, RANDBETWEEN(1, COUNTA(lookup_tables!$D$2:$D$4)))</f>
        <v>MEDIUM</v>
      </c>
    </row>
    <row r="4510">
      <c r="A4510" s="3" t="str">
        <f t="shared" si="1"/>
        <v>SKU04509</v>
      </c>
      <c r="B4510" s="3" t="str">
        <f t="shared" si="2"/>
        <v>FC-09</v>
      </c>
      <c r="C4510" s="3" t="str">
        <f t="array" ref="C4510">INDEX(lookup_tables!$A$2:$A$8, RANDBETWEEN(1, COUNTA(lookup_tables!$A$2:$A$8)))</f>
        <v>Fashion Sneakers</v>
      </c>
      <c r="D4510" s="3" t="str">
        <f>VLOOKUP(C4510, lookup_tables!$A$2:$B$8, 2, FALSE)</f>
        <v>Summer Travel</v>
      </c>
      <c r="E4510" s="3">
        <f t="shared" si="3"/>
        <v>71</v>
      </c>
      <c r="F4510" s="3">
        <f t="shared" si="4"/>
        <v>128</v>
      </c>
      <c r="G4510" s="4">
        <f t="array" ref="G4510">LET(bucket, J4510,rowIndex, MATCH(bucket, lookup_tables!$D$2:$D$4, 0), minRate, INDEX(lookup_tables!$E$2:$E$4, rowIndex), maxRate, INDEX(lookup_tables!$F$2:$F$4, rowIndex), minRate + (RAND() * (maxRate - minRate)))</f>
        <v>0.4368956002</v>
      </c>
      <c r="H4510" s="5" t="b">
        <f t="shared" si="5"/>
        <v>0</v>
      </c>
      <c r="I4510" s="6" t="b">
        <f t="shared" si="6"/>
        <v>0</v>
      </c>
      <c r="J4510" s="7" t="str">
        <f t="array" ref="J4510">INDEX(lookup_tables!$D$2:$D$4, RANDBETWEEN(1, COUNTA(lookup_tables!$D$2:$D$4)))</f>
        <v>MEDIUM</v>
      </c>
    </row>
    <row r="4511">
      <c r="A4511" s="3" t="str">
        <f t="shared" si="1"/>
        <v>SKU04510</v>
      </c>
      <c r="B4511" s="3" t="str">
        <f t="shared" si="2"/>
        <v>FC-10</v>
      </c>
      <c r="C4511" s="3" t="str">
        <f t="array" ref="C4511">INDEX(lookup_tables!$A$2:$A$8, RANDBETWEEN(1, COUNTA(lookup_tables!$A$2:$A$8)))</f>
        <v>Packaged Skincare Kits</v>
      </c>
      <c r="D4511" s="3" t="str">
        <f>VLOOKUP(C4511, lookup_tables!$A$2:$B$8, 2, FALSE)</f>
        <v/>
      </c>
      <c r="E4511" s="3">
        <f t="shared" si="3"/>
        <v>13</v>
      </c>
      <c r="F4511" s="3">
        <f t="shared" si="4"/>
        <v>116</v>
      </c>
      <c r="G4511" s="4">
        <f t="array" ref="G4511">LET(bucket, J4511,rowIndex, MATCH(bucket, lookup_tables!$D$2:$D$4, 0), minRate, INDEX(lookup_tables!$E$2:$E$4, rowIndex), maxRate, INDEX(lookup_tables!$F$2:$F$4, rowIndex), minRate + (RAND() * (maxRate - minRate)))</f>
        <v>0.9796086306</v>
      </c>
      <c r="H4511" s="5" t="b">
        <f t="shared" si="5"/>
        <v>0</v>
      </c>
      <c r="I4511" s="6" t="b">
        <f t="shared" si="6"/>
        <v>0</v>
      </c>
      <c r="J4511" s="7" t="str">
        <f t="array" ref="J4511">INDEX(lookup_tables!$D$2:$D$4, RANDBETWEEN(1, COUNTA(lookup_tables!$D$2:$D$4)))</f>
        <v>HIGH</v>
      </c>
    </row>
    <row r="4512">
      <c r="A4512" s="3" t="str">
        <f t="shared" si="1"/>
        <v>SKU04511</v>
      </c>
      <c r="B4512" s="3" t="str">
        <f t="shared" si="2"/>
        <v>FC-22</v>
      </c>
      <c r="C4512" s="3" t="str">
        <f t="array" ref="C4512">INDEX(lookup_tables!$A$2:$A$8, RANDBETWEEN(1, COUNTA(lookup_tables!$A$2:$A$8)))</f>
        <v>Packaged Skincare Kits</v>
      </c>
      <c r="D4512" s="3" t="str">
        <f>VLOOKUP(C4512, lookup_tables!$A$2:$B$8, 2, FALSE)</f>
        <v/>
      </c>
      <c r="E4512" s="3">
        <f t="shared" si="3"/>
        <v>67</v>
      </c>
      <c r="F4512" s="3">
        <f t="shared" si="4"/>
        <v>156</v>
      </c>
      <c r="G4512" s="4">
        <f t="array" ref="G4512">LET(bucket, J4512,rowIndex, MATCH(bucket, lookup_tables!$D$2:$D$4, 0), minRate, INDEX(lookup_tables!$E$2:$E$4, rowIndex), maxRate, INDEX(lookup_tables!$F$2:$F$4, rowIndex), minRate + (RAND() * (maxRate - minRate)))</f>
        <v>0.9801473111</v>
      </c>
      <c r="H4512" s="5" t="b">
        <f t="shared" si="5"/>
        <v>0</v>
      </c>
      <c r="I4512" s="6" t="b">
        <f t="shared" si="6"/>
        <v>0</v>
      </c>
      <c r="J4512" s="7" t="str">
        <f t="array" ref="J4512">INDEX(lookup_tables!$D$2:$D$4, RANDBETWEEN(1, COUNTA(lookup_tables!$D$2:$D$4)))</f>
        <v>HIGH</v>
      </c>
    </row>
    <row r="4513">
      <c r="A4513" s="3" t="str">
        <f t="shared" si="1"/>
        <v>SKU04512</v>
      </c>
      <c r="B4513" s="3" t="str">
        <f t="shared" si="2"/>
        <v>FC-05</v>
      </c>
      <c r="C4513" s="3" t="str">
        <f t="array" ref="C4513">INDEX(lookup_tables!$A$2:$A$8, RANDBETWEEN(1, COUNTA(lookup_tables!$A$2:$A$8)))</f>
        <v>Personal Electronics</v>
      </c>
      <c r="D4513" s="3" t="str">
        <f>VLOOKUP(C4513, lookup_tables!$A$2:$B$8, 2, FALSE)</f>
        <v>BTS</v>
      </c>
      <c r="E4513" s="3">
        <f t="shared" si="3"/>
        <v>68</v>
      </c>
      <c r="F4513" s="3">
        <f t="shared" si="4"/>
        <v>148</v>
      </c>
      <c r="G4513" s="4">
        <f t="array" ref="G4513">LET(bucket, J4513,rowIndex, MATCH(bucket, lookup_tables!$D$2:$D$4, 0), minRate, INDEX(lookup_tables!$E$2:$E$4, rowIndex), maxRate, INDEX(lookup_tables!$F$2:$F$4, rowIndex), minRate + (RAND() * (maxRate - minRate)))</f>
        <v>0.09723357772</v>
      </c>
      <c r="H4513" s="5" t="b">
        <f t="shared" si="5"/>
        <v>0</v>
      </c>
      <c r="I4513" s="6" t="b">
        <f t="shared" si="6"/>
        <v>0</v>
      </c>
      <c r="J4513" s="7" t="str">
        <f t="array" ref="J4513">INDEX(lookup_tables!$D$2:$D$4, RANDBETWEEN(1, COUNTA(lookup_tables!$D$2:$D$4)))</f>
        <v>LOW</v>
      </c>
    </row>
    <row r="4514">
      <c r="A4514" s="3" t="str">
        <f t="shared" si="1"/>
        <v>SKU04513</v>
      </c>
      <c r="B4514" s="3" t="str">
        <f t="shared" si="2"/>
        <v>FC-13</v>
      </c>
      <c r="C4514" s="3" t="str">
        <f t="array" ref="C4514">INDEX(lookup_tables!$A$2:$A$8, RANDBETWEEN(1, COUNTA(lookup_tables!$A$2:$A$8)))</f>
        <v>Fashion Sneakers</v>
      </c>
      <c r="D4514" s="3" t="str">
        <f>VLOOKUP(C4514, lookup_tables!$A$2:$B$8, 2, FALSE)</f>
        <v>Summer Travel</v>
      </c>
      <c r="E4514" s="3">
        <f t="shared" si="3"/>
        <v>60</v>
      </c>
      <c r="F4514" s="3">
        <f t="shared" si="4"/>
        <v>173</v>
      </c>
      <c r="G4514" s="4">
        <f t="array" ref="G4514">LET(bucket, J4514,rowIndex, MATCH(bucket, lookup_tables!$D$2:$D$4, 0), minRate, INDEX(lookup_tables!$E$2:$E$4, rowIndex), maxRate, INDEX(lookup_tables!$F$2:$F$4, rowIndex), minRate + (RAND() * (maxRate - minRate)))</f>
        <v>0.05589537809</v>
      </c>
      <c r="H4514" s="5" t="b">
        <f t="shared" si="5"/>
        <v>0</v>
      </c>
      <c r="I4514" s="6" t="b">
        <f t="shared" si="6"/>
        <v>0</v>
      </c>
      <c r="J4514" s="7" t="str">
        <f t="array" ref="J4514">INDEX(lookup_tables!$D$2:$D$4, RANDBETWEEN(1, COUNTA(lookup_tables!$D$2:$D$4)))</f>
        <v>LOW</v>
      </c>
    </row>
    <row r="4515">
      <c r="A4515" s="3" t="str">
        <f t="shared" si="1"/>
        <v>SKU04514</v>
      </c>
      <c r="B4515" s="3" t="str">
        <f t="shared" si="2"/>
        <v>FC-25</v>
      </c>
      <c r="C4515" s="3" t="str">
        <f t="array" ref="C4515">INDEX(lookup_tables!$A$2:$A$8, RANDBETWEEN(1, COUNTA(lookup_tables!$A$2:$A$8)))</f>
        <v>Packaged Skincare Kits</v>
      </c>
      <c r="D4515" s="3" t="str">
        <f>VLOOKUP(C4515, lookup_tables!$A$2:$B$8, 2, FALSE)</f>
        <v/>
      </c>
      <c r="E4515" s="3">
        <f t="shared" si="3"/>
        <v>92</v>
      </c>
      <c r="F4515" s="3">
        <f t="shared" si="4"/>
        <v>115</v>
      </c>
      <c r="G4515" s="4">
        <f t="array" ref="G4515">LET(bucket, J4515,rowIndex, MATCH(bucket, lookup_tables!$D$2:$D$4, 0), minRate, INDEX(lookup_tables!$E$2:$E$4, rowIndex), maxRate, INDEX(lookup_tables!$F$2:$F$4, rowIndex), minRate + (RAND() * (maxRate - minRate)))</f>
        <v>0.9849934491</v>
      </c>
      <c r="H4515" s="5" t="b">
        <f t="shared" si="5"/>
        <v>0</v>
      </c>
      <c r="I4515" s="6" t="b">
        <f t="shared" si="6"/>
        <v>0</v>
      </c>
      <c r="J4515" s="7" t="str">
        <f t="array" ref="J4515">INDEX(lookup_tables!$D$2:$D$4, RANDBETWEEN(1, COUNTA(lookup_tables!$D$2:$D$4)))</f>
        <v>HIGH</v>
      </c>
    </row>
    <row r="4516">
      <c r="A4516" s="3" t="str">
        <f t="shared" si="1"/>
        <v>SKU04515</v>
      </c>
      <c r="B4516" s="3" t="str">
        <f t="shared" si="2"/>
        <v>FC-15</v>
      </c>
      <c r="C4516" s="3" t="str">
        <f t="array" ref="C4516">INDEX(lookup_tables!$A$2:$A$8, RANDBETWEEN(1, COUNTA(lookup_tables!$A$2:$A$8)))</f>
        <v>Home Office Accessories</v>
      </c>
      <c r="D4516" s="3" t="str">
        <f>VLOOKUP(C4516, lookup_tables!$A$2:$B$8, 2, FALSE)</f>
        <v/>
      </c>
      <c r="E4516" s="3">
        <f t="shared" si="3"/>
        <v>32</v>
      </c>
      <c r="F4516" s="3">
        <f t="shared" si="4"/>
        <v>121</v>
      </c>
      <c r="G4516" s="4">
        <f t="array" ref="G4516">LET(bucket, J4516,rowIndex, MATCH(bucket, lookup_tables!$D$2:$D$4, 0), minRate, INDEX(lookup_tables!$E$2:$E$4, rowIndex), maxRate, INDEX(lookup_tables!$F$2:$F$4, rowIndex), minRate + (RAND() * (maxRate - minRate)))</f>
        <v>0.7315797121</v>
      </c>
      <c r="H4516" s="5" t="b">
        <f t="shared" si="5"/>
        <v>0</v>
      </c>
      <c r="I4516" s="6" t="b">
        <f t="shared" si="6"/>
        <v>0</v>
      </c>
      <c r="J4516" s="7" t="str">
        <f t="array" ref="J4516">INDEX(lookup_tables!$D$2:$D$4, RANDBETWEEN(1, COUNTA(lookup_tables!$D$2:$D$4)))</f>
        <v>HIGH</v>
      </c>
    </row>
    <row r="4517">
      <c r="A4517" s="3" t="str">
        <f t="shared" si="1"/>
        <v>SKU04516</v>
      </c>
      <c r="B4517" s="3" t="str">
        <f t="shared" si="2"/>
        <v>FC-01</v>
      </c>
      <c r="C4517" s="3" t="str">
        <f t="array" ref="C4517">INDEX(lookup_tables!$A$2:$A$8, RANDBETWEEN(1, COUNTA(lookup_tables!$A$2:$A$8)))</f>
        <v>Home Office Accessories</v>
      </c>
      <c r="D4517" s="3" t="str">
        <f>VLOOKUP(C4517, lookup_tables!$A$2:$B$8, 2, FALSE)</f>
        <v/>
      </c>
      <c r="E4517" s="3">
        <f t="shared" si="3"/>
        <v>89</v>
      </c>
      <c r="F4517" s="3">
        <f t="shared" si="4"/>
        <v>23</v>
      </c>
      <c r="G4517" s="4">
        <f t="array" ref="G4517">LET(bucket, J4517,rowIndex, MATCH(bucket, lookup_tables!$D$2:$D$4, 0), minRate, INDEX(lookup_tables!$E$2:$E$4, rowIndex), maxRate, INDEX(lookup_tables!$F$2:$F$4, rowIndex), minRate + (RAND() * (maxRate - minRate)))</f>
        <v>0.6565791664</v>
      </c>
      <c r="H4517" s="5" t="b">
        <f t="shared" si="5"/>
        <v>0</v>
      </c>
      <c r="I4517" s="6" t="b">
        <f t="shared" si="6"/>
        <v>0</v>
      </c>
      <c r="J4517" s="7" t="str">
        <f t="array" ref="J4517">INDEX(lookup_tables!$D$2:$D$4, RANDBETWEEN(1, COUNTA(lookup_tables!$D$2:$D$4)))</f>
        <v>MEDIUM</v>
      </c>
    </row>
    <row r="4518">
      <c r="A4518" s="3" t="str">
        <f t="shared" si="1"/>
        <v>SKU04517</v>
      </c>
      <c r="B4518" s="3" t="str">
        <f t="shared" si="2"/>
        <v>FC-18</v>
      </c>
      <c r="C4518" s="3" t="str">
        <f t="array" ref="C4518">INDEX(lookup_tables!$A$2:$A$8, RANDBETWEEN(1, COUNTA(lookup_tables!$A$2:$A$8)))</f>
        <v>Home Office Accessories</v>
      </c>
      <c r="D4518" s="3" t="str">
        <f>VLOOKUP(C4518, lookup_tables!$A$2:$B$8, 2, FALSE)</f>
        <v/>
      </c>
      <c r="E4518" s="3">
        <f t="shared" si="3"/>
        <v>71</v>
      </c>
      <c r="F4518" s="3">
        <f t="shared" si="4"/>
        <v>155</v>
      </c>
      <c r="G4518" s="4">
        <f t="array" ref="G4518">LET(bucket, J4518,rowIndex, MATCH(bucket, lookup_tables!$D$2:$D$4, 0), minRate, INDEX(lookup_tables!$E$2:$E$4, rowIndex), maxRate, INDEX(lookup_tables!$F$2:$F$4, rowIndex), minRate + (RAND() * (maxRate - minRate)))</f>
        <v>0.7943561495</v>
      </c>
      <c r="H4518" s="5" t="b">
        <f t="shared" si="5"/>
        <v>0</v>
      </c>
      <c r="I4518" s="6" t="b">
        <f t="shared" si="6"/>
        <v>0</v>
      </c>
      <c r="J4518" s="7" t="str">
        <f t="array" ref="J4518">INDEX(lookup_tables!$D$2:$D$4, RANDBETWEEN(1, COUNTA(lookup_tables!$D$2:$D$4)))</f>
        <v>HIGH</v>
      </c>
    </row>
    <row r="4519">
      <c r="A4519" s="3" t="str">
        <f t="shared" si="1"/>
        <v>SKU04518</v>
      </c>
      <c r="B4519" s="3" t="str">
        <f t="shared" si="2"/>
        <v>FC-25</v>
      </c>
      <c r="C4519" s="3" t="str">
        <f t="array" ref="C4519">INDEX(lookup_tables!$A$2:$A$8, RANDBETWEEN(1, COUNTA(lookup_tables!$A$2:$A$8)))</f>
        <v>Fragrance Gift Sales</v>
      </c>
      <c r="D4519" s="3" t="str">
        <f>VLOOKUP(C4519, lookup_tables!$A$2:$B$8, 2, FALSE)</f>
        <v>Holiday Peak</v>
      </c>
      <c r="E4519" s="3">
        <f t="shared" si="3"/>
        <v>68</v>
      </c>
      <c r="F4519" s="3">
        <f t="shared" si="4"/>
        <v>17</v>
      </c>
      <c r="G4519" s="4">
        <f t="array" ref="G4519">LET(bucket, J4519,rowIndex, MATCH(bucket, lookup_tables!$D$2:$D$4, 0), minRate, INDEX(lookup_tables!$E$2:$E$4, rowIndex), maxRate, INDEX(lookup_tables!$F$2:$F$4, rowIndex), minRate + (RAND() * (maxRate - minRate)))</f>
        <v>0.7916019754</v>
      </c>
      <c r="H4519" s="5" t="b">
        <f t="shared" si="5"/>
        <v>0</v>
      </c>
      <c r="I4519" s="6" t="b">
        <f t="shared" si="6"/>
        <v>0</v>
      </c>
      <c r="J4519" s="7" t="str">
        <f t="array" ref="J4519">INDEX(lookup_tables!$D$2:$D$4, RANDBETWEEN(1, COUNTA(lookup_tables!$D$2:$D$4)))</f>
        <v>HIGH</v>
      </c>
    </row>
    <row r="4520">
      <c r="A4520" s="3" t="str">
        <f t="shared" si="1"/>
        <v>SKU04519</v>
      </c>
      <c r="B4520" s="3" t="str">
        <f t="shared" si="2"/>
        <v>FC-29</v>
      </c>
      <c r="C4520" s="3" t="str">
        <f t="array" ref="C4520">INDEX(lookup_tables!$A$2:$A$8, RANDBETWEEN(1, COUNTA(lookup_tables!$A$2:$A$8)))</f>
        <v>Home Office Accessories</v>
      </c>
      <c r="D4520" s="3" t="str">
        <f>VLOOKUP(C4520, lookup_tables!$A$2:$B$8, 2, FALSE)</f>
        <v/>
      </c>
      <c r="E4520" s="3">
        <f t="shared" si="3"/>
        <v>112</v>
      </c>
      <c r="F4520" s="3">
        <f t="shared" si="4"/>
        <v>176</v>
      </c>
      <c r="G4520" s="4">
        <f t="array" ref="G4520">LET(bucket, J4520,rowIndex, MATCH(bucket, lookup_tables!$D$2:$D$4, 0), minRate, INDEX(lookup_tables!$E$2:$E$4, rowIndex), maxRate, INDEX(lookup_tables!$F$2:$F$4, rowIndex), minRate + (RAND() * (maxRate - minRate)))</f>
        <v>0.2315281737</v>
      </c>
      <c r="H4520" s="5" t="b">
        <f t="shared" si="5"/>
        <v>1</v>
      </c>
      <c r="I4520" s="6" t="b">
        <f t="shared" si="6"/>
        <v>0</v>
      </c>
      <c r="J4520" s="7" t="str">
        <f t="array" ref="J4520">INDEX(lookup_tables!$D$2:$D$4, RANDBETWEEN(1, COUNTA(lookup_tables!$D$2:$D$4)))</f>
        <v>LOW</v>
      </c>
    </row>
    <row r="4521">
      <c r="A4521" s="3" t="str">
        <f t="shared" si="1"/>
        <v>SKU04520</v>
      </c>
      <c r="B4521" s="3" t="str">
        <f t="shared" si="2"/>
        <v>FC-19</v>
      </c>
      <c r="C4521" s="3" t="str">
        <f t="array" ref="C4521">INDEX(lookup_tables!$A$2:$A$8, RANDBETWEEN(1, COUNTA(lookup_tables!$A$2:$A$8)))</f>
        <v>Leather Handbags</v>
      </c>
      <c r="D4521" s="3" t="str">
        <f>VLOOKUP(C4521, lookup_tables!$A$2:$B$8, 2, FALSE)</f>
        <v>Spring Refresh</v>
      </c>
      <c r="E4521" s="3">
        <f t="shared" si="3"/>
        <v>60</v>
      </c>
      <c r="F4521" s="3">
        <f t="shared" si="4"/>
        <v>152</v>
      </c>
      <c r="G4521" s="4">
        <f t="array" ref="G4521">LET(bucket, J4521,rowIndex, MATCH(bucket, lookup_tables!$D$2:$D$4, 0), minRate, INDEX(lookup_tables!$E$2:$E$4, rowIndex), maxRate, INDEX(lookup_tables!$F$2:$F$4, rowIndex), minRate + (RAND() * (maxRate - minRate)))</f>
        <v>0.4382812493</v>
      </c>
      <c r="H4521" s="5" t="b">
        <f t="shared" si="5"/>
        <v>0</v>
      </c>
      <c r="I4521" s="6" t="b">
        <f t="shared" si="6"/>
        <v>0</v>
      </c>
      <c r="J4521" s="7" t="str">
        <f t="array" ref="J4521">INDEX(lookup_tables!$D$2:$D$4, RANDBETWEEN(1, COUNTA(lookup_tables!$D$2:$D$4)))</f>
        <v>MEDIUM</v>
      </c>
    </row>
    <row r="4522">
      <c r="A4522" s="3" t="str">
        <f t="shared" si="1"/>
        <v>SKU04521</v>
      </c>
      <c r="B4522" s="3" t="str">
        <f t="shared" si="2"/>
        <v>FC-02</v>
      </c>
      <c r="C4522" s="3" t="str">
        <f t="array" ref="C4522">INDEX(lookup_tables!$A$2:$A$8, RANDBETWEEN(1, COUNTA(lookup_tables!$A$2:$A$8)))</f>
        <v>Fashion Sneakers</v>
      </c>
      <c r="D4522" s="3" t="str">
        <f>VLOOKUP(C4522, lookup_tables!$A$2:$B$8, 2, FALSE)</f>
        <v>Summer Travel</v>
      </c>
      <c r="E4522" s="3">
        <f t="shared" si="3"/>
        <v>88</v>
      </c>
      <c r="F4522" s="3">
        <f t="shared" si="4"/>
        <v>58</v>
      </c>
      <c r="G4522" s="4">
        <f t="array" ref="G4522">LET(bucket, J4522,rowIndex, MATCH(bucket, lookup_tables!$D$2:$D$4, 0), minRate, INDEX(lookup_tables!$E$2:$E$4, rowIndex), maxRate, INDEX(lookup_tables!$F$2:$F$4, rowIndex), minRate + (RAND() * (maxRate - minRate)))</f>
        <v>0.4985384915</v>
      </c>
      <c r="H4522" s="5" t="b">
        <f t="shared" si="5"/>
        <v>0</v>
      </c>
      <c r="I4522" s="6" t="b">
        <f t="shared" si="6"/>
        <v>0</v>
      </c>
      <c r="J4522" s="7" t="str">
        <f t="array" ref="J4522">INDEX(lookup_tables!$D$2:$D$4, RANDBETWEEN(1, COUNTA(lookup_tables!$D$2:$D$4)))</f>
        <v>MEDIUM</v>
      </c>
    </row>
    <row r="4523">
      <c r="A4523" s="3" t="str">
        <f t="shared" si="1"/>
        <v>SKU04522</v>
      </c>
      <c r="B4523" s="3" t="str">
        <f t="shared" si="2"/>
        <v>FC-12</v>
      </c>
      <c r="C4523" s="3" t="str">
        <f t="array" ref="C4523">INDEX(lookup_tables!$A$2:$A$8, RANDBETWEEN(1, COUNTA(lookup_tables!$A$2:$A$8)))</f>
        <v>Packaged Skincare Kits</v>
      </c>
      <c r="D4523" s="3" t="str">
        <f>VLOOKUP(C4523, lookup_tables!$A$2:$B$8, 2, FALSE)</f>
        <v/>
      </c>
      <c r="E4523" s="3">
        <f t="shared" si="3"/>
        <v>84</v>
      </c>
      <c r="F4523" s="3">
        <f t="shared" si="4"/>
        <v>45</v>
      </c>
      <c r="G4523" s="4">
        <f t="array" ref="G4523">LET(bucket, J4523,rowIndex, MATCH(bucket, lookup_tables!$D$2:$D$4, 0), minRate, INDEX(lookup_tables!$E$2:$E$4, rowIndex), maxRate, INDEX(lookup_tables!$F$2:$F$4, rowIndex), minRate + (RAND() * (maxRate - minRate)))</f>
        <v>0.9101197221</v>
      </c>
      <c r="H4523" s="5" t="b">
        <f t="shared" si="5"/>
        <v>0</v>
      </c>
      <c r="I4523" s="6" t="b">
        <f t="shared" si="6"/>
        <v>0</v>
      </c>
      <c r="J4523" s="7" t="str">
        <f t="array" ref="J4523">INDEX(lookup_tables!$D$2:$D$4, RANDBETWEEN(1, COUNTA(lookup_tables!$D$2:$D$4)))</f>
        <v>HIGH</v>
      </c>
    </row>
    <row r="4524">
      <c r="A4524" s="3" t="str">
        <f t="shared" si="1"/>
        <v>SKU04523</v>
      </c>
      <c r="B4524" s="3" t="str">
        <f t="shared" si="2"/>
        <v>FC-28</v>
      </c>
      <c r="C4524" s="3" t="str">
        <f t="array" ref="C4524">INDEX(lookup_tables!$A$2:$A$8, RANDBETWEEN(1, COUNTA(lookup_tables!$A$2:$A$8)))</f>
        <v>Fragrance Gift Sales</v>
      </c>
      <c r="D4524" s="3" t="str">
        <f>VLOOKUP(C4524, lookup_tables!$A$2:$B$8, 2, FALSE)</f>
        <v>Holiday Peak</v>
      </c>
      <c r="E4524" s="3">
        <f t="shared" si="3"/>
        <v>82</v>
      </c>
      <c r="F4524" s="3">
        <f t="shared" si="4"/>
        <v>101</v>
      </c>
      <c r="G4524" s="4">
        <f t="array" ref="G4524">LET(bucket, J4524,rowIndex, MATCH(bucket, lookup_tables!$D$2:$D$4, 0), minRate, INDEX(lookup_tables!$E$2:$E$4, rowIndex), maxRate, INDEX(lookup_tables!$F$2:$F$4, rowIndex), minRate + (RAND() * (maxRate - minRate)))</f>
        <v>0.221890387</v>
      </c>
      <c r="H4524" s="5" t="b">
        <f t="shared" si="5"/>
        <v>0</v>
      </c>
      <c r="I4524" s="6" t="b">
        <f t="shared" si="6"/>
        <v>0</v>
      </c>
      <c r="J4524" s="7" t="str">
        <f t="array" ref="J4524">INDEX(lookup_tables!$D$2:$D$4, RANDBETWEEN(1, COUNTA(lookup_tables!$D$2:$D$4)))</f>
        <v>LOW</v>
      </c>
    </row>
    <row r="4525">
      <c r="A4525" s="3" t="str">
        <f t="shared" si="1"/>
        <v>SKU04524</v>
      </c>
      <c r="B4525" s="3" t="str">
        <f t="shared" si="2"/>
        <v>FC-25</v>
      </c>
      <c r="C4525" s="3" t="str">
        <f t="array" ref="C4525">INDEX(lookup_tables!$A$2:$A$8, RANDBETWEEN(1, COUNTA(lookup_tables!$A$2:$A$8)))</f>
        <v>Personal Electronics</v>
      </c>
      <c r="D4525" s="3" t="str">
        <f>VLOOKUP(C4525, lookup_tables!$A$2:$B$8, 2, FALSE)</f>
        <v>BTS</v>
      </c>
      <c r="E4525" s="3">
        <f t="shared" si="3"/>
        <v>18</v>
      </c>
      <c r="F4525" s="3">
        <f t="shared" si="4"/>
        <v>181</v>
      </c>
      <c r="G4525" s="4">
        <f t="array" ref="G4525">LET(bucket, J4525,rowIndex, MATCH(bucket, lookup_tables!$D$2:$D$4, 0), minRate, INDEX(lookup_tables!$E$2:$E$4, rowIndex), maxRate, INDEX(lookup_tables!$F$2:$F$4, rowIndex), minRate + (RAND() * (maxRate - minRate)))</f>
        <v>0.553679719</v>
      </c>
      <c r="H4525" s="5" t="b">
        <f t="shared" si="5"/>
        <v>0</v>
      </c>
      <c r="I4525" s="6" t="b">
        <f t="shared" si="6"/>
        <v>0</v>
      </c>
      <c r="J4525" s="7" t="str">
        <f t="array" ref="J4525">INDEX(lookup_tables!$D$2:$D$4, RANDBETWEEN(1, COUNTA(lookup_tables!$D$2:$D$4)))</f>
        <v>MEDIUM</v>
      </c>
    </row>
    <row r="4526">
      <c r="A4526" s="3" t="str">
        <f t="shared" si="1"/>
        <v>SKU04525</v>
      </c>
      <c r="B4526" s="3" t="str">
        <f t="shared" si="2"/>
        <v>FC-30</v>
      </c>
      <c r="C4526" s="3" t="str">
        <f t="array" ref="C4526">INDEX(lookup_tables!$A$2:$A$8, RANDBETWEEN(1, COUNTA(lookup_tables!$A$2:$A$8)))</f>
        <v>Leather Handbags</v>
      </c>
      <c r="D4526" s="3" t="str">
        <f>VLOOKUP(C4526, lookup_tables!$A$2:$B$8, 2, FALSE)</f>
        <v>Spring Refresh</v>
      </c>
      <c r="E4526" s="3">
        <f t="shared" si="3"/>
        <v>81</v>
      </c>
      <c r="F4526" s="3">
        <f t="shared" si="4"/>
        <v>64</v>
      </c>
      <c r="G4526" s="4">
        <f t="array" ref="G4526">LET(bucket, J4526,rowIndex, MATCH(bucket, lookup_tables!$D$2:$D$4, 0), minRate, INDEX(lookup_tables!$E$2:$E$4, rowIndex), maxRate, INDEX(lookup_tables!$F$2:$F$4, rowIndex), minRate + (RAND() * (maxRate - minRate)))</f>
        <v>0.3753215935</v>
      </c>
      <c r="H4526" s="5" t="b">
        <f t="shared" si="5"/>
        <v>0</v>
      </c>
      <c r="I4526" s="6" t="b">
        <f t="shared" si="6"/>
        <v>0</v>
      </c>
      <c r="J4526" s="7" t="str">
        <f t="array" ref="J4526">INDEX(lookup_tables!$D$2:$D$4, RANDBETWEEN(1, COUNTA(lookup_tables!$D$2:$D$4)))</f>
        <v>LOW</v>
      </c>
    </row>
    <row r="4527">
      <c r="A4527" s="3" t="str">
        <f t="shared" si="1"/>
        <v>SKU04526</v>
      </c>
      <c r="B4527" s="3" t="str">
        <f t="shared" si="2"/>
        <v>FC-30</v>
      </c>
      <c r="C4527" s="3" t="str">
        <f t="array" ref="C4527">INDEX(lookup_tables!$A$2:$A$8, RANDBETWEEN(1, COUNTA(lookup_tables!$A$2:$A$8)))</f>
        <v>Personal Electronics</v>
      </c>
      <c r="D4527" s="3" t="str">
        <f>VLOOKUP(C4527, lookup_tables!$A$2:$B$8, 2, FALSE)</f>
        <v>BTS</v>
      </c>
      <c r="E4527" s="3">
        <f t="shared" si="3"/>
        <v>20</v>
      </c>
      <c r="F4527" s="3">
        <f t="shared" si="4"/>
        <v>90</v>
      </c>
      <c r="G4527" s="4">
        <f t="array" ref="G4527">LET(bucket, J4527,rowIndex, MATCH(bucket, lookup_tables!$D$2:$D$4, 0), minRate, INDEX(lookup_tables!$E$2:$E$4, rowIndex), maxRate, INDEX(lookup_tables!$F$2:$F$4, rowIndex), minRate + (RAND() * (maxRate - minRate)))</f>
        <v>0.1682645178</v>
      </c>
      <c r="H4527" s="5" t="b">
        <f t="shared" si="5"/>
        <v>0</v>
      </c>
      <c r="I4527" s="6" t="b">
        <f t="shared" si="6"/>
        <v>0</v>
      </c>
      <c r="J4527" s="7" t="str">
        <f t="array" ref="J4527">INDEX(lookup_tables!$D$2:$D$4, RANDBETWEEN(1, COUNTA(lookup_tables!$D$2:$D$4)))</f>
        <v>LOW</v>
      </c>
    </row>
    <row r="4528">
      <c r="A4528" s="3" t="str">
        <f t="shared" si="1"/>
        <v>SKU04527</v>
      </c>
      <c r="B4528" s="3" t="str">
        <f t="shared" si="2"/>
        <v>FC-29</v>
      </c>
      <c r="C4528" s="3" t="str">
        <f t="array" ref="C4528">INDEX(lookup_tables!$A$2:$A$8, RANDBETWEEN(1, COUNTA(lookup_tables!$A$2:$A$8)))</f>
        <v>Fashion Sneakers</v>
      </c>
      <c r="D4528" s="3" t="str">
        <f>VLOOKUP(C4528, lookup_tables!$A$2:$B$8, 2, FALSE)</f>
        <v>Summer Travel</v>
      </c>
      <c r="E4528" s="3">
        <f t="shared" si="3"/>
        <v>105</v>
      </c>
      <c r="F4528" s="3">
        <f t="shared" si="4"/>
        <v>75</v>
      </c>
      <c r="G4528" s="4">
        <f t="array" ref="G4528">LET(bucket, J4528,rowIndex, MATCH(bucket, lookup_tables!$D$2:$D$4, 0), minRate, INDEX(lookup_tables!$E$2:$E$4, rowIndex), maxRate, INDEX(lookup_tables!$F$2:$F$4, rowIndex), minRate + (RAND() * (maxRate - minRate)))</f>
        <v>0.3356903793</v>
      </c>
      <c r="H4528" s="5" t="b">
        <f t="shared" si="5"/>
        <v>1</v>
      </c>
      <c r="I4528" s="6" t="b">
        <f t="shared" si="6"/>
        <v>0</v>
      </c>
      <c r="J4528" s="7" t="str">
        <f t="array" ref="J4528">INDEX(lookup_tables!$D$2:$D$4, RANDBETWEEN(1, COUNTA(lookup_tables!$D$2:$D$4)))</f>
        <v>LOW</v>
      </c>
    </row>
    <row r="4529">
      <c r="A4529" s="3" t="str">
        <f t="shared" si="1"/>
        <v>SKU04528</v>
      </c>
      <c r="B4529" s="3" t="str">
        <f t="shared" si="2"/>
        <v>FC-03</v>
      </c>
      <c r="C4529" s="3" t="str">
        <f t="array" ref="C4529">INDEX(lookup_tables!$A$2:$A$8, RANDBETWEEN(1, COUNTA(lookup_tables!$A$2:$A$8)))</f>
        <v>Packaged Skincare Kits</v>
      </c>
      <c r="D4529" s="3" t="str">
        <f>VLOOKUP(C4529, lookup_tables!$A$2:$B$8, 2, FALSE)</f>
        <v/>
      </c>
      <c r="E4529" s="3">
        <f t="shared" si="3"/>
        <v>104</v>
      </c>
      <c r="F4529" s="3">
        <f t="shared" si="4"/>
        <v>82</v>
      </c>
      <c r="G4529" s="4">
        <f t="array" ref="G4529">LET(bucket, J4529,rowIndex, MATCH(bucket, lookup_tables!$D$2:$D$4, 0), minRate, INDEX(lookup_tables!$E$2:$E$4, rowIndex), maxRate, INDEX(lookup_tables!$F$2:$F$4, rowIndex), minRate + (RAND() * (maxRate - minRate)))</f>
        <v>0.3571776801</v>
      </c>
      <c r="H4529" s="5" t="b">
        <f t="shared" si="5"/>
        <v>1</v>
      </c>
      <c r="I4529" s="6" t="b">
        <f t="shared" si="6"/>
        <v>0</v>
      </c>
      <c r="J4529" s="7" t="str">
        <f t="array" ref="J4529">INDEX(lookup_tables!$D$2:$D$4, RANDBETWEEN(1, COUNTA(lookup_tables!$D$2:$D$4)))</f>
        <v>LOW</v>
      </c>
    </row>
    <row r="4530">
      <c r="A4530" s="3" t="str">
        <f t="shared" si="1"/>
        <v>SKU04529</v>
      </c>
      <c r="B4530" s="3" t="str">
        <f t="shared" si="2"/>
        <v>FC-04</v>
      </c>
      <c r="C4530" s="3" t="str">
        <f t="array" ref="C4530">INDEX(lookup_tables!$A$2:$A$8, RANDBETWEEN(1, COUNTA(lookup_tables!$A$2:$A$8)))</f>
        <v>Fragrance Gift Sales</v>
      </c>
      <c r="D4530" s="3" t="str">
        <f>VLOOKUP(C4530, lookup_tables!$A$2:$B$8, 2, FALSE)</f>
        <v>Holiday Peak</v>
      </c>
      <c r="E4530" s="3">
        <f t="shared" si="3"/>
        <v>67</v>
      </c>
      <c r="F4530" s="3">
        <f t="shared" si="4"/>
        <v>93</v>
      </c>
      <c r="G4530" s="4">
        <f t="array" ref="G4530">LET(bucket, J4530,rowIndex, MATCH(bucket, lookup_tables!$D$2:$D$4, 0), minRate, INDEX(lookup_tables!$E$2:$E$4, rowIndex), maxRate, INDEX(lookup_tables!$F$2:$F$4, rowIndex), minRate + (RAND() * (maxRate - minRate)))</f>
        <v>0.3663163288</v>
      </c>
      <c r="H4530" s="5" t="b">
        <f t="shared" si="5"/>
        <v>0</v>
      </c>
      <c r="I4530" s="6" t="b">
        <f t="shared" si="6"/>
        <v>0</v>
      </c>
      <c r="J4530" s="7" t="str">
        <f t="array" ref="J4530">INDEX(lookup_tables!$D$2:$D$4, RANDBETWEEN(1, COUNTA(lookup_tables!$D$2:$D$4)))</f>
        <v>LOW</v>
      </c>
    </row>
    <row r="4531">
      <c r="A4531" s="3" t="str">
        <f t="shared" si="1"/>
        <v>SKU04530</v>
      </c>
      <c r="B4531" s="3" t="str">
        <f t="shared" si="2"/>
        <v>FC-08</v>
      </c>
      <c r="C4531" s="3" t="str">
        <f t="array" ref="C4531">INDEX(lookup_tables!$A$2:$A$8, RANDBETWEEN(1, COUNTA(lookup_tables!$A$2:$A$8)))</f>
        <v>Fragrance Gift Sales</v>
      </c>
      <c r="D4531" s="3" t="str">
        <f>VLOOKUP(C4531, lookup_tables!$A$2:$B$8, 2, FALSE)</f>
        <v>Holiday Peak</v>
      </c>
      <c r="E4531" s="3">
        <f t="shared" si="3"/>
        <v>111</v>
      </c>
      <c r="F4531" s="3">
        <f t="shared" si="4"/>
        <v>62</v>
      </c>
      <c r="G4531" s="4">
        <f t="array" ref="G4531">LET(bucket, J4531,rowIndex, MATCH(bucket, lookup_tables!$D$2:$D$4, 0), minRate, INDEX(lookup_tables!$E$2:$E$4, rowIndex), maxRate, INDEX(lookup_tables!$F$2:$F$4, rowIndex), minRate + (RAND() * (maxRate - minRate)))</f>
        <v>0.08832430922</v>
      </c>
      <c r="H4531" s="5" t="b">
        <f t="shared" si="5"/>
        <v>1</v>
      </c>
      <c r="I4531" s="6" t="b">
        <f t="shared" si="6"/>
        <v>0</v>
      </c>
      <c r="J4531" s="7" t="str">
        <f t="array" ref="J4531">INDEX(lookup_tables!$D$2:$D$4, RANDBETWEEN(1, COUNTA(lookup_tables!$D$2:$D$4)))</f>
        <v>LOW</v>
      </c>
    </row>
    <row r="4532">
      <c r="A4532" s="3" t="str">
        <f t="shared" si="1"/>
        <v>SKU04531</v>
      </c>
      <c r="B4532" s="3" t="str">
        <f t="shared" si="2"/>
        <v>FC-12</v>
      </c>
      <c r="C4532" s="3" t="str">
        <f t="array" ref="C4532">INDEX(lookup_tables!$A$2:$A$8, RANDBETWEEN(1, COUNTA(lookup_tables!$A$2:$A$8)))</f>
        <v>Fragrance Gift Sales</v>
      </c>
      <c r="D4532" s="3" t="str">
        <f>VLOOKUP(C4532, lookup_tables!$A$2:$B$8, 2, FALSE)</f>
        <v>Holiday Peak</v>
      </c>
      <c r="E4532" s="3">
        <f t="shared" si="3"/>
        <v>44</v>
      </c>
      <c r="F4532" s="3">
        <f t="shared" si="4"/>
        <v>173</v>
      </c>
      <c r="G4532" s="4">
        <f t="array" ref="G4532">LET(bucket, J4532,rowIndex, MATCH(bucket, lookup_tables!$D$2:$D$4, 0), minRate, INDEX(lookup_tables!$E$2:$E$4, rowIndex), maxRate, INDEX(lookup_tables!$F$2:$F$4, rowIndex), minRate + (RAND() * (maxRate - minRate)))</f>
        <v>0.8908587144</v>
      </c>
      <c r="H4532" s="5" t="b">
        <f t="shared" si="5"/>
        <v>0</v>
      </c>
      <c r="I4532" s="6" t="b">
        <f t="shared" si="6"/>
        <v>0</v>
      </c>
      <c r="J4532" s="7" t="str">
        <f t="array" ref="J4532">INDEX(lookup_tables!$D$2:$D$4, RANDBETWEEN(1, COUNTA(lookup_tables!$D$2:$D$4)))</f>
        <v>HIGH</v>
      </c>
    </row>
    <row r="4533">
      <c r="A4533" s="3" t="str">
        <f t="shared" si="1"/>
        <v>SKU04532</v>
      </c>
      <c r="B4533" s="3" t="str">
        <f t="shared" si="2"/>
        <v>FC-03</v>
      </c>
      <c r="C4533" s="3" t="str">
        <f t="array" ref="C4533">INDEX(lookup_tables!$A$2:$A$8, RANDBETWEEN(1, COUNTA(lookup_tables!$A$2:$A$8)))</f>
        <v>Packaged Skincare Kits</v>
      </c>
      <c r="D4533" s="3" t="str">
        <f>VLOOKUP(C4533, lookup_tables!$A$2:$B$8, 2, FALSE)</f>
        <v/>
      </c>
      <c r="E4533" s="3">
        <f t="shared" si="3"/>
        <v>31</v>
      </c>
      <c r="F4533" s="3">
        <f t="shared" si="4"/>
        <v>155</v>
      </c>
      <c r="G4533" s="4">
        <f t="array" ref="G4533">LET(bucket, J4533,rowIndex, MATCH(bucket, lookup_tables!$D$2:$D$4, 0), minRate, INDEX(lookup_tables!$E$2:$E$4, rowIndex), maxRate, INDEX(lookup_tables!$F$2:$F$4, rowIndex), minRate + (RAND() * (maxRate - minRate)))</f>
        <v>0.1629155084</v>
      </c>
      <c r="H4533" s="5" t="b">
        <f t="shared" si="5"/>
        <v>0</v>
      </c>
      <c r="I4533" s="6" t="b">
        <f t="shared" si="6"/>
        <v>0</v>
      </c>
      <c r="J4533" s="7" t="str">
        <f t="array" ref="J4533">INDEX(lookup_tables!$D$2:$D$4, RANDBETWEEN(1, COUNTA(lookup_tables!$D$2:$D$4)))</f>
        <v>LOW</v>
      </c>
    </row>
    <row r="4534">
      <c r="A4534" s="3" t="str">
        <f t="shared" si="1"/>
        <v>SKU04533</v>
      </c>
      <c r="B4534" s="3" t="str">
        <f t="shared" si="2"/>
        <v>FC-06</v>
      </c>
      <c r="C4534" s="3" t="str">
        <f t="array" ref="C4534">INDEX(lookup_tables!$A$2:$A$8, RANDBETWEEN(1, COUNTA(lookup_tables!$A$2:$A$8)))</f>
        <v>Home Office Accessories</v>
      </c>
      <c r="D4534" s="3" t="str">
        <f>VLOOKUP(C4534, lookup_tables!$A$2:$B$8, 2, FALSE)</f>
        <v/>
      </c>
      <c r="E4534" s="3">
        <f t="shared" si="3"/>
        <v>38</v>
      </c>
      <c r="F4534" s="3">
        <f t="shared" si="4"/>
        <v>161</v>
      </c>
      <c r="G4534" s="4">
        <f t="array" ref="G4534">LET(bucket, J4534,rowIndex, MATCH(bucket, lookup_tables!$D$2:$D$4, 0), minRate, INDEX(lookup_tables!$E$2:$E$4, rowIndex), maxRate, INDEX(lookup_tables!$F$2:$F$4, rowIndex), minRate + (RAND() * (maxRate - minRate)))</f>
        <v>0.669654767</v>
      </c>
      <c r="H4534" s="5" t="b">
        <f t="shared" si="5"/>
        <v>0</v>
      </c>
      <c r="I4534" s="6" t="b">
        <f t="shared" si="6"/>
        <v>0</v>
      </c>
      <c r="J4534" s="7" t="str">
        <f t="array" ref="J4534">INDEX(lookup_tables!$D$2:$D$4, RANDBETWEEN(1, COUNTA(lookup_tables!$D$2:$D$4)))</f>
        <v>MEDIUM</v>
      </c>
    </row>
    <row r="4535">
      <c r="A4535" s="3" t="str">
        <f t="shared" si="1"/>
        <v>SKU04534</v>
      </c>
      <c r="B4535" s="3" t="str">
        <f t="shared" si="2"/>
        <v>FC-12</v>
      </c>
      <c r="C4535" s="3" t="str">
        <f t="array" ref="C4535">INDEX(lookup_tables!$A$2:$A$8, RANDBETWEEN(1, COUNTA(lookup_tables!$A$2:$A$8)))</f>
        <v>Leather Handbags</v>
      </c>
      <c r="D4535" s="3" t="str">
        <f>VLOOKUP(C4535, lookup_tables!$A$2:$B$8, 2, FALSE)</f>
        <v>Spring Refresh</v>
      </c>
      <c r="E4535" s="3">
        <f t="shared" si="3"/>
        <v>64</v>
      </c>
      <c r="F4535" s="3">
        <f t="shared" si="4"/>
        <v>127</v>
      </c>
      <c r="G4535" s="4">
        <f t="array" ref="G4535">LET(bucket, J4535,rowIndex, MATCH(bucket, lookup_tables!$D$2:$D$4, 0), minRate, INDEX(lookup_tables!$E$2:$E$4, rowIndex), maxRate, INDEX(lookup_tables!$F$2:$F$4, rowIndex), minRate + (RAND() * (maxRate - minRate)))</f>
        <v>0.7482756322</v>
      </c>
      <c r="H4535" s="5" t="b">
        <f t="shared" si="5"/>
        <v>0</v>
      </c>
      <c r="I4535" s="6" t="b">
        <f t="shared" si="6"/>
        <v>0</v>
      </c>
      <c r="J4535" s="7" t="str">
        <f t="array" ref="J4535">INDEX(lookup_tables!$D$2:$D$4, RANDBETWEEN(1, COUNTA(lookup_tables!$D$2:$D$4)))</f>
        <v>HIGH</v>
      </c>
    </row>
    <row r="4536">
      <c r="A4536" s="3" t="str">
        <f t="shared" si="1"/>
        <v>SKU04535</v>
      </c>
      <c r="B4536" s="3" t="str">
        <f t="shared" si="2"/>
        <v>FC-13</v>
      </c>
      <c r="C4536" s="3" t="str">
        <f t="array" ref="C4536">INDEX(lookup_tables!$A$2:$A$8, RANDBETWEEN(1, COUNTA(lookup_tables!$A$2:$A$8)))</f>
        <v>Fragrance Gift Sales</v>
      </c>
      <c r="D4536" s="3" t="str">
        <f>VLOOKUP(C4536, lookup_tables!$A$2:$B$8, 2, FALSE)</f>
        <v>Holiday Peak</v>
      </c>
      <c r="E4536" s="3">
        <f t="shared" si="3"/>
        <v>26</v>
      </c>
      <c r="F4536" s="3">
        <f t="shared" si="4"/>
        <v>5</v>
      </c>
      <c r="G4536" s="4">
        <f t="array" ref="G4536">LET(bucket, J4536,rowIndex, MATCH(bucket, lookup_tables!$D$2:$D$4, 0), minRate, INDEX(lookup_tables!$E$2:$E$4, rowIndex), maxRate, INDEX(lookup_tables!$F$2:$F$4, rowIndex), minRate + (RAND() * (maxRate - minRate)))</f>
        <v>0.8496866332</v>
      </c>
      <c r="H4536" s="5" t="b">
        <f t="shared" si="5"/>
        <v>0</v>
      </c>
      <c r="I4536" s="6" t="b">
        <f t="shared" si="6"/>
        <v>0</v>
      </c>
      <c r="J4536" s="7" t="str">
        <f t="array" ref="J4536">INDEX(lookup_tables!$D$2:$D$4, RANDBETWEEN(1, COUNTA(lookup_tables!$D$2:$D$4)))</f>
        <v>HIGH</v>
      </c>
    </row>
    <row r="4537">
      <c r="A4537" s="3" t="str">
        <f t="shared" si="1"/>
        <v>SKU04536</v>
      </c>
      <c r="B4537" s="3" t="str">
        <f t="shared" si="2"/>
        <v>FC-22</v>
      </c>
      <c r="C4537" s="3" t="str">
        <f t="array" ref="C4537">INDEX(lookup_tables!$A$2:$A$8, RANDBETWEEN(1, COUNTA(lookup_tables!$A$2:$A$8)))</f>
        <v>Home Office Accessories</v>
      </c>
      <c r="D4537" s="3" t="str">
        <f>VLOOKUP(C4537, lookup_tables!$A$2:$B$8, 2, FALSE)</f>
        <v/>
      </c>
      <c r="E4537" s="3">
        <f t="shared" si="3"/>
        <v>58</v>
      </c>
      <c r="F4537" s="3">
        <f t="shared" si="4"/>
        <v>62</v>
      </c>
      <c r="G4537" s="4">
        <f t="array" ref="G4537">LET(bucket, J4537,rowIndex, MATCH(bucket, lookup_tables!$D$2:$D$4, 0), minRate, INDEX(lookup_tables!$E$2:$E$4, rowIndex), maxRate, INDEX(lookup_tables!$F$2:$F$4, rowIndex), minRate + (RAND() * (maxRate - minRate)))</f>
        <v>0.6690587285</v>
      </c>
      <c r="H4537" s="5" t="b">
        <f t="shared" si="5"/>
        <v>0</v>
      </c>
      <c r="I4537" s="6" t="b">
        <f t="shared" si="6"/>
        <v>0</v>
      </c>
      <c r="J4537" s="7" t="str">
        <f t="array" ref="J4537">INDEX(lookup_tables!$D$2:$D$4, RANDBETWEEN(1, COUNTA(lookup_tables!$D$2:$D$4)))</f>
        <v>MEDIUM</v>
      </c>
    </row>
    <row r="4538">
      <c r="A4538" s="3" t="str">
        <f t="shared" si="1"/>
        <v>SKU04537</v>
      </c>
      <c r="B4538" s="3" t="str">
        <f t="shared" si="2"/>
        <v>FC-20</v>
      </c>
      <c r="C4538" s="3" t="str">
        <f t="array" ref="C4538">INDEX(lookup_tables!$A$2:$A$8, RANDBETWEEN(1, COUNTA(lookup_tables!$A$2:$A$8)))</f>
        <v>Fashion Sneakers</v>
      </c>
      <c r="D4538" s="3" t="str">
        <f>VLOOKUP(C4538, lookup_tables!$A$2:$B$8, 2, FALSE)</f>
        <v>Summer Travel</v>
      </c>
      <c r="E4538" s="3">
        <f t="shared" si="3"/>
        <v>70</v>
      </c>
      <c r="F4538" s="3">
        <f t="shared" si="4"/>
        <v>142</v>
      </c>
      <c r="G4538" s="4">
        <f t="array" ref="G4538">LET(bucket, J4538,rowIndex, MATCH(bucket, lookup_tables!$D$2:$D$4, 0), minRate, INDEX(lookup_tables!$E$2:$E$4, rowIndex), maxRate, INDEX(lookup_tables!$F$2:$F$4, rowIndex), minRate + (RAND() * (maxRate - minRate)))</f>
        <v>0.7983309345</v>
      </c>
      <c r="H4538" s="5" t="b">
        <f t="shared" si="5"/>
        <v>0</v>
      </c>
      <c r="I4538" s="6" t="b">
        <f t="shared" si="6"/>
        <v>0</v>
      </c>
      <c r="J4538" s="7" t="str">
        <f t="array" ref="J4538">INDEX(lookup_tables!$D$2:$D$4, RANDBETWEEN(1, COUNTA(lookup_tables!$D$2:$D$4)))</f>
        <v>HIGH</v>
      </c>
    </row>
    <row r="4539">
      <c r="A4539" s="3" t="str">
        <f t="shared" si="1"/>
        <v>SKU04538</v>
      </c>
      <c r="B4539" s="3" t="str">
        <f t="shared" si="2"/>
        <v>FC-24</v>
      </c>
      <c r="C4539" s="3" t="str">
        <f t="array" ref="C4539">INDEX(lookup_tables!$A$2:$A$8, RANDBETWEEN(1, COUNTA(lookup_tables!$A$2:$A$8)))</f>
        <v>Leather Handbags</v>
      </c>
      <c r="D4539" s="3" t="str">
        <f>VLOOKUP(C4539, lookup_tables!$A$2:$B$8, 2, FALSE)</f>
        <v>Spring Refresh</v>
      </c>
      <c r="E4539" s="3">
        <f t="shared" si="3"/>
        <v>59</v>
      </c>
      <c r="F4539" s="3">
        <f t="shared" si="4"/>
        <v>29</v>
      </c>
      <c r="G4539" s="4">
        <f t="array" ref="G4539">LET(bucket, J4539,rowIndex, MATCH(bucket, lookup_tables!$D$2:$D$4, 0), minRate, INDEX(lookup_tables!$E$2:$E$4, rowIndex), maxRate, INDEX(lookup_tables!$F$2:$F$4, rowIndex), minRate + (RAND() * (maxRate - minRate)))</f>
        <v>0.5391513949</v>
      </c>
      <c r="H4539" s="5" t="b">
        <f t="shared" si="5"/>
        <v>0</v>
      </c>
      <c r="I4539" s="6" t="b">
        <f t="shared" si="6"/>
        <v>0</v>
      </c>
      <c r="J4539" s="7" t="str">
        <f t="array" ref="J4539">INDEX(lookup_tables!$D$2:$D$4, RANDBETWEEN(1, COUNTA(lookup_tables!$D$2:$D$4)))</f>
        <v>MEDIUM</v>
      </c>
    </row>
    <row r="4540">
      <c r="A4540" s="3" t="str">
        <f t="shared" si="1"/>
        <v>SKU04539</v>
      </c>
      <c r="B4540" s="3" t="str">
        <f t="shared" si="2"/>
        <v>FC-13</v>
      </c>
      <c r="C4540" s="3" t="str">
        <f t="array" ref="C4540">INDEX(lookup_tables!$A$2:$A$8, RANDBETWEEN(1, COUNTA(lookup_tables!$A$2:$A$8)))</f>
        <v>Leather Handbags</v>
      </c>
      <c r="D4540" s="3" t="str">
        <f>VLOOKUP(C4540, lookup_tables!$A$2:$B$8, 2, FALSE)</f>
        <v>Spring Refresh</v>
      </c>
      <c r="E4540" s="3">
        <f t="shared" si="3"/>
        <v>116</v>
      </c>
      <c r="F4540" s="3">
        <f t="shared" si="4"/>
        <v>172</v>
      </c>
      <c r="G4540" s="4">
        <f t="array" ref="G4540">LET(bucket, J4540,rowIndex, MATCH(bucket, lookup_tables!$D$2:$D$4, 0), minRate, INDEX(lookup_tables!$E$2:$E$4, rowIndex), maxRate, INDEX(lookup_tables!$F$2:$F$4, rowIndex), minRate + (RAND() * (maxRate - minRate)))</f>
        <v>0.8283164153</v>
      </c>
      <c r="H4540" s="5" t="b">
        <f t="shared" si="5"/>
        <v>0</v>
      </c>
      <c r="I4540" s="6" t="b">
        <f t="shared" si="6"/>
        <v>0</v>
      </c>
      <c r="J4540" s="7" t="str">
        <f t="array" ref="J4540">INDEX(lookup_tables!$D$2:$D$4, RANDBETWEEN(1, COUNTA(lookup_tables!$D$2:$D$4)))</f>
        <v>HIGH</v>
      </c>
    </row>
    <row r="4541">
      <c r="A4541" s="3" t="str">
        <f t="shared" si="1"/>
        <v>SKU04540</v>
      </c>
      <c r="B4541" s="3" t="str">
        <f t="shared" si="2"/>
        <v>FC-23</v>
      </c>
      <c r="C4541" s="3" t="str">
        <f t="array" ref="C4541">INDEX(lookup_tables!$A$2:$A$8, RANDBETWEEN(1, COUNTA(lookup_tables!$A$2:$A$8)))</f>
        <v>Home Office Accessories</v>
      </c>
      <c r="D4541" s="3" t="str">
        <f>VLOOKUP(C4541, lookup_tables!$A$2:$B$8, 2, FALSE)</f>
        <v/>
      </c>
      <c r="E4541" s="3">
        <f t="shared" si="3"/>
        <v>112</v>
      </c>
      <c r="F4541" s="3">
        <f t="shared" si="4"/>
        <v>36</v>
      </c>
      <c r="G4541" s="4">
        <f t="array" ref="G4541">LET(bucket, J4541,rowIndex, MATCH(bucket, lookup_tables!$D$2:$D$4, 0), minRate, INDEX(lookup_tables!$E$2:$E$4, rowIndex), maxRate, INDEX(lookup_tables!$F$2:$F$4, rowIndex), minRate + (RAND() * (maxRate - minRate)))</f>
        <v>0.5851545251</v>
      </c>
      <c r="H4541" s="5" t="b">
        <f t="shared" si="5"/>
        <v>0</v>
      </c>
      <c r="I4541" s="6" t="b">
        <f t="shared" si="6"/>
        <v>0</v>
      </c>
      <c r="J4541" s="7" t="str">
        <f t="array" ref="J4541">INDEX(lookup_tables!$D$2:$D$4, RANDBETWEEN(1, COUNTA(lookup_tables!$D$2:$D$4)))</f>
        <v>MEDIUM</v>
      </c>
    </row>
    <row r="4542">
      <c r="A4542" s="3" t="str">
        <f t="shared" si="1"/>
        <v>SKU04541</v>
      </c>
      <c r="B4542" s="3" t="str">
        <f t="shared" si="2"/>
        <v>FC-29</v>
      </c>
      <c r="C4542" s="3" t="str">
        <f t="array" ref="C4542">INDEX(lookup_tables!$A$2:$A$8, RANDBETWEEN(1, COUNTA(lookup_tables!$A$2:$A$8)))</f>
        <v>Fashion Sneakers</v>
      </c>
      <c r="D4542" s="3" t="str">
        <f>VLOOKUP(C4542, lookup_tables!$A$2:$B$8, 2, FALSE)</f>
        <v>Summer Travel</v>
      </c>
      <c r="E4542" s="3">
        <f t="shared" si="3"/>
        <v>79</v>
      </c>
      <c r="F4542" s="3">
        <f t="shared" si="4"/>
        <v>60</v>
      </c>
      <c r="G4542" s="4">
        <f t="array" ref="G4542">LET(bucket, J4542,rowIndex, MATCH(bucket, lookup_tables!$D$2:$D$4, 0), minRate, INDEX(lookup_tables!$E$2:$E$4, rowIndex), maxRate, INDEX(lookup_tables!$F$2:$F$4, rowIndex), minRate + (RAND() * (maxRate - minRate)))</f>
        <v>0.4685761534</v>
      </c>
      <c r="H4542" s="5" t="b">
        <f t="shared" si="5"/>
        <v>0</v>
      </c>
      <c r="I4542" s="6" t="b">
        <f t="shared" si="6"/>
        <v>0</v>
      </c>
      <c r="J4542" s="7" t="str">
        <f t="array" ref="J4542">INDEX(lookup_tables!$D$2:$D$4, RANDBETWEEN(1, COUNTA(lookup_tables!$D$2:$D$4)))</f>
        <v>MEDIUM</v>
      </c>
    </row>
    <row r="4543">
      <c r="A4543" s="3" t="str">
        <f t="shared" si="1"/>
        <v>SKU04542</v>
      </c>
      <c r="B4543" s="3" t="str">
        <f t="shared" si="2"/>
        <v>FC-29</v>
      </c>
      <c r="C4543" s="3" t="str">
        <f t="array" ref="C4543">INDEX(lookup_tables!$A$2:$A$8, RANDBETWEEN(1, COUNTA(lookup_tables!$A$2:$A$8)))</f>
        <v>Fashion Sneakers</v>
      </c>
      <c r="D4543" s="3" t="str">
        <f>VLOOKUP(C4543, lookup_tables!$A$2:$B$8, 2, FALSE)</f>
        <v>Summer Travel</v>
      </c>
      <c r="E4543" s="3">
        <f t="shared" si="3"/>
        <v>107</v>
      </c>
      <c r="F4543" s="3">
        <f t="shared" si="4"/>
        <v>53</v>
      </c>
      <c r="G4543" s="4">
        <f t="array" ref="G4543">LET(bucket, J4543,rowIndex, MATCH(bucket, lookup_tables!$D$2:$D$4, 0), minRate, INDEX(lookup_tables!$E$2:$E$4, rowIndex), maxRate, INDEX(lookup_tables!$F$2:$F$4, rowIndex), minRate + (RAND() * (maxRate - minRate)))</f>
        <v>0.2977036635</v>
      </c>
      <c r="H4543" s="5" t="b">
        <f t="shared" si="5"/>
        <v>1</v>
      </c>
      <c r="I4543" s="6" t="b">
        <f t="shared" si="6"/>
        <v>0</v>
      </c>
      <c r="J4543" s="7" t="str">
        <f t="array" ref="J4543">INDEX(lookup_tables!$D$2:$D$4, RANDBETWEEN(1, COUNTA(lookup_tables!$D$2:$D$4)))</f>
        <v>LOW</v>
      </c>
    </row>
    <row r="4544">
      <c r="A4544" s="3" t="str">
        <f t="shared" si="1"/>
        <v>SKU04543</v>
      </c>
      <c r="B4544" s="3" t="str">
        <f t="shared" si="2"/>
        <v>FC-02</v>
      </c>
      <c r="C4544" s="3" t="str">
        <f t="array" ref="C4544">INDEX(lookup_tables!$A$2:$A$8, RANDBETWEEN(1, COUNTA(lookup_tables!$A$2:$A$8)))</f>
        <v>Personal Electronics</v>
      </c>
      <c r="D4544" s="3" t="str">
        <f>VLOOKUP(C4544, lookup_tables!$A$2:$B$8, 2, FALSE)</f>
        <v>BTS</v>
      </c>
      <c r="E4544" s="3">
        <f t="shared" si="3"/>
        <v>90</v>
      </c>
      <c r="F4544" s="3">
        <f t="shared" si="4"/>
        <v>78</v>
      </c>
      <c r="G4544" s="4">
        <f t="array" ref="G4544">LET(bucket, J4544,rowIndex, MATCH(bucket, lookup_tables!$D$2:$D$4, 0), minRate, INDEX(lookup_tables!$E$2:$E$4, rowIndex), maxRate, INDEX(lookup_tables!$F$2:$F$4, rowIndex), minRate + (RAND() * (maxRate - minRate)))</f>
        <v>0.8399521503</v>
      </c>
      <c r="H4544" s="5" t="b">
        <f t="shared" si="5"/>
        <v>0</v>
      </c>
      <c r="I4544" s="6" t="b">
        <f t="shared" si="6"/>
        <v>0</v>
      </c>
      <c r="J4544" s="7" t="str">
        <f t="array" ref="J4544">INDEX(lookup_tables!$D$2:$D$4, RANDBETWEEN(1, COUNTA(lookup_tables!$D$2:$D$4)))</f>
        <v>HIGH</v>
      </c>
    </row>
    <row r="4545">
      <c r="A4545" s="3" t="str">
        <f t="shared" si="1"/>
        <v>SKU04544</v>
      </c>
      <c r="B4545" s="3" t="str">
        <f t="shared" si="2"/>
        <v>FC-22</v>
      </c>
      <c r="C4545" s="3" t="str">
        <f t="array" ref="C4545">INDEX(lookup_tables!$A$2:$A$8, RANDBETWEEN(1, COUNTA(lookup_tables!$A$2:$A$8)))</f>
        <v>Personal Electronics</v>
      </c>
      <c r="D4545" s="3" t="str">
        <f>VLOOKUP(C4545, lookup_tables!$A$2:$B$8, 2, FALSE)</f>
        <v>BTS</v>
      </c>
      <c r="E4545" s="3">
        <f t="shared" si="3"/>
        <v>30</v>
      </c>
      <c r="F4545" s="3">
        <f t="shared" si="4"/>
        <v>42</v>
      </c>
      <c r="G4545" s="4">
        <f t="array" ref="G4545">LET(bucket, J4545,rowIndex, MATCH(bucket, lookup_tables!$D$2:$D$4, 0), minRate, INDEX(lookup_tables!$E$2:$E$4, rowIndex), maxRate, INDEX(lookup_tables!$F$2:$F$4, rowIndex), minRate + (RAND() * (maxRate - minRate)))</f>
        <v>0.1976938827</v>
      </c>
      <c r="H4545" s="5" t="b">
        <f t="shared" si="5"/>
        <v>0</v>
      </c>
      <c r="I4545" s="6" t="b">
        <f t="shared" si="6"/>
        <v>0</v>
      </c>
      <c r="J4545" s="7" t="str">
        <f t="array" ref="J4545">INDEX(lookup_tables!$D$2:$D$4, RANDBETWEEN(1, COUNTA(lookup_tables!$D$2:$D$4)))</f>
        <v>LOW</v>
      </c>
    </row>
    <row r="4546">
      <c r="A4546" s="3" t="str">
        <f t="shared" si="1"/>
        <v>SKU04545</v>
      </c>
      <c r="B4546" s="3" t="str">
        <f t="shared" si="2"/>
        <v>FC-05</v>
      </c>
      <c r="C4546" s="3" t="str">
        <f t="array" ref="C4546">INDEX(lookup_tables!$A$2:$A$8, RANDBETWEEN(1, COUNTA(lookup_tables!$A$2:$A$8)))</f>
        <v>Fashion Sneakers</v>
      </c>
      <c r="D4546" s="3" t="str">
        <f>VLOOKUP(C4546, lookup_tables!$A$2:$B$8, 2, FALSE)</f>
        <v>Summer Travel</v>
      </c>
      <c r="E4546" s="3">
        <f t="shared" si="3"/>
        <v>6</v>
      </c>
      <c r="F4546" s="3">
        <f t="shared" si="4"/>
        <v>115</v>
      </c>
      <c r="G4546" s="4">
        <f t="array" ref="G4546">LET(bucket, J4546,rowIndex, MATCH(bucket, lookup_tables!$D$2:$D$4, 0), minRate, INDEX(lookup_tables!$E$2:$E$4, rowIndex), maxRate, INDEX(lookup_tables!$F$2:$F$4, rowIndex), minRate + (RAND() * (maxRate - minRate)))</f>
        <v>0.1253696547</v>
      </c>
      <c r="H4546" s="5" t="b">
        <f t="shared" si="5"/>
        <v>0</v>
      </c>
      <c r="I4546" s="6" t="b">
        <f t="shared" si="6"/>
        <v>0</v>
      </c>
      <c r="J4546" s="7" t="str">
        <f t="array" ref="J4546">INDEX(lookup_tables!$D$2:$D$4, RANDBETWEEN(1, COUNTA(lookup_tables!$D$2:$D$4)))</f>
        <v>LOW</v>
      </c>
    </row>
    <row r="4547">
      <c r="A4547" s="3" t="str">
        <f t="shared" si="1"/>
        <v>SKU04546</v>
      </c>
      <c r="B4547" s="3" t="str">
        <f t="shared" si="2"/>
        <v>FC-01</v>
      </c>
      <c r="C4547" s="3" t="str">
        <f t="array" ref="C4547">INDEX(lookup_tables!$A$2:$A$8, RANDBETWEEN(1, COUNTA(lookup_tables!$A$2:$A$8)))</f>
        <v>Fashion Sneakers</v>
      </c>
      <c r="D4547" s="3" t="str">
        <f>VLOOKUP(C4547, lookup_tables!$A$2:$B$8, 2, FALSE)</f>
        <v>Summer Travel</v>
      </c>
      <c r="E4547" s="3">
        <f t="shared" si="3"/>
        <v>25</v>
      </c>
      <c r="F4547" s="3">
        <f t="shared" si="4"/>
        <v>121</v>
      </c>
      <c r="G4547" s="4">
        <f t="array" ref="G4547">LET(bucket, J4547,rowIndex, MATCH(bucket, lookup_tables!$D$2:$D$4, 0), minRate, INDEX(lookup_tables!$E$2:$E$4, rowIndex), maxRate, INDEX(lookup_tables!$F$2:$F$4, rowIndex), minRate + (RAND() * (maxRate - minRate)))</f>
        <v>0.1385161129</v>
      </c>
      <c r="H4547" s="5" t="b">
        <f t="shared" si="5"/>
        <v>0</v>
      </c>
      <c r="I4547" s="6" t="b">
        <f t="shared" si="6"/>
        <v>0</v>
      </c>
      <c r="J4547" s="7" t="str">
        <f t="array" ref="J4547">INDEX(lookup_tables!$D$2:$D$4, RANDBETWEEN(1, COUNTA(lookup_tables!$D$2:$D$4)))</f>
        <v>LOW</v>
      </c>
    </row>
    <row r="4548">
      <c r="A4548" s="3" t="str">
        <f t="shared" si="1"/>
        <v>SKU04547</v>
      </c>
      <c r="B4548" s="3" t="str">
        <f t="shared" si="2"/>
        <v>FC-07</v>
      </c>
      <c r="C4548" s="3" t="str">
        <f t="array" ref="C4548">INDEX(lookup_tables!$A$2:$A$8, RANDBETWEEN(1, COUNTA(lookup_tables!$A$2:$A$8)))</f>
        <v>Home Office Accessories</v>
      </c>
      <c r="D4548" s="3" t="str">
        <f>VLOOKUP(C4548, lookup_tables!$A$2:$B$8, 2, FALSE)</f>
        <v/>
      </c>
      <c r="E4548" s="3">
        <f t="shared" si="3"/>
        <v>106</v>
      </c>
      <c r="F4548" s="3">
        <f t="shared" si="4"/>
        <v>87</v>
      </c>
      <c r="G4548" s="4">
        <f t="array" ref="G4548">LET(bucket, J4548,rowIndex, MATCH(bucket, lookup_tables!$D$2:$D$4, 0), minRate, INDEX(lookup_tables!$E$2:$E$4, rowIndex), maxRate, INDEX(lookup_tables!$F$2:$F$4, rowIndex), minRate + (RAND() * (maxRate - minRate)))</f>
        <v>0.7828694828</v>
      </c>
      <c r="H4548" s="5" t="b">
        <f t="shared" si="5"/>
        <v>0</v>
      </c>
      <c r="I4548" s="6" t="b">
        <f t="shared" si="6"/>
        <v>0</v>
      </c>
      <c r="J4548" s="7" t="str">
        <f t="array" ref="J4548">INDEX(lookup_tables!$D$2:$D$4, RANDBETWEEN(1, COUNTA(lookup_tables!$D$2:$D$4)))</f>
        <v>HIGH</v>
      </c>
    </row>
    <row r="4549">
      <c r="A4549" s="3" t="str">
        <f t="shared" si="1"/>
        <v>SKU04548</v>
      </c>
      <c r="B4549" s="3" t="str">
        <f t="shared" si="2"/>
        <v>FC-10</v>
      </c>
      <c r="C4549" s="3" t="str">
        <f t="array" ref="C4549">INDEX(lookup_tables!$A$2:$A$8, RANDBETWEEN(1, COUNTA(lookup_tables!$A$2:$A$8)))</f>
        <v>Performance Outerwear</v>
      </c>
      <c r="D4549" s="3" t="str">
        <f>VLOOKUP(C4549, lookup_tables!$A$2:$B$8, 2, FALSE)</f>
        <v>Winter Clearance</v>
      </c>
      <c r="E4549" s="3">
        <f t="shared" si="3"/>
        <v>4</v>
      </c>
      <c r="F4549" s="3">
        <f t="shared" si="4"/>
        <v>166</v>
      </c>
      <c r="G4549" s="4">
        <f t="array" ref="G4549">LET(bucket, J4549,rowIndex, MATCH(bucket, lookup_tables!$D$2:$D$4, 0), minRate, INDEX(lookup_tables!$E$2:$E$4, rowIndex), maxRate, INDEX(lookup_tables!$F$2:$F$4, rowIndex), minRate + (RAND() * (maxRate - minRate)))</f>
        <v>0.723223276</v>
      </c>
      <c r="H4549" s="5" t="b">
        <f t="shared" si="5"/>
        <v>0</v>
      </c>
      <c r="I4549" s="6" t="b">
        <f t="shared" si="6"/>
        <v>1</v>
      </c>
      <c r="J4549" s="7" t="str">
        <f t="array" ref="J4549">INDEX(lookup_tables!$D$2:$D$4, RANDBETWEEN(1, COUNTA(lookup_tables!$D$2:$D$4)))</f>
        <v>HIGH</v>
      </c>
    </row>
    <row r="4550">
      <c r="A4550" s="3" t="str">
        <f t="shared" si="1"/>
        <v>SKU04549</v>
      </c>
      <c r="B4550" s="3" t="str">
        <f t="shared" si="2"/>
        <v>FC-02</v>
      </c>
      <c r="C4550" s="3" t="str">
        <f t="array" ref="C4550">INDEX(lookup_tables!$A$2:$A$8, RANDBETWEEN(1, COUNTA(lookup_tables!$A$2:$A$8)))</f>
        <v>Performance Outerwear</v>
      </c>
      <c r="D4550" s="3" t="str">
        <f>VLOOKUP(C4550, lookup_tables!$A$2:$B$8, 2, FALSE)</f>
        <v>Winter Clearance</v>
      </c>
      <c r="E4550" s="3">
        <f t="shared" si="3"/>
        <v>33</v>
      </c>
      <c r="F4550" s="3">
        <f t="shared" si="4"/>
        <v>171</v>
      </c>
      <c r="G4550" s="4">
        <f t="array" ref="G4550">LET(bucket, J4550,rowIndex, MATCH(bucket, lookup_tables!$D$2:$D$4, 0), minRate, INDEX(lookup_tables!$E$2:$E$4, rowIndex), maxRate, INDEX(lookup_tables!$F$2:$F$4, rowIndex), minRate + (RAND() * (maxRate - minRate)))</f>
        <v>0.7627146985</v>
      </c>
      <c r="H4550" s="5" t="b">
        <f t="shared" si="5"/>
        <v>0</v>
      </c>
      <c r="I4550" s="6" t="b">
        <f t="shared" si="6"/>
        <v>1</v>
      </c>
      <c r="J4550" s="7" t="str">
        <f t="array" ref="J4550">INDEX(lookup_tables!$D$2:$D$4, RANDBETWEEN(1, COUNTA(lookup_tables!$D$2:$D$4)))</f>
        <v>HIGH</v>
      </c>
    </row>
    <row r="4551">
      <c r="A4551" s="3" t="str">
        <f t="shared" si="1"/>
        <v>SKU04550</v>
      </c>
      <c r="B4551" s="3" t="str">
        <f t="shared" si="2"/>
        <v>FC-06</v>
      </c>
      <c r="C4551" s="3" t="str">
        <f t="array" ref="C4551">INDEX(lookup_tables!$A$2:$A$8, RANDBETWEEN(1, COUNTA(lookup_tables!$A$2:$A$8)))</f>
        <v>Home Office Accessories</v>
      </c>
      <c r="D4551" s="3" t="str">
        <f>VLOOKUP(C4551, lookup_tables!$A$2:$B$8, 2, FALSE)</f>
        <v/>
      </c>
      <c r="E4551" s="3">
        <f t="shared" si="3"/>
        <v>100</v>
      </c>
      <c r="F4551" s="3">
        <f t="shared" si="4"/>
        <v>164</v>
      </c>
      <c r="G4551" s="4">
        <f t="array" ref="G4551">LET(bucket, J4551,rowIndex, MATCH(bucket, lookup_tables!$D$2:$D$4, 0), minRate, INDEX(lookup_tables!$E$2:$E$4, rowIndex), maxRate, INDEX(lookup_tables!$F$2:$F$4, rowIndex), minRate + (RAND() * (maxRate - minRate)))</f>
        <v>0.5017879705</v>
      </c>
      <c r="H4551" s="5" t="b">
        <f t="shared" si="5"/>
        <v>0</v>
      </c>
      <c r="I4551" s="6" t="b">
        <f t="shared" si="6"/>
        <v>0</v>
      </c>
      <c r="J4551" s="7" t="str">
        <f t="array" ref="J4551">INDEX(lookup_tables!$D$2:$D$4, RANDBETWEEN(1, COUNTA(lookup_tables!$D$2:$D$4)))</f>
        <v>MEDIUM</v>
      </c>
    </row>
    <row r="4552">
      <c r="A4552" s="3" t="str">
        <f t="shared" si="1"/>
        <v>SKU04551</v>
      </c>
      <c r="B4552" s="3" t="str">
        <f t="shared" si="2"/>
        <v>FC-18</v>
      </c>
      <c r="C4552" s="3" t="str">
        <f t="array" ref="C4552">INDEX(lookup_tables!$A$2:$A$8, RANDBETWEEN(1, COUNTA(lookup_tables!$A$2:$A$8)))</f>
        <v>Fragrance Gift Sales</v>
      </c>
      <c r="D4552" s="3" t="str">
        <f>VLOOKUP(C4552, lookup_tables!$A$2:$B$8, 2, FALSE)</f>
        <v>Holiday Peak</v>
      </c>
      <c r="E4552" s="3">
        <f t="shared" si="3"/>
        <v>62</v>
      </c>
      <c r="F4552" s="3">
        <f t="shared" si="4"/>
        <v>33</v>
      </c>
      <c r="G4552" s="4">
        <f t="array" ref="G4552">LET(bucket, J4552,rowIndex, MATCH(bucket, lookup_tables!$D$2:$D$4, 0), minRate, INDEX(lookup_tables!$E$2:$E$4, rowIndex), maxRate, INDEX(lookup_tables!$F$2:$F$4, rowIndex), minRate + (RAND() * (maxRate - minRate)))</f>
        <v>0.710714011</v>
      </c>
      <c r="H4552" s="5" t="b">
        <f t="shared" si="5"/>
        <v>0</v>
      </c>
      <c r="I4552" s="6" t="b">
        <f t="shared" si="6"/>
        <v>0</v>
      </c>
      <c r="J4552" s="7" t="str">
        <f t="array" ref="J4552">INDEX(lookup_tables!$D$2:$D$4, RANDBETWEEN(1, COUNTA(lookup_tables!$D$2:$D$4)))</f>
        <v>HIGH</v>
      </c>
    </row>
    <row r="4553">
      <c r="A4553" s="3" t="str">
        <f t="shared" si="1"/>
        <v>SKU04552</v>
      </c>
      <c r="B4553" s="3" t="str">
        <f t="shared" si="2"/>
        <v>FC-07</v>
      </c>
      <c r="C4553" s="3" t="str">
        <f t="array" ref="C4553">INDEX(lookup_tables!$A$2:$A$8, RANDBETWEEN(1, COUNTA(lookup_tables!$A$2:$A$8)))</f>
        <v>Home Office Accessories</v>
      </c>
      <c r="D4553" s="3" t="str">
        <f>VLOOKUP(C4553, lookup_tables!$A$2:$B$8, 2, FALSE)</f>
        <v/>
      </c>
      <c r="E4553" s="3">
        <f t="shared" si="3"/>
        <v>65</v>
      </c>
      <c r="F4553" s="3">
        <f t="shared" si="4"/>
        <v>181</v>
      </c>
      <c r="G4553" s="4">
        <f t="array" ref="G4553">LET(bucket, J4553,rowIndex, MATCH(bucket, lookup_tables!$D$2:$D$4, 0), minRate, INDEX(lookup_tables!$E$2:$E$4, rowIndex), maxRate, INDEX(lookup_tables!$F$2:$F$4, rowIndex), minRate + (RAND() * (maxRate - minRate)))</f>
        <v>0.8352833814</v>
      </c>
      <c r="H4553" s="5" t="b">
        <f t="shared" si="5"/>
        <v>0</v>
      </c>
      <c r="I4553" s="6" t="b">
        <f t="shared" si="6"/>
        <v>0</v>
      </c>
      <c r="J4553" s="7" t="str">
        <f t="array" ref="J4553">INDEX(lookup_tables!$D$2:$D$4, RANDBETWEEN(1, COUNTA(lookup_tables!$D$2:$D$4)))</f>
        <v>HIGH</v>
      </c>
    </row>
    <row r="4554">
      <c r="A4554" s="3" t="str">
        <f t="shared" si="1"/>
        <v>SKU04553</v>
      </c>
      <c r="B4554" s="3" t="str">
        <f t="shared" si="2"/>
        <v>FC-17</v>
      </c>
      <c r="C4554" s="3" t="str">
        <f t="array" ref="C4554">INDEX(lookup_tables!$A$2:$A$8, RANDBETWEEN(1, COUNTA(lookup_tables!$A$2:$A$8)))</f>
        <v>Packaged Skincare Kits</v>
      </c>
      <c r="D4554" s="3" t="str">
        <f>VLOOKUP(C4554, lookup_tables!$A$2:$B$8, 2, FALSE)</f>
        <v/>
      </c>
      <c r="E4554" s="3">
        <f t="shared" si="3"/>
        <v>81</v>
      </c>
      <c r="F4554" s="3">
        <f t="shared" si="4"/>
        <v>96</v>
      </c>
      <c r="G4554" s="4">
        <f t="array" ref="G4554">LET(bucket, J4554,rowIndex, MATCH(bucket, lookup_tables!$D$2:$D$4, 0), minRate, INDEX(lookup_tables!$E$2:$E$4, rowIndex), maxRate, INDEX(lookup_tables!$F$2:$F$4, rowIndex), minRate + (RAND() * (maxRate - minRate)))</f>
        <v>0.462802694</v>
      </c>
      <c r="H4554" s="5" t="b">
        <f t="shared" si="5"/>
        <v>0</v>
      </c>
      <c r="I4554" s="6" t="b">
        <f t="shared" si="6"/>
        <v>0</v>
      </c>
      <c r="J4554" s="7" t="str">
        <f t="array" ref="J4554">INDEX(lookup_tables!$D$2:$D$4, RANDBETWEEN(1, COUNTA(lookup_tables!$D$2:$D$4)))</f>
        <v>MEDIUM</v>
      </c>
    </row>
    <row r="4555">
      <c r="A4555" s="3" t="str">
        <f t="shared" si="1"/>
        <v>SKU04554</v>
      </c>
      <c r="B4555" s="3" t="str">
        <f t="shared" si="2"/>
        <v>FC-09</v>
      </c>
      <c r="C4555" s="3" t="str">
        <f t="array" ref="C4555">INDEX(lookup_tables!$A$2:$A$8, RANDBETWEEN(1, COUNTA(lookup_tables!$A$2:$A$8)))</f>
        <v>Personal Electronics</v>
      </c>
      <c r="D4555" s="3" t="str">
        <f>VLOOKUP(C4555, lookup_tables!$A$2:$B$8, 2, FALSE)</f>
        <v>BTS</v>
      </c>
      <c r="E4555" s="3">
        <f t="shared" si="3"/>
        <v>82</v>
      </c>
      <c r="F4555" s="3">
        <f t="shared" si="4"/>
        <v>169</v>
      </c>
      <c r="G4555" s="4">
        <f t="array" ref="G4555">LET(bucket, J4555,rowIndex, MATCH(bucket, lookup_tables!$D$2:$D$4, 0), minRate, INDEX(lookup_tables!$E$2:$E$4, rowIndex), maxRate, INDEX(lookup_tables!$F$2:$F$4, rowIndex), minRate + (RAND() * (maxRate - minRate)))</f>
        <v>0.8054272052</v>
      </c>
      <c r="H4555" s="5" t="b">
        <f t="shared" si="5"/>
        <v>0</v>
      </c>
      <c r="I4555" s="6" t="b">
        <f t="shared" si="6"/>
        <v>0</v>
      </c>
      <c r="J4555" s="7" t="str">
        <f t="array" ref="J4555">INDEX(lookup_tables!$D$2:$D$4, RANDBETWEEN(1, COUNTA(lookup_tables!$D$2:$D$4)))</f>
        <v>HIGH</v>
      </c>
    </row>
    <row r="4556">
      <c r="A4556" s="3" t="str">
        <f t="shared" si="1"/>
        <v>SKU04555</v>
      </c>
      <c r="B4556" s="3" t="str">
        <f t="shared" si="2"/>
        <v>FC-07</v>
      </c>
      <c r="C4556" s="3" t="str">
        <f t="array" ref="C4556">INDEX(lookup_tables!$A$2:$A$8, RANDBETWEEN(1, COUNTA(lookup_tables!$A$2:$A$8)))</f>
        <v>Personal Electronics</v>
      </c>
      <c r="D4556" s="3" t="str">
        <f>VLOOKUP(C4556, lookup_tables!$A$2:$B$8, 2, FALSE)</f>
        <v>BTS</v>
      </c>
      <c r="E4556" s="3">
        <f t="shared" si="3"/>
        <v>0</v>
      </c>
      <c r="F4556" s="3">
        <f t="shared" si="4"/>
        <v>58</v>
      </c>
      <c r="G4556" s="4">
        <f t="array" ref="G4556">LET(bucket, J4556,rowIndex, MATCH(bucket, lookup_tables!$D$2:$D$4, 0), minRate, INDEX(lookup_tables!$E$2:$E$4, rowIndex), maxRate, INDEX(lookup_tables!$F$2:$F$4, rowIndex), minRate + (RAND() * (maxRate - minRate)))</f>
        <v>0.6181153029</v>
      </c>
      <c r="H4556" s="5" t="b">
        <f t="shared" si="5"/>
        <v>0</v>
      </c>
      <c r="I4556" s="6" t="b">
        <f t="shared" si="6"/>
        <v>0</v>
      </c>
      <c r="J4556" s="7" t="str">
        <f t="array" ref="J4556">INDEX(lookup_tables!$D$2:$D$4, RANDBETWEEN(1, COUNTA(lookup_tables!$D$2:$D$4)))</f>
        <v>MEDIUM</v>
      </c>
    </row>
    <row r="4557">
      <c r="A4557" s="3" t="str">
        <f t="shared" si="1"/>
        <v>SKU04556</v>
      </c>
      <c r="B4557" s="3" t="str">
        <f t="shared" si="2"/>
        <v>FC-03</v>
      </c>
      <c r="C4557" s="3" t="str">
        <f t="array" ref="C4557">INDEX(lookup_tables!$A$2:$A$8, RANDBETWEEN(1, COUNTA(lookup_tables!$A$2:$A$8)))</f>
        <v>Home Office Accessories</v>
      </c>
      <c r="D4557" s="3" t="str">
        <f>VLOOKUP(C4557, lookup_tables!$A$2:$B$8, 2, FALSE)</f>
        <v/>
      </c>
      <c r="E4557" s="3">
        <f t="shared" si="3"/>
        <v>92</v>
      </c>
      <c r="F4557" s="3">
        <f t="shared" si="4"/>
        <v>83</v>
      </c>
      <c r="G4557" s="4">
        <f t="array" ref="G4557">LET(bucket, J4557,rowIndex, MATCH(bucket, lookup_tables!$D$2:$D$4, 0), minRate, INDEX(lookup_tables!$E$2:$E$4, rowIndex), maxRate, INDEX(lookup_tables!$F$2:$F$4, rowIndex), minRate + (RAND() * (maxRate - minRate)))</f>
        <v>0.4622155922</v>
      </c>
      <c r="H4557" s="5" t="b">
        <f t="shared" si="5"/>
        <v>0</v>
      </c>
      <c r="I4557" s="6" t="b">
        <f t="shared" si="6"/>
        <v>0</v>
      </c>
      <c r="J4557" s="7" t="str">
        <f t="array" ref="J4557">INDEX(lookup_tables!$D$2:$D$4, RANDBETWEEN(1, COUNTA(lookup_tables!$D$2:$D$4)))</f>
        <v>MEDIUM</v>
      </c>
    </row>
    <row r="4558">
      <c r="A4558" s="3" t="str">
        <f t="shared" si="1"/>
        <v>SKU04557</v>
      </c>
      <c r="B4558" s="3" t="str">
        <f t="shared" si="2"/>
        <v>FC-25</v>
      </c>
      <c r="C4558" s="3" t="str">
        <f t="array" ref="C4558">INDEX(lookup_tables!$A$2:$A$8, RANDBETWEEN(1, COUNTA(lookup_tables!$A$2:$A$8)))</f>
        <v>Personal Electronics</v>
      </c>
      <c r="D4558" s="3" t="str">
        <f>VLOOKUP(C4558, lookup_tables!$A$2:$B$8, 2, FALSE)</f>
        <v>BTS</v>
      </c>
      <c r="E4558" s="3">
        <f t="shared" si="3"/>
        <v>100</v>
      </c>
      <c r="F4558" s="3">
        <f t="shared" si="4"/>
        <v>51</v>
      </c>
      <c r="G4558" s="4">
        <f t="array" ref="G4558">LET(bucket, J4558,rowIndex, MATCH(bucket, lookup_tables!$D$2:$D$4, 0), minRate, INDEX(lookup_tables!$E$2:$E$4, rowIndex), maxRate, INDEX(lookup_tables!$F$2:$F$4, rowIndex), minRate + (RAND() * (maxRate - minRate)))</f>
        <v>0.2122904587</v>
      </c>
      <c r="H4558" s="5" t="b">
        <f t="shared" si="5"/>
        <v>1</v>
      </c>
      <c r="I4558" s="6" t="b">
        <f t="shared" si="6"/>
        <v>0</v>
      </c>
      <c r="J4558" s="7" t="str">
        <f t="array" ref="J4558">INDEX(lookup_tables!$D$2:$D$4, RANDBETWEEN(1, COUNTA(lookup_tables!$D$2:$D$4)))</f>
        <v>LOW</v>
      </c>
    </row>
    <row r="4559">
      <c r="A4559" s="3" t="str">
        <f t="shared" si="1"/>
        <v>SKU04558</v>
      </c>
      <c r="B4559" s="3" t="str">
        <f t="shared" si="2"/>
        <v>FC-05</v>
      </c>
      <c r="C4559" s="3" t="str">
        <f t="array" ref="C4559">INDEX(lookup_tables!$A$2:$A$8, RANDBETWEEN(1, COUNTA(lookup_tables!$A$2:$A$8)))</f>
        <v>Fragrance Gift Sales</v>
      </c>
      <c r="D4559" s="3" t="str">
        <f>VLOOKUP(C4559, lookup_tables!$A$2:$B$8, 2, FALSE)</f>
        <v>Holiday Peak</v>
      </c>
      <c r="E4559" s="3">
        <f t="shared" si="3"/>
        <v>9</v>
      </c>
      <c r="F4559" s="3">
        <f t="shared" si="4"/>
        <v>119</v>
      </c>
      <c r="G4559" s="4">
        <f t="array" ref="G4559">LET(bucket, J4559,rowIndex, MATCH(bucket, lookup_tables!$D$2:$D$4, 0), minRate, INDEX(lookup_tables!$E$2:$E$4, rowIndex), maxRate, INDEX(lookup_tables!$F$2:$F$4, rowIndex), minRate + (RAND() * (maxRate - minRate)))</f>
        <v>0.3220445116</v>
      </c>
      <c r="H4559" s="5" t="b">
        <f t="shared" si="5"/>
        <v>0</v>
      </c>
      <c r="I4559" s="6" t="b">
        <f t="shared" si="6"/>
        <v>0</v>
      </c>
      <c r="J4559" s="7" t="str">
        <f t="array" ref="J4559">INDEX(lookup_tables!$D$2:$D$4, RANDBETWEEN(1, COUNTA(lookup_tables!$D$2:$D$4)))</f>
        <v>LOW</v>
      </c>
    </row>
    <row r="4560">
      <c r="A4560" s="3" t="str">
        <f t="shared" si="1"/>
        <v>SKU04559</v>
      </c>
      <c r="B4560" s="3" t="str">
        <f t="shared" si="2"/>
        <v>FC-20</v>
      </c>
      <c r="C4560" s="3" t="str">
        <f t="array" ref="C4560">INDEX(lookup_tables!$A$2:$A$8, RANDBETWEEN(1, COUNTA(lookup_tables!$A$2:$A$8)))</f>
        <v>Fashion Sneakers</v>
      </c>
      <c r="D4560" s="3" t="str">
        <f>VLOOKUP(C4560, lookup_tables!$A$2:$B$8, 2, FALSE)</f>
        <v>Summer Travel</v>
      </c>
      <c r="E4560" s="3">
        <f t="shared" si="3"/>
        <v>28</v>
      </c>
      <c r="F4560" s="3">
        <f t="shared" si="4"/>
        <v>52</v>
      </c>
      <c r="G4560" s="4">
        <f t="array" ref="G4560">LET(bucket, J4560,rowIndex, MATCH(bucket, lookup_tables!$D$2:$D$4, 0), minRate, INDEX(lookup_tables!$E$2:$E$4, rowIndex), maxRate, INDEX(lookup_tables!$F$2:$F$4, rowIndex), minRate + (RAND() * (maxRate - minRate)))</f>
        <v>0.2343882641</v>
      </c>
      <c r="H4560" s="5" t="b">
        <f t="shared" si="5"/>
        <v>0</v>
      </c>
      <c r="I4560" s="6" t="b">
        <f t="shared" si="6"/>
        <v>0</v>
      </c>
      <c r="J4560" s="7" t="str">
        <f t="array" ref="J4560">INDEX(lookup_tables!$D$2:$D$4, RANDBETWEEN(1, COUNTA(lookup_tables!$D$2:$D$4)))</f>
        <v>LOW</v>
      </c>
    </row>
    <row r="4561">
      <c r="A4561" s="3" t="str">
        <f t="shared" si="1"/>
        <v>SKU04560</v>
      </c>
      <c r="B4561" s="3" t="str">
        <f t="shared" si="2"/>
        <v>FC-07</v>
      </c>
      <c r="C4561" s="3" t="str">
        <f t="array" ref="C4561">INDEX(lookup_tables!$A$2:$A$8, RANDBETWEEN(1, COUNTA(lookup_tables!$A$2:$A$8)))</f>
        <v>Home Office Accessories</v>
      </c>
      <c r="D4561" s="3" t="str">
        <f>VLOOKUP(C4561, lookup_tables!$A$2:$B$8, 2, FALSE)</f>
        <v/>
      </c>
      <c r="E4561" s="3">
        <f t="shared" si="3"/>
        <v>20</v>
      </c>
      <c r="F4561" s="3">
        <f t="shared" si="4"/>
        <v>92</v>
      </c>
      <c r="G4561" s="4">
        <f t="array" ref="G4561">LET(bucket, J4561,rowIndex, MATCH(bucket, lookup_tables!$D$2:$D$4, 0), minRate, INDEX(lookup_tables!$E$2:$E$4, rowIndex), maxRate, INDEX(lookup_tables!$F$2:$F$4, rowIndex), minRate + (RAND() * (maxRate - minRate)))</f>
        <v>0.07530608179</v>
      </c>
      <c r="H4561" s="5" t="b">
        <f t="shared" si="5"/>
        <v>0</v>
      </c>
      <c r="I4561" s="6" t="b">
        <f t="shared" si="6"/>
        <v>0</v>
      </c>
      <c r="J4561" s="7" t="str">
        <f t="array" ref="J4561">INDEX(lookup_tables!$D$2:$D$4, RANDBETWEEN(1, COUNTA(lookup_tables!$D$2:$D$4)))</f>
        <v>LOW</v>
      </c>
    </row>
    <row r="4562">
      <c r="A4562" s="3" t="str">
        <f t="shared" si="1"/>
        <v>SKU04561</v>
      </c>
      <c r="B4562" s="3" t="str">
        <f t="shared" si="2"/>
        <v>FC-11</v>
      </c>
      <c r="C4562" s="3" t="str">
        <f t="array" ref="C4562">INDEX(lookup_tables!$A$2:$A$8, RANDBETWEEN(1, COUNTA(lookup_tables!$A$2:$A$8)))</f>
        <v>Fashion Sneakers</v>
      </c>
      <c r="D4562" s="3" t="str">
        <f>VLOOKUP(C4562, lookup_tables!$A$2:$B$8, 2, FALSE)</f>
        <v>Summer Travel</v>
      </c>
      <c r="E4562" s="3">
        <f t="shared" si="3"/>
        <v>7</v>
      </c>
      <c r="F4562" s="3">
        <f t="shared" si="4"/>
        <v>117</v>
      </c>
      <c r="G4562" s="4">
        <f t="array" ref="G4562">LET(bucket, J4562,rowIndex, MATCH(bucket, lookup_tables!$D$2:$D$4, 0), minRate, INDEX(lookup_tables!$E$2:$E$4, rowIndex), maxRate, INDEX(lookup_tables!$F$2:$F$4, rowIndex), minRate + (RAND() * (maxRate - minRate)))</f>
        <v>0.6538226845</v>
      </c>
      <c r="H4562" s="5" t="b">
        <f t="shared" si="5"/>
        <v>0</v>
      </c>
      <c r="I4562" s="6" t="b">
        <f t="shared" si="6"/>
        <v>0</v>
      </c>
      <c r="J4562" s="7" t="str">
        <f t="array" ref="J4562">INDEX(lookup_tables!$D$2:$D$4, RANDBETWEEN(1, COUNTA(lookup_tables!$D$2:$D$4)))</f>
        <v>MEDIUM</v>
      </c>
    </row>
    <row r="4563">
      <c r="A4563" s="3" t="str">
        <f t="shared" si="1"/>
        <v>SKU04562</v>
      </c>
      <c r="B4563" s="3" t="str">
        <f t="shared" si="2"/>
        <v>FC-02</v>
      </c>
      <c r="C4563" s="3" t="str">
        <f t="array" ref="C4563">INDEX(lookup_tables!$A$2:$A$8, RANDBETWEEN(1, COUNTA(lookup_tables!$A$2:$A$8)))</f>
        <v>Performance Outerwear</v>
      </c>
      <c r="D4563" s="3" t="str">
        <f>VLOOKUP(C4563, lookup_tables!$A$2:$B$8, 2, FALSE)</f>
        <v>Winter Clearance</v>
      </c>
      <c r="E4563" s="3">
        <f t="shared" si="3"/>
        <v>103</v>
      </c>
      <c r="F4563" s="3">
        <f t="shared" si="4"/>
        <v>136</v>
      </c>
      <c r="G4563" s="4">
        <f t="array" ref="G4563">LET(bucket, J4563,rowIndex, MATCH(bucket, lookup_tables!$D$2:$D$4, 0), minRate, INDEX(lookup_tables!$E$2:$E$4, rowIndex), maxRate, INDEX(lookup_tables!$F$2:$F$4, rowIndex), minRate + (RAND() * (maxRate - minRate)))</f>
        <v>0.06026114985</v>
      </c>
      <c r="H4563" s="5" t="b">
        <f t="shared" si="5"/>
        <v>1</v>
      </c>
      <c r="I4563" s="6" t="b">
        <f t="shared" si="6"/>
        <v>1</v>
      </c>
      <c r="J4563" s="7" t="str">
        <f t="array" ref="J4563">INDEX(lookup_tables!$D$2:$D$4, RANDBETWEEN(1, COUNTA(lookup_tables!$D$2:$D$4)))</f>
        <v>LOW</v>
      </c>
    </row>
    <row r="4564">
      <c r="A4564" s="3" t="str">
        <f t="shared" si="1"/>
        <v>SKU04563</v>
      </c>
      <c r="B4564" s="3" t="str">
        <f t="shared" si="2"/>
        <v>FC-06</v>
      </c>
      <c r="C4564" s="3" t="str">
        <f t="array" ref="C4564">INDEX(lookup_tables!$A$2:$A$8, RANDBETWEEN(1, COUNTA(lookup_tables!$A$2:$A$8)))</f>
        <v>Performance Outerwear</v>
      </c>
      <c r="D4564" s="3" t="str">
        <f>VLOOKUP(C4564, lookup_tables!$A$2:$B$8, 2, FALSE)</f>
        <v>Winter Clearance</v>
      </c>
      <c r="E4564" s="3">
        <f t="shared" si="3"/>
        <v>75</v>
      </c>
      <c r="F4564" s="3">
        <f t="shared" si="4"/>
        <v>175</v>
      </c>
      <c r="G4564" s="4">
        <f t="array" ref="G4564">LET(bucket, J4564,rowIndex, MATCH(bucket, lookup_tables!$D$2:$D$4, 0), minRate, INDEX(lookup_tables!$E$2:$E$4, rowIndex), maxRate, INDEX(lookup_tables!$F$2:$F$4, rowIndex), minRate + (RAND() * (maxRate - minRate)))</f>
        <v>0.9320740259</v>
      </c>
      <c r="H4564" s="5" t="b">
        <f t="shared" si="5"/>
        <v>0</v>
      </c>
      <c r="I4564" s="6" t="b">
        <f t="shared" si="6"/>
        <v>1</v>
      </c>
      <c r="J4564" s="7" t="str">
        <f t="array" ref="J4564">INDEX(lookup_tables!$D$2:$D$4, RANDBETWEEN(1, COUNTA(lookup_tables!$D$2:$D$4)))</f>
        <v>HIGH</v>
      </c>
    </row>
    <row r="4565">
      <c r="A4565" s="3" t="str">
        <f t="shared" si="1"/>
        <v>SKU04564</v>
      </c>
      <c r="B4565" s="3" t="str">
        <f t="shared" si="2"/>
        <v>FC-05</v>
      </c>
      <c r="C4565" s="3" t="str">
        <f t="array" ref="C4565">INDEX(lookup_tables!$A$2:$A$8, RANDBETWEEN(1, COUNTA(lookup_tables!$A$2:$A$8)))</f>
        <v>Fragrance Gift Sales</v>
      </c>
      <c r="D4565" s="3" t="str">
        <f>VLOOKUP(C4565, lookup_tables!$A$2:$B$8, 2, FALSE)</f>
        <v>Holiday Peak</v>
      </c>
      <c r="E4565" s="3">
        <f t="shared" si="3"/>
        <v>49</v>
      </c>
      <c r="F4565" s="3">
        <f t="shared" si="4"/>
        <v>98</v>
      </c>
      <c r="G4565" s="4">
        <f t="array" ref="G4565">LET(bucket, J4565,rowIndex, MATCH(bucket, lookup_tables!$D$2:$D$4, 0), minRate, INDEX(lookup_tables!$E$2:$E$4, rowIndex), maxRate, INDEX(lookup_tables!$F$2:$F$4, rowIndex), minRate + (RAND() * (maxRate - minRate)))</f>
        <v>0.950173424</v>
      </c>
      <c r="H4565" s="5" t="b">
        <f t="shared" si="5"/>
        <v>0</v>
      </c>
      <c r="I4565" s="6" t="b">
        <f t="shared" si="6"/>
        <v>0</v>
      </c>
      <c r="J4565" s="7" t="str">
        <f t="array" ref="J4565">INDEX(lookup_tables!$D$2:$D$4, RANDBETWEEN(1, COUNTA(lookup_tables!$D$2:$D$4)))</f>
        <v>HIGH</v>
      </c>
    </row>
    <row r="4566">
      <c r="A4566" s="3" t="str">
        <f t="shared" si="1"/>
        <v>SKU04565</v>
      </c>
      <c r="B4566" s="3" t="str">
        <f t="shared" si="2"/>
        <v>FC-16</v>
      </c>
      <c r="C4566" s="3" t="str">
        <f t="array" ref="C4566">INDEX(lookup_tables!$A$2:$A$8, RANDBETWEEN(1, COUNTA(lookup_tables!$A$2:$A$8)))</f>
        <v>Leather Handbags</v>
      </c>
      <c r="D4566" s="3" t="str">
        <f>VLOOKUP(C4566, lookup_tables!$A$2:$B$8, 2, FALSE)</f>
        <v>Spring Refresh</v>
      </c>
      <c r="E4566" s="3">
        <f t="shared" si="3"/>
        <v>41</v>
      </c>
      <c r="F4566" s="3">
        <f t="shared" si="4"/>
        <v>142</v>
      </c>
      <c r="G4566" s="4">
        <f t="array" ref="G4566">LET(bucket, J4566,rowIndex, MATCH(bucket, lookup_tables!$D$2:$D$4, 0), minRate, INDEX(lookup_tables!$E$2:$E$4, rowIndex), maxRate, INDEX(lookup_tables!$F$2:$F$4, rowIndex), minRate + (RAND() * (maxRate - minRate)))</f>
        <v>0.802154687</v>
      </c>
      <c r="H4566" s="5" t="b">
        <f t="shared" si="5"/>
        <v>0</v>
      </c>
      <c r="I4566" s="6" t="b">
        <f t="shared" si="6"/>
        <v>0</v>
      </c>
      <c r="J4566" s="7" t="str">
        <f t="array" ref="J4566">INDEX(lookup_tables!$D$2:$D$4, RANDBETWEEN(1, COUNTA(lookup_tables!$D$2:$D$4)))</f>
        <v>HIGH</v>
      </c>
    </row>
    <row r="4567">
      <c r="A4567" s="3" t="str">
        <f t="shared" si="1"/>
        <v>SKU04566</v>
      </c>
      <c r="B4567" s="3" t="str">
        <f t="shared" si="2"/>
        <v>FC-18</v>
      </c>
      <c r="C4567" s="3" t="str">
        <f t="array" ref="C4567">INDEX(lookup_tables!$A$2:$A$8, RANDBETWEEN(1, COUNTA(lookup_tables!$A$2:$A$8)))</f>
        <v>Personal Electronics</v>
      </c>
      <c r="D4567" s="3" t="str">
        <f>VLOOKUP(C4567, lookup_tables!$A$2:$B$8, 2, FALSE)</f>
        <v>BTS</v>
      </c>
      <c r="E4567" s="3">
        <f t="shared" si="3"/>
        <v>60</v>
      </c>
      <c r="F4567" s="3">
        <f t="shared" si="4"/>
        <v>160</v>
      </c>
      <c r="G4567" s="4">
        <f t="array" ref="G4567">LET(bucket, J4567,rowIndex, MATCH(bucket, lookup_tables!$D$2:$D$4, 0), minRate, INDEX(lookup_tables!$E$2:$E$4, rowIndex), maxRate, INDEX(lookup_tables!$F$2:$F$4, rowIndex), minRate + (RAND() * (maxRate - minRate)))</f>
        <v>0.05501807934</v>
      </c>
      <c r="H4567" s="5" t="b">
        <f t="shared" si="5"/>
        <v>0</v>
      </c>
      <c r="I4567" s="6" t="b">
        <f t="shared" si="6"/>
        <v>0</v>
      </c>
      <c r="J4567" s="7" t="str">
        <f t="array" ref="J4567">INDEX(lookup_tables!$D$2:$D$4, RANDBETWEEN(1, COUNTA(lookup_tables!$D$2:$D$4)))</f>
        <v>LOW</v>
      </c>
    </row>
    <row r="4568">
      <c r="A4568" s="3" t="str">
        <f t="shared" si="1"/>
        <v>SKU04567</v>
      </c>
      <c r="B4568" s="3" t="str">
        <f t="shared" si="2"/>
        <v>FC-10</v>
      </c>
      <c r="C4568" s="3" t="str">
        <f t="array" ref="C4568">INDEX(lookup_tables!$A$2:$A$8, RANDBETWEEN(1, COUNTA(lookup_tables!$A$2:$A$8)))</f>
        <v>Leather Handbags</v>
      </c>
      <c r="D4568" s="3" t="str">
        <f>VLOOKUP(C4568, lookup_tables!$A$2:$B$8, 2, FALSE)</f>
        <v>Spring Refresh</v>
      </c>
      <c r="E4568" s="3">
        <f t="shared" si="3"/>
        <v>4</v>
      </c>
      <c r="F4568" s="3">
        <f t="shared" si="4"/>
        <v>134</v>
      </c>
      <c r="G4568" s="4">
        <f t="array" ref="G4568">LET(bucket, J4568,rowIndex, MATCH(bucket, lookup_tables!$D$2:$D$4, 0), minRate, INDEX(lookup_tables!$E$2:$E$4, rowIndex), maxRate, INDEX(lookup_tables!$F$2:$F$4, rowIndex), minRate + (RAND() * (maxRate - minRate)))</f>
        <v>0.1087904887</v>
      </c>
      <c r="H4568" s="5" t="b">
        <f t="shared" si="5"/>
        <v>0</v>
      </c>
      <c r="I4568" s="6" t="b">
        <f t="shared" si="6"/>
        <v>0</v>
      </c>
      <c r="J4568" s="7" t="str">
        <f t="array" ref="J4568">INDEX(lookup_tables!$D$2:$D$4, RANDBETWEEN(1, COUNTA(lookup_tables!$D$2:$D$4)))</f>
        <v>LOW</v>
      </c>
    </row>
    <row r="4569">
      <c r="A4569" s="3" t="str">
        <f t="shared" si="1"/>
        <v>SKU04568</v>
      </c>
      <c r="B4569" s="3" t="str">
        <f t="shared" si="2"/>
        <v>FC-23</v>
      </c>
      <c r="C4569" s="3" t="str">
        <f t="array" ref="C4569">INDEX(lookup_tables!$A$2:$A$8, RANDBETWEEN(1, COUNTA(lookup_tables!$A$2:$A$8)))</f>
        <v>Performance Outerwear</v>
      </c>
      <c r="D4569" s="3" t="str">
        <f>VLOOKUP(C4569, lookup_tables!$A$2:$B$8, 2, FALSE)</f>
        <v>Winter Clearance</v>
      </c>
      <c r="E4569" s="3">
        <f t="shared" si="3"/>
        <v>96</v>
      </c>
      <c r="F4569" s="3">
        <f t="shared" si="4"/>
        <v>36</v>
      </c>
      <c r="G4569" s="4">
        <f t="array" ref="G4569">LET(bucket, J4569,rowIndex, MATCH(bucket, lookup_tables!$D$2:$D$4, 0), minRate, INDEX(lookup_tables!$E$2:$E$4, rowIndex), maxRate, INDEX(lookup_tables!$F$2:$F$4, rowIndex), minRate + (RAND() * (maxRate - minRate)))</f>
        <v>0.4239595734</v>
      </c>
      <c r="H4569" s="5" t="b">
        <f t="shared" si="5"/>
        <v>0</v>
      </c>
      <c r="I4569" s="6" t="b">
        <f t="shared" si="6"/>
        <v>1</v>
      </c>
      <c r="J4569" s="7" t="str">
        <f t="array" ref="J4569">INDEX(lookup_tables!$D$2:$D$4, RANDBETWEEN(1, COUNTA(lookup_tables!$D$2:$D$4)))</f>
        <v>MEDIUM</v>
      </c>
    </row>
    <row r="4570">
      <c r="A4570" s="3" t="str">
        <f t="shared" si="1"/>
        <v>SKU04569</v>
      </c>
      <c r="B4570" s="3" t="str">
        <f t="shared" si="2"/>
        <v>FC-13</v>
      </c>
      <c r="C4570" s="3" t="str">
        <f t="array" ref="C4570">INDEX(lookup_tables!$A$2:$A$8, RANDBETWEEN(1, COUNTA(lookup_tables!$A$2:$A$8)))</f>
        <v>Packaged Skincare Kits</v>
      </c>
      <c r="D4570" s="3" t="str">
        <f>VLOOKUP(C4570, lookup_tables!$A$2:$B$8, 2, FALSE)</f>
        <v/>
      </c>
      <c r="E4570" s="3">
        <f t="shared" si="3"/>
        <v>68</v>
      </c>
      <c r="F4570" s="3">
        <f t="shared" si="4"/>
        <v>147</v>
      </c>
      <c r="G4570" s="4">
        <f t="array" ref="G4570">LET(bucket, J4570,rowIndex, MATCH(bucket, lookup_tables!$D$2:$D$4, 0), minRate, INDEX(lookup_tables!$E$2:$E$4, rowIndex), maxRate, INDEX(lookup_tables!$F$2:$F$4, rowIndex), minRate + (RAND() * (maxRate - minRate)))</f>
        <v>0.8114548645</v>
      </c>
      <c r="H4570" s="5" t="b">
        <f t="shared" si="5"/>
        <v>0</v>
      </c>
      <c r="I4570" s="6" t="b">
        <f t="shared" si="6"/>
        <v>0</v>
      </c>
      <c r="J4570" s="7" t="str">
        <f t="array" ref="J4570">INDEX(lookup_tables!$D$2:$D$4, RANDBETWEEN(1, COUNTA(lookup_tables!$D$2:$D$4)))</f>
        <v>HIGH</v>
      </c>
    </row>
    <row r="4571">
      <c r="A4571" s="3" t="str">
        <f t="shared" si="1"/>
        <v>SKU04570</v>
      </c>
      <c r="B4571" s="3" t="str">
        <f t="shared" si="2"/>
        <v>FC-20</v>
      </c>
      <c r="C4571" s="3" t="str">
        <f t="array" ref="C4571">INDEX(lookup_tables!$A$2:$A$8, RANDBETWEEN(1, COUNTA(lookup_tables!$A$2:$A$8)))</f>
        <v>Fashion Sneakers</v>
      </c>
      <c r="D4571" s="3" t="str">
        <f>VLOOKUP(C4571, lookup_tables!$A$2:$B$8, 2, FALSE)</f>
        <v>Summer Travel</v>
      </c>
      <c r="E4571" s="3">
        <f t="shared" si="3"/>
        <v>107</v>
      </c>
      <c r="F4571" s="3">
        <f t="shared" si="4"/>
        <v>29</v>
      </c>
      <c r="G4571" s="4">
        <f t="array" ref="G4571">LET(bucket, J4571,rowIndex, MATCH(bucket, lookup_tables!$D$2:$D$4, 0), minRate, INDEX(lookup_tables!$E$2:$E$4, rowIndex), maxRate, INDEX(lookup_tables!$F$2:$F$4, rowIndex), minRate + (RAND() * (maxRate - minRate)))</f>
        <v>0.4799016473</v>
      </c>
      <c r="H4571" s="5" t="b">
        <f t="shared" si="5"/>
        <v>0</v>
      </c>
      <c r="I4571" s="6" t="b">
        <f t="shared" si="6"/>
        <v>0</v>
      </c>
      <c r="J4571" s="7" t="str">
        <f t="array" ref="J4571">INDEX(lookup_tables!$D$2:$D$4, RANDBETWEEN(1, COUNTA(lookup_tables!$D$2:$D$4)))</f>
        <v>MEDIUM</v>
      </c>
    </row>
    <row r="4572">
      <c r="A4572" s="3" t="str">
        <f t="shared" si="1"/>
        <v>SKU04571</v>
      </c>
      <c r="B4572" s="3" t="str">
        <f t="shared" si="2"/>
        <v>FC-29</v>
      </c>
      <c r="C4572" s="3" t="str">
        <f t="array" ref="C4572">INDEX(lookup_tables!$A$2:$A$8, RANDBETWEEN(1, COUNTA(lookup_tables!$A$2:$A$8)))</f>
        <v>Home Office Accessories</v>
      </c>
      <c r="D4572" s="3" t="str">
        <f>VLOOKUP(C4572, lookup_tables!$A$2:$B$8, 2, FALSE)</f>
        <v/>
      </c>
      <c r="E4572" s="3">
        <f t="shared" si="3"/>
        <v>108</v>
      </c>
      <c r="F4572" s="3">
        <f t="shared" si="4"/>
        <v>189</v>
      </c>
      <c r="G4572" s="4">
        <f t="array" ref="G4572">LET(bucket, J4572,rowIndex, MATCH(bucket, lookup_tables!$D$2:$D$4, 0), minRate, INDEX(lookup_tables!$E$2:$E$4, rowIndex), maxRate, INDEX(lookup_tables!$F$2:$F$4, rowIndex), minRate + (RAND() * (maxRate - minRate)))</f>
        <v>0.879606186</v>
      </c>
      <c r="H4572" s="5" t="b">
        <f t="shared" si="5"/>
        <v>0</v>
      </c>
      <c r="I4572" s="6" t="b">
        <f t="shared" si="6"/>
        <v>0</v>
      </c>
      <c r="J4572" s="7" t="str">
        <f t="array" ref="J4572">INDEX(lookup_tables!$D$2:$D$4, RANDBETWEEN(1, COUNTA(lookup_tables!$D$2:$D$4)))</f>
        <v>HIGH</v>
      </c>
    </row>
    <row r="4573">
      <c r="A4573" s="3" t="str">
        <f t="shared" si="1"/>
        <v>SKU04572</v>
      </c>
      <c r="B4573" s="3" t="str">
        <f t="shared" si="2"/>
        <v>FC-14</v>
      </c>
      <c r="C4573" s="3" t="str">
        <f t="array" ref="C4573">INDEX(lookup_tables!$A$2:$A$8, RANDBETWEEN(1, COUNTA(lookup_tables!$A$2:$A$8)))</f>
        <v>Leather Handbags</v>
      </c>
      <c r="D4573" s="3" t="str">
        <f>VLOOKUP(C4573, lookup_tables!$A$2:$B$8, 2, FALSE)</f>
        <v>Spring Refresh</v>
      </c>
      <c r="E4573" s="3">
        <f t="shared" si="3"/>
        <v>68</v>
      </c>
      <c r="F4573" s="3">
        <f t="shared" si="4"/>
        <v>17</v>
      </c>
      <c r="G4573" s="4">
        <f t="array" ref="G4573">LET(bucket, J4573,rowIndex, MATCH(bucket, lookup_tables!$D$2:$D$4, 0), minRate, INDEX(lookup_tables!$E$2:$E$4, rowIndex), maxRate, INDEX(lookup_tables!$F$2:$F$4, rowIndex), minRate + (RAND() * (maxRate - minRate)))</f>
        <v>0.8090347889</v>
      </c>
      <c r="H4573" s="5" t="b">
        <f t="shared" si="5"/>
        <v>0</v>
      </c>
      <c r="I4573" s="6" t="b">
        <f t="shared" si="6"/>
        <v>0</v>
      </c>
      <c r="J4573" s="7" t="str">
        <f t="array" ref="J4573">INDEX(lookup_tables!$D$2:$D$4, RANDBETWEEN(1, COUNTA(lookup_tables!$D$2:$D$4)))</f>
        <v>HIGH</v>
      </c>
    </row>
    <row r="4574">
      <c r="A4574" s="3" t="str">
        <f t="shared" si="1"/>
        <v>SKU04573</v>
      </c>
      <c r="B4574" s="3" t="str">
        <f t="shared" si="2"/>
        <v>FC-01</v>
      </c>
      <c r="C4574" s="3" t="str">
        <f t="array" ref="C4574">INDEX(lookup_tables!$A$2:$A$8, RANDBETWEEN(1, COUNTA(lookup_tables!$A$2:$A$8)))</f>
        <v>Fashion Sneakers</v>
      </c>
      <c r="D4574" s="3" t="str">
        <f>VLOOKUP(C4574, lookup_tables!$A$2:$B$8, 2, FALSE)</f>
        <v>Summer Travel</v>
      </c>
      <c r="E4574" s="3">
        <f t="shared" si="3"/>
        <v>6</v>
      </c>
      <c r="F4574" s="3">
        <f t="shared" si="4"/>
        <v>97</v>
      </c>
      <c r="G4574" s="4">
        <f t="array" ref="G4574">LET(bucket, J4574,rowIndex, MATCH(bucket, lookup_tables!$D$2:$D$4, 0), minRate, INDEX(lookup_tables!$E$2:$E$4, rowIndex), maxRate, INDEX(lookup_tables!$F$2:$F$4, rowIndex), minRate + (RAND() * (maxRate - minRate)))</f>
        <v>0.1885280349</v>
      </c>
      <c r="H4574" s="5" t="b">
        <f t="shared" si="5"/>
        <v>0</v>
      </c>
      <c r="I4574" s="6" t="b">
        <f t="shared" si="6"/>
        <v>0</v>
      </c>
      <c r="J4574" s="7" t="str">
        <f t="array" ref="J4574">INDEX(lookup_tables!$D$2:$D$4, RANDBETWEEN(1, COUNTA(lookup_tables!$D$2:$D$4)))</f>
        <v>LOW</v>
      </c>
    </row>
    <row r="4575">
      <c r="A4575" s="3" t="str">
        <f t="shared" si="1"/>
        <v>SKU04574</v>
      </c>
      <c r="B4575" s="3" t="str">
        <f t="shared" si="2"/>
        <v>FC-21</v>
      </c>
      <c r="C4575" s="3" t="str">
        <f t="array" ref="C4575">INDEX(lookup_tables!$A$2:$A$8, RANDBETWEEN(1, COUNTA(lookup_tables!$A$2:$A$8)))</f>
        <v>Leather Handbags</v>
      </c>
      <c r="D4575" s="3" t="str">
        <f>VLOOKUP(C4575, lookup_tables!$A$2:$B$8, 2, FALSE)</f>
        <v>Spring Refresh</v>
      </c>
      <c r="E4575" s="3">
        <f t="shared" si="3"/>
        <v>103</v>
      </c>
      <c r="F4575" s="3">
        <f t="shared" si="4"/>
        <v>181</v>
      </c>
      <c r="G4575" s="4">
        <f t="array" ref="G4575">LET(bucket, J4575,rowIndex, MATCH(bucket, lookup_tables!$D$2:$D$4, 0), minRate, INDEX(lookup_tables!$E$2:$E$4, rowIndex), maxRate, INDEX(lookup_tables!$F$2:$F$4, rowIndex), minRate + (RAND() * (maxRate - minRate)))</f>
        <v>0.5154938967</v>
      </c>
      <c r="H4575" s="5" t="b">
        <f t="shared" si="5"/>
        <v>0</v>
      </c>
      <c r="I4575" s="6" t="b">
        <f t="shared" si="6"/>
        <v>0</v>
      </c>
      <c r="J4575" s="7" t="str">
        <f t="array" ref="J4575">INDEX(lookup_tables!$D$2:$D$4, RANDBETWEEN(1, COUNTA(lookup_tables!$D$2:$D$4)))</f>
        <v>MEDIUM</v>
      </c>
    </row>
    <row r="4576">
      <c r="A4576" s="3" t="str">
        <f t="shared" si="1"/>
        <v>SKU04575</v>
      </c>
      <c r="B4576" s="3" t="str">
        <f t="shared" si="2"/>
        <v>FC-04</v>
      </c>
      <c r="C4576" s="3" t="str">
        <f t="array" ref="C4576">INDEX(lookup_tables!$A$2:$A$8, RANDBETWEEN(1, COUNTA(lookup_tables!$A$2:$A$8)))</f>
        <v>Fragrance Gift Sales</v>
      </c>
      <c r="D4576" s="3" t="str">
        <f>VLOOKUP(C4576, lookup_tables!$A$2:$B$8, 2, FALSE)</f>
        <v>Holiday Peak</v>
      </c>
      <c r="E4576" s="3">
        <f t="shared" si="3"/>
        <v>90</v>
      </c>
      <c r="F4576" s="3">
        <f t="shared" si="4"/>
        <v>96</v>
      </c>
      <c r="G4576" s="4">
        <f t="array" ref="G4576">LET(bucket, J4576,rowIndex, MATCH(bucket, lookup_tables!$D$2:$D$4, 0), minRate, INDEX(lookup_tables!$E$2:$E$4, rowIndex), maxRate, INDEX(lookup_tables!$F$2:$F$4, rowIndex), minRate + (RAND() * (maxRate - minRate)))</f>
        <v>0.6403335046</v>
      </c>
      <c r="H4576" s="5" t="b">
        <f t="shared" si="5"/>
        <v>0</v>
      </c>
      <c r="I4576" s="6" t="b">
        <f t="shared" si="6"/>
        <v>0</v>
      </c>
      <c r="J4576" s="7" t="str">
        <f t="array" ref="J4576">INDEX(lookup_tables!$D$2:$D$4, RANDBETWEEN(1, COUNTA(lookup_tables!$D$2:$D$4)))</f>
        <v>MEDIUM</v>
      </c>
    </row>
    <row r="4577">
      <c r="A4577" s="3" t="str">
        <f t="shared" si="1"/>
        <v>SKU04576</v>
      </c>
      <c r="B4577" s="3" t="str">
        <f t="shared" si="2"/>
        <v>FC-30</v>
      </c>
      <c r="C4577" s="3" t="str">
        <f t="array" ref="C4577">INDEX(lookup_tables!$A$2:$A$8, RANDBETWEEN(1, COUNTA(lookup_tables!$A$2:$A$8)))</f>
        <v>Leather Handbags</v>
      </c>
      <c r="D4577" s="3" t="str">
        <f>VLOOKUP(C4577, lookup_tables!$A$2:$B$8, 2, FALSE)</f>
        <v>Spring Refresh</v>
      </c>
      <c r="E4577" s="3">
        <f t="shared" si="3"/>
        <v>54</v>
      </c>
      <c r="F4577" s="3">
        <f t="shared" si="4"/>
        <v>49</v>
      </c>
      <c r="G4577" s="4">
        <f t="array" ref="G4577">LET(bucket, J4577,rowIndex, MATCH(bucket, lookup_tables!$D$2:$D$4, 0), minRate, INDEX(lookup_tables!$E$2:$E$4, rowIndex), maxRate, INDEX(lookup_tables!$F$2:$F$4, rowIndex), minRate + (RAND() * (maxRate - minRate)))</f>
        <v>0.5724661781</v>
      </c>
      <c r="H4577" s="5" t="b">
        <f t="shared" si="5"/>
        <v>0</v>
      </c>
      <c r="I4577" s="6" t="b">
        <f t="shared" si="6"/>
        <v>0</v>
      </c>
      <c r="J4577" s="7" t="str">
        <f t="array" ref="J4577">INDEX(lookup_tables!$D$2:$D$4, RANDBETWEEN(1, COUNTA(lookup_tables!$D$2:$D$4)))</f>
        <v>MEDIUM</v>
      </c>
    </row>
    <row r="4578">
      <c r="A4578" s="3" t="str">
        <f t="shared" si="1"/>
        <v>SKU04577</v>
      </c>
      <c r="B4578" s="3" t="str">
        <f t="shared" si="2"/>
        <v>FC-02</v>
      </c>
      <c r="C4578" s="3" t="str">
        <f t="array" ref="C4578">INDEX(lookup_tables!$A$2:$A$8, RANDBETWEEN(1, COUNTA(lookup_tables!$A$2:$A$8)))</f>
        <v>Personal Electronics</v>
      </c>
      <c r="D4578" s="3" t="str">
        <f>VLOOKUP(C4578, lookup_tables!$A$2:$B$8, 2, FALSE)</f>
        <v>BTS</v>
      </c>
      <c r="E4578" s="3">
        <f t="shared" si="3"/>
        <v>89</v>
      </c>
      <c r="F4578" s="3">
        <f t="shared" si="4"/>
        <v>77</v>
      </c>
      <c r="G4578" s="4">
        <f t="array" ref="G4578">LET(bucket, J4578,rowIndex, MATCH(bucket, lookup_tables!$D$2:$D$4, 0), minRate, INDEX(lookup_tables!$E$2:$E$4, rowIndex), maxRate, INDEX(lookup_tables!$F$2:$F$4, rowIndex), minRate + (RAND() * (maxRate - minRate)))</f>
        <v>0.272592546</v>
      </c>
      <c r="H4578" s="5" t="b">
        <f t="shared" si="5"/>
        <v>0</v>
      </c>
      <c r="I4578" s="6" t="b">
        <f t="shared" si="6"/>
        <v>0</v>
      </c>
      <c r="J4578" s="7" t="str">
        <f t="array" ref="J4578">INDEX(lookup_tables!$D$2:$D$4, RANDBETWEEN(1, COUNTA(lookup_tables!$D$2:$D$4)))</f>
        <v>LOW</v>
      </c>
    </row>
    <row r="4579">
      <c r="A4579" s="3" t="str">
        <f t="shared" si="1"/>
        <v>SKU04578</v>
      </c>
      <c r="B4579" s="3" t="str">
        <f t="shared" si="2"/>
        <v>FC-10</v>
      </c>
      <c r="C4579" s="3" t="str">
        <f t="array" ref="C4579">INDEX(lookup_tables!$A$2:$A$8, RANDBETWEEN(1, COUNTA(lookup_tables!$A$2:$A$8)))</f>
        <v>Personal Electronics</v>
      </c>
      <c r="D4579" s="3" t="str">
        <f>VLOOKUP(C4579, lookup_tables!$A$2:$B$8, 2, FALSE)</f>
        <v>BTS</v>
      </c>
      <c r="E4579" s="3">
        <f t="shared" si="3"/>
        <v>16</v>
      </c>
      <c r="F4579" s="3">
        <f t="shared" si="4"/>
        <v>102</v>
      </c>
      <c r="G4579" s="4">
        <f t="array" ref="G4579">LET(bucket, J4579,rowIndex, MATCH(bucket, lookup_tables!$D$2:$D$4, 0), minRate, INDEX(lookup_tables!$E$2:$E$4, rowIndex), maxRate, INDEX(lookup_tables!$F$2:$F$4, rowIndex), minRate + (RAND() * (maxRate - minRate)))</f>
        <v>0.2781444466</v>
      </c>
      <c r="H4579" s="5" t="b">
        <f t="shared" si="5"/>
        <v>0</v>
      </c>
      <c r="I4579" s="6" t="b">
        <f t="shared" si="6"/>
        <v>0</v>
      </c>
      <c r="J4579" s="7" t="str">
        <f t="array" ref="J4579">INDEX(lookup_tables!$D$2:$D$4, RANDBETWEEN(1, COUNTA(lookup_tables!$D$2:$D$4)))</f>
        <v>LOW</v>
      </c>
    </row>
    <row r="4580">
      <c r="A4580" s="3" t="str">
        <f t="shared" si="1"/>
        <v>SKU04579</v>
      </c>
      <c r="B4580" s="3" t="str">
        <f t="shared" si="2"/>
        <v>FC-01</v>
      </c>
      <c r="C4580" s="3" t="str">
        <f t="array" ref="C4580">INDEX(lookup_tables!$A$2:$A$8, RANDBETWEEN(1, COUNTA(lookup_tables!$A$2:$A$8)))</f>
        <v>Leather Handbags</v>
      </c>
      <c r="D4580" s="3" t="str">
        <f>VLOOKUP(C4580, lookup_tables!$A$2:$B$8, 2, FALSE)</f>
        <v>Spring Refresh</v>
      </c>
      <c r="E4580" s="3">
        <f t="shared" si="3"/>
        <v>35</v>
      </c>
      <c r="F4580" s="3">
        <f t="shared" si="4"/>
        <v>67</v>
      </c>
      <c r="G4580" s="4">
        <f t="array" ref="G4580">LET(bucket, J4580,rowIndex, MATCH(bucket, lookup_tables!$D$2:$D$4, 0), minRate, INDEX(lookup_tables!$E$2:$E$4, rowIndex), maxRate, INDEX(lookup_tables!$F$2:$F$4, rowIndex), minRate + (RAND() * (maxRate - minRate)))</f>
        <v>0.07438167531</v>
      </c>
      <c r="H4580" s="5" t="b">
        <f t="shared" si="5"/>
        <v>0</v>
      </c>
      <c r="I4580" s="6" t="b">
        <f t="shared" si="6"/>
        <v>0</v>
      </c>
      <c r="J4580" s="7" t="str">
        <f t="array" ref="J4580">INDEX(lookup_tables!$D$2:$D$4, RANDBETWEEN(1, COUNTA(lookup_tables!$D$2:$D$4)))</f>
        <v>LOW</v>
      </c>
    </row>
    <row r="4581">
      <c r="A4581" s="3" t="str">
        <f t="shared" si="1"/>
        <v>SKU04580</v>
      </c>
      <c r="B4581" s="3" t="str">
        <f t="shared" si="2"/>
        <v>FC-05</v>
      </c>
      <c r="C4581" s="3" t="str">
        <f t="array" ref="C4581">INDEX(lookup_tables!$A$2:$A$8, RANDBETWEEN(1, COUNTA(lookup_tables!$A$2:$A$8)))</f>
        <v>Home Office Accessories</v>
      </c>
      <c r="D4581" s="3" t="str">
        <f>VLOOKUP(C4581, lookup_tables!$A$2:$B$8, 2, FALSE)</f>
        <v/>
      </c>
      <c r="E4581" s="3">
        <f t="shared" si="3"/>
        <v>10</v>
      </c>
      <c r="F4581" s="3">
        <f t="shared" si="4"/>
        <v>95</v>
      </c>
      <c r="G4581" s="4">
        <f t="array" ref="G4581">LET(bucket, J4581,rowIndex, MATCH(bucket, lookup_tables!$D$2:$D$4, 0), minRate, INDEX(lookup_tables!$E$2:$E$4, rowIndex), maxRate, INDEX(lookup_tables!$F$2:$F$4, rowIndex), minRate + (RAND() * (maxRate - minRate)))</f>
        <v>0.6816222611</v>
      </c>
      <c r="H4581" s="5" t="b">
        <f t="shared" si="5"/>
        <v>0</v>
      </c>
      <c r="I4581" s="6" t="b">
        <f t="shared" si="6"/>
        <v>0</v>
      </c>
      <c r="J4581" s="7" t="str">
        <f t="array" ref="J4581">INDEX(lookup_tables!$D$2:$D$4, RANDBETWEEN(1, COUNTA(lookup_tables!$D$2:$D$4)))</f>
        <v>MEDIUM</v>
      </c>
    </row>
    <row r="4582">
      <c r="A4582" s="3" t="str">
        <f t="shared" si="1"/>
        <v>SKU04581</v>
      </c>
      <c r="B4582" s="3" t="str">
        <f t="shared" si="2"/>
        <v>FC-17</v>
      </c>
      <c r="C4582" s="3" t="str">
        <f t="array" ref="C4582">INDEX(lookup_tables!$A$2:$A$8, RANDBETWEEN(1, COUNTA(lookup_tables!$A$2:$A$8)))</f>
        <v>Personal Electronics</v>
      </c>
      <c r="D4582" s="3" t="str">
        <f>VLOOKUP(C4582, lookup_tables!$A$2:$B$8, 2, FALSE)</f>
        <v>BTS</v>
      </c>
      <c r="E4582" s="3">
        <f t="shared" si="3"/>
        <v>75</v>
      </c>
      <c r="F4582" s="3">
        <f t="shared" si="4"/>
        <v>105</v>
      </c>
      <c r="G4582" s="4">
        <f t="array" ref="G4582">LET(bucket, J4582,rowIndex, MATCH(bucket, lookup_tables!$D$2:$D$4, 0), minRate, INDEX(lookup_tables!$E$2:$E$4, rowIndex), maxRate, INDEX(lookup_tables!$F$2:$F$4, rowIndex), minRate + (RAND() * (maxRate - minRate)))</f>
        <v>0.3571531897</v>
      </c>
      <c r="H4582" s="5" t="b">
        <f t="shared" si="5"/>
        <v>0</v>
      </c>
      <c r="I4582" s="6" t="b">
        <f t="shared" si="6"/>
        <v>0</v>
      </c>
      <c r="J4582" s="7" t="str">
        <f t="array" ref="J4582">INDEX(lookup_tables!$D$2:$D$4, RANDBETWEEN(1, COUNTA(lookup_tables!$D$2:$D$4)))</f>
        <v>LOW</v>
      </c>
    </row>
    <row r="4583">
      <c r="A4583" s="3" t="str">
        <f t="shared" si="1"/>
        <v>SKU04582</v>
      </c>
      <c r="B4583" s="3" t="str">
        <f t="shared" si="2"/>
        <v>FC-07</v>
      </c>
      <c r="C4583" s="3" t="str">
        <f t="array" ref="C4583">INDEX(lookup_tables!$A$2:$A$8, RANDBETWEEN(1, COUNTA(lookup_tables!$A$2:$A$8)))</f>
        <v>Performance Outerwear</v>
      </c>
      <c r="D4583" s="3" t="str">
        <f>VLOOKUP(C4583, lookup_tables!$A$2:$B$8, 2, FALSE)</f>
        <v>Winter Clearance</v>
      </c>
      <c r="E4583" s="3">
        <f t="shared" si="3"/>
        <v>119</v>
      </c>
      <c r="F4583" s="3">
        <f t="shared" si="4"/>
        <v>108</v>
      </c>
      <c r="G4583" s="4">
        <f t="array" ref="G4583">LET(bucket, J4583,rowIndex, MATCH(bucket, lookup_tables!$D$2:$D$4, 0), minRate, INDEX(lookup_tables!$E$2:$E$4, rowIndex), maxRate, INDEX(lookup_tables!$F$2:$F$4, rowIndex), minRate + (RAND() * (maxRate - minRate)))</f>
        <v>0.06481764244</v>
      </c>
      <c r="H4583" s="5" t="b">
        <f t="shared" si="5"/>
        <v>1</v>
      </c>
      <c r="I4583" s="6" t="b">
        <f t="shared" si="6"/>
        <v>1</v>
      </c>
      <c r="J4583" s="7" t="str">
        <f t="array" ref="J4583">INDEX(lookup_tables!$D$2:$D$4, RANDBETWEEN(1, COUNTA(lookup_tables!$D$2:$D$4)))</f>
        <v>LOW</v>
      </c>
    </row>
    <row r="4584">
      <c r="A4584" s="3" t="str">
        <f t="shared" si="1"/>
        <v>SKU04583</v>
      </c>
      <c r="B4584" s="3" t="str">
        <f t="shared" si="2"/>
        <v>FC-14</v>
      </c>
      <c r="C4584" s="3" t="str">
        <f t="array" ref="C4584">INDEX(lookup_tables!$A$2:$A$8, RANDBETWEEN(1, COUNTA(lookup_tables!$A$2:$A$8)))</f>
        <v>Performance Outerwear</v>
      </c>
      <c r="D4584" s="3" t="str">
        <f>VLOOKUP(C4584, lookup_tables!$A$2:$B$8, 2, FALSE)</f>
        <v>Winter Clearance</v>
      </c>
      <c r="E4584" s="3">
        <f t="shared" si="3"/>
        <v>83</v>
      </c>
      <c r="F4584" s="3">
        <f t="shared" si="4"/>
        <v>16</v>
      </c>
      <c r="G4584" s="4">
        <f t="array" ref="G4584">LET(bucket, J4584,rowIndex, MATCH(bucket, lookup_tables!$D$2:$D$4, 0), minRate, INDEX(lookup_tables!$E$2:$E$4, rowIndex), maxRate, INDEX(lookup_tables!$F$2:$F$4, rowIndex), minRate + (RAND() * (maxRate - minRate)))</f>
        <v>0.8715931103</v>
      </c>
      <c r="H4584" s="5" t="b">
        <f t="shared" si="5"/>
        <v>0</v>
      </c>
      <c r="I4584" s="6" t="b">
        <f t="shared" si="6"/>
        <v>1</v>
      </c>
      <c r="J4584" s="7" t="str">
        <f t="array" ref="J4584">INDEX(lookup_tables!$D$2:$D$4, RANDBETWEEN(1, COUNTA(lookup_tables!$D$2:$D$4)))</f>
        <v>HIGH</v>
      </c>
    </row>
    <row r="4585">
      <c r="A4585" s="3" t="str">
        <f t="shared" si="1"/>
        <v>SKU04584</v>
      </c>
      <c r="B4585" s="3" t="str">
        <f t="shared" si="2"/>
        <v>FC-10</v>
      </c>
      <c r="C4585" s="3" t="str">
        <f t="array" ref="C4585">INDEX(lookup_tables!$A$2:$A$8, RANDBETWEEN(1, COUNTA(lookup_tables!$A$2:$A$8)))</f>
        <v>Performance Outerwear</v>
      </c>
      <c r="D4585" s="3" t="str">
        <f>VLOOKUP(C4585, lookup_tables!$A$2:$B$8, 2, FALSE)</f>
        <v>Winter Clearance</v>
      </c>
      <c r="E4585" s="3">
        <f t="shared" si="3"/>
        <v>51</v>
      </c>
      <c r="F4585" s="3">
        <f t="shared" si="4"/>
        <v>125</v>
      </c>
      <c r="G4585" s="4">
        <f t="array" ref="G4585">LET(bucket, J4585,rowIndex, MATCH(bucket, lookup_tables!$D$2:$D$4, 0), minRate, INDEX(lookup_tables!$E$2:$E$4, rowIndex), maxRate, INDEX(lookup_tables!$F$2:$F$4, rowIndex), minRate + (RAND() * (maxRate - minRate)))</f>
        <v>0.7812257073</v>
      </c>
      <c r="H4585" s="5" t="b">
        <f t="shared" si="5"/>
        <v>0</v>
      </c>
      <c r="I4585" s="6" t="b">
        <f t="shared" si="6"/>
        <v>1</v>
      </c>
      <c r="J4585" s="7" t="str">
        <f t="array" ref="J4585">INDEX(lookup_tables!$D$2:$D$4, RANDBETWEEN(1, COUNTA(lookup_tables!$D$2:$D$4)))</f>
        <v>HIGH</v>
      </c>
    </row>
    <row r="4586">
      <c r="A4586" s="3" t="str">
        <f t="shared" si="1"/>
        <v>SKU04585</v>
      </c>
      <c r="B4586" s="3" t="str">
        <f t="shared" si="2"/>
        <v>FC-16</v>
      </c>
      <c r="C4586" s="3" t="str">
        <f t="array" ref="C4586">INDEX(lookup_tables!$A$2:$A$8, RANDBETWEEN(1, COUNTA(lookup_tables!$A$2:$A$8)))</f>
        <v>Home Office Accessories</v>
      </c>
      <c r="D4586" s="3" t="str">
        <f>VLOOKUP(C4586, lookup_tables!$A$2:$B$8, 2, FALSE)</f>
        <v/>
      </c>
      <c r="E4586" s="3">
        <f t="shared" si="3"/>
        <v>31</v>
      </c>
      <c r="F4586" s="3">
        <f t="shared" si="4"/>
        <v>148</v>
      </c>
      <c r="G4586" s="4">
        <f t="array" ref="G4586">LET(bucket, J4586,rowIndex, MATCH(bucket, lookup_tables!$D$2:$D$4, 0), minRate, INDEX(lookup_tables!$E$2:$E$4, rowIndex), maxRate, INDEX(lookup_tables!$F$2:$F$4, rowIndex), minRate + (RAND() * (maxRate - minRate)))</f>
        <v>0.09314169156</v>
      </c>
      <c r="H4586" s="5" t="b">
        <f t="shared" si="5"/>
        <v>0</v>
      </c>
      <c r="I4586" s="6" t="b">
        <f t="shared" si="6"/>
        <v>0</v>
      </c>
      <c r="J4586" s="7" t="str">
        <f t="array" ref="J4586">INDEX(lookup_tables!$D$2:$D$4, RANDBETWEEN(1, COUNTA(lookup_tables!$D$2:$D$4)))</f>
        <v>LOW</v>
      </c>
    </row>
    <row r="4587">
      <c r="A4587" s="3" t="str">
        <f t="shared" si="1"/>
        <v>SKU04586</v>
      </c>
      <c r="B4587" s="3" t="str">
        <f t="shared" si="2"/>
        <v>FC-17</v>
      </c>
      <c r="C4587" s="3" t="str">
        <f t="array" ref="C4587">INDEX(lookup_tables!$A$2:$A$8, RANDBETWEEN(1, COUNTA(lookup_tables!$A$2:$A$8)))</f>
        <v>Leather Handbags</v>
      </c>
      <c r="D4587" s="3" t="str">
        <f>VLOOKUP(C4587, lookup_tables!$A$2:$B$8, 2, FALSE)</f>
        <v>Spring Refresh</v>
      </c>
      <c r="E4587" s="3">
        <f t="shared" si="3"/>
        <v>88</v>
      </c>
      <c r="F4587" s="3">
        <f t="shared" si="4"/>
        <v>141</v>
      </c>
      <c r="G4587" s="4">
        <f t="array" ref="G4587">LET(bucket, J4587,rowIndex, MATCH(bucket, lookup_tables!$D$2:$D$4, 0), minRate, INDEX(lookup_tables!$E$2:$E$4, rowIndex), maxRate, INDEX(lookup_tables!$F$2:$F$4, rowIndex), minRate + (RAND() * (maxRate - minRate)))</f>
        <v>0.0848273211</v>
      </c>
      <c r="H4587" s="5" t="b">
        <f t="shared" si="5"/>
        <v>0</v>
      </c>
      <c r="I4587" s="6" t="b">
        <f t="shared" si="6"/>
        <v>0</v>
      </c>
      <c r="J4587" s="7" t="str">
        <f t="array" ref="J4587">INDEX(lookup_tables!$D$2:$D$4, RANDBETWEEN(1, COUNTA(lookup_tables!$D$2:$D$4)))</f>
        <v>LOW</v>
      </c>
    </row>
    <row r="4588">
      <c r="A4588" s="3" t="str">
        <f t="shared" si="1"/>
        <v>SKU04587</v>
      </c>
      <c r="B4588" s="3" t="str">
        <f t="shared" si="2"/>
        <v>FC-15</v>
      </c>
      <c r="C4588" s="3" t="str">
        <f t="array" ref="C4588">INDEX(lookup_tables!$A$2:$A$8, RANDBETWEEN(1, COUNTA(lookup_tables!$A$2:$A$8)))</f>
        <v>Home Office Accessories</v>
      </c>
      <c r="D4588" s="3" t="str">
        <f>VLOOKUP(C4588, lookup_tables!$A$2:$B$8, 2, FALSE)</f>
        <v/>
      </c>
      <c r="E4588" s="3">
        <f t="shared" si="3"/>
        <v>7</v>
      </c>
      <c r="F4588" s="3">
        <f t="shared" si="4"/>
        <v>117</v>
      </c>
      <c r="G4588" s="4">
        <f t="array" ref="G4588">LET(bucket, J4588,rowIndex, MATCH(bucket, lookup_tables!$D$2:$D$4, 0), minRate, INDEX(lookup_tables!$E$2:$E$4, rowIndex), maxRate, INDEX(lookup_tables!$F$2:$F$4, rowIndex), minRate + (RAND() * (maxRate - minRate)))</f>
        <v>0.7212034688</v>
      </c>
      <c r="H4588" s="5" t="b">
        <f t="shared" si="5"/>
        <v>0</v>
      </c>
      <c r="I4588" s="6" t="b">
        <f t="shared" si="6"/>
        <v>0</v>
      </c>
      <c r="J4588" s="7" t="str">
        <f t="array" ref="J4588">INDEX(lookup_tables!$D$2:$D$4, RANDBETWEEN(1, COUNTA(lookup_tables!$D$2:$D$4)))</f>
        <v>HIGH</v>
      </c>
    </row>
    <row r="4589">
      <c r="A4589" s="3" t="str">
        <f t="shared" si="1"/>
        <v>SKU04588</v>
      </c>
      <c r="B4589" s="3" t="str">
        <f t="shared" si="2"/>
        <v>FC-30</v>
      </c>
      <c r="C4589" s="3" t="str">
        <f t="array" ref="C4589">INDEX(lookup_tables!$A$2:$A$8, RANDBETWEEN(1, COUNTA(lookup_tables!$A$2:$A$8)))</f>
        <v>Packaged Skincare Kits</v>
      </c>
      <c r="D4589" s="3" t="str">
        <f>VLOOKUP(C4589, lookup_tables!$A$2:$B$8, 2, FALSE)</f>
        <v/>
      </c>
      <c r="E4589" s="3">
        <f t="shared" si="3"/>
        <v>50</v>
      </c>
      <c r="F4589" s="3">
        <f t="shared" si="4"/>
        <v>50</v>
      </c>
      <c r="G4589" s="4">
        <f t="array" ref="G4589">LET(bucket, J4589,rowIndex, MATCH(bucket, lookup_tables!$D$2:$D$4, 0), minRate, INDEX(lookup_tables!$E$2:$E$4, rowIndex), maxRate, INDEX(lookup_tables!$F$2:$F$4, rowIndex), minRate + (RAND() * (maxRate - minRate)))</f>
        <v>0.4095992133</v>
      </c>
      <c r="H4589" s="5" t="b">
        <f t="shared" si="5"/>
        <v>0</v>
      </c>
      <c r="I4589" s="6" t="b">
        <f t="shared" si="6"/>
        <v>0</v>
      </c>
      <c r="J4589" s="7" t="str">
        <f t="array" ref="J4589">INDEX(lookup_tables!$D$2:$D$4, RANDBETWEEN(1, COUNTA(lookup_tables!$D$2:$D$4)))</f>
        <v>MEDIUM</v>
      </c>
    </row>
    <row r="4590">
      <c r="A4590" s="3" t="str">
        <f t="shared" si="1"/>
        <v>SKU04589</v>
      </c>
      <c r="B4590" s="3" t="str">
        <f t="shared" si="2"/>
        <v>FC-11</v>
      </c>
      <c r="C4590" s="3" t="str">
        <f t="array" ref="C4590">INDEX(lookup_tables!$A$2:$A$8, RANDBETWEEN(1, COUNTA(lookup_tables!$A$2:$A$8)))</f>
        <v>Packaged Skincare Kits</v>
      </c>
      <c r="D4590" s="3" t="str">
        <f>VLOOKUP(C4590, lookup_tables!$A$2:$B$8, 2, FALSE)</f>
        <v/>
      </c>
      <c r="E4590" s="3">
        <f t="shared" si="3"/>
        <v>78</v>
      </c>
      <c r="F4590" s="3">
        <f t="shared" si="4"/>
        <v>180</v>
      </c>
      <c r="G4590" s="4">
        <f t="array" ref="G4590">LET(bucket, J4590,rowIndex, MATCH(bucket, lookup_tables!$D$2:$D$4, 0), minRate, INDEX(lookup_tables!$E$2:$E$4, rowIndex), maxRate, INDEX(lookup_tables!$F$2:$F$4, rowIndex), minRate + (RAND() * (maxRate - minRate)))</f>
        <v>0.8565839452</v>
      </c>
      <c r="H4590" s="5" t="b">
        <f t="shared" si="5"/>
        <v>0</v>
      </c>
      <c r="I4590" s="6" t="b">
        <f t="shared" si="6"/>
        <v>0</v>
      </c>
      <c r="J4590" s="7" t="str">
        <f t="array" ref="J4590">INDEX(lookup_tables!$D$2:$D$4, RANDBETWEEN(1, COUNTA(lookup_tables!$D$2:$D$4)))</f>
        <v>HIGH</v>
      </c>
    </row>
    <row r="4591">
      <c r="A4591" s="3" t="str">
        <f t="shared" si="1"/>
        <v>SKU04590</v>
      </c>
      <c r="B4591" s="3" t="str">
        <f t="shared" si="2"/>
        <v>FC-22</v>
      </c>
      <c r="C4591" s="3" t="str">
        <f t="array" ref="C4591">INDEX(lookup_tables!$A$2:$A$8, RANDBETWEEN(1, COUNTA(lookup_tables!$A$2:$A$8)))</f>
        <v>Home Office Accessories</v>
      </c>
      <c r="D4591" s="3" t="str">
        <f>VLOOKUP(C4591, lookup_tables!$A$2:$B$8, 2, FALSE)</f>
        <v/>
      </c>
      <c r="E4591" s="3">
        <f t="shared" si="3"/>
        <v>79</v>
      </c>
      <c r="F4591" s="3">
        <f t="shared" si="4"/>
        <v>17</v>
      </c>
      <c r="G4591" s="4">
        <f t="array" ref="G4591">LET(bucket, J4591,rowIndex, MATCH(bucket, lookup_tables!$D$2:$D$4, 0), minRate, INDEX(lookup_tables!$E$2:$E$4, rowIndex), maxRate, INDEX(lookup_tables!$F$2:$F$4, rowIndex), minRate + (RAND() * (maxRate - minRate)))</f>
        <v>0.4947572187</v>
      </c>
      <c r="H4591" s="5" t="b">
        <f t="shared" si="5"/>
        <v>0</v>
      </c>
      <c r="I4591" s="6" t="b">
        <f t="shared" si="6"/>
        <v>0</v>
      </c>
      <c r="J4591" s="7" t="str">
        <f t="array" ref="J4591">INDEX(lookup_tables!$D$2:$D$4, RANDBETWEEN(1, COUNTA(lookup_tables!$D$2:$D$4)))</f>
        <v>MEDIUM</v>
      </c>
    </row>
    <row r="4592">
      <c r="A4592" s="3" t="str">
        <f t="shared" si="1"/>
        <v>SKU04591</v>
      </c>
      <c r="B4592" s="3" t="str">
        <f t="shared" si="2"/>
        <v>FC-16</v>
      </c>
      <c r="C4592" s="3" t="str">
        <f t="array" ref="C4592">INDEX(lookup_tables!$A$2:$A$8, RANDBETWEEN(1, COUNTA(lookup_tables!$A$2:$A$8)))</f>
        <v>Personal Electronics</v>
      </c>
      <c r="D4592" s="3" t="str">
        <f>VLOOKUP(C4592, lookup_tables!$A$2:$B$8, 2, FALSE)</f>
        <v>BTS</v>
      </c>
      <c r="E4592" s="3">
        <f t="shared" si="3"/>
        <v>109</v>
      </c>
      <c r="F4592" s="3">
        <f t="shared" si="4"/>
        <v>146</v>
      </c>
      <c r="G4592" s="4">
        <f t="array" ref="G4592">LET(bucket, J4592,rowIndex, MATCH(bucket, lookup_tables!$D$2:$D$4, 0), minRate, INDEX(lookup_tables!$E$2:$E$4, rowIndex), maxRate, INDEX(lookup_tables!$F$2:$F$4, rowIndex), minRate + (RAND() * (maxRate - minRate)))</f>
        <v>0.8099107962</v>
      </c>
      <c r="H4592" s="5" t="b">
        <f t="shared" si="5"/>
        <v>0</v>
      </c>
      <c r="I4592" s="6" t="b">
        <f t="shared" si="6"/>
        <v>0</v>
      </c>
      <c r="J4592" s="7" t="str">
        <f t="array" ref="J4592">INDEX(lookup_tables!$D$2:$D$4, RANDBETWEEN(1, COUNTA(lookup_tables!$D$2:$D$4)))</f>
        <v>HIGH</v>
      </c>
    </row>
    <row r="4593">
      <c r="A4593" s="3" t="str">
        <f t="shared" si="1"/>
        <v>SKU04592</v>
      </c>
      <c r="B4593" s="3" t="str">
        <f t="shared" si="2"/>
        <v>FC-21</v>
      </c>
      <c r="C4593" s="3" t="str">
        <f t="array" ref="C4593">INDEX(lookup_tables!$A$2:$A$8, RANDBETWEEN(1, COUNTA(lookup_tables!$A$2:$A$8)))</f>
        <v>Home Office Accessories</v>
      </c>
      <c r="D4593" s="3" t="str">
        <f>VLOOKUP(C4593, lookup_tables!$A$2:$B$8, 2, FALSE)</f>
        <v/>
      </c>
      <c r="E4593" s="3">
        <f t="shared" si="3"/>
        <v>60</v>
      </c>
      <c r="F4593" s="3">
        <f t="shared" si="4"/>
        <v>199</v>
      </c>
      <c r="G4593" s="4">
        <f t="array" ref="G4593">LET(bucket, J4593,rowIndex, MATCH(bucket, lookup_tables!$D$2:$D$4, 0), minRate, INDEX(lookup_tables!$E$2:$E$4, rowIndex), maxRate, INDEX(lookup_tables!$F$2:$F$4, rowIndex), minRate + (RAND() * (maxRate - minRate)))</f>
        <v>0.5358887895</v>
      </c>
      <c r="H4593" s="5" t="b">
        <f t="shared" si="5"/>
        <v>0</v>
      </c>
      <c r="I4593" s="6" t="b">
        <f t="shared" si="6"/>
        <v>0</v>
      </c>
      <c r="J4593" s="7" t="str">
        <f t="array" ref="J4593">INDEX(lookup_tables!$D$2:$D$4, RANDBETWEEN(1, COUNTA(lookup_tables!$D$2:$D$4)))</f>
        <v>MEDIUM</v>
      </c>
    </row>
    <row r="4594">
      <c r="A4594" s="3" t="str">
        <f t="shared" si="1"/>
        <v>SKU04593</v>
      </c>
      <c r="B4594" s="3" t="str">
        <f t="shared" si="2"/>
        <v>FC-25</v>
      </c>
      <c r="C4594" s="3" t="str">
        <f t="array" ref="C4594">INDEX(lookup_tables!$A$2:$A$8, RANDBETWEEN(1, COUNTA(lookup_tables!$A$2:$A$8)))</f>
        <v>Leather Handbags</v>
      </c>
      <c r="D4594" s="3" t="str">
        <f>VLOOKUP(C4594, lookup_tables!$A$2:$B$8, 2, FALSE)</f>
        <v>Spring Refresh</v>
      </c>
      <c r="E4594" s="3">
        <f t="shared" si="3"/>
        <v>103</v>
      </c>
      <c r="F4594" s="3">
        <f t="shared" si="4"/>
        <v>81</v>
      </c>
      <c r="G4594" s="4">
        <f t="array" ref="G4594">LET(bucket, J4594,rowIndex, MATCH(bucket, lookup_tables!$D$2:$D$4, 0), minRate, INDEX(lookup_tables!$E$2:$E$4, rowIndex), maxRate, INDEX(lookup_tables!$F$2:$F$4, rowIndex), minRate + (RAND() * (maxRate - minRate)))</f>
        <v>0.450784055</v>
      </c>
      <c r="H4594" s="5" t="b">
        <f t="shared" si="5"/>
        <v>0</v>
      </c>
      <c r="I4594" s="6" t="b">
        <f t="shared" si="6"/>
        <v>0</v>
      </c>
      <c r="J4594" s="7" t="str">
        <f t="array" ref="J4594">INDEX(lookup_tables!$D$2:$D$4, RANDBETWEEN(1, COUNTA(lookup_tables!$D$2:$D$4)))</f>
        <v>MEDIUM</v>
      </c>
    </row>
    <row r="4595">
      <c r="A4595" s="3" t="str">
        <f t="shared" si="1"/>
        <v>SKU04594</v>
      </c>
      <c r="B4595" s="3" t="str">
        <f t="shared" si="2"/>
        <v>FC-23</v>
      </c>
      <c r="C4595" s="3" t="str">
        <f t="array" ref="C4595">INDEX(lookup_tables!$A$2:$A$8, RANDBETWEEN(1, COUNTA(lookup_tables!$A$2:$A$8)))</f>
        <v>Leather Handbags</v>
      </c>
      <c r="D4595" s="3" t="str">
        <f>VLOOKUP(C4595, lookup_tables!$A$2:$B$8, 2, FALSE)</f>
        <v>Spring Refresh</v>
      </c>
      <c r="E4595" s="3">
        <f t="shared" si="3"/>
        <v>100</v>
      </c>
      <c r="F4595" s="3">
        <f t="shared" si="4"/>
        <v>41</v>
      </c>
      <c r="G4595" s="4">
        <f t="array" ref="G4595">LET(bucket, J4595,rowIndex, MATCH(bucket, lookup_tables!$D$2:$D$4, 0), minRate, INDEX(lookup_tables!$E$2:$E$4, rowIndex), maxRate, INDEX(lookup_tables!$F$2:$F$4, rowIndex), minRate + (RAND() * (maxRate - minRate)))</f>
        <v>0.2768439568</v>
      </c>
      <c r="H4595" s="5" t="b">
        <f t="shared" si="5"/>
        <v>1</v>
      </c>
      <c r="I4595" s="6" t="b">
        <f t="shared" si="6"/>
        <v>0</v>
      </c>
      <c r="J4595" s="7" t="str">
        <f t="array" ref="J4595">INDEX(lookup_tables!$D$2:$D$4, RANDBETWEEN(1, COUNTA(lookup_tables!$D$2:$D$4)))</f>
        <v>LOW</v>
      </c>
    </row>
    <row r="4596">
      <c r="A4596" s="3" t="str">
        <f t="shared" si="1"/>
        <v>SKU04595</v>
      </c>
      <c r="B4596" s="3" t="str">
        <f t="shared" si="2"/>
        <v>FC-08</v>
      </c>
      <c r="C4596" s="3" t="str">
        <f t="array" ref="C4596">INDEX(lookup_tables!$A$2:$A$8, RANDBETWEEN(1, COUNTA(lookup_tables!$A$2:$A$8)))</f>
        <v>Fashion Sneakers</v>
      </c>
      <c r="D4596" s="3" t="str">
        <f>VLOOKUP(C4596, lookup_tables!$A$2:$B$8, 2, FALSE)</f>
        <v>Summer Travel</v>
      </c>
      <c r="E4596" s="3">
        <f t="shared" si="3"/>
        <v>82</v>
      </c>
      <c r="F4596" s="3">
        <f t="shared" si="4"/>
        <v>48</v>
      </c>
      <c r="G4596" s="4">
        <f t="array" ref="G4596">LET(bucket, J4596,rowIndex, MATCH(bucket, lookup_tables!$D$2:$D$4, 0), minRate, INDEX(lookup_tables!$E$2:$E$4, rowIndex), maxRate, INDEX(lookup_tables!$F$2:$F$4, rowIndex), minRate + (RAND() * (maxRate - minRate)))</f>
        <v>0.6508704453</v>
      </c>
      <c r="H4596" s="5" t="b">
        <f t="shared" si="5"/>
        <v>0</v>
      </c>
      <c r="I4596" s="6" t="b">
        <f t="shared" si="6"/>
        <v>0</v>
      </c>
      <c r="J4596" s="7" t="str">
        <f t="array" ref="J4596">INDEX(lookup_tables!$D$2:$D$4, RANDBETWEEN(1, COUNTA(lookup_tables!$D$2:$D$4)))</f>
        <v>MEDIUM</v>
      </c>
    </row>
    <row r="4597">
      <c r="A4597" s="3" t="str">
        <f t="shared" si="1"/>
        <v>SKU04596</v>
      </c>
      <c r="B4597" s="3" t="str">
        <f t="shared" si="2"/>
        <v>FC-20</v>
      </c>
      <c r="C4597" s="3" t="str">
        <f t="array" ref="C4597">INDEX(lookup_tables!$A$2:$A$8, RANDBETWEEN(1, COUNTA(lookup_tables!$A$2:$A$8)))</f>
        <v>Fashion Sneakers</v>
      </c>
      <c r="D4597" s="3" t="str">
        <f>VLOOKUP(C4597, lookup_tables!$A$2:$B$8, 2, FALSE)</f>
        <v>Summer Travel</v>
      </c>
      <c r="E4597" s="3">
        <f t="shared" si="3"/>
        <v>43</v>
      </c>
      <c r="F4597" s="3">
        <f t="shared" si="4"/>
        <v>81</v>
      </c>
      <c r="G4597" s="4">
        <f t="array" ref="G4597">LET(bucket, J4597,rowIndex, MATCH(bucket, lookup_tables!$D$2:$D$4, 0), minRate, INDEX(lookup_tables!$E$2:$E$4, rowIndex), maxRate, INDEX(lookup_tables!$F$2:$F$4, rowIndex), minRate + (RAND() * (maxRate - minRate)))</f>
        <v>0.514001293</v>
      </c>
      <c r="H4597" s="5" t="b">
        <f t="shared" si="5"/>
        <v>0</v>
      </c>
      <c r="I4597" s="6" t="b">
        <f t="shared" si="6"/>
        <v>0</v>
      </c>
      <c r="J4597" s="7" t="str">
        <f t="array" ref="J4597">INDEX(lookup_tables!$D$2:$D$4, RANDBETWEEN(1, COUNTA(lookup_tables!$D$2:$D$4)))</f>
        <v>MEDIUM</v>
      </c>
    </row>
    <row r="4598">
      <c r="A4598" s="3" t="str">
        <f t="shared" si="1"/>
        <v>SKU04597</v>
      </c>
      <c r="B4598" s="3" t="str">
        <f t="shared" si="2"/>
        <v>FC-03</v>
      </c>
      <c r="C4598" s="3" t="str">
        <f t="array" ref="C4598">INDEX(lookup_tables!$A$2:$A$8, RANDBETWEEN(1, COUNTA(lookup_tables!$A$2:$A$8)))</f>
        <v>Personal Electronics</v>
      </c>
      <c r="D4598" s="3" t="str">
        <f>VLOOKUP(C4598, lookup_tables!$A$2:$B$8, 2, FALSE)</f>
        <v>BTS</v>
      </c>
      <c r="E4598" s="3">
        <f t="shared" si="3"/>
        <v>75</v>
      </c>
      <c r="F4598" s="3">
        <f t="shared" si="4"/>
        <v>31</v>
      </c>
      <c r="G4598" s="4">
        <f t="array" ref="G4598">LET(bucket, J4598,rowIndex, MATCH(bucket, lookup_tables!$D$2:$D$4, 0), minRate, INDEX(lookup_tables!$E$2:$E$4, rowIndex), maxRate, INDEX(lookup_tables!$F$2:$F$4, rowIndex), minRate + (RAND() * (maxRate - minRate)))</f>
        <v>0.07332130511</v>
      </c>
      <c r="H4598" s="5" t="b">
        <f t="shared" si="5"/>
        <v>0</v>
      </c>
      <c r="I4598" s="6" t="b">
        <f t="shared" si="6"/>
        <v>0</v>
      </c>
      <c r="J4598" s="7" t="str">
        <f t="array" ref="J4598">INDEX(lookup_tables!$D$2:$D$4, RANDBETWEEN(1, COUNTA(lookup_tables!$D$2:$D$4)))</f>
        <v>LOW</v>
      </c>
    </row>
    <row r="4599">
      <c r="A4599" s="3" t="str">
        <f t="shared" si="1"/>
        <v>SKU04598</v>
      </c>
      <c r="B4599" s="3" t="str">
        <f t="shared" si="2"/>
        <v>FC-07</v>
      </c>
      <c r="C4599" s="3" t="str">
        <f t="array" ref="C4599">INDEX(lookup_tables!$A$2:$A$8, RANDBETWEEN(1, COUNTA(lookup_tables!$A$2:$A$8)))</f>
        <v>Fashion Sneakers</v>
      </c>
      <c r="D4599" s="3" t="str">
        <f>VLOOKUP(C4599, lookup_tables!$A$2:$B$8, 2, FALSE)</f>
        <v>Summer Travel</v>
      </c>
      <c r="E4599" s="3">
        <f t="shared" si="3"/>
        <v>6</v>
      </c>
      <c r="F4599" s="3">
        <f t="shared" si="4"/>
        <v>109</v>
      </c>
      <c r="G4599" s="4">
        <f t="array" ref="G4599">LET(bucket, J4599,rowIndex, MATCH(bucket, lookup_tables!$D$2:$D$4, 0), minRate, INDEX(lookup_tables!$E$2:$E$4, rowIndex), maxRate, INDEX(lookup_tables!$F$2:$F$4, rowIndex), minRate + (RAND() * (maxRate - minRate)))</f>
        <v>0.2055108313</v>
      </c>
      <c r="H4599" s="5" t="b">
        <f t="shared" si="5"/>
        <v>0</v>
      </c>
      <c r="I4599" s="6" t="b">
        <f t="shared" si="6"/>
        <v>0</v>
      </c>
      <c r="J4599" s="7" t="str">
        <f t="array" ref="J4599">INDEX(lookup_tables!$D$2:$D$4, RANDBETWEEN(1, COUNTA(lookup_tables!$D$2:$D$4)))</f>
        <v>LOW</v>
      </c>
    </row>
    <row r="4600">
      <c r="A4600" s="3" t="str">
        <f t="shared" si="1"/>
        <v>SKU04599</v>
      </c>
      <c r="B4600" s="3" t="str">
        <f t="shared" si="2"/>
        <v>FC-24</v>
      </c>
      <c r="C4600" s="3" t="str">
        <f t="array" ref="C4600">INDEX(lookup_tables!$A$2:$A$8, RANDBETWEEN(1, COUNTA(lookup_tables!$A$2:$A$8)))</f>
        <v>Performance Outerwear</v>
      </c>
      <c r="D4600" s="3" t="str">
        <f>VLOOKUP(C4600, lookup_tables!$A$2:$B$8, 2, FALSE)</f>
        <v>Winter Clearance</v>
      </c>
      <c r="E4600" s="3">
        <f t="shared" si="3"/>
        <v>9</v>
      </c>
      <c r="F4600" s="3">
        <f t="shared" si="4"/>
        <v>119</v>
      </c>
      <c r="G4600" s="4">
        <f t="array" ref="G4600">LET(bucket, J4600,rowIndex, MATCH(bucket, lookup_tables!$D$2:$D$4, 0), minRate, INDEX(lookup_tables!$E$2:$E$4, rowIndex), maxRate, INDEX(lookup_tables!$F$2:$F$4, rowIndex), minRate + (RAND() * (maxRate - minRate)))</f>
        <v>0.1041909221</v>
      </c>
      <c r="H4600" s="5" t="b">
        <f t="shared" si="5"/>
        <v>0</v>
      </c>
      <c r="I4600" s="6" t="b">
        <f t="shared" si="6"/>
        <v>1</v>
      </c>
      <c r="J4600" s="7" t="str">
        <f t="array" ref="J4600">INDEX(lookup_tables!$D$2:$D$4, RANDBETWEEN(1, COUNTA(lookup_tables!$D$2:$D$4)))</f>
        <v>LOW</v>
      </c>
    </row>
    <row r="4601">
      <c r="A4601" s="3" t="str">
        <f t="shared" si="1"/>
        <v>SKU04600</v>
      </c>
      <c r="B4601" s="3" t="str">
        <f t="shared" si="2"/>
        <v>FC-05</v>
      </c>
      <c r="C4601" s="3" t="str">
        <f t="array" ref="C4601">INDEX(lookup_tables!$A$2:$A$8, RANDBETWEEN(1, COUNTA(lookup_tables!$A$2:$A$8)))</f>
        <v>Fragrance Gift Sales</v>
      </c>
      <c r="D4601" s="3" t="str">
        <f>VLOOKUP(C4601, lookup_tables!$A$2:$B$8, 2, FALSE)</f>
        <v>Holiday Peak</v>
      </c>
      <c r="E4601" s="3">
        <f t="shared" si="3"/>
        <v>17</v>
      </c>
      <c r="F4601" s="3">
        <f t="shared" si="4"/>
        <v>82</v>
      </c>
      <c r="G4601" s="4">
        <f t="array" ref="G4601">LET(bucket, J4601,rowIndex, MATCH(bucket, lookup_tables!$D$2:$D$4, 0), minRate, INDEX(lookup_tables!$E$2:$E$4, rowIndex), maxRate, INDEX(lookup_tables!$F$2:$F$4, rowIndex), minRate + (RAND() * (maxRate - minRate)))</f>
        <v>0.9675427306</v>
      </c>
      <c r="H4601" s="5" t="b">
        <f t="shared" si="5"/>
        <v>0</v>
      </c>
      <c r="I4601" s="6" t="b">
        <f t="shared" si="6"/>
        <v>0</v>
      </c>
      <c r="J4601" s="7" t="str">
        <f t="array" ref="J4601">INDEX(lookup_tables!$D$2:$D$4, RANDBETWEEN(1, COUNTA(lookup_tables!$D$2:$D$4)))</f>
        <v>HIGH</v>
      </c>
    </row>
    <row r="4602">
      <c r="A4602" s="3" t="str">
        <f t="shared" si="1"/>
        <v>SKU04601</v>
      </c>
      <c r="B4602" s="3" t="str">
        <f t="shared" si="2"/>
        <v>FC-07</v>
      </c>
      <c r="C4602" s="3" t="str">
        <f t="array" ref="C4602">INDEX(lookup_tables!$A$2:$A$8, RANDBETWEEN(1, COUNTA(lookup_tables!$A$2:$A$8)))</f>
        <v>Home Office Accessories</v>
      </c>
      <c r="D4602" s="3" t="str">
        <f>VLOOKUP(C4602, lookup_tables!$A$2:$B$8, 2, FALSE)</f>
        <v/>
      </c>
      <c r="E4602" s="3">
        <f t="shared" si="3"/>
        <v>26</v>
      </c>
      <c r="F4602" s="3">
        <f t="shared" si="4"/>
        <v>115</v>
      </c>
      <c r="G4602" s="4">
        <f t="array" ref="G4602">LET(bucket, J4602,rowIndex, MATCH(bucket, lookup_tables!$D$2:$D$4, 0), minRate, INDEX(lookup_tables!$E$2:$E$4, rowIndex), maxRate, INDEX(lookup_tables!$F$2:$F$4, rowIndex), minRate + (RAND() * (maxRate - minRate)))</f>
        <v>0.3637083863</v>
      </c>
      <c r="H4602" s="5" t="b">
        <f t="shared" si="5"/>
        <v>0</v>
      </c>
      <c r="I4602" s="6" t="b">
        <f t="shared" si="6"/>
        <v>0</v>
      </c>
      <c r="J4602" s="7" t="str">
        <f t="array" ref="J4602">INDEX(lookup_tables!$D$2:$D$4, RANDBETWEEN(1, COUNTA(lookup_tables!$D$2:$D$4)))</f>
        <v>LOW</v>
      </c>
    </row>
    <row r="4603">
      <c r="A4603" s="3" t="str">
        <f t="shared" si="1"/>
        <v>SKU04602</v>
      </c>
      <c r="B4603" s="3" t="str">
        <f t="shared" si="2"/>
        <v>FC-01</v>
      </c>
      <c r="C4603" s="3" t="str">
        <f t="array" ref="C4603">INDEX(lookup_tables!$A$2:$A$8, RANDBETWEEN(1, COUNTA(lookup_tables!$A$2:$A$8)))</f>
        <v>Fragrance Gift Sales</v>
      </c>
      <c r="D4603" s="3" t="str">
        <f>VLOOKUP(C4603, lookup_tables!$A$2:$B$8, 2, FALSE)</f>
        <v>Holiday Peak</v>
      </c>
      <c r="E4603" s="3">
        <f t="shared" si="3"/>
        <v>21</v>
      </c>
      <c r="F4603" s="3">
        <f t="shared" si="4"/>
        <v>141</v>
      </c>
      <c r="G4603" s="4">
        <f t="array" ref="G4603">LET(bucket, J4603,rowIndex, MATCH(bucket, lookup_tables!$D$2:$D$4, 0), minRate, INDEX(lookup_tables!$E$2:$E$4, rowIndex), maxRate, INDEX(lookup_tables!$F$2:$F$4, rowIndex), minRate + (RAND() * (maxRate - minRate)))</f>
        <v>0.7960433581</v>
      </c>
      <c r="H4603" s="5" t="b">
        <f t="shared" si="5"/>
        <v>0</v>
      </c>
      <c r="I4603" s="6" t="b">
        <f t="shared" si="6"/>
        <v>0</v>
      </c>
      <c r="J4603" s="7" t="str">
        <f t="array" ref="J4603">INDEX(lookup_tables!$D$2:$D$4, RANDBETWEEN(1, COUNTA(lookup_tables!$D$2:$D$4)))</f>
        <v>HIGH</v>
      </c>
    </row>
    <row r="4604">
      <c r="A4604" s="3" t="str">
        <f t="shared" si="1"/>
        <v>SKU04603</v>
      </c>
      <c r="B4604" s="3" t="str">
        <f t="shared" si="2"/>
        <v>FC-17</v>
      </c>
      <c r="C4604" s="3" t="str">
        <f t="array" ref="C4604">INDEX(lookup_tables!$A$2:$A$8, RANDBETWEEN(1, COUNTA(lookup_tables!$A$2:$A$8)))</f>
        <v>Personal Electronics</v>
      </c>
      <c r="D4604" s="3" t="str">
        <f>VLOOKUP(C4604, lookup_tables!$A$2:$B$8, 2, FALSE)</f>
        <v>BTS</v>
      </c>
      <c r="E4604" s="3">
        <f t="shared" si="3"/>
        <v>55</v>
      </c>
      <c r="F4604" s="3">
        <f t="shared" si="4"/>
        <v>28</v>
      </c>
      <c r="G4604" s="4">
        <f t="array" ref="G4604">LET(bucket, J4604,rowIndex, MATCH(bucket, lookup_tables!$D$2:$D$4, 0), minRate, INDEX(lookup_tables!$E$2:$E$4, rowIndex), maxRate, INDEX(lookup_tables!$F$2:$F$4, rowIndex), minRate + (RAND() * (maxRate - minRate)))</f>
        <v>0.9248008343</v>
      </c>
      <c r="H4604" s="5" t="b">
        <f t="shared" si="5"/>
        <v>0</v>
      </c>
      <c r="I4604" s="6" t="b">
        <f t="shared" si="6"/>
        <v>0</v>
      </c>
      <c r="J4604" s="7" t="str">
        <f t="array" ref="J4604">INDEX(lookup_tables!$D$2:$D$4, RANDBETWEEN(1, COUNTA(lookup_tables!$D$2:$D$4)))</f>
        <v>HIGH</v>
      </c>
    </row>
    <row r="4605">
      <c r="A4605" s="3" t="str">
        <f t="shared" si="1"/>
        <v>SKU04604</v>
      </c>
      <c r="B4605" s="3" t="str">
        <f t="shared" si="2"/>
        <v>FC-02</v>
      </c>
      <c r="C4605" s="3" t="str">
        <f t="array" ref="C4605">INDEX(lookup_tables!$A$2:$A$8, RANDBETWEEN(1, COUNTA(lookup_tables!$A$2:$A$8)))</f>
        <v>Leather Handbags</v>
      </c>
      <c r="D4605" s="3" t="str">
        <f>VLOOKUP(C4605, lookup_tables!$A$2:$B$8, 2, FALSE)</f>
        <v>Spring Refresh</v>
      </c>
      <c r="E4605" s="3">
        <f t="shared" si="3"/>
        <v>31</v>
      </c>
      <c r="F4605" s="3">
        <f t="shared" si="4"/>
        <v>107</v>
      </c>
      <c r="G4605" s="4">
        <f t="array" ref="G4605">LET(bucket, J4605,rowIndex, MATCH(bucket, lookup_tables!$D$2:$D$4, 0), minRate, INDEX(lookup_tables!$E$2:$E$4, rowIndex), maxRate, INDEX(lookup_tables!$F$2:$F$4, rowIndex), minRate + (RAND() * (maxRate - minRate)))</f>
        <v>0.7493702092</v>
      </c>
      <c r="H4605" s="5" t="b">
        <f t="shared" si="5"/>
        <v>0</v>
      </c>
      <c r="I4605" s="6" t="b">
        <f t="shared" si="6"/>
        <v>0</v>
      </c>
      <c r="J4605" s="7" t="str">
        <f t="array" ref="J4605">INDEX(lookup_tables!$D$2:$D$4, RANDBETWEEN(1, COUNTA(lookup_tables!$D$2:$D$4)))</f>
        <v>HIGH</v>
      </c>
    </row>
    <row r="4606">
      <c r="A4606" s="3" t="str">
        <f t="shared" si="1"/>
        <v>SKU04605</v>
      </c>
      <c r="B4606" s="3" t="str">
        <f t="shared" si="2"/>
        <v>FC-23</v>
      </c>
      <c r="C4606" s="3" t="str">
        <f t="array" ref="C4606">INDEX(lookup_tables!$A$2:$A$8, RANDBETWEEN(1, COUNTA(lookup_tables!$A$2:$A$8)))</f>
        <v>Performance Outerwear</v>
      </c>
      <c r="D4606" s="3" t="str">
        <f>VLOOKUP(C4606, lookup_tables!$A$2:$B$8, 2, FALSE)</f>
        <v>Winter Clearance</v>
      </c>
      <c r="E4606" s="3">
        <f t="shared" si="3"/>
        <v>36</v>
      </c>
      <c r="F4606" s="3">
        <f t="shared" si="4"/>
        <v>164</v>
      </c>
      <c r="G4606" s="4">
        <f t="array" ref="G4606">LET(bucket, J4606,rowIndex, MATCH(bucket, lookup_tables!$D$2:$D$4, 0), minRate, INDEX(lookup_tables!$E$2:$E$4, rowIndex), maxRate, INDEX(lookup_tables!$F$2:$F$4, rowIndex), minRate + (RAND() * (maxRate - minRate)))</f>
        <v>0.4847441422</v>
      </c>
      <c r="H4606" s="5" t="b">
        <f t="shared" si="5"/>
        <v>0</v>
      </c>
      <c r="I4606" s="6" t="b">
        <f t="shared" si="6"/>
        <v>1</v>
      </c>
      <c r="J4606" s="7" t="str">
        <f t="array" ref="J4606">INDEX(lookup_tables!$D$2:$D$4, RANDBETWEEN(1, COUNTA(lookup_tables!$D$2:$D$4)))</f>
        <v>MEDIUM</v>
      </c>
    </row>
    <row r="4607">
      <c r="A4607" s="3" t="str">
        <f t="shared" si="1"/>
        <v>SKU04606</v>
      </c>
      <c r="B4607" s="3" t="str">
        <f t="shared" si="2"/>
        <v>FC-07</v>
      </c>
      <c r="C4607" s="3" t="str">
        <f t="array" ref="C4607">INDEX(lookup_tables!$A$2:$A$8, RANDBETWEEN(1, COUNTA(lookup_tables!$A$2:$A$8)))</f>
        <v>Home Office Accessories</v>
      </c>
      <c r="D4607" s="3" t="str">
        <f>VLOOKUP(C4607, lookup_tables!$A$2:$B$8, 2, FALSE)</f>
        <v/>
      </c>
      <c r="E4607" s="3">
        <f t="shared" si="3"/>
        <v>78</v>
      </c>
      <c r="F4607" s="3">
        <f t="shared" si="4"/>
        <v>164</v>
      </c>
      <c r="G4607" s="4">
        <f t="array" ref="G4607">LET(bucket, J4607,rowIndex, MATCH(bucket, lookup_tables!$D$2:$D$4, 0), minRate, INDEX(lookup_tables!$E$2:$E$4, rowIndex), maxRate, INDEX(lookup_tables!$F$2:$F$4, rowIndex), minRate + (RAND() * (maxRate - minRate)))</f>
        <v>0.3809272612</v>
      </c>
      <c r="H4607" s="5" t="b">
        <f t="shared" si="5"/>
        <v>0</v>
      </c>
      <c r="I4607" s="6" t="b">
        <f t="shared" si="6"/>
        <v>0</v>
      </c>
      <c r="J4607" s="7" t="str">
        <f t="array" ref="J4607">INDEX(lookup_tables!$D$2:$D$4, RANDBETWEEN(1, COUNTA(lookup_tables!$D$2:$D$4)))</f>
        <v>LOW</v>
      </c>
    </row>
    <row r="4608">
      <c r="A4608" s="3" t="str">
        <f t="shared" si="1"/>
        <v>SKU04607</v>
      </c>
      <c r="B4608" s="3" t="str">
        <f t="shared" si="2"/>
        <v>FC-17</v>
      </c>
      <c r="C4608" s="3" t="str">
        <f t="array" ref="C4608">INDEX(lookup_tables!$A$2:$A$8, RANDBETWEEN(1, COUNTA(lookup_tables!$A$2:$A$8)))</f>
        <v>Home Office Accessories</v>
      </c>
      <c r="D4608" s="3" t="str">
        <f>VLOOKUP(C4608, lookup_tables!$A$2:$B$8, 2, FALSE)</f>
        <v/>
      </c>
      <c r="E4608" s="3">
        <f t="shared" si="3"/>
        <v>75</v>
      </c>
      <c r="F4608" s="3">
        <f t="shared" si="4"/>
        <v>198</v>
      </c>
      <c r="G4608" s="4">
        <f t="array" ref="G4608">LET(bucket, J4608,rowIndex, MATCH(bucket, lookup_tables!$D$2:$D$4, 0), minRate, INDEX(lookup_tables!$E$2:$E$4, rowIndex), maxRate, INDEX(lookup_tables!$F$2:$F$4, rowIndex), minRate + (RAND() * (maxRate - minRate)))</f>
        <v>0.5350659031</v>
      </c>
      <c r="H4608" s="5" t="b">
        <f t="shared" si="5"/>
        <v>0</v>
      </c>
      <c r="I4608" s="6" t="b">
        <f t="shared" si="6"/>
        <v>0</v>
      </c>
      <c r="J4608" s="7" t="str">
        <f t="array" ref="J4608">INDEX(lookup_tables!$D$2:$D$4, RANDBETWEEN(1, COUNTA(lookup_tables!$D$2:$D$4)))</f>
        <v>MEDIUM</v>
      </c>
    </row>
    <row r="4609">
      <c r="A4609" s="3" t="str">
        <f t="shared" si="1"/>
        <v>SKU04608</v>
      </c>
      <c r="B4609" s="3" t="str">
        <f t="shared" si="2"/>
        <v>FC-03</v>
      </c>
      <c r="C4609" s="3" t="str">
        <f t="array" ref="C4609">INDEX(lookup_tables!$A$2:$A$8, RANDBETWEEN(1, COUNTA(lookup_tables!$A$2:$A$8)))</f>
        <v>Performance Outerwear</v>
      </c>
      <c r="D4609" s="3" t="str">
        <f>VLOOKUP(C4609, lookup_tables!$A$2:$B$8, 2, FALSE)</f>
        <v>Winter Clearance</v>
      </c>
      <c r="E4609" s="3">
        <f t="shared" si="3"/>
        <v>58</v>
      </c>
      <c r="F4609" s="3">
        <f t="shared" si="4"/>
        <v>27</v>
      </c>
      <c r="G4609" s="4">
        <f t="array" ref="G4609">LET(bucket, J4609,rowIndex, MATCH(bucket, lookup_tables!$D$2:$D$4, 0), minRate, INDEX(lookup_tables!$E$2:$E$4, rowIndex), maxRate, INDEX(lookup_tables!$F$2:$F$4, rowIndex), minRate + (RAND() * (maxRate - minRate)))</f>
        <v>0.7586703912</v>
      </c>
      <c r="H4609" s="5" t="b">
        <f t="shared" si="5"/>
        <v>0</v>
      </c>
      <c r="I4609" s="6" t="b">
        <f t="shared" si="6"/>
        <v>1</v>
      </c>
      <c r="J4609" s="7" t="str">
        <f t="array" ref="J4609">INDEX(lookup_tables!$D$2:$D$4, RANDBETWEEN(1, COUNTA(lookup_tables!$D$2:$D$4)))</f>
        <v>HIGH</v>
      </c>
    </row>
    <row r="4610">
      <c r="A4610" s="3" t="str">
        <f t="shared" si="1"/>
        <v>SKU04609</v>
      </c>
      <c r="B4610" s="3" t="str">
        <f t="shared" si="2"/>
        <v>FC-14</v>
      </c>
      <c r="C4610" s="3" t="str">
        <f t="array" ref="C4610">INDEX(lookup_tables!$A$2:$A$8, RANDBETWEEN(1, COUNTA(lookup_tables!$A$2:$A$8)))</f>
        <v>Leather Handbags</v>
      </c>
      <c r="D4610" s="3" t="str">
        <f>VLOOKUP(C4610, lookup_tables!$A$2:$B$8, 2, FALSE)</f>
        <v>Spring Refresh</v>
      </c>
      <c r="E4610" s="3">
        <f t="shared" si="3"/>
        <v>86</v>
      </c>
      <c r="F4610" s="3">
        <f t="shared" si="4"/>
        <v>45</v>
      </c>
      <c r="G4610" s="4">
        <f t="array" ref="G4610">LET(bucket, J4610,rowIndex, MATCH(bucket, lookup_tables!$D$2:$D$4, 0), minRate, INDEX(lookup_tables!$E$2:$E$4, rowIndex), maxRate, INDEX(lookup_tables!$F$2:$F$4, rowIndex), minRate + (RAND() * (maxRate - minRate)))</f>
        <v>0.5205708278</v>
      </c>
      <c r="H4610" s="5" t="b">
        <f t="shared" si="5"/>
        <v>0</v>
      </c>
      <c r="I4610" s="6" t="b">
        <f t="shared" si="6"/>
        <v>0</v>
      </c>
      <c r="J4610" s="7" t="str">
        <f t="array" ref="J4610">INDEX(lookup_tables!$D$2:$D$4, RANDBETWEEN(1, COUNTA(lookup_tables!$D$2:$D$4)))</f>
        <v>MEDIUM</v>
      </c>
    </row>
    <row r="4611">
      <c r="A4611" s="3" t="str">
        <f t="shared" si="1"/>
        <v>SKU04610</v>
      </c>
      <c r="B4611" s="3" t="str">
        <f t="shared" si="2"/>
        <v>FC-27</v>
      </c>
      <c r="C4611" s="3" t="str">
        <f t="array" ref="C4611">INDEX(lookup_tables!$A$2:$A$8, RANDBETWEEN(1, COUNTA(lookup_tables!$A$2:$A$8)))</f>
        <v>Fashion Sneakers</v>
      </c>
      <c r="D4611" s="3" t="str">
        <f>VLOOKUP(C4611, lookup_tables!$A$2:$B$8, 2, FALSE)</f>
        <v>Summer Travel</v>
      </c>
      <c r="E4611" s="3">
        <f t="shared" si="3"/>
        <v>82</v>
      </c>
      <c r="F4611" s="3">
        <f t="shared" si="4"/>
        <v>191</v>
      </c>
      <c r="G4611" s="4">
        <f t="array" ref="G4611">LET(bucket, J4611,rowIndex, MATCH(bucket, lookup_tables!$D$2:$D$4, 0), minRate, INDEX(lookup_tables!$E$2:$E$4, rowIndex), maxRate, INDEX(lookup_tables!$F$2:$F$4, rowIndex), minRate + (RAND() * (maxRate - minRate)))</f>
        <v>0.1934876068</v>
      </c>
      <c r="H4611" s="5" t="b">
        <f t="shared" si="5"/>
        <v>0</v>
      </c>
      <c r="I4611" s="6" t="b">
        <f t="shared" si="6"/>
        <v>0</v>
      </c>
      <c r="J4611" s="7" t="str">
        <f t="array" ref="J4611">INDEX(lookup_tables!$D$2:$D$4, RANDBETWEEN(1, COUNTA(lookup_tables!$D$2:$D$4)))</f>
        <v>LOW</v>
      </c>
    </row>
    <row r="4612">
      <c r="A4612" s="3" t="str">
        <f t="shared" si="1"/>
        <v>SKU04611</v>
      </c>
      <c r="B4612" s="3" t="str">
        <f t="shared" si="2"/>
        <v>FC-17</v>
      </c>
      <c r="C4612" s="3" t="str">
        <f t="array" ref="C4612">INDEX(lookup_tables!$A$2:$A$8, RANDBETWEEN(1, COUNTA(lookup_tables!$A$2:$A$8)))</f>
        <v>Leather Handbags</v>
      </c>
      <c r="D4612" s="3" t="str">
        <f>VLOOKUP(C4612, lookup_tables!$A$2:$B$8, 2, FALSE)</f>
        <v>Spring Refresh</v>
      </c>
      <c r="E4612" s="3">
        <f t="shared" si="3"/>
        <v>114</v>
      </c>
      <c r="F4612" s="3">
        <f t="shared" si="4"/>
        <v>174</v>
      </c>
      <c r="G4612" s="4">
        <f t="array" ref="G4612">LET(bucket, J4612,rowIndex, MATCH(bucket, lookup_tables!$D$2:$D$4, 0), minRate, INDEX(lookup_tables!$E$2:$E$4, rowIndex), maxRate, INDEX(lookup_tables!$F$2:$F$4, rowIndex), minRate + (RAND() * (maxRate - minRate)))</f>
        <v>0.4742229387</v>
      </c>
      <c r="H4612" s="5" t="b">
        <f t="shared" si="5"/>
        <v>0</v>
      </c>
      <c r="I4612" s="6" t="b">
        <f t="shared" si="6"/>
        <v>0</v>
      </c>
      <c r="J4612" s="7" t="str">
        <f t="array" ref="J4612">INDEX(lookup_tables!$D$2:$D$4, RANDBETWEEN(1, COUNTA(lookup_tables!$D$2:$D$4)))</f>
        <v>MEDIUM</v>
      </c>
    </row>
    <row r="4613">
      <c r="A4613" s="3" t="str">
        <f t="shared" si="1"/>
        <v>SKU04612</v>
      </c>
      <c r="B4613" s="3" t="str">
        <f t="shared" si="2"/>
        <v>FC-18</v>
      </c>
      <c r="C4613" s="3" t="str">
        <f t="array" ref="C4613">INDEX(lookup_tables!$A$2:$A$8, RANDBETWEEN(1, COUNTA(lookup_tables!$A$2:$A$8)))</f>
        <v>Fashion Sneakers</v>
      </c>
      <c r="D4613" s="3" t="str">
        <f>VLOOKUP(C4613, lookup_tables!$A$2:$B$8, 2, FALSE)</f>
        <v>Summer Travel</v>
      </c>
      <c r="E4613" s="3">
        <f t="shared" si="3"/>
        <v>106</v>
      </c>
      <c r="F4613" s="3">
        <f t="shared" si="4"/>
        <v>80</v>
      </c>
      <c r="G4613" s="4">
        <f t="array" ref="G4613">LET(bucket, J4613,rowIndex, MATCH(bucket, lookup_tables!$D$2:$D$4, 0), minRate, INDEX(lookup_tables!$E$2:$E$4, rowIndex), maxRate, INDEX(lookup_tables!$F$2:$F$4, rowIndex), minRate + (RAND() * (maxRate - minRate)))</f>
        <v>0.06676688956</v>
      </c>
      <c r="H4613" s="5" t="b">
        <f t="shared" si="5"/>
        <v>1</v>
      </c>
      <c r="I4613" s="6" t="b">
        <f t="shared" si="6"/>
        <v>0</v>
      </c>
      <c r="J4613" s="7" t="str">
        <f t="array" ref="J4613">INDEX(lookup_tables!$D$2:$D$4, RANDBETWEEN(1, COUNTA(lookup_tables!$D$2:$D$4)))</f>
        <v>LOW</v>
      </c>
    </row>
    <row r="4614">
      <c r="A4614" s="3" t="str">
        <f t="shared" si="1"/>
        <v>SKU04613</v>
      </c>
      <c r="B4614" s="3" t="str">
        <f t="shared" si="2"/>
        <v>FC-30</v>
      </c>
      <c r="C4614" s="3" t="str">
        <f t="array" ref="C4614">INDEX(lookup_tables!$A$2:$A$8, RANDBETWEEN(1, COUNTA(lookup_tables!$A$2:$A$8)))</f>
        <v>Home Office Accessories</v>
      </c>
      <c r="D4614" s="3" t="str">
        <f>VLOOKUP(C4614, lookup_tables!$A$2:$B$8, 2, FALSE)</f>
        <v/>
      </c>
      <c r="E4614" s="3">
        <f t="shared" si="3"/>
        <v>3</v>
      </c>
      <c r="F4614" s="3">
        <f t="shared" si="4"/>
        <v>60</v>
      </c>
      <c r="G4614" s="4">
        <f t="array" ref="G4614">LET(bucket, J4614,rowIndex, MATCH(bucket, lookup_tables!$D$2:$D$4, 0), minRate, INDEX(lookup_tables!$E$2:$E$4, rowIndex), maxRate, INDEX(lookup_tables!$F$2:$F$4, rowIndex), minRate + (RAND() * (maxRate - minRate)))</f>
        <v>0.4643649866</v>
      </c>
      <c r="H4614" s="5" t="b">
        <f t="shared" si="5"/>
        <v>0</v>
      </c>
      <c r="I4614" s="6" t="b">
        <f t="shared" si="6"/>
        <v>0</v>
      </c>
      <c r="J4614" s="7" t="str">
        <f t="array" ref="J4614">INDEX(lookup_tables!$D$2:$D$4, RANDBETWEEN(1, COUNTA(lookup_tables!$D$2:$D$4)))</f>
        <v>MEDIUM</v>
      </c>
    </row>
    <row r="4615">
      <c r="A4615" s="3" t="str">
        <f t="shared" si="1"/>
        <v>SKU04614</v>
      </c>
      <c r="B4615" s="3" t="str">
        <f t="shared" si="2"/>
        <v>FC-01</v>
      </c>
      <c r="C4615" s="3" t="str">
        <f t="array" ref="C4615">INDEX(lookup_tables!$A$2:$A$8, RANDBETWEEN(1, COUNTA(lookup_tables!$A$2:$A$8)))</f>
        <v>Performance Outerwear</v>
      </c>
      <c r="D4615" s="3" t="str">
        <f>VLOOKUP(C4615, lookup_tables!$A$2:$B$8, 2, FALSE)</f>
        <v>Winter Clearance</v>
      </c>
      <c r="E4615" s="3">
        <f t="shared" si="3"/>
        <v>69</v>
      </c>
      <c r="F4615" s="3">
        <f t="shared" si="4"/>
        <v>80</v>
      </c>
      <c r="G4615" s="4">
        <f t="array" ref="G4615">LET(bucket, J4615,rowIndex, MATCH(bucket, lookup_tables!$D$2:$D$4, 0), minRate, INDEX(lookup_tables!$E$2:$E$4, rowIndex), maxRate, INDEX(lookup_tables!$F$2:$F$4, rowIndex), minRate + (RAND() * (maxRate - minRate)))</f>
        <v>0.923140779</v>
      </c>
      <c r="H4615" s="5" t="b">
        <f t="shared" si="5"/>
        <v>0</v>
      </c>
      <c r="I4615" s="6" t="b">
        <f t="shared" si="6"/>
        <v>1</v>
      </c>
      <c r="J4615" s="7" t="str">
        <f t="array" ref="J4615">INDEX(lookup_tables!$D$2:$D$4, RANDBETWEEN(1, COUNTA(lookup_tables!$D$2:$D$4)))</f>
        <v>HIGH</v>
      </c>
    </row>
    <row r="4616">
      <c r="A4616" s="3" t="str">
        <f t="shared" si="1"/>
        <v>SKU04615</v>
      </c>
      <c r="B4616" s="3" t="str">
        <f t="shared" si="2"/>
        <v>FC-04</v>
      </c>
      <c r="C4616" s="3" t="str">
        <f t="array" ref="C4616">INDEX(lookup_tables!$A$2:$A$8, RANDBETWEEN(1, COUNTA(lookup_tables!$A$2:$A$8)))</f>
        <v>Personal Electronics</v>
      </c>
      <c r="D4616" s="3" t="str">
        <f>VLOOKUP(C4616, lookup_tables!$A$2:$B$8, 2, FALSE)</f>
        <v>BTS</v>
      </c>
      <c r="E4616" s="3">
        <f t="shared" si="3"/>
        <v>117</v>
      </c>
      <c r="F4616" s="3">
        <f t="shared" si="4"/>
        <v>47</v>
      </c>
      <c r="G4616" s="4">
        <f t="array" ref="G4616">LET(bucket, J4616,rowIndex, MATCH(bucket, lookup_tables!$D$2:$D$4, 0), minRate, INDEX(lookup_tables!$E$2:$E$4, rowIndex), maxRate, INDEX(lookup_tables!$F$2:$F$4, rowIndex), minRate + (RAND() * (maxRate - minRate)))</f>
        <v>0.9021799415</v>
      </c>
      <c r="H4616" s="5" t="b">
        <f t="shared" si="5"/>
        <v>0</v>
      </c>
      <c r="I4616" s="6" t="b">
        <f t="shared" si="6"/>
        <v>0</v>
      </c>
      <c r="J4616" s="7" t="str">
        <f t="array" ref="J4616">INDEX(lookup_tables!$D$2:$D$4, RANDBETWEEN(1, COUNTA(lookup_tables!$D$2:$D$4)))</f>
        <v>HIGH</v>
      </c>
    </row>
    <row r="4617">
      <c r="A4617" s="3" t="str">
        <f t="shared" si="1"/>
        <v>SKU04616</v>
      </c>
      <c r="B4617" s="3" t="str">
        <f t="shared" si="2"/>
        <v>FC-27</v>
      </c>
      <c r="C4617" s="3" t="str">
        <f t="array" ref="C4617">INDEX(lookup_tables!$A$2:$A$8, RANDBETWEEN(1, COUNTA(lookup_tables!$A$2:$A$8)))</f>
        <v>Fashion Sneakers</v>
      </c>
      <c r="D4617" s="3" t="str">
        <f>VLOOKUP(C4617, lookup_tables!$A$2:$B$8, 2, FALSE)</f>
        <v>Summer Travel</v>
      </c>
      <c r="E4617" s="3">
        <f t="shared" si="3"/>
        <v>30</v>
      </c>
      <c r="F4617" s="3">
        <f t="shared" si="4"/>
        <v>93</v>
      </c>
      <c r="G4617" s="4">
        <f t="array" ref="G4617">LET(bucket, J4617,rowIndex, MATCH(bucket, lookup_tables!$D$2:$D$4, 0), minRate, INDEX(lookup_tables!$E$2:$E$4, rowIndex), maxRate, INDEX(lookup_tables!$F$2:$F$4, rowIndex), minRate + (RAND() * (maxRate - minRate)))</f>
        <v>0.3126701738</v>
      </c>
      <c r="H4617" s="5" t="b">
        <f t="shared" si="5"/>
        <v>0</v>
      </c>
      <c r="I4617" s="6" t="b">
        <f t="shared" si="6"/>
        <v>0</v>
      </c>
      <c r="J4617" s="7" t="str">
        <f t="array" ref="J4617">INDEX(lookup_tables!$D$2:$D$4, RANDBETWEEN(1, COUNTA(lookup_tables!$D$2:$D$4)))</f>
        <v>LOW</v>
      </c>
    </row>
    <row r="4618">
      <c r="A4618" s="3" t="str">
        <f t="shared" si="1"/>
        <v>SKU04617</v>
      </c>
      <c r="B4618" s="3" t="str">
        <f t="shared" si="2"/>
        <v>FC-26</v>
      </c>
      <c r="C4618" s="3" t="str">
        <f t="array" ref="C4618">INDEX(lookup_tables!$A$2:$A$8, RANDBETWEEN(1, COUNTA(lookup_tables!$A$2:$A$8)))</f>
        <v>Home Office Accessories</v>
      </c>
      <c r="D4618" s="3" t="str">
        <f>VLOOKUP(C4618, lookup_tables!$A$2:$B$8, 2, FALSE)</f>
        <v/>
      </c>
      <c r="E4618" s="3">
        <f t="shared" si="3"/>
        <v>6</v>
      </c>
      <c r="F4618" s="3">
        <f t="shared" si="4"/>
        <v>85</v>
      </c>
      <c r="G4618" s="4">
        <f t="array" ref="G4618">LET(bucket, J4618,rowIndex, MATCH(bucket, lookup_tables!$D$2:$D$4, 0), minRate, INDEX(lookup_tables!$E$2:$E$4, rowIndex), maxRate, INDEX(lookup_tables!$F$2:$F$4, rowIndex), minRate + (RAND() * (maxRate - minRate)))</f>
        <v>0.7562296771</v>
      </c>
      <c r="H4618" s="5" t="b">
        <f t="shared" si="5"/>
        <v>0</v>
      </c>
      <c r="I4618" s="6" t="b">
        <f t="shared" si="6"/>
        <v>0</v>
      </c>
      <c r="J4618" s="7" t="str">
        <f t="array" ref="J4618">INDEX(lookup_tables!$D$2:$D$4, RANDBETWEEN(1, COUNTA(lookup_tables!$D$2:$D$4)))</f>
        <v>HIGH</v>
      </c>
    </row>
    <row r="4619">
      <c r="A4619" s="3" t="str">
        <f t="shared" si="1"/>
        <v>SKU04618</v>
      </c>
      <c r="B4619" s="3" t="str">
        <f t="shared" si="2"/>
        <v>FC-17</v>
      </c>
      <c r="C4619" s="3" t="str">
        <f t="array" ref="C4619">INDEX(lookup_tables!$A$2:$A$8, RANDBETWEEN(1, COUNTA(lookup_tables!$A$2:$A$8)))</f>
        <v>Leather Handbags</v>
      </c>
      <c r="D4619" s="3" t="str">
        <f>VLOOKUP(C4619, lookup_tables!$A$2:$B$8, 2, FALSE)</f>
        <v>Spring Refresh</v>
      </c>
      <c r="E4619" s="3">
        <f t="shared" si="3"/>
        <v>14</v>
      </c>
      <c r="F4619" s="3">
        <f t="shared" si="4"/>
        <v>168</v>
      </c>
      <c r="G4619" s="4">
        <f t="array" ref="G4619">LET(bucket, J4619,rowIndex, MATCH(bucket, lookup_tables!$D$2:$D$4, 0), minRate, INDEX(lookup_tables!$E$2:$E$4, rowIndex), maxRate, INDEX(lookup_tables!$F$2:$F$4, rowIndex), minRate + (RAND() * (maxRate - minRate)))</f>
        <v>0.3382328961</v>
      </c>
      <c r="H4619" s="5" t="b">
        <f t="shared" si="5"/>
        <v>0</v>
      </c>
      <c r="I4619" s="6" t="b">
        <f t="shared" si="6"/>
        <v>0</v>
      </c>
      <c r="J4619" s="7" t="str">
        <f t="array" ref="J4619">INDEX(lookup_tables!$D$2:$D$4, RANDBETWEEN(1, COUNTA(lookup_tables!$D$2:$D$4)))</f>
        <v>LOW</v>
      </c>
    </row>
    <row r="4620">
      <c r="A4620" s="3" t="str">
        <f t="shared" si="1"/>
        <v>SKU04619</v>
      </c>
      <c r="B4620" s="3" t="str">
        <f t="shared" si="2"/>
        <v>FC-01</v>
      </c>
      <c r="C4620" s="3" t="str">
        <f t="array" ref="C4620">INDEX(lookup_tables!$A$2:$A$8, RANDBETWEEN(1, COUNTA(lookup_tables!$A$2:$A$8)))</f>
        <v>Packaged Skincare Kits</v>
      </c>
      <c r="D4620" s="3" t="str">
        <f>VLOOKUP(C4620, lookup_tables!$A$2:$B$8, 2, FALSE)</f>
        <v/>
      </c>
      <c r="E4620" s="3">
        <f t="shared" si="3"/>
        <v>0</v>
      </c>
      <c r="F4620" s="3">
        <f t="shared" si="4"/>
        <v>173</v>
      </c>
      <c r="G4620" s="4">
        <f t="array" ref="G4620">LET(bucket, J4620,rowIndex, MATCH(bucket, lookup_tables!$D$2:$D$4, 0), minRate, INDEX(lookup_tables!$E$2:$E$4, rowIndex), maxRate, INDEX(lookup_tables!$F$2:$F$4, rowIndex), minRate + (RAND() * (maxRate - minRate)))</f>
        <v>0.1445965743</v>
      </c>
      <c r="H4620" s="5" t="b">
        <f t="shared" si="5"/>
        <v>0</v>
      </c>
      <c r="I4620" s="6" t="b">
        <f t="shared" si="6"/>
        <v>0</v>
      </c>
      <c r="J4620" s="7" t="str">
        <f t="array" ref="J4620">INDEX(lookup_tables!$D$2:$D$4, RANDBETWEEN(1, COUNTA(lookup_tables!$D$2:$D$4)))</f>
        <v>LOW</v>
      </c>
    </row>
    <row r="4621">
      <c r="A4621" s="3" t="str">
        <f t="shared" si="1"/>
        <v>SKU04620</v>
      </c>
      <c r="B4621" s="3" t="str">
        <f t="shared" si="2"/>
        <v>FC-11</v>
      </c>
      <c r="C4621" s="3" t="str">
        <f t="array" ref="C4621">INDEX(lookup_tables!$A$2:$A$8, RANDBETWEEN(1, COUNTA(lookup_tables!$A$2:$A$8)))</f>
        <v>Performance Outerwear</v>
      </c>
      <c r="D4621" s="3" t="str">
        <f>VLOOKUP(C4621, lookup_tables!$A$2:$B$8, 2, FALSE)</f>
        <v>Winter Clearance</v>
      </c>
      <c r="E4621" s="3">
        <f t="shared" si="3"/>
        <v>76</v>
      </c>
      <c r="F4621" s="3">
        <f t="shared" si="4"/>
        <v>7</v>
      </c>
      <c r="G4621" s="4">
        <f t="array" ref="G4621">LET(bucket, J4621,rowIndex, MATCH(bucket, lookup_tables!$D$2:$D$4, 0), minRate, INDEX(lookup_tables!$E$2:$E$4, rowIndex), maxRate, INDEX(lookup_tables!$F$2:$F$4, rowIndex), minRate + (RAND() * (maxRate - minRate)))</f>
        <v>0.4061674663</v>
      </c>
      <c r="H4621" s="5" t="b">
        <f t="shared" si="5"/>
        <v>0</v>
      </c>
      <c r="I4621" s="6" t="b">
        <f t="shared" si="6"/>
        <v>1</v>
      </c>
      <c r="J4621" s="7" t="str">
        <f t="array" ref="J4621">INDEX(lookup_tables!$D$2:$D$4, RANDBETWEEN(1, COUNTA(lookup_tables!$D$2:$D$4)))</f>
        <v>MEDIUM</v>
      </c>
    </row>
    <row r="4622">
      <c r="A4622" s="3" t="str">
        <f t="shared" si="1"/>
        <v>SKU04621</v>
      </c>
      <c r="B4622" s="3" t="str">
        <f t="shared" si="2"/>
        <v>FC-13</v>
      </c>
      <c r="C4622" s="3" t="str">
        <f t="array" ref="C4622">INDEX(lookup_tables!$A$2:$A$8, RANDBETWEEN(1, COUNTA(lookup_tables!$A$2:$A$8)))</f>
        <v>Packaged Skincare Kits</v>
      </c>
      <c r="D4622" s="3" t="str">
        <f>VLOOKUP(C4622, lookup_tables!$A$2:$B$8, 2, FALSE)</f>
        <v/>
      </c>
      <c r="E4622" s="3">
        <f t="shared" si="3"/>
        <v>61</v>
      </c>
      <c r="F4622" s="3">
        <f t="shared" si="4"/>
        <v>135</v>
      </c>
      <c r="G4622" s="4">
        <f t="array" ref="G4622">LET(bucket, J4622,rowIndex, MATCH(bucket, lookup_tables!$D$2:$D$4, 0), minRate, INDEX(lookup_tables!$E$2:$E$4, rowIndex), maxRate, INDEX(lookup_tables!$F$2:$F$4, rowIndex), minRate + (RAND() * (maxRate - minRate)))</f>
        <v>0.1544811669</v>
      </c>
      <c r="H4622" s="5" t="b">
        <f t="shared" si="5"/>
        <v>0</v>
      </c>
      <c r="I4622" s="6" t="b">
        <f t="shared" si="6"/>
        <v>0</v>
      </c>
      <c r="J4622" s="7" t="str">
        <f t="array" ref="J4622">INDEX(lookup_tables!$D$2:$D$4, RANDBETWEEN(1, COUNTA(lookup_tables!$D$2:$D$4)))</f>
        <v>LOW</v>
      </c>
    </row>
    <row r="4623">
      <c r="A4623" s="3" t="str">
        <f t="shared" si="1"/>
        <v>SKU04622</v>
      </c>
      <c r="B4623" s="3" t="str">
        <f t="shared" si="2"/>
        <v>FC-09</v>
      </c>
      <c r="C4623" s="3" t="str">
        <f t="array" ref="C4623">INDEX(lookup_tables!$A$2:$A$8, RANDBETWEEN(1, COUNTA(lookup_tables!$A$2:$A$8)))</f>
        <v>Home Office Accessories</v>
      </c>
      <c r="D4623" s="3" t="str">
        <f>VLOOKUP(C4623, lookup_tables!$A$2:$B$8, 2, FALSE)</f>
        <v/>
      </c>
      <c r="E4623" s="3">
        <f t="shared" si="3"/>
        <v>100</v>
      </c>
      <c r="F4623" s="3">
        <f t="shared" si="4"/>
        <v>50</v>
      </c>
      <c r="G4623" s="4">
        <f t="array" ref="G4623">LET(bucket, J4623,rowIndex, MATCH(bucket, lookup_tables!$D$2:$D$4, 0), minRate, INDEX(lookup_tables!$E$2:$E$4, rowIndex), maxRate, INDEX(lookup_tables!$F$2:$F$4, rowIndex), minRate + (RAND() * (maxRate - minRate)))</f>
        <v>0.5273055616</v>
      </c>
      <c r="H4623" s="5" t="b">
        <f t="shared" si="5"/>
        <v>0</v>
      </c>
      <c r="I4623" s="6" t="b">
        <f t="shared" si="6"/>
        <v>0</v>
      </c>
      <c r="J4623" s="7" t="str">
        <f t="array" ref="J4623">INDEX(lookup_tables!$D$2:$D$4, RANDBETWEEN(1, COUNTA(lookup_tables!$D$2:$D$4)))</f>
        <v>MEDIUM</v>
      </c>
    </row>
    <row r="4624">
      <c r="A4624" s="3" t="str">
        <f t="shared" si="1"/>
        <v>SKU04623</v>
      </c>
      <c r="B4624" s="3" t="str">
        <f t="shared" si="2"/>
        <v>FC-21</v>
      </c>
      <c r="C4624" s="3" t="str">
        <f t="array" ref="C4624">INDEX(lookup_tables!$A$2:$A$8, RANDBETWEEN(1, COUNTA(lookup_tables!$A$2:$A$8)))</f>
        <v>Packaged Skincare Kits</v>
      </c>
      <c r="D4624" s="3" t="str">
        <f>VLOOKUP(C4624, lookup_tables!$A$2:$B$8, 2, FALSE)</f>
        <v/>
      </c>
      <c r="E4624" s="3">
        <f t="shared" si="3"/>
        <v>88</v>
      </c>
      <c r="F4624" s="3">
        <f t="shared" si="4"/>
        <v>51</v>
      </c>
      <c r="G4624" s="4">
        <f t="array" ref="G4624">LET(bucket, J4624,rowIndex, MATCH(bucket, lookup_tables!$D$2:$D$4, 0), minRate, INDEX(lookup_tables!$E$2:$E$4, rowIndex), maxRate, INDEX(lookup_tables!$F$2:$F$4, rowIndex), minRate + (RAND() * (maxRate - minRate)))</f>
        <v>0.7511230172</v>
      </c>
      <c r="H4624" s="5" t="b">
        <f t="shared" si="5"/>
        <v>0</v>
      </c>
      <c r="I4624" s="6" t="b">
        <f t="shared" si="6"/>
        <v>0</v>
      </c>
      <c r="J4624" s="7" t="str">
        <f t="array" ref="J4624">INDEX(lookup_tables!$D$2:$D$4, RANDBETWEEN(1, COUNTA(lookup_tables!$D$2:$D$4)))</f>
        <v>HIGH</v>
      </c>
    </row>
    <row r="4625">
      <c r="A4625" s="3" t="str">
        <f t="shared" si="1"/>
        <v>SKU04624</v>
      </c>
      <c r="B4625" s="3" t="str">
        <f t="shared" si="2"/>
        <v>FC-13</v>
      </c>
      <c r="C4625" s="3" t="str">
        <f t="array" ref="C4625">INDEX(lookup_tables!$A$2:$A$8, RANDBETWEEN(1, COUNTA(lookup_tables!$A$2:$A$8)))</f>
        <v>Leather Handbags</v>
      </c>
      <c r="D4625" s="3" t="str">
        <f>VLOOKUP(C4625, lookup_tables!$A$2:$B$8, 2, FALSE)</f>
        <v>Spring Refresh</v>
      </c>
      <c r="E4625" s="3">
        <f t="shared" si="3"/>
        <v>60</v>
      </c>
      <c r="F4625" s="3">
        <f t="shared" si="4"/>
        <v>183</v>
      </c>
      <c r="G4625" s="4">
        <f t="array" ref="G4625">LET(bucket, J4625,rowIndex, MATCH(bucket, lookup_tables!$D$2:$D$4, 0), minRate, INDEX(lookup_tables!$E$2:$E$4, rowIndex), maxRate, INDEX(lookup_tables!$F$2:$F$4, rowIndex), minRate + (RAND() * (maxRate - minRate)))</f>
        <v>0.4876081931</v>
      </c>
      <c r="H4625" s="5" t="b">
        <f t="shared" si="5"/>
        <v>0</v>
      </c>
      <c r="I4625" s="6" t="b">
        <f t="shared" si="6"/>
        <v>0</v>
      </c>
      <c r="J4625" s="7" t="str">
        <f t="array" ref="J4625">INDEX(lookup_tables!$D$2:$D$4, RANDBETWEEN(1, COUNTA(lookup_tables!$D$2:$D$4)))</f>
        <v>MEDIUM</v>
      </c>
    </row>
    <row r="4626">
      <c r="A4626" s="3" t="str">
        <f t="shared" si="1"/>
        <v>SKU04625</v>
      </c>
      <c r="B4626" s="3" t="str">
        <f t="shared" si="2"/>
        <v>FC-26</v>
      </c>
      <c r="C4626" s="3" t="str">
        <f t="array" ref="C4626">INDEX(lookup_tables!$A$2:$A$8, RANDBETWEEN(1, COUNTA(lookup_tables!$A$2:$A$8)))</f>
        <v>Fashion Sneakers</v>
      </c>
      <c r="D4626" s="3" t="str">
        <f>VLOOKUP(C4626, lookup_tables!$A$2:$B$8, 2, FALSE)</f>
        <v>Summer Travel</v>
      </c>
      <c r="E4626" s="3">
        <f t="shared" si="3"/>
        <v>108</v>
      </c>
      <c r="F4626" s="3">
        <f t="shared" si="4"/>
        <v>85</v>
      </c>
      <c r="G4626" s="4">
        <f t="array" ref="G4626">LET(bucket, J4626,rowIndex, MATCH(bucket, lookup_tables!$D$2:$D$4, 0), minRate, INDEX(lookup_tables!$E$2:$E$4, rowIndex), maxRate, INDEX(lookup_tables!$F$2:$F$4, rowIndex), minRate + (RAND() * (maxRate - minRate)))</f>
        <v>0.5752988276</v>
      </c>
      <c r="H4626" s="5" t="b">
        <f t="shared" si="5"/>
        <v>0</v>
      </c>
      <c r="I4626" s="6" t="b">
        <f t="shared" si="6"/>
        <v>0</v>
      </c>
      <c r="J4626" s="7" t="str">
        <f t="array" ref="J4626">INDEX(lookup_tables!$D$2:$D$4, RANDBETWEEN(1, COUNTA(lookup_tables!$D$2:$D$4)))</f>
        <v>MEDIUM</v>
      </c>
    </row>
    <row r="4627">
      <c r="A4627" s="3" t="str">
        <f t="shared" si="1"/>
        <v>SKU04626</v>
      </c>
      <c r="B4627" s="3" t="str">
        <f t="shared" si="2"/>
        <v>FC-19</v>
      </c>
      <c r="C4627" s="3" t="str">
        <f t="array" ref="C4627">INDEX(lookup_tables!$A$2:$A$8, RANDBETWEEN(1, COUNTA(lookup_tables!$A$2:$A$8)))</f>
        <v>Home Office Accessories</v>
      </c>
      <c r="D4627" s="3" t="str">
        <f>VLOOKUP(C4627, lookup_tables!$A$2:$B$8, 2, FALSE)</f>
        <v/>
      </c>
      <c r="E4627" s="3">
        <f t="shared" si="3"/>
        <v>6</v>
      </c>
      <c r="F4627" s="3">
        <f t="shared" si="4"/>
        <v>188</v>
      </c>
      <c r="G4627" s="4">
        <f t="array" ref="G4627">LET(bucket, J4627,rowIndex, MATCH(bucket, lookup_tables!$D$2:$D$4, 0), minRate, INDEX(lookup_tables!$E$2:$E$4, rowIndex), maxRate, INDEX(lookup_tables!$F$2:$F$4, rowIndex), minRate + (RAND() * (maxRate - minRate)))</f>
        <v>0.773551435</v>
      </c>
      <c r="H4627" s="5" t="b">
        <f t="shared" si="5"/>
        <v>0</v>
      </c>
      <c r="I4627" s="6" t="b">
        <f t="shared" si="6"/>
        <v>0</v>
      </c>
      <c r="J4627" s="7" t="str">
        <f t="array" ref="J4627">INDEX(lookup_tables!$D$2:$D$4, RANDBETWEEN(1, COUNTA(lookup_tables!$D$2:$D$4)))</f>
        <v>HIGH</v>
      </c>
    </row>
    <row r="4628">
      <c r="A4628" s="3" t="str">
        <f t="shared" si="1"/>
        <v>SKU04627</v>
      </c>
      <c r="B4628" s="3" t="str">
        <f t="shared" si="2"/>
        <v>FC-02</v>
      </c>
      <c r="C4628" s="3" t="str">
        <f t="array" ref="C4628">INDEX(lookup_tables!$A$2:$A$8, RANDBETWEEN(1, COUNTA(lookup_tables!$A$2:$A$8)))</f>
        <v>Performance Outerwear</v>
      </c>
      <c r="D4628" s="3" t="str">
        <f>VLOOKUP(C4628, lookup_tables!$A$2:$B$8, 2, FALSE)</f>
        <v>Winter Clearance</v>
      </c>
      <c r="E4628" s="3">
        <f t="shared" si="3"/>
        <v>71</v>
      </c>
      <c r="F4628" s="3">
        <f t="shared" si="4"/>
        <v>84</v>
      </c>
      <c r="G4628" s="4">
        <f t="array" ref="G4628">LET(bucket, J4628,rowIndex, MATCH(bucket, lookup_tables!$D$2:$D$4, 0), minRate, INDEX(lookup_tables!$E$2:$E$4, rowIndex), maxRate, INDEX(lookup_tables!$F$2:$F$4, rowIndex), minRate + (RAND() * (maxRate - minRate)))</f>
        <v>0.310910609</v>
      </c>
      <c r="H4628" s="5" t="b">
        <f t="shared" si="5"/>
        <v>0</v>
      </c>
      <c r="I4628" s="6" t="b">
        <f t="shared" si="6"/>
        <v>1</v>
      </c>
      <c r="J4628" s="7" t="str">
        <f t="array" ref="J4628">INDEX(lookup_tables!$D$2:$D$4, RANDBETWEEN(1, COUNTA(lookup_tables!$D$2:$D$4)))</f>
        <v>LOW</v>
      </c>
    </row>
    <row r="4629">
      <c r="A4629" s="3" t="str">
        <f t="shared" si="1"/>
        <v>SKU04628</v>
      </c>
      <c r="B4629" s="3" t="str">
        <f t="shared" si="2"/>
        <v>FC-05</v>
      </c>
      <c r="C4629" s="3" t="str">
        <f t="array" ref="C4629">INDEX(lookup_tables!$A$2:$A$8, RANDBETWEEN(1, COUNTA(lookup_tables!$A$2:$A$8)))</f>
        <v>Home Office Accessories</v>
      </c>
      <c r="D4629" s="3" t="str">
        <f>VLOOKUP(C4629, lookup_tables!$A$2:$B$8, 2, FALSE)</f>
        <v/>
      </c>
      <c r="E4629" s="3">
        <f t="shared" si="3"/>
        <v>2</v>
      </c>
      <c r="F4629" s="3">
        <f t="shared" si="4"/>
        <v>56</v>
      </c>
      <c r="G4629" s="4">
        <f t="array" ref="G4629">LET(bucket, J4629,rowIndex, MATCH(bucket, lookup_tables!$D$2:$D$4, 0), minRate, INDEX(lookup_tables!$E$2:$E$4, rowIndex), maxRate, INDEX(lookup_tables!$F$2:$F$4, rowIndex), minRate + (RAND() * (maxRate - minRate)))</f>
        <v>0.602175344</v>
      </c>
      <c r="H4629" s="5" t="b">
        <f t="shared" si="5"/>
        <v>0</v>
      </c>
      <c r="I4629" s="6" t="b">
        <f t="shared" si="6"/>
        <v>0</v>
      </c>
      <c r="J4629" s="7" t="str">
        <f t="array" ref="J4629">INDEX(lookup_tables!$D$2:$D$4, RANDBETWEEN(1, COUNTA(lookup_tables!$D$2:$D$4)))</f>
        <v>MEDIUM</v>
      </c>
    </row>
    <row r="4630">
      <c r="A4630" s="3" t="str">
        <f t="shared" si="1"/>
        <v>SKU04629</v>
      </c>
      <c r="B4630" s="3" t="str">
        <f t="shared" si="2"/>
        <v>FC-27</v>
      </c>
      <c r="C4630" s="3" t="str">
        <f t="array" ref="C4630">INDEX(lookup_tables!$A$2:$A$8, RANDBETWEEN(1, COUNTA(lookup_tables!$A$2:$A$8)))</f>
        <v>Fashion Sneakers</v>
      </c>
      <c r="D4630" s="3" t="str">
        <f>VLOOKUP(C4630, lookup_tables!$A$2:$B$8, 2, FALSE)</f>
        <v>Summer Travel</v>
      </c>
      <c r="E4630" s="3">
        <f t="shared" si="3"/>
        <v>109</v>
      </c>
      <c r="F4630" s="3">
        <f t="shared" si="4"/>
        <v>97</v>
      </c>
      <c r="G4630" s="4">
        <f t="array" ref="G4630">LET(bucket, J4630,rowIndex, MATCH(bucket, lookup_tables!$D$2:$D$4, 0), minRate, INDEX(lookup_tables!$E$2:$E$4, rowIndex), maxRate, INDEX(lookup_tables!$F$2:$F$4, rowIndex), minRate + (RAND() * (maxRate - minRate)))</f>
        <v>0.6470009062</v>
      </c>
      <c r="H4630" s="5" t="b">
        <f t="shared" si="5"/>
        <v>0</v>
      </c>
      <c r="I4630" s="6" t="b">
        <f t="shared" si="6"/>
        <v>0</v>
      </c>
      <c r="J4630" s="7" t="str">
        <f t="array" ref="J4630">INDEX(lookup_tables!$D$2:$D$4, RANDBETWEEN(1, COUNTA(lookup_tables!$D$2:$D$4)))</f>
        <v>MEDIUM</v>
      </c>
    </row>
    <row r="4631">
      <c r="A4631" s="3" t="str">
        <f t="shared" si="1"/>
        <v>SKU04630</v>
      </c>
      <c r="B4631" s="3" t="str">
        <f t="shared" si="2"/>
        <v>FC-27</v>
      </c>
      <c r="C4631" s="3" t="str">
        <f t="array" ref="C4631">INDEX(lookup_tables!$A$2:$A$8, RANDBETWEEN(1, COUNTA(lookup_tables!$A$2:$A$8)))</f>
        <v>Performance Outerwear</v>
      </c>
      <c r="D4631" s="3" t="str">
        <f>VLOOKUP(C4631, lookup_tables!$A$2:$B$8, 2, FALSE)</f>
        <v>Winter Clearance</v>
      </c>
      <c r="E4631" s="3">
        <f t="shared" si="3"/>
        <v>36</v>
      </c>
      <c r="F4631" s="3">
        <f t="shared" si="4"/>
        <v>90</v>
      </c>
      <c r="G4631" s="4">
        <f t="array" ref="G4631">LET(bucket, J4631,rowIndex, MATCH(bucket, lookup_tables!$D$2:$D$4, 0), minRate, INDEX(lookup_tables!$E$2:$E$4, rowIndex), maxRate, INDEX(lookup_tables!$F$2:$F$4, rowIndex), minRate + (RAND() * (maxRate - minRate)))</f>
        <v>0.8828982999</v>
      </c>
      <c r="H4631" s="5" t="b">
        <f t="shared" si="5"/>
        <v>0</v>
      </c>
      <c r="I4631" s="6" t="b">
        <f t="shared" si="6"/>
        <v>1</v>
      </c>
      <c r="J4631" s="7" t="str">
        <f t="array" ref="J4631">INDEX(lookup_tables!$D$2:$D$4, RANDBETWEEN(1, COUNTA(lookup_tables!$D$2:$D$4)))</f>
        <v>HIGH</v>
      </c>
    </row>
    <row r="4632">
      <c r="A4632" s="3" t="str">
        <f t="shared" si="1"/>
        <v>SKU04631</v>
      </c>
      <c r="B4632" s="3" t="str">
        <f t="shared" si="2"/>
        <v>FC-04</v>
      </c>
      <c r="C4632" s="3" t="str">
        <f t="array" ref="C4632">INDEX(lookup_tables!$A$2:$A$8, RANDBETWEEN(1, COUNTA(lookup_tables!$A$2:$A$8)))</f>
        <v>Personal Electronics</v>
      </c>
      <c r="D4632" s="3" t="str">
        <f>VLOOKUP(C4632, lookup_tables!$A$2:$B$8, 2, FALSE)</f>
        <v>BTS</v>
      </c>
      <c r="E4632" s="3">
        <f t="shared" si="3"/>
        <v>27</v>
      </c>
      <c r="F4632" s="3">
        <f t="shared" si="4"/>
        <v>37</v>
      </c>
      <c r="G4632" s="4">
        <f t="array" ref="G4632">LET(bucket, J4632,rowIndex, MATCH(bucket, lookup_tables!$D$2:$D$4, 0), minRate, INDEX(lookup_tables!$E$2:$E$4, rowIndex), maxRate, INDEX(lookup_tables!$F$2:$F$4, rowIndex), minRate + (RAND() * (maxRate - minRate)))</f>
        <v>0.2697420619</v>
      </c>
      <c r="H4632" s="5" t="b">
        <f t="shared" si="5"/>
        <v>0</v>
      </c>
      <c r="I4632" s="6" t="b">
        <f t="shared" si="6"/>
        <v>0</v>
      </c>
      <c r="J4632" s="7" t="str">
        <f t="array" ref="J4632">INDEX(lookup_tables!$D$2:$D$4, RANDBETWEEN(1, COUNTA(lookup_tables!$D$2:$D$4)))</f>
        <v>LOW</v>
      </c>
    </row>
    <row r="4633">
      <c r="A4633" s="3" t="str">
        <f t="shared" si="1"/>
        <v>SKU04632</v>
      </c>
      <c r="B4633" s="3" t="str">
        <f t="shared" si="2"/>
        <v>FC-03</v>
      </c>
      <c r="C4633" s="3" t="str">
        <f t="array" ref="C4633">INDEX(lookup_tables!$A$2:$A$8, RANDBETWEEN(1, COUNTA(lookup_tables!$A$2:$A$8)))</f>
        <v>Packaged Skincare Kits</v>
      </c>
      <c r="D4633" s="3" t="str">
        <f>VLOOKUP(C4633, lookup_tables!$A$2:$B$8, 2, FALSE)</f>
        <v/>
      </c>
      <c r="E4633" s="3">
        <f t="shared" si="3"/>
        <v>3</v>
      </c>
      <c r="F4633" s="3">
        <f t="shared" si="4"/>
        <v>133</v>
      </c>
      <c r="G4633" s="4">
        <f t="array" ref="G4633">LET(bucket, J4633,rowIndex, MATCH(bucket, lookup_tables!$D$2:$D$4, 0), minRate, INDEX(lookup_tables!$E$2:$E$4, rowIndex), maxRate, INDEX(lookup_tables!$F$2:$F$4, rowIndex), minRate + (RAND() * (maxRate - minRate)))</f>
        <v>0.1071725519</v>
      </c>
      <c r="H4633" s="5" t="b">
        <f t="shared" si="5"/>
        <v>0</v>
      </c>
      <c r="I4633" s="6" t="b">
        <f t="shared" si="6"/>
        <v>0</v>
      </c>
      <c r="J4633" s="7" t="str">
        <f t="array" ref="J4633">INDEX(lookup_tables!$D$2:$D$4, RANDBETWEEN(1, COUNTA(lookup_tables!$D$2:$D$4)))</f>
        <v>LOW</v>
      </c>
    </row>
    <row r="4634">
      <c r="A4634" s="3" t="str">
        <f t="shared" si="1"/>
        <v>SKU04633</v>
      </c>
      <c r="B4634" s="3" t="str">
        <f t="shared" si="2"/>
        <v>FC-15</v>
      </c>
      <c r="C4634" s="3" t="str">
        <f t="array" ref="C4634">INDEX(lookup_tables!$A$2:$A$8, RANDBETWEEN(1, COUNTA(lookup_tables!$A$2:$A$8)))</f>
        <v>Fashion Sneakers</v>
      </c>
      <c r="D4634" s="3" t="str">
        <f>VLOOKUP(C4634, lookup_tables!$A$2:$B$8, 2, FALSE)</f>
        <v>Summer Travel</v>
      </c>
      <c r="E4634" s="3">
        <f t="shared" si="3"/>
        <v>54</v>
      </c>
      <c r="F4634" s="3">
        <f t="shared" si="4"/>
        <v>76</v>
      </c>
      <c r="G4634" s="4">
        <f t="array" ref="G4634">LET(bucket, J4634,rowIndex, MATCH(bucket, lookup_tables!$D$2:$D$4, 0), minRate, INDEX(lookup_tables!$E$2:$E$4, rowIndex), maxRate, INDEX(lookup_tables!$F$2:$F$4, rowIndex), minRate + (RAND() * (maxRate - minRate)))</f>
        <v>0.336293488</v>
      </c>
      <c r="H4634" s="5" t="b">
        <f t="shared" si="5"/>
        <v>0</v>
      </c>
      <c r="I4634" s="6" t="b">
        <f t="shared" si="6"/>
        <v>0</v>
      </c>
      <c r="J4634" s="7" t="str">
        <f t="array" ref="J4634">INDEX(lookup_tables!$D$2:$D$4, RANDBETWEEN(1, COUNTA(lookup_tables!$D$2:$D$4)))</f>
        <v>LOW</v>
      </c>
    </row>
    <row r="4635">
      <c r="A4635" s="3" t="str">
        <f t="shared" si="1"/>
        <v>SKU04634</v>
      </c>
      <c r="B4635" s="3" t="str">
        <f t="shared" si="2"/>
        <v>FC-13</v>
      </c>
      <c r="C4635" s="3" t="str">
        <f t="array" ref="C4635">INDEX(lookup_tables!$A$2:$A$8, RANDBETWEEN(1, COUNTA(lookup_tables!$A$2:$A$8)))</f>
        <v>Packaged Skincare Kits</v>
      </c>
      <c r="D4635" s="3" t="str">
        <f>VLOOKUP(C4635, lookup_tables!$A$2:$B$8, 2, FALSE)</f>
        <v/>
      </c>
      <c r="E4635" s="3">
        <f t="shared" si="3"/>
        <v>101</v>
      </c>
      <c r="F4635" s="3">
        <f t="shared" si="4"/>
        <v>96</v>
      </c>
      <c r="G4635" s="4">
        <f t="array" ref="G4635">LET(bucket, J4635,rowIndex, MATCH(bucket, lookup_tables!$D$2:$D$4, 0), minRate, INDEX(lookup_tables!$E$2:$E$4, rowIndex), maxRate, INDEX(lookup_tables!$F$2:$F$4, rowIndex), minRate + (RAND() * (maxRate - minRate)))</f>
        <v>0.09366565849</v>
      </c>
      <c r="H4635" s="5" t="b">
        <f t="shared" si="5"/>
        <v>1</v>
      </c>
      <c r="I4635" s="6" t="b">
        <f t="shared" si="6"/>
        <v>0</v>
      </c>
      <c r="J4635" s="7" t="str">
        <f t="array" ref="J4635">INDEX(lookup_tables!$D$2:$D$4, RANDBETWEEN(1, COUNTA(lookup_tables!$D$2:$D$4)))</f>
        <v>LOW</v>
      </c>
    </row>
    <row r="4636">
      <c r="A4636" s="3" t="str">
        <f t="shared" si="1"/>
        <v>SKU04635</v>
      </c>
      <c r="B4636" s="3" t="str">
        <f t="shared" si="2"/>
        <v>FC-09</v>
      </c>
      <c r="C4636" s="3" t="str">
        <f t="array" ref="C4636">INDEX(lookup_tables!$A$2:$A$8, RANDBETWEEN(1, COUNTA(lookup_tables!$A$2:$A$8)))</f>
        <v>Fragrance Gift Sales</v>
      </c>
      <c r="D4636" s="3" t="str">
        <f>VLOOKUP(C4636, lookup_tables!$A$2:$B$8, 2, FALSE)</f>
        <v>Holiday Peak</v>
      </c>
      <c r="E4636" s="3">
        <f t="shared" si="3"/>
        <v>76</v>
      </c>
      <c r="F4636" s="3">
        <f t="shared" si="4"/>
        <v>28</v>
      </c>
      <c r="G4636" s="4">
        <f t="array" ref="G4636">LET(bucket, J4636,rowIndex, MATCH(bucket, lookup_tables!$D$2:$D$4, 0), minRate, INDEX(lookup_tables!$E$2:$E$4, rowIndex), maxRate, INDEX(lookup_tables!$F$2:$F$4, rowIndex), minRate + (RAND() * (maxRate - minRate)))</f>
        <v>0.9309521521</v>
      </c>
      <c r="H4636" s="5" t="b">
        <f t="shared" si="5"/>
        <v>0</v>
      </c>
      <c r="I4636" s="6" t="b">
        <f t="shared" si="6"/>
        <v>0</v>
      </c>
      <c r="J4636" s="7" t="str">
        <f t="array" ref="J4636">INDEX(lookup_tables!$D$2:$D$4, RANDBETWEEN(1, COUNTA(lookup_tables!$D$2:$D$4)))</f>
        <v>HIGH</v>
      </c>
    </row>
    <row r="4637">
      <c r="A4637" s="3" t="str">
        <f t="shared" si="1"/>
        <v>SKU04636</v>
      </c>
      <c r="B4637" s="3" t="str">
        <f t="shared" si="2"/>
        <v>FC-08</v>
      </c>
      <c r="C4637" s="3" t="str">
        <f t="array" ref="C4637">INDEX(lookup_tables!$A$2:$A$8, RANDBETWEEN(1, COUNTA(lookup_tables!$A$2:$A$8)))</f>
        <v>Performance Outerwear</v>
      </c>
      <c r="D4637" s="3" t="str">
        <f>VLOOKUP(C4637, lookup_tables!$A$2:$B$8, 2, FALSE)</f>
        <v>Winter Clearance</v>
      </c>
      <c r="E4637" s="3">
        <f t="shared" si="3"/>
        <v>63</v>
      </c>
      <c r="F4637" s="3">
        <f t="shared" si="4"/>
        <v>115</v>
      </c>
      <c r="G4637" s="4">
        <f t="array" ref="G4637">LET(bucket, J4637,rowIndex, MATCH(bucket, lookup_tables!$D$2:$D$4, 0), minRate, INDEX(lookup_tables!$E$2:$E$4, rowIndex), maxRate, INDEX(lookup_tables!$F$2:$F$4, rowIndex), minRate + (RAND() * (maxRate - minRate)))</f>
        <v>0.9905824301</v>
      </c>
      <c r="H4637" s="5" t="b">
        <f t="shared" si="5"/>
        <v>0</v>
      </c>
      <c r="I4637" s="6" t="b">
        <f t="shared" si="6"/>
        <v>1</v>
      </c>
      <c r="J4637" s="7" t="str">
        <f t="array" ref="J4637">INDEX(lookup_tables!$D$2:$D$4, RANDBETWEEN(1, COUNTA(lookup_tables!$D$2:$D$4)))</f>
        <v>HIGH</v>
      </c>
    </row>
    <row r="4638">
      <c r="A4638" s="3" t="str">
        <f t="shared" si="1"/>
        <v>SKU04637</v>
      </c>
      <c r="B4638" s="3" t="str">
        <f t="shared" si="2"/>
        <v>FC-15</v>
      </c>
      <c r="C4638" s="3" t="str">
        <f t="array" ref="C4638">INDEX(lookup_tables!$A$2:$A$8, RANDBETWEEN(1, COUNTA(lookup_tables!$A$2:$A$8)))</f>
        <v>Home Office Accessories</v>
      </c>
      <c r="D4638" s="3" t="str">
        <f>VLOOKUP(C4638, lookup_tables!$A$2:$B$8, 2, FALSE)</f>
        <v/>
      </c>
      <c r="E4638" s="3">
        <f t="shared" si="3"/>
        <v>39</v>
      </c>
      <c r="F4638" s="3">
        <f t="shared" si="4"/>
        <v>161</v>
      </c>
      <c r="G4638" s="4">
        <f t="array" ref="G4638">LET(bucket, J4638,rowIndex, MATCH(bucket, lookup_tables!$D$2:$D$4, 0), minRate, INDEX(lookup_tables!$E$2:$E$4, rowIndex), maxRate, INDEX(lookup_tables!$F$2:$F$4, rowIndex), minRate + (RAND() * (maxRate - minRate)))</f>
        <v>0.7308410607</v>
      </c>
      <c r="H4638" s="5" t="b">
        <f t="shared" si="5"/>
        <v>0</v>
      </c>
      <c r="I4638" s="6" t="b">
        <f t="shared" si="6"/>
        <v>0</v>
      </c>
      <c r="J4638" s="7" t="str">
        <f t="array" ref="J4638">INDEX(lookup_tables!$D$2:$D$4, RANDBETWEEN(1, COUNTA(lookup_tables!$D$2:$D$4)))</f>
        <v>HIGH</v>
      </c>
    </row>
    <row r="4639">
      <c r="A4639" s="3" t="str">
        <f t="shared" si="1"/>
        <v>SKU04638</v>
      </c>
      <c r="B4639" s="3" t="str">
        <f t="shared" si="2"/>
        <v>FC-20</v>
      </c>
      <c r="C4639" s="3" t="str">
        <f t="array" ref="C4639">INDEX(lookup_tables!$A$2:$A$8, RANDBETWEEN(1, COUNTA(lookup_tables!$A$2:$A$8)))</f>
        <v>Performance Outerwear</v>
      </c>
      <c r="D4639" s="3" t="str">
        <f>VLOOKUP(C4639, lookup_tables!$A$2:$B$8, 2, FALSE)</f>
        <v>Winter Clearance</v>
      </c>
      <c r="E4639" s="3">
        <f t="shared" si="3"/>
        <v>87</v>
      </c>
      <c r="F4639" s="3">
        <f t="shared" si="4"/>
        <v>154</v>
      </c>
      <c r="G4639" s="4">
        <f t="array" ref="G4639">LET(bucket, J4639,rowIndex, MATCH(bucket, lookup_tables!$D$2:$D$4, 0), minRate, INDEX(lookup_tables!$E$2:$E$4, rowIndex), maxRate, INDEX(lookup_tables!$F$2:$F$4, rowIndex), minRate + (RAND() * (maxRate - minRate)))</f>
        <v>0.19470726</v>
      </c>
      <c r="H4639" s="5" t="b">
        <f t="shared" si="5"/>
        <v>0</v>
      </c>
      <c r="I4639" s="6" t="b">
        <f t="shared" si="6"/>
        <v>1</v>
      </c>
      <c r="J4639" s="7" t="str">
        <f t="array" ref="J4639">INDEX(lookup_tables!$D$2:$D$4, RANDBETWEEN(1, COUNTA(lookup_tables!$D$2:$D$4)))</f>
        <v>LOW</v>
      </c>
    </row>
    <row r="4640">
      <c r="A4640" s="3" t="str">
        <f t="shared" si="1"/>
        <v>SKU04639</v>
      </c>
      <c r="B4640" s="3" t="str">
        <f t="shared" si="2"/>
        <v>FC-13</v>
      </c>
      <c r="C4640" s="3" t="str">
        <f t="array" ref="C4640">INDEX(lookup_tables!$A$2:$A$8, RANDBETWEEN(1, COUNTA(lookup_tables!$A$2:$A$8)))</f>
        <v>Packaged Skincare Kits</v>
      </c>
      <c r="D4640" s="3" t="str">
        <f>VLOOKUP(C4640, lookup_tables!$A$2:$B$8, 2, FALSE)</f>
        <v/>
      </c>
      <c r="E4640" s="3">
        <f t="shared" si="3"/>
        <v>46</v>
      </c>
      <c r="F4640" s="3">
        <f t="shared" si="4"/>
        <v>148</v>
      </c>
      <c r="G4640" s="4">
        <f t="array" ref="G4640">LET(bucket, J4640,rowIndex, MATCH(bucket, lookup_tables!$D$2:$D$4, 0), minRate, INDEX(lookup_tables!$E$2:$E$4, rowIndex), maxRate, INDEX(lookup_tables!$F$2:$F$4, rowIndex), minRate + (RAND() * (maxRate - minRate)))</f>
        <v>0.1839105268</v>
      </c>
      <c r="H4640" s="5" t="b">
        <f t="shared" si="5"/>
        <v>0</v>
      </c>
      <c r="I4640" s="6" t="b">
        <f t="shared" si="6"/>
        <v>0</v>
      </c>
      <c r="J4640" s="7" t="str">
        <f t="array" ref="J4640">INDEX(lookup_tables!$D$2:$D$4, RANDBETWEEN(1, COUNTA(lookup_tables!$D$2:$D$4)))</f>
        <v>LOW</v>
      </c>
    </row>
    <row r="4641">
      <c r="A4641" s="3" t="str">
        <f t="shared" si="1"/>
        <v>SKU04640</v>
      </c>
      <c r="B4641" s="3" t="str">
        <f t="shared" si="2"/>
        <v>FC-26</v>
      </c>
      <c r="C4641" s="3" t="str">
        <f t="array" ref="C4641">INDEX(lookup_tables!$A$2:$A$8, RANDBETWEEN(1, COUNTA(lookup_tables!$A$2:$A$8)))</f>
        <v>Leather Handbags</v>
      </c>
      <c r="D4641" s="3" t="str">
        <f>VLOOKUP(C4641, lookup_tables!$A$2:$B$8, 2, FALSE)</f>
        <v>Spring Refresh</v>
      </c>
      <c r="E4641" s="3">
        <f t="shared" si="3"/>
        <v>89</v>
      </c>
      <c r="F4641" s="3">
        <f t="shared" si="4"/>
        <v>45</v>
      </c>
      <c r="G4641" s="4">
        <f t="array" ref="G4641">LET(bucket, J4641,rowIndex, MATCH(bucket, lookup_tables!$D$2:$D$4, 0), minRate, INDEX(lookup_tables!$E$2:$E$4, rowIndex), maxRate, INDEX(lookup_tables!$F$2:$F$4, rowIndex), minRate + (RAND() * (maxRate - minRate)))</f>
        <v>0.4283856724</v>
      </c>
      <c r="H4641" s="5" t="b">
        <f t="shared" si="5"/>
        <v>0</v>
      </c>
      <c r="I4641" s="6" t="b">
        <f t="shared" si="6"/>
        <v>0</v>
      </c>
      <c r="J4641" s="7" t="str">
        <f t="array" ref="J4641">INDEX(lookup_tables!$D$2:$D$4, RANDBETWEEN(1, COUNTA(lookup_tables!$D$2:$D$4)))</f>
        <v>MEDIUM</v>
      </c>
    </row>
    <row r="4642">
      <c r="A4642" s="3" t="str">
        <f t="shared" si="1"/>
        <v>SKU04641</v>
      </c>
      <c r="B4642" s="3" t="str">
        <f t="shared" si="2"/>
        <v>FC-16</v>
      </c>
      <c r="C4642" s="3" t="str">
        <f t="array" ref="C4642">INDEX(lookup_tables!$A$2:$A$8, RANDBETWEEN(1, COUNTA(lookup_tables!$A$2:$A$8)))</f>
        <v>Leather Handbags</v>
      </c>
      <c r="D4642" s="3" t="str">
        <f>VLOOKUP(C4642, lookup_tables!$A$2:$B$8, 2, FALSE)</f>
        <v>Spring Refresh</v>
      </c>
      <c r="E4642" s="3">
        <f t="shared" si="3"/>
        <v>99</v>
      </c>
      <c r="F4642" s="3">
        <f t="shared" si="4"/>
        <v>121</v>
      </c>
      <c r="G4642" s="4">
        <f t="array" ref="G4642">LET(bucket, J4642,rowIndex, MATCH(bucket, lookup_tables!$D$2:$D$4, 0), minRate, INDEX(lookup_tables!$E$2:$E$4, rowIndex), maxRate, INDEX(lookup_tables!$F$2:$F$4, rowIndex), minRate + (RAND() * (maxRate - minRate)))</f>
        <v>0.7659406679</v>
      </c>
      <c r="H4642" s="5" t="b">
        <f t="shared" si="5"/>
        <v>0</v>
      </c>
      <c r="I4642" s="6" t="b">
        <f t="shared" si="6"/>
        <v>0</v>
      </c>
      <c r="J4642" s="7" t="str">
        <f t="array" ref="J4642">INDEX(lookup_tables!$D$2:$D$4, RANDBETWEEN(1, COUNTA(lookup_tables!$D$2:$D$4)))</f>
        <v>HIGH</v>
      </c>
    </row>
    <row r="4643">
      <c r="A4643" s="3" t="str">
        <f t="shared" si="1"/>
        <v>SKU04642</v>
      </c>
      <c r="B4643" s="3" t="str">
        <f t="shared" si="2"/>
        <v>FC-24</v>
      </c>
      <c r="C4643" s="3" t="str">
        <f t="array" ref="C4643">INDEX(lookup_tables!$A$2:$A$8, RANDBETWEEN(1, COUNTA(lookup_tables!$A$2:$A$8)))</f>
        <v>Leather Handbags</v>
      </c>
      <c r="D4643" s="3" t="str">
        <f>VLOOKUP(C4643, lookup_tables!$A$2:$B$8, 2, FALSE)</f>
        <v>Spring Refresh</v>
      </c>
      <c r="E4643" s="3">
        <f t="shared" si="3"/>
        <v>87</v>
      </c>
      <c r="F4643" s="3">
        <f t="shared" si="4"/>
        <v>62</v>
      </c>
      <c r="G4643" s="4">
        <f t="array" ref="G4643">LET(bucket, J4643,rowIndex, MATCH(bucket, lookup_tables!$D$2:$D$4, 0), minRate, INDEX(lookup_tables!$E$2:$E$4, rowIndex), maxRate, INDEX(lookup_tables!$F$2:$F$4, rowIndex), minRate + (RAND() * (maxRate - minRate)))</f>
        <v>0.588478343</v>
      </c>
      <c r="H4643" s="5" t="b">
        <f t="shared" si="5"/>
        <v>0</v>
      </c>
      <c r="I4643" s="6" t="b">
        <f t="shared" si="6"/>
        <v>0</v>
      </c>
      <c r="J4643" s="7" t="str">
        <f t="array" ref="J4643">INDEX(lookup_tables!$D$2:$D$4, RANDBETWEEN(1, COUNTA(lookup_tables!$D$2:$D$4)))</f>
        <v>MEDIUM</v>
      </c>
    </row>
    <row r="4644">
      <c r="A4644" s="3" t="str">
        <f t="shared" si="1"/>
        <v>SKU04643</v>
      </c>
      <c r="B4644" s="3" t="str">
        <f t="shared" si="2"/>
        <v>FC-21</v>
      </c>
      <c r="C4644" s="3" t="str">
        <f t="array" ref="C4644">INDEX(lookup_tables!$A$2:$A$8, RANDBETWEEN(1, COUNTA(lookup_tables!$A$2:$A$8)))</f>
        <v>Home Office Accessories</v>
      </c>
      <c r="D4644" s="3" t="str">
        <f>VLOOKUP(C4644, lookup_tables!$A$2:$B$8, 2, FALSE)</f>
        <v/>
      </c>
      <c r="E4644" s="3">
        <f t="shared" si="3"/>
        <v>12</v>
      </c>
      <c r="F4644" s="3">
        <f t="shared" si="4"/>
        <v>159</v>
      </c>
      <c r="G4644" s="4">
        <f t="array" ref="G4644">LET(bucket, J4644,rowIndex, MATCH(bucket, lookup_tables!$D$2:$D$4, 0), minRate, INDEX(lookup_tables!$E$2:$E$4, rowIndex), maxRate, INDEX(lookup_tables!$F$2:$F$4, rowIndex), minRate + (RAND() * (maxRate - minRate)))</f>
        <v>0.5250335578</v>
      </c>
      <c r="H4644" s="5" t="b">
        <f t="shared" si="5"/>
        <v>0</v>
      </c>
      <c r="I4644" s="6" t="b">
        <f t="shared" si="6"/>
        <v>0</v>
      </c>
      <c r="J4644" s="7" t="str">
        <f t="array" ref="J4644">INDEX(lookup_tables!$D$2:$D$4, RANDBETWEEN(1, COUNTA(lookup_tables!$D$2:$D$4)))</f>
        <v>MEDIUM</v>
      </c>
    </row>
    <row r="4645">
      <c r="A4645" s="3" t="str">
        <f t="shared" si="1"/>
        <v>SKU04644</v>
      </c>
      <c r="B4645" s="3" t="str">
        <f t="shared" si="2"/>
        <v>FC-01</v>
      </c>
      <c r="C4645" s="3" t="str">
        <f t="array" ref="C4645">INDEX(lookup_tables!$A$2:$A$8, RANDBETWEEN(1, COUNTA(lookup_tables!$A$2:$A$8)))</f>
        <v>Leather Handbags</v>
      </c>
      <c r="D4645" s="3" t="str">
        <f>VLOOKUP(C4645, lookup_tables!$A$2:$B$8, 2, FALSE)</f>
        <v>Spring Refresh</v>
      </c>
      <c r="E4645" s="3">
        <f t="shared" si="3"/>
        <v>67</v>
      </c>
      <c r="F4645" s="3">
        <f t="shared" si="4"/>
        <v>15</v>
      </c>
      <c r="G4645" s="4">
        <f t="array" ref="G4645">LET(bucket, J4645,rowIndex, MATCH(bucket, lookup_tables!$D$2:$D$4, 0), minRate, INDEX(lookup_tables!$E$2:$E$4, rowIndex), maxRate, INDEX(lookup_tables!$F$2:$F$4, rowIndex), minRate + (RAND() * (maxRate - minRate)))</f>
        <v>0.2011294017</v>
      </c>
      <c r="H4645" s="5" t="b">
        <f t="shared" si="5"/>
        <v>0</v>
      </c>
      <c r="I4645" s="6" t="b">
        <f t="shared" si="6"/>
        <v>0</v>
      </c>
      <c r="J4645" s="7" t="str">
        <f t="array" ref="J4645">INDEX(lookup_tables!$D$2:$D$4, RANDBETWEEN(1, COUNTA(lookup_tables!$D$2:$D$4)))</f>
        <v>LOW</v>
      </c>
    </row>
    <row r="4646">
      <c r="A4646" s="3" t="str">
        <f t="shared" si="1"/>
        <v>SKU04645</v>
      </c>
      <c r="B4646" s="3" t="str">
        <f t="shared" si="2"/>
        <v>FC-04</v>
      </c>
      <c r="C4646" s="3" t="str">
        <f t="array" ref="C4646">INDEX(lookup_tables!$A$2:$A$8, RANDBETWEEN(1, COUNTA(lookup_tables!$A$2:$A$8)))</f>
        <v>Fashion Sneakers</v>
      </c>
      <c r="D4646" s="3" t="str">
        <f>VLOOKUP(C4646, lookup_tables!$A$2:$B$8, 2, FALSE)</f>
        <v>Summer Travel</v>
      </c>
      <c r="E4646" s="3">
        <f t="shared" si="3"/>
        <v>100</v>
      </c>
      <c r="F4646" s="3">
        <f t="shared" si="4"/>
        <v>94</v>
      </c>
      <c r="G4646" s="4">
        <f t="array" ref="G4646">LET(bucket, J4646,rowIndex, MATCH(bucket, lookup_tables!$D$2:$D$4, 0), minRate, INDEX(lookup_tables!$E$2:$E$4, rowIndex), maxRate, INDEX(lookup_tables!$F$2:$F$4, rowIndex), minRate + (RAND() * (maxRate - minRate)))</f>
        <v>0.544505175</v>
      </c>
      <c r="H4646" s="5" t="b">
        <f t="shared" si="5"/>
        <v>0</v>
      </c>
      <c r="I4646" s="6" t="b">
        <f t="shared" si="6"/>
        <v>0</v>
      </c>
      <c r="J4646" s="7" t="str">
        <f t="array" ref="J4646">INDEX(lookup_tables!$D$2:$D$4, RANDBETWEEN(1, COUNTA(lookup_tables!$D$2:$D$4)))</f>
        <v>MEDIUM</v>
      </c>
    </row>
    <row r="4647">
      <c r="A4647" s="3" t="str">
        <f t="shared" si="1"/>
        <v>SKU04646</v>
      </c>
      <c r="B4647" s="3" t="str">
        <f t="shared" si="2"/>
        <v>FC-25</v>
      </c>
      <c r="C4647" s="3" t="str">
        <f t="array" ref="C4647">INDEX(lookup_tables!$A$2:$A$8, RANDBETWEEN(1, COUNTA(lookup_tables!$A$2:$A$8)))</f>
        <v>Leather Handbags</v>
      </c>
      <c r="D4647" s="3" t="str">
        <f>VLOOKUP(C4647, lookup_tables!$A$2:$B$8, 2, FALSE)</f>
        <v>Spring Refresh</v>
      </c>
      <c r="E4647" s="3">
        <f t="shared" si="3"/>
        <v>30</v>
      </c>
      <c r="F4647" s="3">
        <f t="shared" si="4"/>
        <v>33</v>
      </c>
      <c r="G4647" s="4">
        <f t="array" ref="G4647">LET(bucket, J4647,rowIndex, MATCH(bucket, lookup_tables!$D$2:$D$4, 0), minRate, INDEX(lookup_tables!$E$2:$E$4, rowIndex), maxRate, INDEX(lookup_tables!$F$2:$F$4, rowIndex), minRate + (RAND() * (maxRate - minRate)))</f>
        <v>0.585668937</v>
      </c>
      <c r="H4647" s="5" t="b">
        <f t="shared" si="5"/>
        <v>0</v>
      </c>
      <c r="I4647" s="6" t="b">
        <f t="shared" si="6"/>
        <v>0</v>
      </c>
      <c r="J4647" s="7" t="str">
        <f t="array" ref="J4647">INDEX(lookup_tables!$D$2:$D$4, RANDBETWEEN(1, COUNTA(lookup_tables!$D$2:$D$4)))</f>
        <v>MEDIUM</v>
      </c>
    </row>
    <row r="4648">
      <c r="A4648" s="3" t="str">
        <f t="shared" si="1"/>
        <v>SKU04647</v>
      </c>
      <c r="B4648" s="3" t="str">
        <f t="shared" si="2"/>
        <v>FC-07</v>
      </c>
      <c r="C4648" s="3" t="str">
        <f t="array" ref="C4648">INDEX(lookup_tables!$A$2:$A$8, RANDBETWEEN(1, COUNTA(lookup_tables!$A$2:$A$8)))</f>
        <v>Performance Outerwear</v>
      </c>
      <c r="D4648" s="3" t="str">
        <f>VLOOKUP(C4648, lookup_tables!$A$2:$B$8, 2, FALSE)</f>
        <v>Winter Clearance</v>
      </c>
      <c r="E4648" s="3">
        <f t="shared" si="3"/>
        <v>79</v>
      </c>
      <c r="F4648" s="3">
        <f t="shared" si="4"/>
        <v>61</v>
      </c>
      <c r="G4648" s="4">
        <f t="array" ref="G4648">LET(bucket, J4648,rowIndex, MATCH(bucket, lookup_tables!$D$2:$D$4, 0), minRate, INDEX(lookup_tables!$E$2:$E$4, rowIndex), maxRate, INDEX(lookup_tables!$F$2:$F$4, rowIndex), minRate + (RAND() * (maxRate - minRate)))</f>
        <v>0.6688255855</v>
      </c>
      <c r="H4648" s="5" t="b">
        <f t="shared" si="5"/>
        <v>0</v>
      </c>
      <c r="I4648" s="6" t="b">
        <f t="shared" si="6"/>
        <v>1</v>
      </c>
      <c r="J4648" s="7" t="str">
        <f t="array" ref="J4648">INDEX(lookup_tables!$D$2:$D$4, RANDBETWEEN(1, COUNTA(lookup_tables!$D$2:$D$4)))</f>
        <v>MEDIUM</v>
      </c>
    </row>
    <row r="4649">
      <c r="A4649" s="3" t="str">
        <f t="shared" si="1"/>
        <v>SKU04648</v>
      </c>
      <c r="B4649" s="3" t="str">
        <f t="shared" si="2"/>
        <v>FC-03</v>
      </c>
      <c r="C4649" s="3" t="str">
        <f t="array" ref="C4649">INDEX(lookup_tables!$A$2:$A$8, RANDBETWEEN(1, COUNTA(lookup_tables!$A$2:$A$8)))</f>
        <v>Home Office Accessories</v>
      </c>
      <c r="D4649" s="3" t="str">
        <f>VLOOKUP(C4649, lookup_tables!$A$2:$B$8, 2, FALSE)</f>
        <v/>
      </c>
      <c r="E4649" s="3">
        <f t="shared" si="3"/>
        <v>51</v>
      </c>
      <c r="F4649" s="3">
        <f t="shared" si="4"/>
        <v>93</v>
      </c>
      <c r="G4649" s="4">
        <f t="array" ref="G4649">LET(bucket, J4649,rowIndex, MATCH(bucket, lookup_tables!$D$2:$D$4, 0), minRate, INDEX(lookup_tables!$E$2:$E$4, rowIndex), maxRate, INDEX(lookup_tables!$F$2:$F$4, rowIndex), minRate + (RAND() * (maxRate - minRate)))</f>
        <v>0.5713816957</v>
      </c>
      <c r="H4649" s="5" t="b">
        <f t="shared" si="5"/>
        <v>0</v>
      </c>
      <c r="I4649" s="6" t="b">
        <f t="shared" si="6"/>
        <v>0</v>
      </c>
      <c r="J4649" s="7" t="str">
        <f t="array" ref="J4649">INDEX(lookup_tables!$D$2:$D$4, RANDBETWEEN(1, COUNTA(lookup_tables!$D$2:$D$4)))</f>
        <v>MEDIUM</v>
      </c>
    </row>
    <row r="4650">
      <c r="A4650" s="3" t="str">
        <f t="shared" si="1"/>
        <v>SKU04649</v>
      </c>
      <c r="B4650" s="3" t="str">
        <f t="shared" si="2"/>
        <v>FC-02</v>
      </c>
      <c r="C4650" s="3" t="str">
        <f t="array" ref="C4650">INDEX(lookup_tables!$A$2:$A$8, RANDBETWEEN(1, COUNTA(lookup_tables!$A$2:$A$8)))</f>
        <v>Personal Electronics</v>
      </c>
      <c r="D4650" s="3" t="str">
        <f>VLOOKUP(C4650, lookup_tables!$A$2:$B$8, 2, FALSE)</f>
        <v>BTS</v>
      </c>
      <c r="E4650" s="3">
        <f t="shared" si="3"/>
        <v>114</v>
      </c>
      <c r="F4650" s="3">
        <f t="shared" si="4"/>
        <v>76</v>
      </c>
      <c r="G4650" s="4">
        <f t="array" ref="G4650">LET(bucket, J4650,rowIndex, MATCH(bucket, lookup_tables!$D$2:$D$4, 0), minRate, INDEX(lookup_tables!$E$2:$E$4, rowIndex), maxRate, INDEX(lookup_tables!$F$2:$F$4, rowIndex), minRate + (RAND() * (maxRate - minRate)))</f>
        <v>0.3870289724</v>
      </c>
      <c r="H4650" s="5" t="b">
        <f t="shared" si="5"/>
        <v>1</v>
      </c>
      <c r="I4650" s="6" t="b">
        <f t="shared" si="6"/>
        <v>0</v>
      </c>
      <c r="J4650" s="7" t="str">
        <f t="array" ref="J4650">INDEX(lookup_tables!$D$2:$D$4, RANDBETWEEN(1, COUNTA(lookup_tables!$D$2:$D$4)))</f>
        <v>LOW</v>
      </c>
    </row>
    <row r="4651">
      <c r="A4651" s="3" t="str">
        <f t="shared" si="1"/>
        <v>SKU04650</v>
      </c>
      <c r="B4651" s="3" t="str">
        <f t="shared" si="2"/>
        <v>FC-09</v>
      </c>
      <c r="C4651" s="3" t="str">
        <f t="array" ref="C4651">INDEX(lookup_tables!$A$2:$A$8, RANDBETWEEN(1, COUNTA(lookup_tables!$A$2:$A$8)))</f>
        <v>Personal Electronics</v>
      </c>
      <c r="D4651" s="3" t="str">
        <f>VLOOKUP(C4651, lookup_tables!$A$2:$B$8, 2, FALSE)</f>
        <v>BTS</v>
      </c>
      <c r="E4651" s="3">
        <f t="shared" si="3"/>
        <v>46</v>
      </c>
      <c r="F4651" s="3">
        <f t="shared" si="4"/>
        <v>122</v>
      </c>
      <c r="G4651" s="4">
        <f t="array" ref="G4651">LET(bucket, J4651,rowIndex, MATCH(bucket, lookup_tables!$D$2:$D$4, 0), minRate, INDEX(lookup_tables!$E$2:$E$4, rowIndex), maxRate, INDEX(lookup_tables!$F$2:$F$4, rowIndex), minRate + (RAND() * (maxRate - minRate)))</f>
        <v>0.2285109796</v>
      </c>
      <c r="H4651" s="5" t="b">
        <f t="shared" si="5"/>
        <v>0</v>
      </c>
      <c r="I4651" s="6" t="b">
        <f t="shared" si="6"/>
        <v>0</v>
      </c>
      <c r="J4651" s="7" t="str">
        <f t="array" ref="J4651">INDEX(lookup_tables!$D$2:$D$4, RANDBETWEEN(1, COUNTA(lookup_tables!$D$2:$D$4)))</f>
        <v>LOW</v>
      </c>
    </row>
    <row r="4652">
      <c r="A4652" s="3" t="str">
        <f t="shared" si="1"/>
        <v>SKU04651</v>
      </c>
      <c r="B4652" s="3" t="str">
        <f t="shared" si="2"/>
        <v>FC-01</v>
      </c>
      <c r="C4652" s="3" t="str">
        <f t="array" ref="C4652">INDEX(lookup_tables!$A$2:$A$8, RANDBETWEEN(1, COUNTA(lookup_tables!$A$2:$A$8)))</f>
        <v>Performance Outerwear</v>
      </c>
      <c r="D4652" s="3" t="str">
        <f>VLOOKUP(C4652, lookup_tables!$A$2:$B$8, 2, FALSE)</f>
        <v>Winter Clearance</v>
      </c>
      <c r="E4652" s="3">
        <f t="shared" si="3"/>
        <v>29</v>
      </c>
      <c r="F4652" s="3">
        <f t="shared" si="4"/>
        <v>114</v>
      </c>
      <c r="G4652" s="4">
        <f t="array" ref="G4652">LET(bucket, J4652,rowIndex, MATCH(bucket, lookup_tables!$D$2:$D$4, 0), minRate, INDEX(lookup_tables!$E$2:$E$4, rowIndex), maxRate, INDEX(lookup_tables!$F$2:$F$4, rowIndex), minRate + (RAND() * (maxRate - minRate)))</f>
        <v>0.6897508223</v>
      </c>
      <c r="H4652" s="5" t="b">
        <f t="shared" si="5"/>
        <v>0</v>
      </c>
      <c r="I4652" s="6" t="b">
        <f t="shared" si="6"/>
        <v>1</v>
      </c>
      <c r="J4652" s="7" t="str">
        <f t="array" ref="J4652">INDEX(lookup_tables!$D$2:$D$4, RANDBETWEEN(1, COUNTA(lookup_tables!$D$2:$D$4)))</f>
        <v>MEDIUM</v>
      </c>
    </row>
    <row r="4653">
      <c r="A4653" s="3" t="str">
        <f t="shared" si="1"/>
        <v>SKU04652</v>
      </c>
      <c r="B4653" s="3" t="str">
        <f t="shared" si="2"/>
        <v>FC-07</v>
      </c>
      <c r="C4653" s="3" t="str">
        <f t="array" ref="C4653">INDEX(lookup_tables!$A$2:$A$8, RANDBETWEEN(1, COUNTA(lookup_tables!$A$2:$A$8)))</f>
        <v>Performance Outerwear</v>
      </c>
      <c r="D4653" s="3" t="str">
        <f>VLOOKUP(C4653, lookup_tables!$A$2:$B$8, 2, FALSE)</f>
        <v>Winter Clearance</v>
      </c>
      <c r="E4653" s="3">
        <f t="shared" si="3"/>
        <v>24</v>
      </c>
      <c r="F4653" s="3">
        <f t="shared" si="4"/>
        <v>113</v>
      </c>
      <c r="G4653" s="4">
        <f t="array" ref="G4653">LET(bucket, J4653,rowIndex, MATCH(bucket, lookup_tables!$D$2:$D$4, 0), minRate, INDEX(lookup_tables!$E$2:$E$4, rowIndex), maxRate, INDEX(lookup_tables!$F$2:$F$4, rowIndex), minRate + (RAND() * (maxRate - minRate)))</f>
        <v>0.6870884539</v>
      </c>
      <c r="H4653" s="5" t="b">
        <f t="shared" si="5"/>
        <v>0</v>
      </c>
      <c r="I4653" s="6" t="b">
        <f t="shared" si="6"/>
        <v>1</v>
      </c>
      <c r="J4653" s="7" t="str">
        <f t="array" ref="J4653">INDEX(lookup_tables!$D$2:$D$4, RANDBETWEEN(1, COUNTA(lookup_tables!$D$2:$D$4)))</f>
        <v>MEDIUM</v>
      </c>
    </row>
    <row r="4654">
      <c r="A4654" s="3" t="str">
        <f t="shared" si="1"/>
        <v>SKU04653</v>
      </c>
      <c r="B4654" s="3" t="str">
        <f t="shared" si="2"/>
        <v>FC-12</v>
      </c>
      <c r="C4654" s="3" t="str">
        <f t="array" ref="C4654">INDEX(lookup_tables!$A$2:$A$8, RANDBETWEEN(1, COUNTA(lookup_tables!$A$2:$A$8)))</f>
        <v>Packaged Skincare Kits</v>
      </c>
      <c r="D4654" s="3" t="str">
        <f>VLOOKUP(C4654, lookup_tables!$A$2:$B$8, 2, FALSE)</f>
        <v/>
      </c>
      <c r="E4654" s="3">
        <f t="shared" si="3"/>
        <v>65</v>
      </c>
      <c r="F4654" s="3">
        <f t="shared" si="4"/>
        <v>84</v>
      </c>
      <c r="G4654" s="4">
        <f t="array" ref="G4654">LET(bucket, J4654,rowIndex, MATCH(bucket, lookup_tables!$D$2:$D$4, 0), minRate, INDEX(lookup_tables!$E$2:$E$4, rowIndex), maxRate, INDEX(lookup_tables!$F$2:$F$4, rowIndex), minRate + (RAND() * (maxRate - minRate)))</f>
        <v>0.2848592093</v>
      </c>
      <c r="H4654" s="5" t="b">
        <f t="shared" si="5"/>
        <v>0</v>
      </c>
      <c r="I4654" s="6" t="b">
        <f t="shared" si="6"/>
        <v>0</v>
      </c>
      <c r="J4654" s="7" t="str">
        <f t="array" ref="J4654">INDEX(lookup_tables!$D$2:$D$4, RANDBETWEEN(1, COUNTA(lookup_tables!$D$2:$D$4)))</f>
        <v>LOW</v>
      </c>
    </row>
    <row r="4655">
      <c r="A4655" s="3" t="str">
        <f t="shared" si="1"/>
        <v>SKU04654</v>
      </c>
      <c r="B4655" s="3" t="str">
        <f t="shared" si="2"/>
        <v>FC-10</v>
      </c>
      <c r="C4655" s="3" t="str">
        <f t="array" ref="C4655">INDEX(lookup_tables!$A$2:$A$8, RANDBETWEEN(1, COUNTA(lookup_tables!$A$2:$A$8)))</f>
        <v>Packaged Skincare Kits</v>
      </c>
      <c r="D4655" s="3" t="str">
        <f>VLOOKUP(C4655, lookup_tables!$A$2:$B$8, 2, FALSE)</f>
        <v/>
      </c>
      <c r="E4655" s="3">
        <f t="shared" si="3"/>
        <v>111</v>
      </c>
      <c r="F4655" s="3">
        <f t="shared" si="4"/>
        <v>37</v>
      </c>
      <c r="G4655" s="4">
        <f t="array" ref="G4655">LET(bucket, J4655,rowIndex, MATCH(bucket, lookup_tables!$D$2:$D$4, 0), minRate, INDEX(lookup_tables!$E$2:$E$4, rowIndex), maxRate, INDEX(lookup_tables!$F$2:$F$4, rowIndex), minRate + (RAND() * (maxRate - minRate)))</f>
        <v>0.9378925277</v>
      </c>
      <c r="H4655" s="5" t="b">
        <f t="shared" si="5"/>
        <v>0</v>
      </c>
      <c r="I4655" s="6" t="b">
        <f t="shared" si="6"/>
        <v>0</v>
      </c>
      <c r="J4655" s="7" t="str">
        <f t="array" ref="J4655">INDEX(lookup_tables!$D$2:$D$4, RANDBETWEEN(1, COUNTA(lookup_tables!$D$2:$D$4)))</f>
        <v>HIGH</v>
      </c>
    </row>
    <row r="4656">
      <c r="A4656" s="3" t="str">
        <f t="shared" si="1"/>
        <v>SKU04655</v>
      </c>
      <c r="B4656" s="3" t="str">
        <f t="shared" si="2"/>
        <v>FC-29</v>
      </c>
      <c r="C4656" s="3" t="str">
        <f t="array" ref="C4656">INDEX(lookup_tables!$A$2:$A$8, RANDBETWEEN(1, COUNTA(lookup_tables!$A$2:$A$8)))</f>
        <v>Personal Electronics</v>
      </c>
      <c r="D4656" s="3" t="str">
        <f>VLOOKUP(C4656, lookup_tables!$A$2:$B$8, 2, FALSE)</f>
        <v>BTS</v>
      </c>
      <c r="E4656" s="3">
        <f t="shared" si="3"/>
        <v>35</v>
      </c>
      <c r="F4656" s="3">
        <f t="shared" si="4"/>
        <v>192</v>
      </c>
      <c r="G4656" s="4">
        <f t="array" ref="G4656">LET(bucket, J4656,rowIndex, MATCH(bucket, lookup_tables!$D$2:$D$4, 0), minRate, INDEX(lookup_tables!$E$2:$E$4, rowIndex), maxRate, INDEX(lookup_tables!$F$2:$F$4, rowIndex), minRate + (RAND() * (maxRate - minRate)))</f>
        <v>0.9267267777</v>
      </c>
      <c r="H4656" s="5" t="b">
        <f t="shared" si="5"/>
        <v>0</v>
      </c>
      <c r="I4656" s="6" t="b">
        <f t="shared" si="6"/>
        <v>0</v>
      </c>
      <c r="J4656" s="7" t="str">
        <f t="array" ref="J4656">INDEX(lookup_tables!$D$2:$D$4, RANDBETWEEN(1, COUNTA(lookup_tables!$D$2:$D$4)))</f>
        <v>HIGH</v>
      </c>
    </row>
    <row r="4657">
      <c r="A4657" s="3" t="str">
        <f t="shared" si="1"/>
        <v>SKU04656</v>
      </c>
      <c r="B4657" s="3" t="str">
        <f t="shared" si="2"/>
        <v>FC-01</v>
      </c>
      <c r="C4657" s="3" t="str">
        <f t="array" ref="C4657">INDEX(lookup_tables!$A$2:$A$8, RANDBETWEEN(1, COUNTA(lookup_tables!$A$2:$A$8)))</f>
        <v>Packaged Skincare Kits</v>
      </c>
      <c r="D4657" s="3" t="str">
        <f>VLOOKUP(C4657, lookup_tables!$A$2:$B$8, 2, FALSE)</f>
        <v/>
      </c>
      <c r="E4657" s="3">
        <f t="shared" si="3"/>
        <v>27</v>
      </c>
      <c r="F4657" s="3">
        <f t="shared" si="4"/>
        <v>126</v>
      </c>
      <c r="G4657" s="4">
        <f t="array" ref="G4657">LET(bucket, J4657,rowIndex, MATCH(bucket, lookup_tables!$D$2:$D$4, 0), minRate, INDEX(lookup_tables!$E$2:$E$4, rowIndex), maxRate, INDEX(lookup_tables!$F$2:$F$4, rowIndex), minRate + (RAND() * (maxRate - minRate)))</f>
        <v>0.05146984722</v>
      </c>
      <c r="H4657" s="5" t="b">
        <f t="shared" si="5"/>
        <v>0</v>
      </c>
      <c r="I4657" s="6" t="b">
        <f t="shared" si="6"/>
        <v>0</v>
      </c>
      <c r="J4657" s="7" t="str">
        <f t="array" ref="J4657">INDEX(lookup_tables!$D$2:$D$4, RANDBETWEEN(1, COUNTA(lookup_tables!$D$2:$D$4)))</f>
        <v>LOW</v>
      </c>
    </row>
    <row r="4658">
      <c r="A4658" s="3" t="str">
        <f t="shared" si="1"/>
        <v>SKU04657</v>
      </c>
      <c r="B4658" s="3" t="str">
        <f t="shared" si="2"/>
        <v>FC-24</v>
      </c>
      <c r="C4658" s="3" t="str">
        <f t="array" ref="C4658">INDEX(lookup_tables!$A$2:$A$8, RANDBETWEEN(1, COUNTA(lookup_tables!$A$2:$A$8)))</f>
        <v>Leather Handbags</v>
      </c>
      <c r="D4658" s="3" t="str">
        <f>VLOOKUP(C4658, lookup_tables!$A$2:$B$8, 2, FALSE)</f>
        <v>Spring Refresh</v>
      </c>
      <c r="E4658" s="3">
        <f t="shared" si="3"/>
        <v>19</v>
      </c>
      <c r="F4658" s="3">
        <f t="shared" si="4"/>
        <v>132</v>
      </c>
      <c r="G4658" s="4">
        <f t="array" ref="G4658">LET(bucket, J4658,rowIndex, MATCH(bucket, lookup_tables!$D$2:$D$4, 0), minRate, INDEX(lookup_tables!$E$2:$E$4, rowIndex), maxRate, INDEX(lookup_tables!$F$2:$F$4, rowIndex), minRate + (RAND() * (maxRate - minRate)))</f>
        <v>0.7120736781</v>
      </c>
      <c r="H4658" s="5" t="b">
        <f t="shared" si="5"/>
        <v>0</v>
      </c>
      <c r="I4658" s="6" t="b">
        <f t="shared" si="6"/>
        <v>0</v>
      </c>
      <c r="J4658" s="7" t="str">
        <f t="array" ref="J4658">INDEX(lookup_tables!$D$2:$D$4, RANDBETWEEN(1, COUNTA(lookup_tables!$D$2:$D$4)))</f>
        <v>HIGH</v>
      </c>
    </row>
    <row r="4659">
      <c r="A4659" s="3" t="str">
        <f t="shared" si="1"/>
        <v>SKU04658</v>
      </c>
      <c r="B4659" s="3" t="str">
        <f t="shared" si="2"/>
        <v>FC-14</v>
      </c>
      <c r="C4659" s="3" t="str">
        <f t="array" ref="C4659">INDEX(lookup_tables!$A$2:$A$8, RANDBETWEEN(1, COUNTA(lookup_tables!$A$2:$A$8)))</f>
        <v>Packaged Skincare Kits</v>
      </c>
      <c r="D4659" s="3" t="str">
        <f>VLOOKUP(C4659, lookup_tables!$A$2:$B$8, 2, FALSE)</f>
        <v/>
      </c>
      <c r="E4659" s="3">
        <f t="shared" si="3"/>
        <v>59</v>
      </c>
      <c r="F4659" s="3">
        <f t="shared" si="4"/>
        <v>115</v>
      </c>
      <c r="G4659" s="4">
        <f t="array" ref="G4659">LET(bucket, J4659,rowIndex, MATCH(bucket, lookup_tables!$D$2:$D$4, 0), minRate, INDEX(lookup_tables!$E$2:$E$4, rowIndex), maxRate, INDEX(lookup_tables!$F$2:$F$4, rowIndex), minRate + (RAND() * (maxRate - minRate)))</f>
        <v>0.4207253061</v>
      </c>
      <c r="H4659" s="5" t="b">
        <f t="shared" si="5"/>
        <v>0</v>
      </c>
      <c r="I4659" s="6" t="b">
        <f t="shared" si="6"/>
        <v>0</v>
      </c>
      <c r="J4659" s="7" t="str">
        <f t="array" ref="J4659">INDEX(lookup_tables!$D$2:$D$4, RANDBETWEEN(1, COUNTA(lookup_tables!$D$2:$D$4)))</f>
        <v>MEDIUM</v>
      </c>
    </row>
    <row r="4660">
      <c r="A4660" s="3" t="str">
        <f t="shared" si="1"/>
        <v>SKU04659</v>
      </c>
      <c r="B4660" s="3" t="str">
        <f t="shared" si="2"/>
        <v>FC-13</v>
      </c>
      <c r="C4660" s="3" t="str">
        <f t="array" ref="C4660">INDEX(lookup_tables!$A$2:$A$8, RANDBETWEEN(1, COUNTA(lookup_tables!$A$2:$A$8)))</f>
        <v>Packaged Skincare Kits</v>
      </c>
      <c r="D4660" s="3" t="str">
        <f>VLOOKUP(C4660, lookup_tables!$A$2:$B$8, 2, FALSE)</f>
        <v/>
      </c>
      <c r="E4660" s="3">
        <f t="shared" si="3"/>
        <v>43</v>
      </c>
      <c r="F4660" s="3">
        <f t="shared" si="4"/>
        <v>145</v>
      </c>
      <c r="G4660" s="4">
        <f t="array" ref="G4660">LET(bucket, J4660,rowIndex, MATCH(bucket, lookup_tables!$D$2:$D$4, 0), minRate, INDEX(lookup_tables!$E$2:$E$4, rowIndex), maxRate, INDEX(lookup_tables!$F$2:$F$4, rowIndex), minRate + (RAND() * (maxRate - minRate)))</f>
        <v>0.457121428</v>
      </c>
      <c r="H4660" s="5" t="b">
        <f t="shared" si="5"/>
        <v>0</v>
      </c>
      <c r="I4660" s="6" t="b">
        <f t="shared" si="6"/>
        <v>0</v>
      </c>
      <c r="J4660" s="7" t="str">
        <f t="array" ref="J4660">INDEX(lookup_tables!$D$2:$D$4, RANDBETWEEN(1, COUNTA(lookup_tables!$D$2:$D$4)))</f>
        <v>MEDIUM</v>
      </c>
    </row>
    <row r="4661">
      <c r="A4661" s="3" t="str">
        <f t="shared" si="1"/>
        <v>SKU04660</v>
      </c>
      <c r="B4661" s="3" t="str">
        <f t="shared" si="2"/>
        <v>FC-25</v>
      </c>
      <c r="C4661" s="3" t="str">
        <f t="array" ref="C4661">INDEX(lookup_tables!$A$2:$A$8, RANDBETWEEN(1, COUNTA(lookup_tables!$A$2:$A$8)))</f>
        <v>Performance Outerwear</v>
      </c>
      <c r="D4661" s="3" t="str">
        <f>VLOOKUP(C4661, lookup_tables!$A$2:$B$8, 2, FALSE)</f>
        <v>Winter Clearance</v>
      </c>
      <c r="E4661" s="3">
        <f t="shared" si="3"/>
        <v>70</v>
      </c>
      <c r="F4661" s="3">
        <f t="shared" si="4"/>
        <v>173</v>
      </c>
      <c r="G4661" s="4">
        <f t="array" ref="G4661">LET(bucket, J4661,rowIndex, MATCH(bucket, lookup_tables!$D$2:$D$4, 0), minRate, INDEX(lookup_tables!$E$2:$E$4, rowIndex), maxRate, INDEX(lookup_tables!$F$2:$F$4, rowIndex), minRate + (RAND() * (maxRate - minRate)))</f>
        <v>0.709737121</v>
      </c>
      <c r="H4661" s="5" t="b">
        <f t="shared" si="5"/>
        <v>0</v>
      </c>
      <c r="I4661" s="6" t="b">
        <f t="shared" si="6"/>
        <v>1</v>
      </c>
      <c r="J4661" s="7" t="str">
        <f t="array" ref="J4661">INDEX(lookup_tables!$D$2:$D$4, RANDBETWEEN(1, COUNTA(lookup_tables!$D$2:$D$4)))</f>
        <v>HIGH</v>
      </c>
    </row>
    <row r="4662">
      <c r="A4662" s="3" t="str">
        <f t="shared" si="1"/>
        <v>SKU04661</v>
      </c>
      <c r="B4662" s="3" t="str">
        <f t="shared" si="2"/>
        <v>FC-06</v>
      </c>
      <c r="C4662" s="3" t="str">
        <f t="array" ref="C4662">INDEX(lookup_tables!$A$2:$A$8, RANDBETWEEN(1, COUNTA(lookup_tables!$A$2:$A$8)))</f>
        <v>Packaged Skincare Kits</v>
      </c>
      <c r="D4662" s="3" t="str">
        <f>VLOOKUP(C4662, lookup_tables!$A$2:$B$8, 2, FALSE)</f>
        <v/>
      </c>
      <c r="E4662" s="3">
        <f t="shared" si="3"/>
        <v>67</v>
      </c>
      <c r="F4662" s="3">
        <f t="shared" si="4"/>
        <v>14</v>
      </c>
      <c r="G4662" s="4">
        <f t="array" ref="G4662">LET(bucket, J4662,rowIndex, MATCH(bucket, lookup_tables!$D$2:$D$4, 0), minRate, INDEX(lookup_tables!$E$2:$E$4, rowIndex), maxRate, INDEX(lookup_tables!$F$2:$F$4, rowIndex), minRate + (RAND() * (maxRate - minRate)))</f>
        <v>0.7766551574</v>
      </c>
      <c r="H4662" s="5" t="b">
        <f t="shared" si="5"/>
        <v>0</v>
      </c>
      <c r="I4662" s="6" t="b">
        <f t="shared" si="6"/>
        <v>0</v>
      </c>
      <c r="J4662" s="7" t="str">
        <f t="array" ref="J4662">INDEX(lookup_tables!$D$2:$D$4, RANDBETWEEN(1, COUNTA(lookup_tables!$D$2:$D$4)))</f>
        <v>HIGH</v>
      </c>
    </row>
    <row r="4663">
      <c r="A4663" s="3" t="str">
        <f t="shared" si="1"/>
        <v>SKU04662</v>
      </c>
      <c r="B4663" s="3" t="str">
        <f t="shared" si="2"/>
        <v>FC-22</v>
      </c>
      <c r="C4663" s="3" t="str">
        <f t="array" ref="C4663">INDEX(lookup_tables!$A$2:$A$8, RANDBETWEEN(1, COUNTA(lookup_tables!$A$2:$A$8)))</f>
        <v>Home Office Accessories</v>
      </c>
      <c r="D4663" s="3" t="str">
        <f>VLOOKUP(C4663, lookup_tables!$A$2:$B$8, 2, FALSE)</f>
        <v/>
      </c>
      <c r="E4663" s="3">
        <f t="shared" si="3"/>
        <v>63</v>
      </c>
      <c r="F4663" s="3">
        <f t="shared" si="4"/>
        <v>193</v>
      </c>
      <c r="G4663" s="4">
        <f t="array" ref="G4663">LET(bucket, J4663,rowIndex, MATCH(bucket, lookup_tables!$D$2:$D$4, 0), minRate, INDEX(lookup_tables!$E$2:$E$4, rowIndex), maxRate, INDEX(lookup_tables!$F$2:$F$4, rowIndex), minRate + (RAND() * (maxRate - minRate)))</f>
        <v>0.5703365399</v>
      </c>
      <c r="H4663" s="5" t="b">
        <f t="shared" si="5"/>
        <v>0</v>
      </c>
      <c r="I4663" s="6" t="b">
        <f t="shared" si="6"/>
        <v>0</v>
      </c>
      <c r="J4663" s="7" t="str">
        <f t="array" ref="J4663">INDEX(lookup_tables!$D$2:$D$4, RANDBETWEEN(1, COUNTA(lookup_tables!$D$2:$D$4)))</f>
        <v>MEDIUM</v>
      </c>
    </row>
    <row r="4664">
      <c r="A4664" s="3" t="str">
        <f t="shared" si="1"/>
        <v>SKU04663</v>
      </c>
      <c r="B4664" s="3" t="str">
        <f t="shared" si="2"/>
        <v>FC-12</v>
      </c>
      <c r="C4664" s="3" t="str">
        <f t="array" ref="C4664">INDEX(lookup_tables!$A$2:$A$8, RANDBETWEEN(1, COUNTA(lookup_tables!$A$2:$A$8)))</f>
        <v>Home Office Accessories</v>
      </c>
      <c r="D4664" s="3" t="str">
        <f>VLOOKUP(C4664, lookup_tables!$A$2:$B$8, 2, FALSE)</f>
        <v/>
      </c>
      <c r="E4664" s="3">
        <f t="shared" si="3"/>
        <v>114</v>
      </c>
      <c r="F4664" s="3">
        <f t="shared" si="4"/>
        <v>142</v>
      </c>
      <c r="G4664" s="4">
        <f t="array" ref="G4664">LET(bucket, J4664,rowIndex, MATCH(bucket, lookup_tables!$D$2:$D$4, 0), minRate, INDEX(lookup_tables!$E$2:$E$4, rowIndex), maxRate, INDEX(lookup_tables!$F$2:$F$4, rowIndex), minRate + (RAND() * (maxRate - minRate)))</f>
        <v>0.7295690458</v>
      </c>
      <c r="H4664" s="5" t="b">
        <f t="shared" si="5"/>
        <v>0</v>
      </c>
      <c r="I4664" s="6" t="b">
        <f t="shared" si="6"/>
        <v>0</v>
      </c>
      <c r="J4664" s="7" t="str">
        <f t="array" ref="J4664">INDEX(lookup_tables!$D$2:$D$4, RANDBETWEEN(1, COUNTA(lookup_tables!$D$2:$D$4)))</f>
        <v>HIGH</v>
      </c>
    </row>
    <row r="4665">
      <c r="A4665" s="3" t="str">
        <f t="shared" si="1"/>
        <v>SKU04664</v>
      </c>
      <c r="B4665" s="3" t="str">
        <f t="shared" si="2"/>
        <v>FC-21</v>
      </c>
      <c r="C4665" s="3" t="str">
        <f t="array" ref="C4665">INDEX(lookup_tables!$A$2:$A$8, RANDBETWEEN(1, COUNTA(lookup_tables!$A$2:$A$8)))</f>
        <v>Fashion Sneakers</v>
      </c>
      <c r="D4665" s="3" t="str">
        <f>VLOOKUP(C4665, lookup_tables!$A$2:$B$8, 2, FALSE)</f>
        <v>Summer Travel</v>
      </c>
      <c r="E4665" s="3">
        <f t="shared" si="3"/>
        <v>42</v>
      </c>
      <c r="F4665" s="3">
        <f t="shared" si="4"/>
        <v>173</v>
      </c>
      <c r="G4665" s="4">
        <f t="array" ref="G4665">LET(bucket, J4665,rowIndex, MATCH(bucket, lookup_tables!$D$2:$D$4, 0), minRate, INDEX(lookup_tables!$E$2:$E$4, rowIndex), maxRate, INDEX(lookup_tables!$F$2:$F$4, rowIndex), minRate + (RAND() * (maxRate - minRate)))</f>
        <v>0.6312282548</v>
      </c>
      <c r="H4665" s="5" t="b">
        <f t="shared" si="5"/>
        <v>0</v>
      </c>
      <c r="I4665" s="6" t="b">
        <f t="shared" si="6"/>
        <v>0</v>
      </c>
      <c r="J4665" s="7" t="str">
        <f t="array" ref="J4665">INDEX(lookup_tables!$D$2:$D$4, RANDBETWEEN(1, COUNTA(lookup_tables!$D$2:$D$4)))</f>
        <v>MEDIUM</v>
      </c>
    </row>
    <row r="4666">
      <c r="A4666" s="3" t="str">
        <f t="shared" si="1"/>
        <v>SKU04665</v>
      </c>
      <c r="B4666" s="3" t="str">
        <f t="shared" si="2"/>
        <v>FC-03</v>
      </c>
      <c r="C4666" s="3" t="str">
        <f t="array" ref="C4666">INDEX(lookup_tables!$A$2:$A$8, RANDBETWEEN(1, COUNTA(lookup_tables!$A$2:$A$8)))</f>
        <v>Packaged Skincare Kits</v>
      </c>
      <c r="D4666" s="3" t="str">
        <f>VLOOKUP(C4666, lookup_tables!$A$2:$B$8, 2, FALSE)</f>
        <v/>
      </c>
      <c r="E4666" s="3">
        <f t="shared" si="3"/>
        <v>94</v>
      </c>
      <c r="F4666" s="3">
        <f t="shared" si="4"/>
        <v>29</v>
      </c>
      <c r="G4666" s="4">
        <f t="array" ref="G4666">LET(bucket, J4666,rowIndex, MATCH(bucket, lookup_tables!$D$2:$D$4, 0), minRate, INDEX(lookup_tables!$E$2:$E$4, rowIndex), maxRate, INDEX(lookup_tables!$F$2:$F$4, rowIndex), minRate + (RAND() * (maxRate - minRate)))</f>
        <v>0.4928288052</v>
      </c>
      <c r="H4666" s="5" t="b">
        <f t="shared" si="5"/>
        <v>0</v>
      </c>
      <c r="I4666" s="6" t="b">
        <f t="shared" si="6"/>
        <v>0</v>
      </c>
      <c r="J4666" s="7" t="str">
        <f t="array" ref="J4666">INDEX(lookup_tables!$D$2:$D$4, RANDBETWEEN(1, COUNTA(lookup_tables!$D$2:$D$4)))</f>
        <v>MEDIUM</v>
      </c>
    </row>
    <row r="4667">
      <c r="A4667" s="3" t="str">
        <f t="shared" si="1"/>
        <v>SKU04666</v>
      </c>
      <c r="B4667" s="3" t="str">
        <f t="shared" si="2"/>
        <v>FC-15</v>
      </c>
      <c r="C4667" s="3" t="str">
        <f t="array" ref="C4667">INDEX(lookup_tables!$A$2:$A$8, RANDBETWEEN(1, COUNTA(lookup_tables!$A$2:$A$8)))</f>
        <v>Leather Handbags</v>
      </c>
      <c r="D4667" s="3" t="str">
        <f>VLOOKUP(C4667, lookup_tables!$A$2:$B$8, 2, FALSE)</f>
        <v>Spring Refresh</v>
      </c>
      <c r="E4667" s="3">
        <f t="shared" si="3"/>
        <v>81</v>
      </c>
      <c r="F4667" s="3">
        <f t="shared" si="4"/>
        <v>93</v>
      </c>
      <c r="G4667" s="4">
        <f t="array" ref="G4667">LET(bucket, J4667,rowIndex, MATCH(bucket, lookup_tables!$D$2:$D$4, 0), minRate, INDEX(lookup_tables!$E$2:$E$4, rowIndex), maxRate, INDEX(lookup_tables!$F$2:$F$4, rowIndex), minRate + (RAND() * (maxRate - minRate)))</f>
        <v>0.216246544</v>
      </c>
      <c r="H4667" s="5" t="b">
        <f t="shared" si="5"/>
        <v>0</v>
      </c>
      <c r="I4667" s="6" t="b">
        <f t="shared" si="6"/>
        <v>0</v>
      </c>
      <c r="J4667" s="7" t="str">
        <f t="array" ref="J4667">INDEX(lookup_tables!$D$2:$D$4, RANDBETWEEN(1, COUNTA(lookup_tables!$D$2:$D$4)))</f>
        <v>LOW</v>
      </c>
    </row>
    <row r="4668">
      <c r="A4668" s="3" t="str">
        <f t="shared" si="1"/>
        <v>SKU04667</v>
      </c>
      <c r="B4668" s="3" t="str">
        <f t="shared" si="2"/>
        <v>FC-27</v>
      </c>
      <c r="C4668" s="3" t="str">
        <f t="array" ref="C4668">INDEX(lookup_tables!$A$2:$A$8, RANDBETWEEN(1, COUNTA(lookup_tables!$A$2:$A$8)))</f>
        <v>Personal Electronics</v>
      </c>
      <c r="D4668" s="3" t="str">
        <f>VLOOKUP(C4668, lookup_tables!$A$2:$B$8, 2, FALSE)</f>
        <v>BTS</v>
      </c>
      <c r="E4668" s="3">
        <f t="shared" si="3"/>
        <v>98</v>
      </c>
      <c r="F4668" s="3">
        <f t="shared" si="4"/>
        <v>194</v>
      </c>
      <c r="G4668" s="4">
        <f t="array" ref="G4668">LET(bucket, J4668,rowIndex, MATCH(bucket, lookup_tables!$D$2:$D$4, 0), minRate, INDEX(lookup_tables!$E$2:$E$4, rowIndex), maxRate, INDEX(lookup_tables!$F$2:$F$4, rowIndex), minRate + (RAND() * (maxRate - minRate)))</f>
        <v>0.2589178593</v>
      </c>
      <c r="H4668" s="5" t="b">
        <f t="shared" si="5"/>
        <v>1</v>
      </c>
      <c r="I4668" s="6" t="b">
        <f t="shared" si="6"/>
        <v>0</v>
      </c>
      <c r="J4668" s="7" t="str">
        <f t="array" ref="J4668">INDEX(lookup_tables!$D$2:$D$4, RANDBETWEEN(1, COUNTA(lookup_tables!$D$2:$D$4)))</f>
        <v>LOW</v>
      </c>
    </row>
    <row r="4669">
      <c r="A4669" s="3" t="str">
        <f t="shared" si="1"/>
        <v>SKU04668</v>
      </c>
      <c r="B4669" s="3" t="str">
        <f t="shared" si="2"/>
        <v>FC-03</v>
      </c>
      <c r="C4669" s="3" t="str">
        <f t="array" ref="C4669">INDEX(lookup_tables!$A$2:$A$8, RANDBETWEEN(1, COUNTA(lookup_tables!$A$2:$A$8)))</f>
        <v>Leather Handbags</v>
      </c>
      <c r="D4669" s="3" t="str">
        <f>VLOOKUP(C4669, lookup_tables!$A$2:$B$8, 2, FALSE)</f>
        <v>Spring Refresh</v>
      </c>
      <c r="E4669" s="3">
        <f t="shared" si="3"/>
        <v>11</v>
      </c>
      <c r="F4669" s="3">
        <f t="shared" si="4"/>
        <v>61</v>
      </c>
      <c r="G4669" s="4">
        <f t="array" ref="G4669">LET(bucket, J4669,rowIndex, MATCH(bucket, lookup_tables!$D$2:$D$4, 0), minRate, INDEX(lookup_tables!$E$2:$E$4, rowIndex), maxRate, INDEX(lookup_tables!$F$2:$F$4, rowIndex), minRate + (RAND() * (maxRate - minRate)))</f>
        <v>0.5872487244</v>
      </c>
      <c r="H4669" s="5" t="b">
        <f t="shared" si="5"/>
        <v>0</v>
      </c>
      <c r="I4669" s="6" t="b">
        <f t="shared" si="6"/>
        <v>0</v>
      </c>
      <c r="J4669" s="7" t="str">
        <f t="array" ref="J4669">INDEX(lookup_tables!$D$2:$D$4, RANDBETWEEN(1, COUNTA(lookup_tables!$D$2:$D$4)))</f>
        <v>MEDIUM</v>
      </c>
    </row>
    <row r="4670">
      <c r="A4670" s="3" t="str">
        <f t="shared" si="1"/>
        <v>SKU04669</v>
      </c>
      <c r="B4670" s="3" t="str">
        <f t="shared" si="2"/>
        <v>FC-19</v>
      </c>
      <c r="C4670" s="3" t="str">
        <f t="array" ref="C4670">INDEX(lookup_tables!$A$2:$A$8, RANDBETWEEN(1, COUNTA(lookup_tables!$A$2:$A$8)))</f>
        <v>Personal Electronics</v>
      </c>
      <c r="D4670" s="3" t="str">
        <f>VLOOKUP(C4670, lookup_tables!$A$2:$B$8, 2, FALSE)</f>
        <v>BTS</v>
      </c>
      <c r="E4670" s="3">
        <f t="shared" si="3"/>
        <v>91</v>
      </c>
      <c r="F4670" s="3">
        <f t="shared" si="4"/>
        <v>86</v>
      </c>
      <c r="G4670" s="4">
        <f t="array" ref="G4670">LET(bucket, J4670,rowIndex, MATCH(bucket, lookup_tables!$D$2:$D$4, 0), minRate, INDEX(lookup_tables!$E$2:$E$4, rowIndex), maxRate, INDEX(lookup_tables!$F$2:$F$4, rowIndex), minRate + (RAND() * (maxRate - minRate)))</f>
        <v>0.07156442539</v>
      </c>
      <c r="H4670" s="5" t="b">
        <f t="shared" si="5"/>
        <v>1</v>
      </c>
      <c r="I4670" s="6" t="b">
        <f t="shared" si="6"/>
        <v>0</v>
      </c>
      <c r="J4670" s="7" t="str">
        <f t="array" ref="J4670">INDEX(lookup_tables!$D$2:$D$4, RANDBETWEEN(1, COUNTA(lookup_tables!$D$2:$D$4)))</f>
        <v>LOW</v>
      </c>
    </row>
    <row r="4671">
      <c r="A4671" s="3" t="str">
        <f t="shared" si="1"/>
        <v>SKU04670</v>
      </c>
      <c r="B4671" s="3" t="str">
        <f t="shared" si="2"/>
        <v>FC-12</v>
      </c>
      <c r="C4671" s="3" t="str">
        <f t="array" ref="C4671">INDEX(lookup_tables!$A$2:$A$8, RANDBETWEEN(1, COUNTA(lookup_tables!$A$2:$A$8)))</f>
        <v>Leather Handbags</v>
      </c>
      <c r="D4671" s="3" t="str">
        <f>VLOOKUP(C4671, lookup_tables!$A$2:$B$8, 2, FALSE)</f>
        <v>Spring Refresh</v>
      </c>
      <c r="E4671" s="3">
        <f t="shared" si="3"/>
        <v>38</v>
      </c>
      <c r="F4671" s="3">
        <f t="shared" si="4"/>
        <v>92</v>
      </c>
      <c r="G4671" s="4">
        <f t="array" ref="G4671">LET(bucket, J4671,rowIndex, MATCH(bucket, lookup_tables!$D$2:$D$4, 0), minRate, INDEX(lookup_tables!$E$2:$E$4, rowIndex), maxRate, INDEX(lookup_tables!$F$2:$F$4, rowIndex), minRate + (RAND() * (maxRate - minRate)))</f>
        <v>0.2072412793</v>
      </c>
      <c r="H4671" s="5" t="b">
        <f t="shared" si="5"/>
        <v>0</v>
      </c>
      <c r="I4671" s="6" t="b">
        <f t="shared" si="6"/>
        <v>0</v>
      </c>
      <c r="J4671" s="7" t="str">
        <f t="array" ref="J4671">INDEX(lookup_tables!$D$2:$D$4, RANDBETWEEN(1, COUNTA(lookup_tables!$D$2:$D$4)))</f>
        <v>LOW</v>
      </c>
    </row>
    <row r="4672">
      <c r="A4672" s="3" t="str">
        <f t="shared" si="1"/>
        <v>SKU04671</v>
      </c>
      <c r="B4672" s="3" t="str">
        <f t="shared" si="2"/>
        <v>FC-23</v>
      </c>
      <c r="C4672" s="3" t="str">
        <f t="array" ref="C4672">INDEX(lookup_tables!$A$2:$A$8, RANDBETWEEN(1, COUNTA(lookup_tables!$A$2:$A$8)))</f>
        <v>Packaged Skincare Kits</v>
      </c>
      <c r="D4672" s="3" t="str">
        <f>VLOOKUP(C4672, lookup_tables!$A$2:$B$8, 2, FALSE)</f>
        <v/>
      </c>
      <c r="E4672" s="3">
        <f t="shared" si="3"/>
        <v>102</v>
      </c>
      <c r="F4672" s="3">
        <f t="shared" si="4"/>
        <v>80</v>
      </c>
      <c r="G4672" s="4">
        <f t="array" ref="G4672">LET(bucket, J4672,rowIndex, MATCH(bucket, lookup_tables!$D$2:$D$4, 0), minRate, INDEX(lookup_tables!$E$2:$E$4, rowIndex), maxRate, INDEX(lookup_tables!$F$2:$F$4, rowIndex), minRate + (RAND() * (maxRate - minRate)))</f>
        <v>0.6589571697</v>
      </c>
      <c r="H4672" s="5" t="b">
        <f t="shared" si="5"/>
        <v>0</v>
      </c>
      <c r="I4672" s="6" t="b">
        <f t="shared" si="6"/>
        <v>0</v>
      </c>
      <c r="J4672" s="7" t="str">
        <f t="array" ref="J4672">INDEX(lookup_tables!$D$2:$D$4, RANDBETWEEN(1, COUNTA(lookup_tables!$D$2:$D$4)))</f>
        <v>MEDIUM</v>
      </c>
    </row>
    <row r="4673">
      <c r="A4673" s="3" t="str">
        <f t="shared" si="1"/>
        <v>SKU04672</v>
      </c>
      <c r="B4673" s="3" t="str">
        <f t="shared" si="2"/>
        <v>FC-07</v>
      </c>
      <c r="C4673" s="3" t="str">
        <f t="array" ref="C4673">INDEX(lookup_tables!$A$2:$A$8, RANDBETWEEN(1, COUNTA(lookup_tables!$A$2:$A$8)))</f>
        <v>Fragrance Gift Sales</v>
      </c>
      <c r="D4673" s="3" t="str">
        <f>VLOOKUP(C4673, lookup_tables!$A$2:$B$8, 2, FALSE)</f>
        <v>Holiday Peak</v>
      </c>
      <c r="E4673" s="3">
        <f t="shared" si="3"/>
        <v>18</v>
      </c>
      <c r="F4673" s="3">
        <f t="shared" si="4"/>
        <v>106</v>
      </c>
      <c r="G4673" s="4">
        <f t="array" ref="G4673">LET(bucket, J4673,rowIndex, MATCH(bucket, lookup_tables!$D$2:$D$4, 0), minRate, INDEX(lookup_tables!$E$2:$E$4, rowIndex), maxRate, INDEX(lookup_tables!$F$2:$F$4, rowIndex), minRate + (RAND() * (maxRate - minRate)))</f>
        <v>0.9985505454</v>
      </c>
      <c r="H4673" s="5" t="b">
        <f t="shared" si="5"/>
        <v>0</v>
      </c>
      <c r="I4673" s="6" t="b">
        <f t="shared" si="6"/>
        <v>0</v>
      </c>
      <c r="J4673" s="7" t="str">
        <f t="array" ref="J4673">INDEX(lookup_tables!$D$2:$D$4, RANDBETWEEN(1, COUNTA(lookup_tables!$D$2:$D$4)))</f>
        <v>HIGH</v>
      </c>
    </row>
    <row r="4674">
      <c r="A4674" s="3" t="str">
        <f t="shared" si="1"/>
        <v>SKU04673</v>
      </c>
      <c r="B4674" s="3" t="str">
        <f t="shared" si="2"/>
        <v>FC-08</v>
      </c>
      <c r="C4674" s="3" t="str">
        <f t="array" ref="C4674">INDEX(lookup_tables!$A$2:$A$8, RANDBETWEEN(1, COUNTA(lookup_tables!$A$2:$A$8)))</f>
        <v>Fragrance Gift Sales</v>
      </c>
      <c r="D4674" s="3" t="str">
        <f>VLOOKUP(C4674, lookup_tables!$A$2:$B$8, 2, FALSE)</f>
        <v>Holiday Peak</v>
      </c>
      <c r="E4674" s="3">
        <f t="shared" si="3"/>
        <v>46</v>
      </c>
      <c r="F4674" s="3">
        <f t="shared" si="4"/>
        <v>60</v>
      </c>
      <c r="G4674" s="4">
        <f t="array" ref="G4674">LET(bucket, J4674,rowIndex, MATCH(bucket, lookup_tables!$D$2:$D$4, 0), minRate, INDEX(lookup_tables!$E$2:$E$4, rowIndex), maxRate, INDEX(lookup_tables!$F$2:$F$4, rowIndex), minRate + (RAND() * (maxRate - minRate)))</f>
        <v>0.640786068</v>
      </c>
      <c r="H4674" s="5" t="b">
        <f t="shared" si="5"/>
        <v>0</v>
      </c>
      <c r="I4674" s="6" t="b">
        <f t="shared" si="6"/>
        <v>0</v>
      </c>
      <c r="J4674" s="7" t="str">
        <f t="array" ref="J4674">INDEX(lookup_tables!$D$2:$D$4, RANDBETWEEN(1, COUNTA(lookup_tables!$D$2:$D$4)))</f>
        <v>MEDIUM</v>
      </c>
    </row>
    <row r="4675">
      <c r="A4675" s="3" t="str">
        <f t="shared" si="1"/>
        <v>SKU04674</v>
      </c>
      <c r="B4675" s="3" t="str">
        <f t="shared" si="2"/>
        <v>FC-01</v>
      </c>
      <c r="C4675" s="3" t="str">
        <f t="array" ref="C4675">INDEX(lookup_tables!$A$2:$A$8, RANDBETWEEN(1, COUNTA(lookup_tables!$A$2:$A$8)))</f>
        <v>Performance Outerwear</v>
      </c>
      <c r="D4675" s="3" t="str">
        <f>VLOOKUP(C4675, lookup_tables!$A$2:$B$8, 2, FALSE)</f>
        <v>Winter Clearance</v>
      </c>
      <c r="E4675" s="3">
        <f t="shared" si="3"/>
        <v>42</v>
      </c>
      <c r="F4675" s="3">
        <f t="shared" si="4"/>
        <v>170</v>
      </c>
      <c r="G4675" s="4">
        <f t="array" ref="G4675">LET(bucket, J4675,rowIndex, MATCH(bucket, lookup_tables!$D$2:$D$4, 0), minRate, INDEX(lookup_tables!$E$2:$E$4, rowIndex), maxRate, INDEX(lookup_tables!$F$2:$F$4, rowIndex), minRate + (RAND() * (maxRate - minRate)))</f>
        <v>0.7161145703</v>
      </c>
      <c r="H4675" s="5" t="b">
        <f t="shared" si="5"/>
        <v>0</v>
      </c>
      <c r="I4675" s="6" t="b">
        <f t="shared" si="6"/>
        <v>1</v>
      </c>
      <c r="J4675" s="7" t="str">
        <f t="array" ref="J4675">INDEX(lookup_tables!$D$2:$D$4, RANDBETWEEN(1, COUNTA(lookup_tables!$D$2:$D$4)))</f>
        <v>HIGH</v>
      </c>
    </row>
    <row r="4676">
      <c r="A4676" s="3" t="str">
        <f t="shared" si="1"/>
        <v>SKU04675</v>
      </c>
      <c r="B4676" s="3" t="str">
        <f t="shared" si="2"/>
        <v>FC-24</v>
      </c>
      <c r="C4676" s="3" t="str">
        <f t="array" ref="C4676">INDEX(lookup_tables!$A$2:$A$8, RANDBETWEEN(1, COUNTA(lookup_tables!$A$2:$A$8)))</f>
        <v>Personal Electronics</v>
      </c>
      <c r="D4676" s="3" t="str">
        <f>VLOOKUP(C4676, lookup_tables!$A$2:$B$8, 2, FALSE)</f>
        <v>BTS</v>
      </c>
      <c r="E4676" s="3">
        <f t="shared" si="3"/>
        <v>41</v>
      </c>
      <c r="F4676" s="3">
        <f t="shared" si="4"/>
        <v>171</v>
      </c>
      <c r="G4676" s="4">
        <f t="array" ref="G4676">LET(bucket, J4676,rowIndex, MATCH(bucket, lookup_tables!$D$2:$D$4, 0), minRate, INDEX(lookup_tables!$E$2:$E$4, rowIndex), maxRate, INDEX(lookup_tables!$F$2:$F$4, rowIndex), minRate + (RAND() * (maxRate - minRate)))</f>
        <v>0.9754669482</v>
      </c>
      <c r="H4676" s="5" t="b">
        <f t="shared" si="5"/>
        <v>0</v>
      </c>
      <c r="I4676" s="6" t="b">
        <f t="shared" si="6"/>
        <v>0</v>
      </c>
      <c r="J4676" s="7" t="str">
        <f t="array" ref="J4676">INDEX(lookup_tables!$D$2:$D$4, RANDBETWEEN(1, COUNTA(lookup_tables!$D$2:$D$4)))</f>
        <v>HIGH</v>
      </c>
    </row>
    <row r="4677">
      <c r="A4677" s="3" t="str">
        <f t="shared" si="1"/>
        <v>SKU04676</v>
      </c>
      <c r="B4677" s="3" t="str">
        <f t="shared" si="2"/>
        <v>FC-06</v>
      </c>
      <c r="C4677" s="3" t="str">
        <f t="array" ref="C4677">INDEX(lookup_tables!$A$2:$A$8, RANDBETWEEN(1, COUNTA(lookup_tables!$A$2:$A$8)))</f>
        <v>Performance Outerwear</v>
      </c>
      <c r="D4677" s="3" t="str">
        <f>VLOOKUP(C4677, lookup_tables!$A$2:$B$8, 2, FALSE)</f>
        <v>Winter Clearance</v>
      </c>
      <c r="E4677" s="3">
        <f t="shared" si="3"/>
        <v>36</v>
      </c>
      <c r="F4677" s="3">
        <f t="shared" si="4"/>
        <v>158</v>
      </c>
      <c r="G4677" s="4">
        <f t="array" ref="G4677">LET(bucket, J4677,rowIndex, MATCH(bucket, lookup_tables!$D$2:$D$4, 0), minRate, INDEX(lookup_tables!$E$2:$E$4, rowIndex), maxRate, INDEX(lookup_tables!$F$2:$F$4, rowIndex), minRate + (RAND() * (maxRate - minRate)))</f>
        <v>0.3626960819</v>
      </c>
      <c r="H4677" s="5" t="b">
        <f t="shared" si="5"/>
        <v>0</v>
      </c>
      <c r="I4677" s="6" t="b">
        <f t="shared" si="6"/>
        <v>1</v>
      </c>
      <c r="J4677" s="7" t="str">
        <f t="array" ref="J4677">INDEX(lookup_tables!$D$2:$D$4, RANDBETWEEN(1, COUNTA(lookup_tables!$D$2:$D$4)))</f>
        <v>LOW</v>
      </c>
    </row>
    <row r="4678">
      <c r="A4678" s="3" t="str">
        <f t="shared" si="1"/>
        <v>SKU04677</v>
      </c>
      <c r="B4678" s="3" t="str">
        <f t="shared" si="2"/>
        <v>FC-15</v>
      </c>
      <c r="C4678" s="3" t="str">
        <f t="array" ref="C4678">INDEX(lookup_tables!$A$2:$A$8, RANDBETWEEN(1, COUNTA(lookup_tables!$A$2:$A$8)))</f>
        <v>Leather Handbags</v>
      </c>
      <c r="D4678" s="3" t="str">
        <f>VLOOKUP(C4678, lookup_tables!$A$2:$B$8, 2, FALSE)</f>
        <v>Spring Refresh</v>
      </c>
      <c r="E4678" s="3">
        <f t="shared" si="3"/>
        <v>17</v>
      </c>
      <c r="F4678" s="3">
        <f t="shared" si="4"/>
        <v>133</v>
      </c>
      <c r="G4678" s="4">
        <f t="array" ref="G4678">LET(bucket, J4678,rowIndex, MATCH(bucket, lookup_tables!$D$2:$D$4, 0), minRate, INDEX(lookup_tables!$E$2:$E$4, rowIndex), maxRate, INDEX(lookup_tables!$F$2:$F$4, rowIndex), minRate + (RAND() * (maxRate - minRate)))</f>
        <v>0.4927955565</v>
      </c>
      <c r="H4678" s="5" t="b">
        <f t="shared" si="5"/>
        <v>0</v>
      </c>
      <c r="I4678" s="6" t="b">
        <f t="shared" si="6"/>
        <v>0</v>
      </c>
      <c r="J4678" s="7" t="str">
        <f t="array" ref="J4678">INDEX(lookup_tables!$D$2:$D$4, RANDBETWEEN(1, COUNTA(lookup_tables!$D$2:$D$4)))</f>
        <v>MEDIUM</v>
      </c>
    </row>
    <row r="4679">
      <c r="A4679" s="3" t="str">
        <f t="shared" si="1"/>
        <v>SKU04678</v>
      </c>
      <c r="B4679" s="3" t="str">
        <f t="shared" si="2"/>
        <v>FC-13</v>
      </c>
      <c r="C4679" s="3" t="str">
        <f t="array" ref="C4679">INDEX(lookup_tables!$A$2:$A$8, RANDBETWEEN(1, COUNTA(lookup_tables!$A$2:$A$8)))</f>
        <v>Fragrance Gift Sales</v>
      </c>
      <c r="D4679" s="3" t="str">
        <f>VLOOKUP(C4679, lookup_tables!$A$2:$B$8, 2, FALSE)</f>
        <v>Holiday Peak</v>
      </c>
      <c r="E4679" s="3">
        <f t="shared" si="3"/>
        <v>81</v>
      </c>
      <c r="F4679" s="3">
        <f t="shared" si="4"/>
        <v>94</v>
      </c>
      <c r="G4679" s="4">
        <f t="array" ref="G4679">LET(bucket, J4679,rowIndex, MATCH(bucket, lookup_tables!$D$2:$D$4, 0), minRate, INDEX(lookup_tables!$E$2:$E$4, rowIndex), maxRate, INDEX(lookup_tables!$F$2:$F$4, rowIndex), minRate + (RAND() * (maxRate - minRate)))</f>
        <v>0.09022110634</v>
      </c>
      <c r="H4679" s="5" t="b">
        <f t="shared" si="5"/>
        <v>0</v>
      </c>
      <c r="I4679" s="6" t="b">
        <f t="shared" si="6"/>
        <v>0</v>
      </c>
      <c r="J4679" s="7" t="str">
        <f t="array" ref="J4679">INDEX(lookup_tables!$D$2:$D$4, RANDBETWEEN(1, COUNTA(lookup_tables!$D$2:$D$4)))</f>
        <v>LOW</v>
      </c>
    </row>
    <row r="4680">
      <c r="A4680" s="3" t="str">
        <f t="shared" si="1"/>
        <v>SKU04679</v>
      </c>
      <c r="B4680" s="3" t="str">
        <f t="shared" si="2"/>
        <v>FC-09</v>
      </c>
      <c r="C4680" s="3" t="str">
        <f t="array" ref="C4680">INDEX(lookup_tables!$A$2:$A$8, RANDBETWEEN(1, COUNTA(lookup_tables!$A$2:$A$8)))</f>
        <v>Home Office Accessories</v>
      </c>
      <c r="D4680" s="3" t="str">
        <f>VLOOKUP(C4680, lookup_tables!$A$2:$B$8, 2, FALSE)</f>
        <v/>
      </c>
      <c r="E4680" s="3">
        <f t="shared" si="3"/>
        <v>56</v>
      </c>
      <c r="F4680" s="3">
        <f t="shared" si="4"/>
        <v>53</v>
      </c>
      <c r="G4680" s="4">
        <f t="array" ref="G4680">LET(bucket, J4680,rowIndex, MATCH(bucket, lookup_tables!$D$2:$D$4, 0), minRate, INDEX(lookup_tables!$E$2:$E$4, rowIndex), maxRate, INDEX(lookup_tables!$F$2:$F$4, rowIndex), minRate + (RAND() * (maxRate - minRate)))</f>
        <v>0.5849166046</v>
      </c>
      <c r="H4680" s="5" t="b">
        <f t="shared" si="5"/>
        <v>0</v>
      </c>
      <c r="I4680" s="6" t="b">
        <f t="shared" si="6"/>
        <v>0</v>
      </c>
      <c r="J4680" s="7" t="str">
        <f t="array" ref="J4680">INDEX(lookup_tables!$D$2:$D$4, RANDBETWEEN(1, COUNTA(lookup_tables!$D$2:$D$4)))</f>
        <v>MEDIUM</v>
      </c>
    </row>
    <row r="4681">
      <c r="A4681" s="3" t="str">
        <f t="shared" si="1"/>
        <v>SKU04680</v>
      </c>
      <c r="B4681" s="3" t="str">
        <f t="shared" si="2"/>
        <v>FC-24</v>
      </c>
      <c r="C4681" s="3" t="str">
        <f t="array" ref="C4681">INDEX(lookup_tables!$A$2:$A$8, RANDBETWEEN(1, COUNTA(lookup_tables!$A$2:$A$8)))</f>
        <v>Packaged Skincare Kits</v>
      </c>
      <c r="D4681" s="3" t="str">
        <f>VLOOKUP(C4681, lookup_tables!$A$2:$B$8, 2, FALSE)</f>
        <v/>
      </c>
      <c r="E4681" s="3">
        <f t="shared" si="3"/>
        <v>108</v>
      </c>
      <c r="F4681" s="3">
        <f t="shared" si="4"/>
        <v>159</v>
      </c>
      <c r="G4681" s="4">
        <f t="array" ref="G4681">LET(bucket, J4681,rowIndex, MATCH(bucket, lookup_tables!$D$2:$D$4, 0), minRate, INDEX(lookup_tables!$E$2:$E$4, rowIndex), maxRate, INDEX(lookup_tables!$F$2:$F$4, rowIndex), minRate + (RAND() * (maxRate - minRate)))</f>
        <v>0.9834885285</v>
      </c>
      <c r="H4681" s="5" t="b">
        <f t="shared" si="5"/>
        <v>0</v>
      </c>
      <c r="I4681" s="6" t="b">
        <f t="shared" si="6"/>
        <v>0</v>
      </c>
      <c r="J4681" s="7" t="str">
        <f t="array" ref="J4681">INDEX(lookup_tables!$D$2:$D$4, RANDBETWEEN(1, COUNTA(lookup_tables!$D$2:$D$4)))</f>
        <v>HIGH</v>
      </c>
    </row>
    <row r="4682">
      <c r="A4682" s="3" t="str">
        <f t="shared" si="1"/>
        <v>SKU04681</v>
      </c>
      <c r="B4682" s="3" t="str">
        <f t="shared" si="2"/>
        <v>FC-26</v>
      </c>
      <c r="C4682" s="3" t="str">
        <f t="array" ref="C4682">INDEX(lookup_tables!$A$2:$A$8, RANDBETWEEN(1, COUNTA(lookup_tables!$A$2:$A$8)))</f>
        <v>Leather Handbags</v>
      </c>
      <c r="D4682" s="3" t="str">
        <f>VLOOKUP(C4682, lookup_tables!$A$2:$B$8, 2, FALSE)</f>
        <v>Spring Refresh</v>
      </c>
      <c r="E4682" s="3">
        <f t="shared" si="3"/>
        <v>51</v>
      </c>
      <c r="F4682" s="3">
        <f t="shared" si="4"/>
        <v>26</v>
      </c>
      <c r="G4682" s="4">
        <f t="array" ref="G4682">LET(bucket, J4682,rowIndex, MATCH(bucket, lookup_tables!$D$2:$D$4, 0), minRate, INDEX(lookup_tables!$E$2:$E$4, rowIndex), maxRate, INDEX(lookup_tables!$F$2:$F$4, rowIndex), minRate + (RAND() * (maxRate - minRate)))</f>
        <v>0.5352727582</v>
      </c>
      <c r="H4682" s="5" t="b">
        <f t="shared" si="5"/>
        <v>0</v>
      </c>
      <c r="I4682" s="6" t="b">
        <f t="shared" si="6"/>
        <v>0</v>
      </c>
      <c r="J4682" s="7" t="str">
        <f t="array" ref="J4682">INDEX(lookup_tables!$D$2:$D$4, RANDBETWEEN(1, COUNTA(lookup_tables!$D$2:$D$4)))</f>
        <v>MEDIUM</v>
      </c>
    </row>
    <row r="4683">
      <c r="A4683" s="3" t="str">
        <f t="shared" si="1"/>
        <v>SKU04682</v>
      </c>
      <c r="B4683" s="3" t="str">
        <f t="shared" si="2"/>
        <v>FC-15</v>
      </c>
      <c r="C4683" s="3" t="str">
        <f t="array" ref="C4683">INDEX(lookup_tables!$A$2:$A$8, RANDBETWEEN(1, COUNTA(lookup_tables!$A$2:$A$8)))</f>
        <v>Fashion Sneakers</v>
      </c>
      <c r="D4683" s="3" t="str">
        <f>VLOOKUP(C4683, lookup_tables!$A$2:$B$8, 2, FALSE)</f>
        <v>Summer Travel</v>
      </c>
      <c r="E4683" s="3">
        <f t="shared" si="3"/>
        <v>66</v>
      </c>
      <c r="F4683" s="3">
        <f t="shared" si="4"/>
        <v>189</v>
      </c>
      <c r="G4683" s="4">
        <f t="array" ref="G4683">LET(bucket, J4683,rowIndex, MATCH(bucket, lookup_tables!$D$2:$D$4, 0), minRate, INDEX(lookup_tables!$E$2:$E$4, rowIndex), maxRate, INDEX(lookup_tables!$F$2:$F$4, rowIndex), minRate + (RAND() * (maxRate - minRate)))</f>
        <v>0.1839335651</v>
      </c>
      <c r="H4683" s="5" t="b">
        <f t="shared" si="5"/>
        <v>0</v>
      </c>
      <c r="I4683" s="6" t="b">
        <f t="shared" si="6"/>
        <v>0</v>
      </c>
      <c r="J4683" s="7" t="str">
        <f t="array" ref="J4683">INDEX(lookup_tables!$D$2:$D$4, RANDBETWEEN(1, COUNTA(lookup_tables!$D$2:$D$4)))</f>
        <v>LOW</v>
      </c>
    </row>
    <row r="4684">
      <c r="A4684" s="3" t="str">
        <f t="shared" si="1"/>
        <v>SKU04683</v>
      </c>
      <c r="B4684" s="3" t="str">
        <f t="shared" si="2"/>
        <v>FC-22</v>
      </c>
      <c r="C4684" s="3" t="str">
        <f t="array" ref="C4684">INDEX(lookup_tables!$A$2:$A$8, RANDBETWEEN(1, COUNTA(lookup_tables!$A$2:$A$8)))</f>
        <v>Home Office Accessories</v>
      </c>
      <c r="D4684" s="3" t="str">
        <f>VLOOKUP(C4684, lookup_tables!$A$2:$B$8, 2, FALSE)</f>
        <v/>
      </c>
      <c r="E4684" s="3">
        <f t="shared" si="3"/>
        <v>13</v>
      </c>
      <c r="F4684" s="3">
        <f t="shared" si="4"/>
        <v>157</v>
      </c>
      <c r="G4684" s="4">
        <f t="array" ref="G4684">LET(bucket, J4684,rowIndex, MATCH(bucket, lookup_tables!$D$2:$D$4, 0), minRate, INDEX(lookup_tables!$E$2:$E$4, rowIndex), maxRate, INDEX(lookup_tables!$F$2:$F$4, rowIndex), minRate + (RAND() * (maxRate - minRate)))</f>
        <v>0.4756989092</v>
      </c>
      <c r="H4684" s="5" t="b">
        <f t="shared" si="5"/>
        <v>0</v>
      </c>
      <c r="I4684" s="6" t="b">
        <f t="shared" si="6"/>
        <v>0</v>
      </c>
      <c r="J4684" s="7" t="str">
        <f t="array" ref="J4684">INDEX(lookup_tables!$D$2:$D$4, RANDBETWEEN(1, COUNTA(lookup_tables!$D$2:$D$4)))</f>
        <v>MEDIUM</v>
      </c>
    </row>
    <row r="4685">
      <c r="A4685" s="3" t="str">
        <f t="shared" si="1"/>
        <v>SKU04684</v>
      </c>
      <c r="B4685" s="3" t="str">
        <f t="shared" si="2"/>
        <v>FC-18</v>
      </c>
      <c r="C4685" s="3" t="str">
        <f t="array" ref="C4685">INDEX(lookup_tables!$A$2:$A$8, RANDBETWEEN(1, COUNTA(lookup_tables!$A$2:$A$8)))</f>
        <v>Performance Outerwear</v>
      </c>
      <c r="D4685" s="3" t="str">
        <f>VLOOKUP(C4685, lookup_tables!$A$2:$B$8, 2, FALSE)</f>
        <v>Winter Clearance</v>
      </c>
      <c r="E4685" s="3">
        <f t="shared" si="3"/>
        <v>77</v>
      </c>
      <c r="F4685" s="3">
        <f t="shared" si="4"/>
        <v>58</v>
      </c>
      <c r="G4685" s="4">
        <f t="array" ref="G4685">LET(bucket, J4685,rowIndex, MATCH(bucket, lookup_tables!$D$2:$D$4, 0), minRate, INDEX(lookup_tables!$E$2:$E$4, rowIndex), maxRate, INDEX(lookup_tables!$F$2:$F$4, rowIndex), minRate + (RAND() * (maxRate - minRate)))</f>
        <v>0.2849922922</v>
      </c>
      <c r="H4685" s="5" t="b">
        <f t="shared" si="5"/>
        <v>0</v>
      </c>
      <c r="I4685" s="6" t="b">
        <f t="shared" si="6"/>
        <v>1</v>
      </c>
      <c r="J4685" s="7" t="str">
        <f t="array" ref="J4685">INDEX(lookup_tables!$D$2:$D$4, RANDBETWEEN(1, COUNTA(lookup_tables!$D$2:$D$4)))</f>
        <v>LOW</v>
      </c>
    </row>
    <row r="4686">
      <c r="A4686" s="3" t="str">
        <f t="shared" si="1"/>
        <v>SKU04685</v>
      </c>
      <c r="B4686" s="3" t="str">
        <f t="shared" si="2"/>
        <v>FC-08</v>
      </c>
      <c r="C4686" s="3" t="str">
        <f t="array" ref="C4686">INDEX(lookup_tables!$A$2:$A$8, RANDBETWEEN(1, COUNTA(lookup_tables!$A$2:$A$8)))</f>
        <v>Home Office Accessories</v>
      </c>
      <c r="D4686" s="3" t="str">
        <f>VLOOKUP(C4686, lookup_tables!$A$2:$B$8, 2, FALSE)</f>
        <v/>
      </c>
      <c r="E4686" s="3">
        <f t="shared" si="3"/>
        <v>118</v>
      </c>
      <c r="F4686" s="3">
        <f t="shared" si="4"/>
        <v>71</v>
      </c>
      <c r="G4686" s="4">
        <f t="array" ref="G4686">LET(bucket, J4686,rowIndex, MATCH(bucket, lookup_tables!$D$2:$D$4, 0), minRate, INDEX(lookup_tables!$E$2:$E$4, rowIndex), maxRate, INDEX(lookup_tables!$F$2:$F$4, rowIndex), minRate + (RAND() * (maxRate - minRate)))</f>
        <v>0.1674271055</v>
      </c>
      <c r="H4686" s="5" t="b">
        <f t="shared" si="5"/>
        <v>1</v>
      </c>
      <c r="I4686" s="6" t="b">
        <f t="shared" si="6"/>
        <v>0</v>
      </c>
      <c r="J4686" s="7" t="str">
        <f t="array" ref="J4686">INDEX(lookup_tables!$D$2:$D$4, RANDBETWEEN(1, COUNTA(lookup_tables!$D$2:$D$4)))</f>
        <v>LOW</v>
      </c>
    </row>
    <row r="4687">
      <c r="A4687" s="3" t="str">
        <f t="shared" si="1"/>
        <v>SKU04686</v>
      </c>
      <c r="B4687" s="3" t="str">
        <f t="shared" si="2"/>
        <v>FC-02</v>
      </c>
      <c r="C4687" s="3" t="str">
        <f t="array" ref="C4687">INDEX(lookup_tables!$A$2:$A$8, RANDBETWEEN(1, COUNTA(lookup_tables!$A$2:$A$8)))</f>
        <v>Personal Electronics</v>
      </c>
      <c r="D4687" s="3" t="str">
        <f>VLOOKUP(C4687, lookup_tables!$A$2:$B$8, 2, FALSE)</f>
        <v>BTS</v>
      </c>
      <c r="E4687" s="3">
        <f t="shared" si="3"/>
        <v>86</v>
      </c>
      <c r="F4687" s="3">
        <f t="shared" si="4"/>
        <v>71</v>
      </c>
      <c r="G4687" s="4">
        <f t="array" ref="G4687">LET(bucket, J4687,rowIndex, MATCH(bucket, lookup_tables!$D$2:$D$4, 0), minRate, INDEX(lookup_tables!$E$2:$E$4, rowIndex), maxRate, INDEX(lookup_tables!$F$2:$F$4, rowIndex), minRate + (RAND() * (maxRate - minRate)))</f>
        <v>0.6541713224</v>
      </c>
      <c r="H4687" s="5" t="b">
        <f t="shared" si="5"/>
        <v>0</v>
      </c>
      <c r="I4687" s="6" t="b">
        <f t="shared" si="6"/>
        <v>0</v>
      </c>
      <c r="J4687" s="7" t="str">
        <f t="array" ref="J4687">INDEX(lookup_tables!$D$2:$D$4, RANDBETWEEN(1, COUNTA(lookup_tables!$D$2:$D$4)))</f>
        <v>MEDIUM</v>
      </c>
    </row>
    <row r="4688">
      <c r="A4688" s="3" t="str">
        <f t="shared" si="1"/>
        <v>SKU04687</v>
      </c>
      <c r="B4688" s="3" t="str">
        <f t="shared" si="2"/>
        <v>FC-25</v>
      </c>
      <c r="C4688" s="3" t="str">
        <f t="array" ref="C4688">INDEX(lookup_tables!$A$2:$A$8, RANDBETWEEN(1, COUNTA(lookup_tables!$A$2:$A$8)))</f>
        <v>Fragrance Gift Sales</v>
      </c>
      <c r="D4688" s="3" t="str">
        <f>VLOOKUP(C4688, lookup_tables!$A$2:$B$8, 2, FALSE)</f>
        <v>Holiday Peak</v>
      </c>
      <c r="E4688" s="3">
        <f t="shared" si="3"/>
        <v>106</v>
      </c>
      <c r="F4688" s="3">
        <f t="shared" si="4"/>
        <v>174</v>
      </c>
      <c r="G4688" s="4">
        <f t="array" ref="G4688">LET(bucket, J4688,rowIndex, MATCH(bucket, lookup_tables!$D$2:$D$4, 0), minRate, INDEX(lookup_tables!$E$2:$E$4, rowIndex), maxRate, INDEX(lookup_tables!$F$2:$F$4, rowIndex), minRate + (RAND() * (maxRate - minRate)))</f>
        <v>0.5767828961</v>
      </c>
      <c r="H4688" s="5" t="b">
        <f t="shared" si="5"/>
        <v>0</v>
      </c>
      <c r="I4688" s="6" t="b">
        <f t="shared" si="6"/>
        <v>0</v>
      </c>
      <c r="J4688" s="7" t="str">
        <f t="array" ref="J4688">INDEX(lookup_tables!$D$2:$D$4, RANDBETWEEN(1, COUNTA(lookup_tables!$D$2:$D$4)))</f>
        <v>MEDIUM</v>
      </c>
    </row>
    <row r="4689">
      <c r="A4689" s="3" t="str">
        <f t="shared" si="1"/>
        <v>SKU04688</v>
      </c>
      <c r="B4689" s="3" t="str">
        <f t="shared" si="2"/>
        <v>FC-04</v>
      </c>
      <c r="C4689" s="3" t="str">
        <f t="array" ref="C4689">INDEX(lookup_tables!$A$2:$A$8, RANDBETWEEN(1, COUNTA(lookup_tables!$A$2:$A$8)))</f>
        <v>Fashion Sneakers</v>
      </c>
      <c r="D4689" s="3" t="str">
        <f>VLOOKUP(C4689, lookup_tables!$A$2:$B$8, 2, FALSE)</f>
        <v>Summer Travel</v>
      </c>
      <c r="E4689" s="3">
        <f t="shared" si="3"/>
        <v>17</v>
      </c>
      <c r="F4689" s="3">
        <f t="shared" si="4"/>
        <v>84</v>
      </c>
      <c r="G4689" s="4">
        <f t="array" ref="G4689">LET(bucket, J4689,rowIndex, MATCH(bucket, lookup_tables!$D$2:$D$4, 0), minRate, INDEX(lookup_tables!$E$2:$E$4, rowIndex), maxRate, INDEX(lookup_tables!$F$2:$F$4, rowIndex), minRate + (RAND() * (maxRate - minRate)))</f>
        <v>0.4096215239</v>
      </c>
      <c r="H4689" s="5" t="b">
        <f t="shared" si="5"/>
        <v>0</v>
      </c>
      <c r="I4689" s="6" t="b">
        <f t="shared" si="6"/>
        <v>0</v>
      </c>
      <c r="J4689" s="7" t="str">
        <f t="array" ref="J4689">INDEX(lookup_tables!$D$2:$D$4, RANDBETWEEN(1, COUNTA(lookup_tables!$D$2:$D$4)))</f>
        <v>MEDIUM</v>
      </c>
    </row>
    <row r="4690">
      <c r="A4690" s="3" t="str">
        <f t="shared" si="1"/>
        <v>SKU04689</v>
      </c>
      <c r="B4690" s="3" t="str">
        <f t="shared" si="2"/>
        <v>FC-30</v>
      </c>
      <c r="C4690" s="3" t="str">
        <f t="array" ref="C4690">INDEX(lookup_tables!$A$2:$A$8, RANDBETWEEN(1, COUNTA(lookup_tables!$A$2:$A$8)))</f>
        <v>Fragrance Gift Sales</v>
      </c>
      <c r="D4690" s="3" t="str">
        <f>VLOOKUP(C4690, lookup_tables!$A$2:$B$8, 2, FALSE)</f>
        <v>Holiday Peak</v>
      </c>
      <c r="E4690" s="3">
        <f t="shared" si="3"/>
        <v>50</v>
      </c>
      <c r="F4690" s="3">
        <f t="shared" si="4"/>
        <v>162</v>
      </c>
      <c r="G4690" s="4">
        <f t="array" ref="G4690">LET(bucket, J4690,rowIndex, MATCH(bucket, lookup_tables!$D$2:$D$4, 0), minRate, INDEX(lookup_tables!$E$2:$E$4, rowIndex), maxRate, INDEX(lookup_tables!$F$2:$F$4, rowIndex), minRate + (RAND() * (maxRate - minRate)))</f>
        <v>0.7502119312</v>
      </c>
      <c r="H4690" s="5" t="b">
        <f t="shared" si="5"/>
        <v>0</v>
      </c>
      <c r="I4690" s="6" t="b">
        <f t="shared" si="6"/>
        <v>0</v>
      </c>
      <c r="J4690" s="7" t="str">
        <f t="array" ref="J4690">INDEX(lookup_tables!$D$2:$D$4, RANDBETWEEN(1, COUNTA(lookup_tables!$D$2:$D$4)))</f>
        <v>HIGH</v>
      </c>
    </row>
    <row r="4691">
      <c r="A4691" s="3" t="str">
        <f t="shared" si="1"/>
        <v>SKU04690</v>
      </c>
      <c r="B4691" s="3" t="str">
        <f t="shared" si="2"/>
        <v>FC-08</v>
      </c>
      <c r="C4691" s="3" t="str">
        <f t="array" ref="C4691">INDEX(lookup_tables!$A$2:$A$8, RANDBETWEEN(1, COUNTA(lookup_tables!$A$2:$A$8)))</f>
        <v>Personal Electronics</v>
      </c>
      <c r="D4691" s="3" t="str">
        <f>VLOOKUP(C4691, lookup_tables!$A$2:$B$8, 2, FALSE)</f>
        <v>BTS</v>
      </c>
      <c r="E4691" s="3">
        <f t="shared" si="3"/>
        <v>54</v>
      </c>
      <c r="F4691" s="3">
        <f t="shared" si="4"/>
        <v>143</v>
      </c>
      <c r="G4691" s="4">
        <f t="array" ref="G4691">LET(bucket, J4691,rowIndex, MATCH(bucket, lookup_tables!$D$2:$D$4, 0), minRate, INDEX(lookup_tables!$E$2:$E$4, rowIndex), maxRate, INDEX(lookup_tables!$F$2:$F$4, rowIndex), minRate + (RAND() * (maxRate - minRate)))</f>
        <v>0.9695320416</v>
      </c>
      <c r="H4691" s="5" t="b">
        <f t="shared" si="5"/>
        <v>0</v>
      </c>
      <c r="I4691" s="6" t="b">
        <f t="shared" si="6"/>
        <v>0</v>
      </c>
      <c r="J4691" s="7" t="str">
        <f t="array" ref="J4691">INDEX(lookup_tables!$D$2:$D$4, RANDBETWEEN(1, COUNTA(lookup_tables!$D$2:$D$4)))</f>
        <v>HIGH</v>
      </c>
    </row>
    <row r="4692">
      <c r="A4692" s="3" t="str">
        <f t="shared" si="1"/>
        <v>SKU04691</v>
      </c>
      <c r="B4692" s="3" t="str">
        <f t="shared" si="2"/>
        <v>FC-09</v>
      </c>
      <c r="C4692" s="3" t="str">
        <f t="array" ref="C4692">INDEX(lookup_tables!$A$2:$A$8, RANDBETWEEN(1, COUNTA(lookup_tables!$A$2:$A$8)))</f>
        <v>Fragrance Gift Sales</v>
      </c>
      <c r="D4692" s="3" t="str">
        <f>VLOOKUP(C4692, lookup_tables!$A$2:$B$8, 2, FALSE)</f>
        <v>Holiday Peak</v>
      </c>
      <c r="E4692" s="3">
        <f t="shared" si="3"/>
        <v>27</v>
      </c>
      <c r="F4692" s="3">
        <f t="shared" si="4"/>
        <v>117</v>
      </c>
      <c r="G4692" s="4">
        <f t="array" ref="G4692">LET(bucket, J4692,rowIndex, MATCH(bucket, lookup_tables!$D$2:$D$4, 0), minRate, INDEX(lookup_tables!$E$2:$E$4, rowIndex), maxRate, INDEX(lookup_tables!$F$2:$F$4, rowIndex), minRate + (RAND() * (maxRate - minRate)))</f>
        <v>0.09823883245</v>
      </c>
      <c r="H4692" s="5" t="b">
        <f t="shared" si="5"/>
        <v>0</v>
      </c>
      <c r="I4692" s="6" t="b">
        <f t="shared" si="6"/>
        <v>0</v>
      </c>
      <c r="J4692" s="7" t="str">
        <f t="array" ref="J4692">INDEX(lookup_tables!$D$2:$D$4, RANDBETWEEN(1, COUNTA(lookup_tables!$D$2:$D$4)))</f>
        <v>LOW</v>
      </c>
    </row>
    <row r="4693">
      <c r="A4693" s="3" t="str">
        <f t="shared" si="1"/>
        <v>SKU04692</v>
      </c>
      <c r="B4693" s="3" t="str">
        <f t="shared" si="2"/>
        <v>FC-03</v>
      </c>
      <c r="C4693" s="3" t="str">
        <f t="array" ref="C4693">INDEX(lookup_tables!$A$2:$A$8, RANDBETWEEN(1, COUNTA(lookup_tables!$A$2:$A$8)))</f>
        <v>Home Office Accessories</v>
      </c>
      <c r="D4693" s="3" t="str">
        <f>VLOOKUP(C4693, lookup_tables!$A$2:$B$8, 2, FALSE)</f>
        <v/>
      </c>
      <c r="E4693" s="3">
        <f t="shared" si="3"/>
        <v>59</v>
      </c>
      <c r="F4693" s="3">
        <f t="shared" si="4"/>
        <v>58</v>
      </c>
      <c r="G4693" s="4">
        <f t="array" ref="G4693">LET(bucket, J4693,rowIndex, MATCH(bucket, lookup_tables!$D$2:$D$4, 0), minRate, INDEX(lookup_tables!$E$2:$E$4, rowIndex), maxRate, INDEX(lookup_tables!$F$2:$F$4, rowIndex), minRate + (RAND() * (maxRate - minRate)))</f>
        <v>0.4560181722</v>
      </c>
      <c r="H4693" s="5" t="b">
        <f t="shared" si="5"/>
        <v>0</v>
      </c>
      <c r="I4693" s="6" t="b">
        <f t="shared" si="6"/>
        <v>0</v>
      </c>
      <c r="J4693" s="7" t="str">
        <f t="array" ref="J4693">INDEX(lookup_tables!$D$2:$D$4, RANDBETWEEN(1, COUNTA(lookup_tables!$D$2:$D$4)))</f>
        <v>MEDIUM</v>
      </c>
    </row>
    <row r="4694">
      <c r="A4694" s="3" t="str">
        <f t="shared" si="1"/>
        <v>SKU04693</v>
      </c>
      <c r="B4694" s="3" t="str">
        <f t="shared" si="2"/>
        <v>FC-04</v>
      </c>
      <c r="C4694" s="3" t="str">
        <f t="array" ref="C4694">INDEX(lookup_tables!$A$2:$A$8, RANDBETWEEN(1, COUNTA(lookup_tables!$A$2:$A$8)))</f>
        <v>Packaged Skincare Kits</v>
      </c>
      <c r="D4694" s="3" t="str">
        <f>VLOOKUP(C4694, lookup_tables!$A$2:$B$8, 2, FALSE)</f>
        <v/>
      </c>
      <c r="E4694" s="3">
        <f t="shared" si="3"/>
        <v>111</v>
      </c>
      <c r="F4694" s="3">
        <f t="shared" si="4"/>
        <v>90</v>
      </c>
      <c r="G4694" s="4">
        <f t="array" ref="G4694">LET(bucket, J4694,rowIndex, MATCH(bucket, lookup_tables!$D$2:$D$4, 0), minRate, INDEX(lookup_tables!$E$2:$E$4, rowIndex), maxRate, INDEX(lookup_tables!$F$2:$F$4, rowIndex), minRate + (RAND() * (maxRate - minRate)))</f>
        <v>0.9903479965</v>
      </c>
      <c r="H4694" s="5" t="b">
        <f t="shared" si="5"/>
        <v>0</v>
      </c>
      <c r="I4694" s="6" t="b">
        <f t="shared" si="6"/>
        <v>0</v>
      </c>
      <c r="J4694" s="7" t="str">
        <f t="array" ref="J4694">INDEX(lookup_tables!$D$2:$D$4, RANDBETWEEN(1, COUNTA(lookup_tables!$D$2:$D$4)))</f>
        <v>HIGH</v>
      </c>
    </row>
    <row r="4695">
      <c r="A4695" s="3" t="str">
        <f t="shared" si="1"/>
        <v>SKU04694</v>
      </c>
      <c r="B4695" s="3" t="str">
        <f t="shared" si="2"/>
        <v>FC-28</v>
      </c>
      <c r="C4695" s="3" t="str">
        <f t="array" ref="C4695">INDEX(lookup_tables!$A$2:$A$8, RANDBETWEEN(1, COUNTA(lookup_tables!$A$2:$A$8)))</f>
        <v>Fashion Sneakers</v>
      </c>
      <c r="D4695" s="3" t="str">
        <f>VLOOKUP(C4695, lookup_tables!$A$2:$B$8, 2, FALSE)</f>
        <v>Summer Travel</v>
      </c>
      <c r="E4695" s="3">
        <f t="shared" si="3"/>
        <v>57</v>
      </c>
      <c r="F4695" s="3">
        <f t="shared" si="4"/>
        <v>30</v>
      </c>
      <c r="G4695" s="4">
        <f t="array" ref="G4695">LET(bucket, J4695,rowIndex, MATCH(bucket, lookup_tables!$D$2:$D$4, 0), minRate, INDEX(lookup_tables!$E$2:$E$4, rowIndex), maxRate, INDEX(lookup_tables!$F$2:$F$4, rowIndex), minRate + (RAND() * (maxRate - minRate)))</f>
        <v>0.5420074964</v>
      </c>
      <c r="H4695" s="5" t="b">
        <f t="shared" si="5"/>
        <v>0</v>
      </c>
      <c r="I4695" s="6" t="b">
        <f t="shared" si="6"/>
        <v>0</v>
      </c>
      <c r="J4695" s="7" t="str">
        <f t="array" ref="J4695">INDEX(lookup_tables!$D$2:$D$4, RANDBETWEEN(1, COUNTA(lookup_tables!$D$2:$D$4)))</f>
        <v>MEDIUM</v>
      </c>
    </row>
    <row r="4696">
      <c r="A4696" s="3" t="str">
        <f t="shared" si="1"/>
        <v>SKU04695</v>
      </c>
      <c r="B4696" s="3" t="str">
        <f t="shared" si="2"/>
        <v>FC-23</v>
      </c>
      <c r="C4696" s="3" t="str">
        <f t="array" ref="C4696">INDEX(lookup_tables!$A$2:$A$8, RANDBETWEEN(1, COUNTA(lookup_tables!$A$2:$A$8)))</f>
        <v>Packaged Skincare Kits</v>
      </c>
      <c r="D4696" s="3" t="str">
        <f>VLOOKUP(C4696, lookup_tables!$A$2:$B$8, 2, FALSE)</f>
        <v/>
      </c>
      <c r="E4696" s="3">
        <f t="shared" si="3"/>
        <v>71</v>
      </c>
      <c r="F4696" s="3">
        <f t="shared" si="4"/>
        <v>198</v>
      </c>
      <c r="G4696" s="4">
        <f t="array" ref="G4696">LET(bucket, J4696,rowIndex, MATCH(bucket, lookup_tables!$D$2:$D$4, 0), minRate, INDEX(lookup_tables!$E$2:$E$4, rowIndex), maxRate, INDEX(lookup_tables!$F$2:$F$4, rowIndex), minRate + (RAND() * (maxRate - minRate)))</f>
        <v>0.8321309836</v>
      </c>
      <c r="H4696" s="5" t="b">
        <f t="shared" si="5"/>
        <v>0</v>
      </c>
      <c r="I4696" s="6" t="b">
        <f t="shared" si="6"/>
        <v>0</v>
      </c>
      <c r="J4696" s="7" t="str">
        <f t="array" ref="J4696">INDEX(lookup_tables!$D$2:$D$4, RANDBETWEEN(1, COUNTA(lookup_tables!$D$2:$D$4)))</f>
        <v>HIGH</v>
      </c>
    </row>
    <row r="4697">
      <c r="A4697" s="3" t="str">
        <f t="shared" si="1"/>
        <v>SKU04696</v>
      </c>
      <c r="B4697" s="3" t="str">
        <f t="shared" si="2"/>
        <v>FC-23</v>
      </c>
      <c r="C4697" s="3" t="str">
        <f t="array" ref="C4697">INDEX(lookup_tables!$A$2:$A$8, RANDBETWEEN(1, COUNTA(lookup_tables!$A$2:$A$8)))</f>
        <v>Home Office Accessories</v>
      </c>
      <c r="D4697" s="3" t="str">
        <f>VLOOKUP(C4697, lookup_tables!$A$2:$B$8, 2, FALSE)</f>
        <v/>
      </c>
      <c r="E4697" s="3">
        <f t="shared" si="3"/>
        <v>91</v>
      </c>
      <c r="F4697" s="3">
        <f t="shared" si="4"/>
        <v>17</v>
      </c>
      <c r="G4697" s="4">
        <f t="array" ref="G4697">LET(bucket, J4697,rowIndex, MATCH(bucket, lookup_tables!$D$2:$D$4, 0), minRate, INDEX(lookup_tables!$E$2:$E$4, rowIndex), maxRate, INDEX(lookup_tables!$F$2:$F$4, rowIndex), minRate + (RAND() * (maxRate - minRate)))</f>
        <v>0.7852761825</v>
      </c>
      <c r="H4697" s="5" t="b">
        <f t="shared" si="5"/>
        <v>0</v>
      </c>
      <c r="I4697" s="6" t="b">
        <f t="shared" si="6"/>
        <v>0</v>
      </c>
      <c r="J4697" s="7" t="str">
        <f t="array" ref="J4697">INDEX(lookup_tables!$D$2:$D$4, RANDBETWEEN(1, COUNTA(lookup_tables!$D$2:$D$4)))</f>
        <v>HIGH</v>
      </c>
    </row>
    <row r="4698">
      <c r="A4698" s="3" t="str">
        <f t="shared" si="1"/>
        <v>SKU04697</v>
      </c>
      <c r="B4698" s="3" t="str">
        <f t="shared" si="2"/>
        <v>FC-19</v>
      </c>
      <c r="C4698" s="3" t="str">
        <f t="array" ref="C4698">INDEX(lookup_tables!$A$2:$A$8, RANDBETWEEN(1, COUNTA(lookup_tables!$A$2:$A$8)))</f>
        <v>Personal Electronics</v>
      </c>
      <c r="D4698" s="3" t="str">
        <f>VLOOKUP(C4698, lookup_tables!$A$2:$B$8, 2, FALSE)</f>
        <v>BTS</v>
      </c>
      <c r="E4698" s="3">
        <f t="shared" si="3"/>
        <v>80</v>
      </c>
      <c r="F4698" s="3">
        <f t="shared" si="4"/>
        <v>63</v>
      </c>
      <c r="G4698" s="4">
        <f t="array" ref="G4698">LET(bucket, J4698,rowIndex, MATCH(bucket, lookup_tables!$D$2:$D$4, 0), minRate, INDEX(lookup_tables!$E$2:$E$4, rowIndex), maxRate, INDEX(lookup_tables!$F$2:$F$4, rowIndex), minRate + (RAND() * (maxRate - minRate)))</f>
        <v>0.4980343327</v>
      </c>
      <c r="H4698" s="5" t="b">
        <f t="shared" si="5"/>
        <v>0</v>
      </c>
      <c r="I4698" s="6" t="b">
        <f t="shared" si="6"/>
        <v>0</v>
      </c>
      <c r="J4698" s="7" t="str">
        <f t="array" ref="J4698">INDEX(lookup_tables!$D$2:$D$4, RANDBETWEEN(1, COUNTA(lookup_tables!$D$2:$D$4)))</f>
        <v>MEDIUM</v>
      </c>
    </row>
    <row r="4699">
      <c r="A4699" s="3" t="str">
        <f t="shared" si="1"/>
        <v>SKU04698</v>
      </c>
      <c r="B4699" s="3" t="str">
        <f t="shared" si="2"/>
        <v>FC-26</v>
      </c>
      <c r="C4699" s="3" t="str">
        <f t="array" ref="C4699">INDEX(lookup_tables!$A$2:$A$8, RANDBETWEEN(1, COUNTA(lookup_tables!$A$2:$A$8)))</f>
        <v>Home Office Accessories</v>
      </c>
      <c r="D4699" s="3" t="str">
        <f>VLOOKUP(C4699, lookup_tables!$A$2:$B$8, 2, FALSE)</f>
        <v/>
      </c>
      <c r="E4699" s="3">
        <f t="shared" si="3"/>
        <v>10</v>
      </c>
      <c r="F4699" s="3">
        <f t="shared" si="4"/>
        <v>180</v>
      </c>
      <c r="G4699" s="4">
        <f t="array" ref="G4699">LET(bucket, J4699,rowIndex, MATCH(bucket, lookup_tables!$D$2:$D$4, 0), minRate, INDEX(lookup_tables!$E$2:$E$4, rowIndex), maxRate, INDEX(lookup_tables!$F$2:$F$4, rowIndex), minRate + (RAND() * (maxRate - minRate)))</f>
        <v>0.5068931517</v>
      </c>
      <c r="H4699" s="5" t="b">
        <f t="shared" si="5"/>
        <v>0</v>
      </c>
      <c r="I4699" s="6" t="b">
        <f t="shared" si="6"/>
        <v>0</v>
      </c>
      <c r="J4699" s="7" t="str">
        <f t="array" ref="J4699">INDEX(lookup_tables!$D$2:$D$4, RANDBETWEEN(1, COUNTA(lookup_tables!$D$2:$D$4)))</f>
        <v>MEDIUM</v>
      </c>
    </row>
    <row r="4700">
      <c r="A4700" s="3" t="str">
        <f t="shared" si="1"/>
        <v>SKU04699</v>
      </c>
      <c r="B4700" s="3" t="str">
        <f t="shared" si="2"/>
        <v>FC-02</v>
      </c>
      <c r="C4700" s="3" t="str">
        <f t="array" ref="C4700">INDEX(lookup_tables!$A$2:$A$8, RANDBETWEEN(1, COUNTA(lookup_tables!$A$2:$A$8)))</f>
        <v>Fragrance Gift Sales</v>
      </c>
      <c r="D4700" s="3" t="str">
        <f>VLOOKUP(C4700, lookup_tables!$A$2:$B$8, 2, FALSE)</f>
        <v>Holiday Peak</v>
      </c>
      <c r="E4700" s="3">
        <f t="shared" si="3"/>
        <v>91</v>
      </c>
      <c r="F4700" s="3">
        <f t="shared" si="4"/>
        <v>80</v>
      </c>
      <c r="G4700" s="4">
        <f t="array" ref="G4700">LET(bucket, J4700,rowIndex, MATCH(bucket, lookup_tables!$D$2:$D$4, 0), minRate, INDEX(lookup_tables!$E$2:$E$4, rowIndex), maxRate, INDEX(lookup_tables!$F$2:$F$4, rowIndex), minRate + (RAND() * (maxRate - minRate)))</f>
        <v>0.4072894041</v>
      </c>
      <c r="H4700" s="5" t="b">
        <f t="shared" si="5"/>
        <v>0</v>
      </c>
      <c r="I4700" s="6" t="b">
        <f t="shared" si="6"/>
        <v>0</v>
      </c>
      <c r="J4700" s="7" t="str">
        <f t="array" ref="J4700">INDEX(lookup_tables!$D$2:$D$4, RANDBETWEEN(1, COUNTA(lookup_tables!$D$2:$D$4)))</f>
        <v>MEDIUM</v>
      </c>
    </row>
    <row r="4701">
      <c r="A4701" s="3" t="str">
        <f t="shared" si="1"/>
        <v>SKU04700</v>
      </c>
      <c r="B4701" s="3" t="str">
        <f t="shared" si="2"/>
        <v>FC-28</v>
      </c>
      <c r="C4701" s="3" t="str">
        <f t="array" ref="C4701">INDEX(lookup_tables!$A$2:$A$8, RANDBETWEEN(1, COUNTA(lookup_tables!$A$2:$A$8)))</f>
        <v>Home Office Accessories</v>
      </c>
      <c r="D4701" s="3" t="str">
        <f>VLOOKUP(C4701, lookup_tables!$A$2:$B$8, 2, FALSE)</f>
        <v/>
      </c>
      <c r="E4701" s="3">
        <f t="shared" si="3"/>
        <v>19</v>
      </c>
      <c r="F4701" s="3">
        <f t="shared" si="4"/>
        <v>48</v>
      </c>
      <c r="G4701" s="4">
        <f t="array" ref="G4701">LET(bucket, J4701,rowIndex, MATCH(bucket, lookup_tables!$D$2:$D$4, 0), minRate, INDEX(lookup_tables!$E$2:$E$4, rowIndex), maxRate, INDEX(lookup_tables!$F$2:$F$4, rowIndex), minRate + (RAND() * (maxRate - minRate)))</f>
        <v>0.1964472024</v>
      </c>
      <c r="H4701" s="5" t="b">
        <f t="shared" si="5"/>
        <v>0</v>
      </c>
      <c r="I4701" s="6" t="b">
        <f t="shared" si="6"/>
        <v>0</v>
      </c>
      <c r="J4701" s="7" t="str">
        <f t="array" ref="J4701">INDEX(lookup_tables!$D$2:$D$4, RANDBETWEEN(1, COUNTA(lookup_tables!$D$2:$D$4)))</f>
        <v>LOW</v>
      </c>
    </row>
    <row r="4702">
      <c r="A4702" s="3" t="str">
        <f t="shared" si="1"/>
        <v>SKU04701</v>
      </c>
      <c r="B4702" s="3" t="str">
        <f t="shared" si="2"/>
        <v>FC-05</v>
      </c>
      <c r="C4702" s="3" t="str">
        <f t="array" ref="C4702">INDEX(lookup_tables!$A$2:$A$8, RANDBETWEEN(1, COUNTA(lookup_tables!$A$2:$A$8)))</f>
        <v>Fragrance Gift Sales</v>
      </c>
      <c r="D4702" s="3" t="str">
        <f>VLOOKUP(C4702, lookup_tables!$A$2:$B$8, 2, FALSE)</f>
        <v>Holiday Peak</v>
      </c>
      <c r="E4702" s="3">
        <f t="shared" si="3"/>
        <v>84</v>
      </c>
      <c r="F4702" s="3">
        <f t="shared" si="4"/>
        <v>44</v>
      </c>
      <c r="G4702" s="4">
        <f t="array" ref="G4702">LET(bucket, J4702,rowIndex, MATCH(bucket, lookup_tables!$D$2:$D$4, 0), minRate, INDEX(lookup_tables!$E$2:$E$4, rowIndex), maxRate, INDEX(lookup_tables!$F$2:$F$4, rowIndex), minRate + (RAND() * (maxRate - minRate)))</f>
        <v>0.6418263561</v>
      </c>
      <c r="H4702" s="5" t="b">
        <f t="shared" si="5"/>
        <v>0</v>
      </c>
      <c r="I4702" s="6" t="b">
        <f t="shared" si="6"/>
        <v>0</v>
      </c>
      <c r="J4702" s="7" t="str">
        <f t="array" ref="J4702">INDEX(lookup_tables!$D$2:$D$4, RANDBETWEEN(1, COUNTA(lookup_tables!$D$2:$D$4)))</f>
        <v>MEDIUM</v>
      </c>
    </row>
    <row r="4703">
      <c r="A4703" s="3" t="str">
        <f t="shared" si="1"/>
        <v>SKU04702</v>
      </c>
      <c r="B4703" s="3" t="str">
        <f t="shared" si="2"/>
        <v>FC-23</v>
      </c>
      <c r="C4703" s="3" t="str">
        <f t="array" ref="C4703">INDEX(lookup_tables!$A$2:$A$8, RANDBETWEEN(1, COUNTA(lookup_tables!$A$2:$A$8)))</f>
        <v>Leather Handbags</v>
      </c>
      <c r="D4703" s="3" t="str">
        <f>VLOOKUP(C4703, lookup_tables!$A$2:$B$8, 2, FALSE)</f>
        <v>Spring Refresh</v>
      </c>
      <c r="E4703" s="3">
        <f t="shared" si="3"/>
        <v>26</v>
      </c>
      <c r="F4703" s="3">
        <f t="shared" si="4"/>
        <v>141</v>
      </c>
      <c r="G4703" s="4">
        <f t="array" ref="G4703">LET(bucket, J4703,rowIndex, MATCH(bucket, lookup_tables!$D$2:$D$4, 0), minRate, INDEX(lookup_tables!$E$2:$E$4, rowIndex), maxRate, INDEX(lookup_tables!$F$2:$F$4, rowIndex), minRate + (RAND() * (maxRate - minRate)))</f>
        <v>0.219275995</v>
      </c>
      <c r="H4703" s="5" t="b">
        <f t="shared" si="5"/>
        <v>0</v>
      </c>
      <c r="I4703" s="6" t="b">
        <f t="shared" si="6"/>
        <v>0</v>
      </c>
      <c r="J4703" s="7" t="str">
        <f t="array" ref="J4703">INDEX(lookup_tables!$D$2:$D$4, RANDBETWEEN(1, COUNTA(lookup_tables!$D$2:$D$4)))</f>
        <v>LOW</v>
      </c>
    </row>
    <row r="4704">
      <c r="A4704" s="3" t="str">
        <f t="shared" si="1"/>
        <v>SKU04703</v>
      </c>
      <c r="B4704" s="3" t="str">
        <f t="shared" si="2"/>
        <v>FC-26</v>
      </c>
      <c r="C4704" s="3" t="str">
        <f t="array" ref="C4704">INDEX(lookup_tables!$A$2:$A$8, RANDBETWEEN(1, COUNTA(lookup_tables!$A$2:$A$8)))</f>
        <v>Fragrance Gift Sales</v>
      </c>
      <c r="D4704" s="3" t="str">
        <f>VLOOKUP(C4704, lookup_tables!$A$2:$B$8, 2, FALSE)</f>
        <v>Holiday Peak</v>
      </c>
      <c r="E4704" s="3">
        <f t="shared" si="3"/>
        <v>30</v>
      </c>
      <c r="F4704" s="3">
        <f t="shared" si="4"/>
        <v>11</v>
      </c>
      <c r="G4704" s="4">
        <f t="array" ref="G4704">LET(bucket, J4704,rowIndex, MATCH(bucket, lookup_tables!$D$2:$D$4, 0), minRate, INDEX(lookup_tables!$E$2:$E$4, rowIndex), maxRate, INDEX(lookup_tables!$F$2:$F$4, rowIndex), minRate + (RAND() * (maxRate - minRate)))</f>
        <v>0.2869788181</v>
      </c>
      <c r="H4704" s="5" t="b">
        <f t="shared" si="5"/>
        <v>0</v>
      </c>
      <c r="I4704" s="6" t="b">
        <f t="shared" si="6"/>
        <v>0</v>
      </c>
      <c r="J4704" s="7" t="str">
        <f t="array" ref="J4704">INDEX(lookup_tables!$D$2:$D$4, RANDBETWEEN(1, COUNTA(lookup_tables!$D$2:$D$4)))</f>
        <v>LOW</v>
      </c>
    </row>
    <row r="4705">
      <c r="A4705" s="3" t="str">
        <f t="shared" si="1"/>
        <v>SKU04704</v>
      </c>
      <c r="B4705" s="3" t="str">
        <f t="shared" si="2"/>
        <v>FC-10</v>
      </c>
      <c r="C4705" s="3" t="str">
        <f t="array" ref="C4705">INDEX(lookup_tables!$A$2:$A$8, RANDBETWEEN(1, COUNTA(lookup_tables!$A$2:$A$8)))</f>
        <v>Performance Outerwear</v>
      </c>
      <c r="D4705" s="3" t="str">
        <f>VLOOKUP(C4705, lookup_tables!$A$2:$B$8, 2, FALSE)</f>
        <v>Winter Clearance</v>
      </c>
      <c r="E4705" s="3">
        <f t="shared" si="3"/>
        <v>5</v>
      </c>
      <c r="F4705" s="3">
        <f t="shared" si="4"/>
        <v>82</v>
      </c>
      <c r="G4705" s="4">
        <f t="array" ref="G4705">LET(bucket, J4705,rowIndex, MATCH(bucket, lookup_tables!$D$2:$D$4, 0), minRate, INDEX(lookup_tables!$E$2:$E$4, rowIndex), maxRate, INDEX(lookup_tables!$F$2:$F$4, rowIndex), minRate + (RAND() * (maxRate - minRate)))</f>
        <v>0.377423324</v>
      </c>
      <c r="H4705" s="5" t="b">
        <f t="shared" si="5"/>
        <v>0</v>
      </c>
      <c r="I4705" s="6" t="b">
        <f t="shared" si="6"/>
        <v>1</v>
      </c>
      <c r="J4705" s="7" t="str">
        <f t="array" ref="J4705">INDEX(lookup_tables!$D$2:$D$4, RANDBETWEEN(1, COUNTA(lookup_tables!$D$2:$D$4)))</f>
        <v>LOW</v>
      </c>
    </row>
    <row r="4706">
      <c r="A4706" s="3" t="str">
        <f t="shared" si="1"/>
        <v>SKU04705</v>
      </c>
      <c r="B4706" s="3" t="str">
        <f t="shared" si="2"/>
        <v>FC-12</v>
      </c>
      <c r="C4706" s="3" t="str">
        <f t="array" ref="C4706">INDEX(lookup_tables!$A$2:$A$8, RANDBETWEEN(1, COUNTA(lookup_tables!$A$2:$A$8)))</f>
        <v>Personal Electronics</v>
      </c>
      <c r="D4706" s="3" t="str">
        <f>VLOOKUP(C4706, lookup_tables!$A$2:$B$8, 2, FALSE)</f>
        <v>BTS</v>
      </c>
      <c r="E4706" s="3">
        <f t="shared" si="3"/>
        <v>2</v>
      </c>
      <c r="F4706" s="3">
        <f t="shared" si="4"/>
        <v>122</v>
      </c>
      <c r="G4706" s="4">
        <f t="array" ref="G4706">LET(bucket, J4706,rowIndex, MATCH(bucket, lookup_tables!$D$2:$D$4, 0), minRate, INDEX(lookup_tables!$E$2:$E$4, rowIndex), maxRate, INDEX(lookup_tables!$F$2:$F$4, rowIndex), minRate + (RAND() * (maxRate - minRate)))</f>
        <v>0.05473913809</v>
      </c>
      <c r="H4706" s="5" t="b">
        <f t="shared" si="5"/>
        <v>0</v>
      </c>
      <c r="I4706" s="6" t="b">
        <f t="shared" si="6"/>
        <v>0</v>
      </c>
      <c r="J4706" s="7" t="str">
        <f t="array" ref="J4706">INDEX(lookup_tables!$D$2:$D$4, RANDBETWEEN(1, COUNTA(lookup_tables!$D$2:$D$4)))</f>
        <v>LOW</v>
      </c>
    </row>
    <row r="4707">
      <c r="A4707" s="3" t="str">
        <f t="shared" si="1"/>
        <v>SKU04706</v>
      </c>
      <c r="B4707" s="3" t="str">
        <f t="shared" si="2"/>
        <v>FC-05</v>
      </c>
      <c r="C4707" s="3" t="str">
        <f t="array" ref="C4707">INDEX(lookup_tables!$A$2:$A$8, RANDBETWEEN(1, COUNTA(lookup_tables!$A$2:$A$8)))</f>
        <v>Performance Outerwear</v>
      </c>
      <c r="D4707" s="3" t="str">
        <f>VLOOKUP(C4707, lookup_tables!$A$2:$B$8, 2, FALSE)</f>
        <v>Winter Clearance</v>
      </c>
      <c r="E4707" s="3">
        <f t="shared" si="3"/>
        <v>30</v>
      </c>
      <c r="F4707" s="3">
        <f t="shared" si="4"/>
        <v>94</v>
      </c>
      <c r="G4707" s="4">
        <f t="array" ref="G4707">LET(bucket, J4707,rowIndex, MATCH(bucket, lookup_tables!$D$2:$D$4, 0), minRate, INDEX(lookup_tables!$E$2:$E$4, rowIndex), maxRate, INDEX(lookup_tables!$F$2:$F$4, rowIndex), minRate + (RAND() * (maxRate - minRate)))</f>
        <v>0.3416370352</v>
      </c>
      <c r="H4707" s="5" t="b">
        <f t="shared" si="5"/>
        <v>0</v>
      </c>
      <c r="I4707" s="6" t="b">
        <f t="shared" si="6"/>
        <v>1</v>
      </c>
      <c r="J4707" s="7" t="str">
        <f t="array" ref="J4707">INDEX(lookup_tables!$D$2:$D$4, RANDBETWEEN(1, COUNTA(lookup_tables!$D$2:$D$4)))</f>
        <v>LOW</v>
      </c>
    </row>
    <row r="4708">
      <c r="A4708" s="3" t="str">
        <f t="shared" si="1"/>
        <v>SKU04707</v>
      </c>
      <c r="B4708" s="3" t="str">
        <f t="shared" si="2"/>
        <v>FC-22</v>
      </c>
      <c r="C4708" s="3" t="str">
        <f t="array" ref="C4708">INDEX(lookup_tables!$A$2:$A$8, RANDBETWEEN(1, COUNTA(lookup_tables!$A$2:$A$8)))</f>
        <v>Fragrance Gift Sales</v>
      </c>
      <c r="D4708" s="3" t="str">
        <f>VLOOKUP(C4708, lookup_tables!$A$2:$B$8, 2, FALSE)</f>
        <v>Holiday Peak</v>
      </c>
      <c r="E4708" s="3">
        <f t="shared" si="3"/>
        <v>43</v>
      </c>
      <c r="F4708" s="3">
        <f t="shared" si="4"/>
        <v>187</v>
      </c>
      <c r="G4708" s="4">
        <f t="array" ref="G4708">LET(bucket, J4708,rowIndex, MATCH(bucket, lookup_tables!$D$2:$D$4, 0), minRate, INDEX(lookup_tables!$E$2:$E$4, rowIndex), maxRate, INDEX(lookup_tables!$F$2:$F$4, rowIndex), minRate + (RAND() * (maxRate - minRate)))</f>
        <v>0.9461610457</v>
      </c>
      <c r="H4708" s="5" t="b">
        <f t="shared" si="5"/>
        <v>0</v>
      </c>
      <c r="I4708" s="6" t="b">
        <f t="shared" si="6"/>
        <v>0</v>
      </c>
      <c r="J4708" s="7" t="str">
        <f t="array" ref="J4708">INDEX(lookup_tables!$D$2:$D$4, RANDBETWEEN(1, COUNTA(lookup_tables!$D$2:$D$4)))</f>
        <v>HIGH</v>
      </c>
    </row>
    <row r="4709">
      <c r="A4709" s="3" t="str">
        <f t="shared" si="1"/>
        <v>SKU04708</v>
      </c>
      <c r="B4709" s="3" t="str">
        <f t="shared" si="2"/>
        <v>FC-03</v>
      </c>
      <c r="C4709" s="3" t="str">
        <f t="array" ref="C4709">INDEX(lookup_tables!$A$2:$A$8, RANDBETWEEN(1, COUNTA(lookup_tables!$A$2:$A$8)))</f>
        <v>Performance Outerwear</v>
      </c>
      <c r="D4709" s="3" t="str">
        <f>VLOOKUP(C4709, lookup_tables!$A$2:$B$8, 2, FALSE)</f>
        <v>Winter Clearance</v>
      </c>
      <c r="E4709" s="3">
        <f t="shared" si="3"/>
        <v>47</v>
      </c>
      <c r="F4709" s="3">
        <f t="shared" si="4"/>
        <v>67</v>
      </c>
      <c r="G4709" s="4">
        <f t="array" ref="G4709">LET(bucket, J4709,rowIndex, MATCH(bucket, lookup_tables!$D$2:$D$4, 0), minRate, INDEX(lookup_tables!$E$2:$E$4, rowIndex), maxRate, INDEX(lookup_tables!$F$2:$F$4, rowIndex), minRate + (RAND() * (maxRate - minRate)))</f>
        <v>0.9890322376</v>
      </c>
      <c r="H4709" s="5" t="b">
        <f t="shared" si="5"/>
        <v>0</v>
      </c>
      <c r="I4709" s="6" t="b">
        <f t="shared" si="6"/>
        <v>1</v>
      </c>
      <c r="J4709" s="7" t="str">
        <f t="array" ref="J4709">INDEX(lookup_tables!$D$2:$D$4, RANDBETWEEN(1, COUNTA(lookup_tables!$D$2:$D$4)))</f>
        <v>HIGH</v>
      </c>
    </row>
    <row r="4710">
      <c r="A4710" s="3" t="str">
        <f t="shared" si="1"/>
        <v>SKU04709</v>
      </c>
      <c r="B4710" s="3" t="str">
        <f t="shared" si="2"/>
        <v>FC-20</v>
      </c>
      <c r="C4710" s="3" t="str">
        <f t="array" ref="C4710">INDEX(lookup_tables!$A$2:$A$8, RANDBETWEEN(1, COUNTA(lookup_tables!$A$2:$A$8)))</f>
        <v>Packaged Skincare Kits</v>
      </c>
      <c r="D4710" s="3" t="str">
        <f>VLOOKUP(C4710, lookup_tables!$A$2:$B$8, 2, FALSE)</f>
        <v/>
      </c>
      <c r="E4710" s="3">
        <f t="shared" si="3"/>
        <v>70</v>
      </c>
      <c r="F4710" s="3">
        <f t="shared" si="4"/>
        <v>177</v>
      </c>
      <c r="G4710" s="4">
        <f t="array" ref="G4710">LET(bucket, J4710,rowIndex, MATCH(bucket, lookup_tables!$D$2:$D$4, 0), minRate, INDEX(lookup_tables!$E$2:$E$4, rowIndex), maxRate, INDEX(lookup_tables!$F$2:$F$4, rowIndex), minRate + (RAND() * (maxRate - minRate)))</f>
        <v>0.8090265653</v>
      </c>
      <c r="H4710" s="5" t="b">
        <f t="shared" si="5"/>
        <v>0</v>
      </c>
      <c r="I4710" s="6" t="b">
        <f t="shared" si="6"/>
        <v>0</v>
      </c>
      <c r="J4710" s="7" t="str">
        <f t="array" ref="J4710">INDEX(lookup_tables!$D$2:$D$4, RANDBETWEEN(1, COUNTA(lookup_tables!$D$2:$D$4)))</f>
        <v>HIGH</v>
      </c>
    </row>
    <row r="4711">
      <c r="A4711" s="3" t="str">
        <f t="shared" si="1"/>
        <v>SKU04710</v>
      </c>
      <c r="B4711" s="3" t="str">
        <f t="shared" si="2"/>
        <v>FC-13</v>
      </c>
      <c r="C4711" s="3" t="str">
        <f t="array" ref="C4711">INDEX(lookup_tables!$A$2:$A$8, RANDBETWEEN(1, COUNTA(lookup_tables!$A$2:$A$8)))</f>
        <v>Packaged Skincare Kits</v>
      </c>
      <c r="D4711" s="3" t="str">
        <f>VLOOKUP(C4711, lookup_tables!$A$2:$B$8, 2, FALSE)</f>
        <v/>
      </c>
      <c r="E4711" s="3">
        <f t="shared" si="3"/>
        <v>83</v>
      </c>
      <c r="F4711" s="3">
        <f t="shared" si="4"/>
        <v>128</v>
      </c>
      <c r="G4711" s="4">
        <f t="array" ref="G4711">LET(bucket, J4711,rowIndex, MATCH(bucket, lookup_tables!$D$2:$D$4, 0), minRate, INDEX(lookup_tables!$E$2:$E$4, rowIndex), maxRate, INDEX(lookup_tables!$F$2:$F$4, rowIndex), minRate + (RAND() * (maxRate - minRate)))</f>
        <v>0.09632413852</v>
      </c>
      <c r="H4711" s="5" t="b">
        <f t="shared" si="5"/>
        <v>0</v>
      </c>
      <c r="I4711" s="6" t="b">
        <f t="shared" si="6"/>
        <v>0</v>
      </c>
      <c r="J4711" s="7" t="str">
        <f t="array" ref="J4711">INDEX(lookup_tables!$D$2:$D$4, RANDBETWEEN(1, COUNTA(lookup_tables!$D$2:$D$4)))</f>
        <v>LOW</v>
      </c>
    </row>
    <row r="4712">
      <c r="A4712" s="3" t="str">
        <f t="shared" si="1"/>
        <v>SKU04711</v>
      </c>
      <c r="B4712" s="3" t="str">
        <f t="shared" si="2"/>
        <v>FC-22</v>
      </c>
      <c r="C4712" s="3" t="str">
        <f t="array" ref="C4712">INDEX(lookup_tables!$A$2:$A$8, RANDBETWEEN(1, COUNTA(lookup_tables!$A$2:$A$8)))</f>
        <v>Home Office Accessories</v>
      </c>
      <c r="D4712" s="3" t="str">
        <f>VLOOKUP(C4712, lookup_tables!$A$2:$B$8, 2, FALSE)</f>
        <v/>
      </c>
      <c r="E4712" s="3">
        <f t="shared" si="3"/>
        <v>51</v>
      </c>
      <c r="F4712" s="3">
        <f t="shared" si="4"/>
        <v>158</v>
      </c>
      <c r="G4712" s="4">
        <f t="array" ref="G4712">LET(bucket, J4712,rowIndex, MATCH(bucket, lookup_tables!$D$2:$D$4, 0), minRate, INDEX(lookup_tables!$E$2:$E$4, rowIndex), maxRate, INDEX(lookup_tables!$F$2:$F$4, rowIndex), minRate + (RAND() * (maxRate - minRate)))</f>
        <v>0.7501460336</v>
      </c>
      <c r="H4712" s="5" t="b">
        <f t="shared" si="5"/>
        <v>0</v>
      </c>
      <c r="I4712" s="6" t="b">
        <f t="shared" si="6"/>
        <v>0</v>
      </c>
      <c r="J4712" s="7" t="str">
        <f t="array" ref="J4712">INDEX(lookup_tables!$D$2:$D$4, RANDBETWEEN(1, COUNTA(lookup_tables!$D$2:$D$4)))</f>
        <v>HIGH</v>
      </c>
    </row>
    <row r="4713">
      <c r="A4713" s="3" t="str">
        <f t="shared" si="1"/>
        <v>SKU04712</v>
      </c>
      <c r="B4713" s="3" t="str">
        <f t="shared" si="2"/>
        <v>FC-27</v>
      </c>
      <c r="C4713" s="3" t="str">
        <f t="array" ref="C4713">INDEX(lookup_tables!$A$2:$A$8, RANDBETWEEN(1, COUNTA(lookup_tables!$A$2:$A$8)))</f>
        <v>Packaged Skincare Kits</v>
      </c>
      <c r="D4713" s="3" t="str">
        <f>VLOOKUP(C4713, lookup_tables!$A$2:$B$8, 2, FALSE)</f>
        <v/>
      </c>
      <c r="E4713" s="3">
        <f t="shared" si="3"/>
        <v>67</v>
      </c>
      <c r="F4713" s="3">
        <f t="shared" si="4"/>
        <v>40</v>
      </c>
      <c r="G4713" s="4">
        <f t="array" ref="G4713">LET(bucket, J4713,rowIndex, MATCH(bucket, lookup_tables!$D$2:$D$4, 0), minRate, INDEX(lookup_tables!$E$2:$E$4, rowIndex), maxRate, INDEX(lookup_tables!$F$2:$F$4, rowIndex), minRate + (RAND() * (maxRate - minRate)))</f>
        <v>0.8066900038</v>
      </c>
      <c r="H4713" s="5" t="b">
        <f t="shared" si="5"/>
        <v>0</v>
      </c>
      <c r="I4713" s="6" t="b">
        <f t="shared" si="6"/>
        <v>0</v>
      </c>
      <c r="J4713" s="7" t="str">
        <f t="array" ref="J4713">INDEX(lookup_tables!$D$2:$D$4, RANDBETWEEN(1, COUNTA(lookup_tables!$D$2:$D$4)))</f>
        <v>HIGH</v>
      </c>
    </row>
    <row r="4714">
      <c r="A4714" s="3" t="str">
        <f t="shared" si="1"/>
        <v>SKU04713</v>
      </c>
      <c r="B4714" s="3" t="str">
        <f t="shared" si="2"/>
        <v>FC-08</v>
      </c>
      <c r="C4714" s="3" t="str">
        <f t="array" ref="C4714">INDEX(lookup_tables!$A$2:$A$8, RANDBETWEEN(1, COUNTA(lookup_tables!$A$2:$A$8)))</f>
        <v>Packaged Skincare Kits</v>
      </c>
      <c r="D4714" s="3" t="str">
        <f>VLOOKUP(C4714, lookup_tables!$A$2:$B$8, 2, FALSE)</f>
        <v/>
      </c>
      <c r="E4714" s="3">
        <f t="shared" si="3"/>
        <v>118</v>
      </c>
      <c r="F4714" s="3">
        <f t="shared" si="4"/>
        <v>150</v>
      </c>
      <c r="G4714" s="4">
        <f t="array" ref="G4714">LET(bucket, J4714,rowIndex, MATCH(bucket, lookup_tables!$D$2:$D$4, 0), minRate, INDEX(lookup_tables!$E$2:$E$4, rowIndex), maxRate, INDEX(lookup_tables!$F$2:$F$4, rowIndex), minRate + (RAND() * (maxRate - minRate)))</f>
        <v>0.4662843668</v>
      </c>
      <c r="H4714" s="5" t="b">
        <f t="shared" si="5"/>
        <v>0</v>
      </c>
      <c r="I4714" s="6" t="b">
        <f t="shared" si="6"/>
        <v>0</v>
      </c>
      <c r="J4714" s="7" t="str">
        <f t="array" ref="J4714">INDEX(lookup_tables!$D$2:$D$4, RANDBETWEEN(1, COUNTA(lookup_tables!$D$2:$D$4)))</f>
        <v>MEDIUM</v>
      </c>
    </row>
    <row r="4715">
      <c r="A4715" s="3" t="str">
        <f t="shared" si="1"/>
        <v>SKU04714</v>
      </c>
      <c r="B4715" s="3" t="str">
        <f t="shared" si="2"/>
        <v>FC-29</v>
      </c>
      <c r="C4715" s="3" t="str">
        <f t="array" ref="C4715">INDEX(lookup_tables!$A$2:$A$8, RANDBETWEEN(1, COUNTA(lookup_tables!$A$2:$A$8)))</f>
        <v>Personal Electronics</v>
      </c>
      <c r="D4715" s="3" t="str">
        <f>VLOOKUP(C4715, lookup_tables!$A$2:$B$8, 2, FALSE)</f>
        <v>BTS</v>
      </c>
      <c r="E4715" s="3">
        <f t="shared" si="3"/>
        <v>71</v>
      </c>
      <c r="F4715" s="3">
        <f t="shared" si="4"/>
        <v>9</v>
      </c>
      <c r="G4715" s="4">
        <f t="array" ref="G4715">LET(bucket, J4715,rowIndex, MATCH(bucket, lookup_tables!$D$2:$D$4, 0), minRate, INDEX(lookup_tables!$E$2:$E$4, rowIndex), maxRate, INDEX(lookup_tables!$F$2:$F$4, rowIndex), minRate + (RAND() * (maxRate - minRate)))</f>
        <v>0.5899543091</v>
      </c>
      <c r="H4715" s="5" t="b">
        <f t="shared" si="5"/>
        <v>0</v>
      </c>
      <c r="I4715" s="6" t="b">
        <f t="shared" si="6"/>
        <v>0</v>
      </c>
      <c r="J4715" s="7" t="str">
        <f t="array" ref="J4715">INDEX(lookup_tables!$D$2:$D$4, RANDBETWEEN(1, COUNTA(lookup_tables!$D$2:$D$4)))</f>
        <v>MEDIUM</v>
      </c>
    </row>
    <row r="4716">
      <c r="A4716" s="3" t="str">
        <f t="shared" si="1"/>
        <v>SKU04715</v>
      </c>
      <c r="B4716" s="3" t="str">
        <f t="shared" si="2"/>
        <v>FC-25</v>
      </c>
      <c r="C4716" s="3" t="str">
        <f t="array" ref="C4716">INDEX(lookup_tables!$A$2:$A$8, RANDBETWEEN(1, COUNTA(lookup_tables!$A$2:$A$8)))</f>
        <v>Performance Outerwear</v>
      </c>
      <c r="D4716" s="3" t="str">
        <f>VLOOKUP(C4716, lookup_tables!$A$2:$B$8, 2, FALSE)</f>
        <v>Winter Clearance</v>
      </c>
      <c r="E4716" s="3">
        <f t="shared" si="3"/>
        <v>1</v>
      </c>
      <c r="F4716" s="3">
        <f t="shared" si="4"/>
        <v>10</v>
      </c>
      <c r="G4716" s="4">
        <f t="array" ref="G4716">LET(bucket, J4716,rowIndex, MATCH(bucket, lookup_tables!$D$2:$D$4, 0), minRate, INDEX(lookup_tables!$E$2:$E$4, rowIndex), maxRate, INDEX(lookup_tables!$F$2:$F$4, rowIndex), minRate + (RAND() * (maxRate - minRate)))</f>
        <v>0.1819737987</v>
      </c>
      <c r="H4716" s="5" t="b">
        <f t="shared" si="5"/>
        <v>0</v>
      </c>
      <c r="I4716" s="6" t="b">
        <f t="shared" si="6"/>
        <v>1</v>
      </c>
      <c r="J4716" s="7" t="str">
        <f t="array" ref="J4716">INDEX(lookup_tables!$D$2:$D$4, RANDBETWEEN(1, COUNTA(lookup_tables!$D$2:$D$4)))</f>
        <v>LOW</v>
      </c>
    </row>
    <row r="4717">
      <c r="A4717" s="3" t="str">
        <f t="shared" si="1"/>
        <v>SKU04716</v>
      </c>
      <c r="B4717" s="3" t="str">
        <f t="shared" si="2"/>
        <v>FC-20</v>
      </c>
      <c r="C4717" s="3" t="str">
        <f t="array" ref="C4717">INDEX(lookup_tables!$A$2:$A$8, RANDBETWEEN(1, COUNTA(lookup_tables!$A$2:$A$8)))</f>
        <v>Fashion Sneakers</v>
      </c>
      <c r="D4717" s="3" t="str">
        <f>VLOOKUP(C4717, lookup_tables!$A$2:$B$8, 2, FALSE)</f>
        <v>Summer Travel</v>
      </c>
      <c r="E4717" s="3">
        <f t="shared" si="3"/>
        <v>81</v>
      </c>
      <c r="F4717" s="3">
        <f t="shared" si="4"/>
        <v>23</v>
      </c>
      <c r="G4717" s="4">
        <f t="array" ref="G4717">LET(bucket, J4717,rowIndex, MATCH(bucket, lookup_tables!$D$2:$D$4, 0), minRate, INDEX(lookup_tables!$E$2:$E$4, rowIndex), maxRate, INDEX(lookup_tables!$F$2:$F$4, rowIndex), minRate + (RAND() * (maxRate - minRate)))</f>
        <v>0.8485583701</v>
      </c>
      <c r="H4717" s="5" t="b">
        <f t="shared" si="5"/>
        <v>0</v>
      </c>
      <c r="I4717" s="6" t="b">
        <f t="shared" si="6"/>
        <v>0</v>
      </c>
      <c r="J4717" s="7" t="str">
        <f t="array" ref="J4717">INDEX(lookup_tables!$D$2:$D$4, RANDBETWEEN(1, COUNTA(lookup_tables!$D$2:$D$4)))</f>
        <v>HIGH</v>
      </c>
    </row>
    <row r="4718">
      <c r="A4718" s="3" t="str">
        <f t="shared" si="1"/>
        <v>SKU04717</v>
      </c>
      <c r="B4718" s="3" t="str">
        <f t="shared" si="2"/>
        <v>FC-05</v>
      </c>
      <c r="C4718" s="3" t="str">
        <f t="array" ref="C4718">INDEX(lookup_tables!$A$2:$A$8, RANDBETWEEN(1, COUNTA(lookup_tables!$A$2:$A$8)))</f>
        <v>Leather Handbags</v>
      </c>
      <c r="D4718" s="3" t="str">
        <f>VLOOKUP(C4718, lookup_tables!$A$2:$B$8, 2, FALSE)</f>
        <v>Spring Refresh</v>
      </c>
      <c r="E4718" s="3">
        <f t="shared" si="3"/>
        <v>102</v>
      </c>
      <c r="F4718" s="3">
        <f t="shared" si="4"/>
        <v>42</v>
      </c>
      <c r="G4718" s="4">
        <f t="array" ref="G4718">LET(bucket, J4718,rowIndex, MATCH(bucket, lookup_tables!$D$2:$D$4, 0), minRate, INDEX(lookup_tables!$E$2:$E$4, rowIndex), maxRate, INDEX(lookup_tables!$F$2:$F$4, rowIndex), minRate + (RAND() * (maxRate - minRate)))</f>
        <v>0.8146040815</v>
      </c>
      <c r="H4718" s="5" t="b">
        <f t="shared" si="5"/>
        <v>0</v>
      </c>
      <c r="I4718" s="6" t="b">
        <f t="shared" si="6"/>
        <v>0</v>
      </c>
      <c r="J4718" s="7" t="str">
        <f t="array" ref="J4718">INDEX(lookup_tables!$D$2:$D$4, RANDBETWEEN(1, COUNTA(lookup_tables!$D$2:$D$4)))</f>
        <v>HIGH</v>
      </c>
    </row>
    <row r="4719">
      <c r="A4719" s="3" t="str">
        <f t="shared" si="1"/>
        <v>SKU04718</v>
      </c>
      <c r="B4719" s="3" t="str">
        <f t="shared" si="2"/>
        <v>FC-25</v>
      </c>
      <c r="C4719" s="3" t="str">
        <f t="array" ref="C4719">INDEX(lookup_tables!$A$2:$A$8, RANDBETWEEN(1, COUNTA(lookup_tables!$A$2:$A$8)))</f>
        <v>Leather Handbags</v>
      </c>
      <c r="D4719" s="3" t="str">
        <f>VLOOKUP(C4719, lookup_tables!$A$2:$B$8, 2, FALSE)</f>
        <v>Spring Refresh</v>
      </c>
      <c r="E4719" s="3">
        <f t="shared" si="3"/>
        <v>101</v>
      </c>
      <c r="F4719" s="3">
        <f t="shared" si="4"/>
        <v>87</v>
      </c>
      <c r="G4719" s="4">
        <f t="array" ref="G4719">LET(bucket, J4719,rowIndex, MATCH(bucket, lookup_tables!$D$2:$D$4, 0), minRate, INDEX(lookup_tables!$E$2:$E$4, rowIndex), maxRate, INDEX(lookup_tables!$F$2:$F$4, rowIndex), minRate + (RAND() * (maxRate - minRate)))</f>
        <v>0.9436410098</v>
      </c>
      <c r="H4719" s="5" t="b">
        <f t="shared" si="5"/>
        <v>0</v>
      </c>
      <c r="I4719" s="6" t="b">
        <f t="shared" si="6"/>
        <v>0</v>
      </c>
      <c r="J4719" s="7" t="str">
        <f t="array" ref="J4719">INDEX(lookup_tables!$D$2:$D$4, RANDBETWEEN(1, COUNTA(lookup_tables!$D$2:$D$4)))</f>
        <v>HIGH</v>
      </c>
    </row>
    <row r="4720">
      <c r="A4720" s="3" t="str">
        <f t="shared" si="1"/>
        <v>SKU04719</v>
      </c>
      <c r="B4720" s="3" t="str">
        <f t="shared" si="2"/>
        <v>FC-29</v>
      </c>
      <c r="C4720" s="3" t="str">
        <f t="array" ref="C4720">INDEX(lookup_tables!$A$2:$A$8, RANDBETWEEN(1, COUNTA(lookup_tables!$A$2:$A$8)))</f>
        <v>Fragrance Gift Sales</v>
      </c>
      <c r="D4720" s="3" t="str">
        <f>VLOOKUP(C4720, lookup_tables!$A$2:$B$8, 2, FALSE)</f>
        <v>Holiday Peak</v>
      </c>
      <c r="E4720" s="3">
        <f t="shared" si="3"/>
        <v>5</v>
      </c>
      <c r="F4720" s="3">
        <f t="shared" si="4"/>
        <v>59</v>
      </c>
      <c r="G4720" s="4">
        <f t="array" ref="G4720">LET(bucket, J4720,rowIndex, MATCH(bucket, lookup_tables!$D$2:$D$4, 0), minRate, INDEX(lookup_tables!$E$2:$E$4, rowIndex), maxRate, INDEX(lookup_tables!$F$2:$F$4, rowIndex), minRate + (RAND() * (maxRate - minRate)))</f>
        <v>0.9812921659</v>
      </c>
      <c r="H4720" s="5" t="b">
        <f t="shared" si="5"/>
        <v>0</v>
      </c>
      <c r="I4720" s="6" t="b">
        <f t="shared" si="6"/>
        <v>0</v>
      </c>
      <c r="J4720" s="7" t="str">
        <f t="array" ref="J4720">INDEX(lookup_tables!$D$2:$D$4, RANDBETWEEN(1, COUNTA(lookup_tables!$D$2:$D$4)))</f>
        <v>HIGH</v>
      </c>
    </row>
    <row r="4721">
      <c r="A4721" s="3" t="str">
        <f t="shared" si="1"/>
        <v>SKU04720</v>
      </c>
      <c r="B4721" s="3" t="str">
        <f t="shared" si="2"/>
        <v>FC-07</v>
      </c>
      <c r="C4721" s="3" t="str">
        <f t="array" ref="C4721">INDEX(lookup_tables!$A$2:$A$8, RANDBETWEEN(1, COUNTA(lookup_tables!$A$2:$A$8)))</f>
        <v>Fashion Sneakers</v>
      </c>
      <c r="D4721" s="3" t="str">
        <f>VLOOKUP(C4721, lookup_tables!$A$2:$B$8, 2, FALSE)</f>
        <v>Summer Travel</v>
      </c>
      <c r="E4721" s="3">
        <f t="shared" si="3"/>
        <v>50</v>
      </c>
      <c r="F4721" s="3">
        <f t="shared" si="4"/>
        <v>73</v>
      </c>
      <c r="G4721" s="4">
        <f t="array" ref="G4721">LET(bucket, J4721,rowIndex, MATCH(bucket, lookup_tables!$D$2:$D$4, 0), minRate, INDEX(lookup_tables!$E$2:$E$4, rowIndex), maxRate, INDEX(lookup_tables!$F$2:$F$4, rowIndex), minRate + (RAND() * (maxRate - minRate)))</f>
        <v>0.758475452</v>
      </c>
      <c r="H4721" s="5" t="b">
        <f t="shared" si="5"/>
        <v>0</v>
      </c>
      <c r="I4721" s="6" t="b">
        <f t="shared" si="6"/>
        <v>0</v>
      </c>
      <c r="J4721" s="7" t="str">
        <f t="array" ref="J4721">INDEX(lookup_tables!$D$2:$D$4, RANDBETWEEN(1, COUNTA(lookup_tables!$D$2:$D$4)))</f>
        <v>HIGH</v>
      </c>
    </row>
    <row r="4722">
      <c r="A4722" s="3" t="str">
        <f t="shared" si="1"/>
        <v>SKU04721</v>
      </c>
      <c r="B4722" s="3" t="str">
        <f t="shared" si="2"/>
        <v>FC-27</v>
      </c>
      <c r="C4722" s="3" t="str">
        <f t="array" ref="C4722">INDEX(lookup_tables!$A$2:$A$8, RANDBETWEEN(1, COUNTA(lookup_tables!$A$2:$A$8)))</f>
        <v>Performance Outerwear</v>
      </c>
      <c r="D4722" s="3" t="str">
        <f>VLOOKUP(C4722, lookup_tables!$A$2:$B$8, 2, FALSE)</f>
        <v>Winter Clearance</v>
      </c>
      <c r="E4722" s="3">
        <f t="shared" si="3"/>
        <v>87</v>
      </c>
      <c r="F4722" s="3">
        <f t="shared" si="4"/>
        <v>27</v>
      </c>
      <c r="G4722" s="4">
        <f t="array" ref="G4722">LET(bucket, J4722,rowIndex, MATCH(bucket, lookup_tables!$D$2:$D$4, 0), minRate, INDEX(lookup_tables!$E$2:$E$4, rowIndex), maxRate, INDEX(lookup_tables!$F$2:$F$4, rowIndex), minRate + (RAND() * (maxRate - minRate)))</f>
        <v>0.497864512</v>
      </c>
      <c r="H4722" s="5" t="b">
        <f t="shared" si="5"/>
        <v>0</v>
      </c>
      <c r="I4722" s="6" t="b">
        <f t="shared" si="6"/>
        <v>1</v>
      </c>
      <c r="J4722" s="7" t="str">
        <f t="array" ref="J4722">INDEX(lookup_tables!$D$2:$D$4, RANDBETWEEN(1, COUNTA(lookup_tables!$D$2:$D$4)))</f>
        <v>MEDIUM</v>
      </c>
    </row>
    <row r="4723">
      <c r="A4723" s="3" t="str">
        <f t="shared" si="1"/>
        <v>SKU04722</v>
      </c>
      <c r="B4723" s="3" t="str">
        <f t="shared" si="2"/>
        <v>FC-14</v>
      </c>
      <c r="C4723" s="3" t="str">
        <f t="array" ref="C4723">INDEX(lookup_tables!$A$2:$A$8, RANDBETWEEN(1, COUNTA(lookup_tables!$A$2:$A$8)))</f>
        <v>Leather Handbags</v>
      </c>
      <c r="D4723" s="3" t="str">
        <f>VLOOKUP(C4723, lookup_tables!$A$2:$B$8, 2, FALSE)</f>
        <v>Spring Refresh</v>
      </c>
      <c r="E4723" s="3">
        <f t="shared" si="3"/>
        <v>45</v>
      </c>
      <c r="F4723" s="3">
        <f t="shared" si="4"/>
        <v>73</v>
      </c>
      <c r="G4723" s="4">
        <f t="array" ref="G4723">LET(bucket, J4723,rowIndex, MATCH(bucket, lookup_tables!$D$2:$D$4, 0), minRate, INDEX(lookup_tables!$E$2:$E$4, rowIndex), maxRate, INDEX(lookup_tables!$F$2:$F$4, rowIndex), minRate + (RAND() * (maxRate - minRate)))</f>
        <v>0.4783297687</v>
      </c>
      <c r="H4723" s="5" t="b">
        <f t="shared" si="5"/>
        <v>0</v>
      </c>
      <c r="I4723" s="6" t="b">
        <f t="shared" si="6"/>
        <v>0</v>
      </c>
      <c r="J4723" s="7" t="str">
        <f t="array" ref="J4723">INDEX(lookup_tables!$D$2:$D$4, RANDBETWEEN(1, COUNTA(lookup_tables!$D$2:$D$4)))</f>
        <v>MEDIUM</v>
      </c>
    </row>
    <row r="4724">
      <c r="A4724" s="3" t="str">
        <f t="shared" si="1"/>
        <v>SKU04723</v>
      </c>
      <c r="B4724" s="3" t="str">
        <f t="shared" si="2"/>
        <v>FC-23</v>
      </c>
      <c r="C4724" s="3" t="str">
        <f t="array" ref="C4724">INDEX(lookup_tables!$A$2:$A$8, RANDBETWEEN(1, COUNTA(lookup_tables!$A$2:$A$8)))</f>
        <v>Fragrance Gift Sales</v>
      </c>
      <c r="D4724" s="3" t="str">
        <f>VLOOKUP(C4724, lookup_tables!$A$2:$B$8, 2, FALSE)</f>
        <v>Holiday Peak</v>
      </c>
      <c r="E4724" s="3">
        <f t="shared" si="3"/>
        <v>5</v>
      </c>
      <c r="F4724" s="3">
        <f t="shared" si="4"/>
        <v>9</v>
      </c>
      <c r="G4724" s="4">
        <f t="array" ref="G4724">LET(bucket, J4724,rowIndex, MATCH(bucket, lookup_tables!$D$2:$D$4, 0), minRate, INDEX(lookup_tables!$E$2:$E$4, rowIndex), maxRate, INDEX(lookup_tables!$F$2:$F$4, rowIndex), minRate + (RAND() * (maxRate - minRate)))</f>
        <v>0.5548367891</v>
      </c>
      <c r="H4724" s="5" t="b">
        <f t="shared" si="5"/>
        <v>0</v>
      </c>
      <c r="I4724" s="6" t="b">
        <f t="shared" si="6"/>
        <v>0</v>
      </c>
      <c r="J4724" s="7" t="str">
        <f t="array" ref="J4724">INDEX(lookup_tables!$D$2:$D$4, RANDBETWEEN(1, COUNTA(lookup_tables!$D$2:$D$4)))</f>
        <v>MEDIUM</v>
      </c>
    </row>
    <row r="4725">
      <c r="A4725" s="3" t="str">
        <f t="shared" si="1"/>
        <v>SKU04724</v>
      </c>
      <c r="B4725" s="3" t="str">
        <f t="shared" si="2"/>
        <v>FC-16</v>
      </c>
      <c r="C4725" s="3" t="str">
        <f t="array" ref="C4725">INDEX(lookup_tables!$A$2:$A$8, RANDBETWEEN(1, COUNTA(lookup_tables!$A$2:$A$8)))</f>
        <v>Home Office Accessories</v>
      </c>
      <c r="D4725" s="3" t="str">
        <f>VLOOKUP(C4725, lookup_tables!$A$2:$B$8, 2, FALSE)</f>
        <v/>
      </c>
      <c r="E4725" s="3">
        <f t="shared" si="3"/>
        <v>96</v>
      </c>
      <c r="F4725" s="3">
        <f t="shared" si="4"/>
        <v>35</v>
      </c>
      <c r="G4725" s="4">
        <f t="array" ref="G4725">LET(bucket, J4725,rowIndex, MATCH(bucket, lookup_tables!$D$2:$D$4, 0), minRate, INDEX(lookup_tables!$E$2:$E$4, rowIndex), maxRate, INDEX(lookup_tables!$F$2:$F$4, rowIndex), minRate + (RAND() * (maxRate - minRate)))</f>
        <v>0.2419189888</v>
      </c>
      <c r="H4725" s="5" t="b">
        <f t="shared" si="5"/>
        <v>1</v>
      </c>
      <c r="I4725" s="6" t="b">
        <f t="shared" si="6"/>
        <v>0</v>
      </c>
      <c r="J4725" s="7" t="str">
        <f t="array" ref="J4725">INDEX(lookup_tables!$D$2:$D$4, RANDBETWEEN(1, COUNTA(lookup_tables!$D$2:$D$4)))</f>
        <v>LOW</v>
      </c>
    </row>
    <row r="4726">
      <c r="A4726" s="3" t="str">
        <f t="shared" si="1"/>
        <v>SKU04725</v>
      </c>
      <c r="B4726" s="3" t="str">
        <f t="shared" si="2"/>
        <v>FC-07</v>
      </c>
      <c r="C4726" s="3" t="str">
        <f t="array" ref="C4726">INDEX(lookup_tables!$A$2:$A$8, RANDBETWEEN(1, COUNTA(lookup_tables!$A$2:$A$8)))</f>
        <v>Performance Outerwear</v>
      </c>
      <c r="D4726" s="3" t="str">
        <f>VLOOKUP(C4726, lookup_tables!$A$2:$B$8, 2, FALSE)</f>
        <v>Winter Clearance</v>
      </c>
      <c r="E4726" s="3">
        <f t="shared" si="3"/>
        <v>2</v>
      </c>
      <c r="F4726" s="3">
        <f t="shared" si="4"/>
        <v>22</v>
      </c>
      <c r="G4726" s="4">
        <f t="array" ref="G4726">LET(bucket, J4726,rowIndex, MATCH(bucket, lookup_tables!$D$2:$D$4, 0), minRate, INDEX(lookup_tables!$E$2:$E$4, rowIndex), maxRate, INDEX(lookup_tables!$F$2:$F$4, rowIndex), minRate + (RAND() * (maxRate - minRate)))</f>
        <v>0.9188969165</v>
      </c>
      <c r="H4726" s="5" t="b">
        <f t="shared" si="5"/>
        <v>0</v>
      </c>
      <c r="I4726" s="6" t="b">
        <f t="shared" si="6"/>
        <v>1</v>
      </c>
      <c r="J4726" s="7" t="str">
        <f t="array" ref="J4726">INDEX(lookup_tables!$D$2:$D$4, RANDBETWEEN(1, COUNTA(lookup_tables!$D$2:$D$4)))</f>
        <v>HIGH</v>
      </c>
    </row>
    <row r="4727">
      <c r="A4727" s="3" t="str">
        <f t="shared" si="1"/>
        <v>SKU04726</v>
      </c>
      <c r="B4727" s="3" t="str">
        <f t="shared" si="2"/>
        <v>FC-03</v>
      </c>
      <c r="C4727" s="3" t="str">
        <f t="array" ref="C4727">INDEX(lookup_tables!$A$2:$A$8, RANDBETWEEN(1, COUNTA(lookup_tables!$A$2:$A$8)))</f>
        <v>Performance Outerwear</v>
      </c>
      <c r="D4727" s="3" t="str">
        <f>VLOOKUP(C4727, lookup_tables!$A$2:$B$8, 2, FALSE)</f>
        <v>Winter Clearance</v>
      </c>
      <c r="E4727" s="3">
        <f t="shared" si="3"/>
        <v>107</v>
      </c>
      <c r="F4727" s="3">
        <f t="shared" si="4"/>
        <v>78</v>
      </c>
      <c r="G4727" s="4">
        <f t="array" ref="G4727">LET(bucket, J4727,rowIndex, MATCH(bucket, lookup_tables!$D$2:$D$4, 0), minRate, INDEX(lookup_tables!$E$2:$E$4, rowIndex), maxRate, INDEX(lookup_tables!$F$2:$F$4, rowIndex), minRate + (RAND() * (maxRate - minRate)))</f>
        <v>0.1614364631</v>
      </c>
      <c r="H4727" s="5" t="b">
        <f t="shared" si="5"/>
        <v>1</v>
      </c>
      <c r="I4727" s="6" t="b">
        <f t="shared" si="6"/>
        <v>1</v>
      </c>
      <c r="J4727" s="7" t="str">
        <f t="array" ref="J4727">INDEX(lookup_tables!$D$2:$D$4, RANDBETWEEN(1, COUNTA(lookup_tables!$D$2:$D$4)))</f>
        <v>LOW</v>
      </c>
    </row>
    <row r="4728">
      <c r="A4728" s="3" t="str">
        <f t="shared" si="1"/>
        <v>SKU04727</v>
      </c>
      <c r="B4728" s="3" t="str">
        <f t="shared" si="2"/>
        <v>FC-24</v>
      </c>
      <c r="C4728" s="3" t="str">
        <f t="array" ref="C4728">INDEX(lookup_tables!$A$2:$A$8, RANDBETWEEN(1, COUNTA(lookup_tables!$A$2:$A$8)))</f>
        <v>Fashion Sneakers</v>
      </c>
      <c r="D4728" s="3" t="str">
        <f>VLOOKUP(C4728, lookup_tables!$A$2:$B$8, 2, FALSE)</f>
        <v>Summer Travel</v>
      </c>
      <c r="E4728" s="3">
        <f t="shared" si="3"/>
        <v>118</v>
      </c>
      <c r="F4728" s="3">
        <f t="shared" si="4"/>
        <v>83</v>
      </c>
      <c r="G4728" s="4">
        <f t="array" ref="G4728">LET(bucket, J4728,rowIndex, MATCH(bucket, lookup_tables!$D$2:$D$4, 0), minRate, INDEX(lookup_tables!$E$2:$E$4, rowIndex), maxRate, INDEX(lookup_tables!$F$2:$F$4, rowIndex), minRate + (RAND() * (maxRate - minRate)))</f>
        <v>0.2410983488</v>
      </c>
      <c r="H4728" s="5" t="b">
        <f t="shared" si="5"/>
        <v>1</v>
      </c>
      <c r="I4728" s="6" t="b">
        <f t="shared" si="6"/>
        <v>0</v>
      </c>
      <c r="J4728" s="7" t="str">
        <f t="array" ref="J4728">INDEX(lookup_tables!$D$2:$D$4, RANDBETWEEN(1, COUNTA(lookup_tables!$D$2:$D$4)))</f>
        <v>LOW</v>
      </c>
    </row>
    <row r="4729">
      <c r="A4729" s="3" t="str">
        <f t="shared" si="1"/>
        <v>SKU04728</v>
      </c>
      <c r="B4729" s="3" t="str">
        <f t="shared" si="2"/>
        <v>FC-05</v>
      </c>
      <c r="C4729" s="3" t="str">
        <f t="array" ref="C4729">INDEX(lookup_tables!$A$2:$A$8, RANDBETWEEN(1, COUNTA(lookup_tables!$A$2:$A$8)))</f>
        <v>Home Office Accessories</v>
      </c>
      <c r="D4729" s="3" t="str">
        <f>VLOOKUP(C4729, lookup_tables!$A$2:$B$8, 2, FALSE)</f>
        <v/>
      </c>
      <c r="E4729" s="3">
        <f t="shared" si="3"/>
        <v>114</v>
      </c>
      <c r="F4729" s="3">
        <f t="shared" si="4"/>
        <v>88</v>
      </c>
      <c r="G4729" s="4">
        <f t="array" ref="G4729">LET(bucket, J4729,rowIndex, MATCH(bucket, lookup_tables!$D$2:$D$4, 0), minRate, INDEX(lookup_tables!$E$2:$E$4, rowIndex), maxRate, INDEX(lookup_tables!$F$2:$F$4, rowIndex), minRate + (RAND() * (maxRate - minRate)))</f>
        <v>0.6277870005</v>
      </c>
      <c r="H4729" s="5" t="b">
        <f t="shared" si="5"/>
        <v>0</v>
      </c>
      <c r="I4729" s="6" t="b">
        <f t="shared" si="6"/>
        <v>0</v>
      </c>
      <c r="J4729" s="7" t="str">
        <f t="array" ref="J4729">INDEX(lookup_tables!$D$2:$D$4, RANDBETWEEN(1, COUNTA(lookup_tables!$D$2:$D$4)))</f>
        <v>MEDIUM</v>
      </c>
    </row>
    <row r="4730">
      <c r="A4730" s="3" t="str">
        <f t="shared" si="1"/>
        <v>SKU04729</v>
      </c>
      <c r="B4730" s="3" t="str">
        <f t="shared" si="2"/>
        <v>FC-04</v>
      </c>
      <c r="C4730" s="3" t="str">
        <f t="array" ref="C4730">INDEX(lookup_tables!$A$2:$A$8, RANDBETWEEN(1, COUNTA(lookup_tables!$A$2:$A$8)))</f>
        <v>Performance Outerwear</v>
      </c>
      <c r="D4730" s="3" t="str">
        <f>VLOOKUP(C4730, lookup_tables!$A$2:$B$8, 2, FALSE)</f>
        <v>Winter Clearance</v>
      </c>
      <c r="E4730" s="3">
        <f t="shared" si="3"/>
        <v>5</v>
      </c>
      <c r="F4730" s="3">
        <f t="shared" si="4"/>
        <v>114</v>
      </c>
      <c r="G4730" s="4">
        <f t="array" ref="G4730">LET(bucket, J4730,rowIndex, MATCH(bucket, lookup_tables!$D$2:$D$4, 0), minRate, INDEX(lookup_tables!$E$2:$E$4, rowIndex), maxRate, INDEX(lookup_tables!$F$2:$F$4, rowIndex), minRate + (RAND() * (maxRate - minRate)))</f>
        <v>0.9879115974</v>
      </c>
      <c r="H4730" s="5" t="b">
        <f t="shared" si="5"/>
        <v>0</v>
      </c>
      <c r="I4730" s="6" t="b">
        <f t="shared" si="6"/>
        <v>1</v>
      </c>
      <c r="J4730" s="7" t="str">
        <f t="array" ref="J4730">INDEX(lookup_tables!$D$2:$D$4, RANDBETWEEN(1, COUNTA(lookup_tables!$D$2:$D$4)))</f>
        <v>HIGH</v>
      </c>
    </row>
    <row r="4731">
      <c r="A4731" s="3" t="str">
        <f t="shared" si="1"/>
        <v>SKU04730</v>
      </c>
      <c r="B4731" s="3" t="str">
        <f t="shared" si="2"/>
        <v>FC-02</v>
      </c>
      <c r="C4731" s="3" t="str">
        <f t="array" ref="C4731">INDEX(lookup_tables!$A$2:$A$8, RANDBETWEEN(1, COUNTA(lookup_tables!$A$2:$A$8)))</f>
        <v>Personal Electronics</v>
      </c>
      <c r="D4731" s="3" t="str">
        <f>VLOOKUP(C4731, lookup_tables!$A$2:$B$8, 2, FALSE)</f>
        <v>BTS</v>
      </c>
      <c r="E4731" s="3">
        <f t="shared" si="3"/>
        <v>57</v>
      </c>
      <c r="F4731" s="3">
        <f t="shared" si="4"/>
        <v>24</v>
      </c>
      <c r="G4731" s="4">
        <f t="array" ref="G4731">LET(bucket, J4731,rowIndex, MATCH(bucket, lookup_tables!$D$2:$D$4, 0), minRate, INDEX(lookup_tables!$E$2:$E$4, rowIndex), maxRate, INDEX(lookup_tables!$F$2:$F$4, rowIndex), minRate + (RAND() * (maxRate - minRate)))</f>
        <v>0.6193545426</v>
      </c>
      <c r="H4731" s="5" t="b">
        <f t="shared" si="5"/>
        <v>0</v>
      </c>
      <c r="I4731" s="6" t="b">
        <f t="shared" si="6"/>
        <v>0</v>
      </c>
      <c r="J4731" s="7" t="str">
        <f t="array" ref="J4731">INDEX(lookup_tables!$D$2:$D$4, RANDBETWEEN(1, COUNTA(lookup_tables!$D$2:$D$4)))</f>
        <v>MEDIUM</v>
      </c>
    </row>
    <row r="4732">
      <c r="A4732" s="3" t="str">
        <f t="shared" si="1"/>
        <v>SKU04731</v>
      </c>
      <c r="B4732" s="3" t="str">
        <f t="shared" si="2"/>
        <v>FC-06</v>
      </c>
      <c r="C4732" s="3" t="str">
        <f t="array" ref="C4732">INDEX(lookup_tables!$A$2:$A$8, RANDBETWEEN(1, COUNTA(lookup_tables!$A$2:$A$8)))</f>
        <v>Packaged Skincare Kits</v>
      </c>
      <c r="D4732" s="3" t="str">
        <f>VLOOKUP(C4732, lookup_tables!$A$2:$B$8, 2, FALSE)</f>
        <v/>
      </c>
      <c r="E4732" s="3">
        <f t="shared" si="3"/>
        <v>90</v>
      </c>
      <c r="F4732" s="3">
        <f t="shared" si="4"/>
        <v>107</v>
      </c>
      <c r="G4732" s="4">
        <f t="array" ref="G4732">LET(bucket, J4732,rowIndex, MATCH(bucket, lookup_tables!$D$2:$D$4, 0), minRate, INDEX(lookup_tables!$E$2:$E$4, rowIndex), maxRate, INDEX(lookup_tables!$F$2:$F$4, rowIndex), minRate + (RAND() * (maxRate - minRate)))</f>
        <v>0.7560629143</v>
      </c>
      <c r="H4732" s="5" t="b">
        <f t="shared" si="5"/>
        <v>0</v>
      </c>
      <c r="I4732" s="6" t="b">
        <f t="shared" si="6"/>
        <v>0</v>
      </c>
      <c r="J4732" s="7" t="str">
        <f t="array" ref="J4732">INDEX(lookup_tables!$D$2:$D$4, RANDBETWEEN(1, COUNTA(lookup_tables!$D$2:$D$4)))</f>
        <v>HIGH</v>
      </c>
    </row>
    <row r="4733">
      <c r="A4733" s="3" t="str">
        <f t="shared" si="1"/>
        <v>SKU04732</v>
      </c>
      <c r="B4733" s="3" t="str">
        <f t="shared" si="2"/>
        <v>FC-10</v>
      </c>
      <c r="C4733" s="3" t="str">
        <f t="array" ref="C4733">INDEX(lookup_tables!$A$2:$A$8, RANDBETWEEN(1, COUNTA(lookup_tables!$A$2:$A$8)))</f>
        <v>Personal Electronics</v>
      </c>
      <c r="D4733" s="3" t="str">
        <f>VLOOKUP(C4733, lookup_tables!$A$2:$B$8, 2, FALSE)</f>
        <v>BTS</v>
      </c>
      <c r="E4733" s="3">
        <f t="shared" si="3"/>
        <v>53</v>
      </c>
      <c r="F4733" s="3">
        <f t="shared" si="4"/>
        <v>132</v>
      </c>
      <c r="G4733" s="4">
        <f t="array" ref="G4733">LET(bucket, J4733,rowIndex, MATCH(bucket, lookup_tables!$D$2:$D$4, 0), minRate, INDEX(lookup_tables!$E$2:$E$4, rowIndex), maxRate, INDEX(lookup_tables!$F$2:$F$4, rowIndex), minRate + (RAND() * (maxRate - minRate)))</f>
        <v>0.9532964047</v>
      </c>
      <c r="H4733" s="5" t="b">
        <f t="shared" si="5"/>
        <v>0</v>
      </c>
      <c r="I4733" s="6" t="b">
        <f t="shared" si="6"/>
        <v>0</v>
      </c>
      <c r="J4733" s="7" t="str">
        <f t="array" ref="J4733">INDEX(lookup_tables!$D$2:$D$4, RANDBETWEEN(1, COUNTA(lookup_tables!$D$2:$D$4)))</f>
        <v>HIGH</v>
      </c>
    </row>
    <row r="4734">
      <c r="A4734" s="3" t="str">
        <f t="shared" si="1"/>
        <v>SKU04733</v>
      </c>
      <c r="B4734" s="3" t="str">
        <f t="shared" si="2"/>
        <v>FC-05</v>
      </c>
      <c r="C4734" s="3" t="str">
        <f t="array" ref="C4734">INDEX(lookup_tables!$A$2:$A$8, RANDBETWEEN(1, COUNTA(lookup_tables!$A$2:$A$8)))</f>
        <v>Personal Electronics</v>
      </c>
      <c r="D4734" s="3" t="str">
        <f>VLOOKUP(C4734, lookup_tables!$A$2:$B$8, 2, FALSE)</f>
        <v>BTS</v>
      </c>
      <c r="E4734" s="3">
        <f t="shared" si="3"/>
        <v>39</v>
      </c>
      <c r="F4734" s="3">
        <f t="shared" si="4"/>
        <v>151</v>
      </c>
      <c r="G4734" s="4">
        <f t="array" ref="G4734">LET(bucket, J4734,rowIndex, MATCH(bucket, lookup_tables!$D$2:$D$4, 0), minRate, INDEX(lookup_tables!$E$2:$E$4, rowIndex), maxRate, INDEX(lookup_tables!$F$2:$F$4, rowIndex), minRate + (RAND() * (maxRate - minRate)))</f>
        <v>0.7055671962</v>
      </c>
      <c r="H4734" s="5" t="b">
        <f t="shared" si="5"/>
        <v>0</v>
      </c>
      <c r="I4734" s="6" t="b">
        <f t="shared" si="6"/>
        <v>0</v>
      </c>
      <c r="J4734" s="7" t="str">
        <f t="array" ref="J4734">INDEX(lookup_tables!$D$2:$D$4, RANDBETWEEN(1, COUNTA(lookup_tables!$D$2:$D$4)))</f>
        <v>HIGH</v>
      </c>
    </row>
    <row r="4735">
      <c r="A4735" s="3" t="str">
        <f t="shared" si="1"/>
        <v>SKU04734</v>
      </c>
      <c r="B4735" s="3" t="str">
        <f t="shared" si="2"/>
        <v>FC-09</v>
      </c>
      <c r="C4735" s="3" t="str">
        <f t="array" ref="C4735">INDEX(lookup_tables!$A$2:$A$8, RANDBETWEEN(1, COUNTA(lookup_tables!$A$2:$A$8)))</f>
        <v>Leather Handbags</v>
      </c>
      <c r="D4735" s="3" t="str">
        <f>VLOOKUP(C4735, lookup_tables!$A$2:$B$8, 2, FALSE)</f>
        <v>Spring Refresh</v>
      </c>
      <c r="E4735" s="3">
        <f t="shared" si="3"/>
        <v>22</v>
      </c>
      <c r="F4735" s="3">
        <f t="shared" si="4"/>
        <v>101</v>
      </c>
      <c r="G4735" s="4">
        <f t="array" ref="G4735">LET(bucket, J4735,rowIndex, MATCH(bucket, lookup_tables!$D$2:$D$4, 0), minRate, INDEX(lookup_tables!$E$2:$E$4, rowIndex), maxRate, INDEX(lookup_tables!$F$2:$F$4, rowIndex), minRate + (RAND() * (maxRate - minRate)))</f>
        <v>0.4393419445</v>
      </c>
      <c r="H4735" s="5" t="b">
        <f t="shared" si="5"/>
        <v>0</v>
      </c>
      <c r="I4735" s="6" t="b">
        <f t="shared" si="6"/>
        <v>0</v>
      </c>
      <c r="J4735" s="7" t="str">
        <f t="array" ref="J4735">INDEX(lookup_tables!$D$2:$D$4, RANDBETWEEN(1, COUNTA(lookup_tables!$D$2:$D$4)))</f>
        <v>MEDIUM</v>
      </c>
    </row>
    <row r="4736">
      <c r="A4736" s="3" t="str">
        <f t="shared" si="1"/>
        <v>SKU04735</v>
      </c>
      <c r="B4736" s="3" t="str">
        <f t="shared" si="2"/>
        <v>FC-11</v>
      </c>
      <c r="C4736" s="3" t="str">
        <f t="array" ref="C4736">INDEX(lookup_tables!$A$2:$A$8, RANDBETWEEN(1, COUNTA(lookup_tables!$A$2:$A$8)))</f>
        <v>Performance Outerwear</v>
      </c>
      <c r="D4736" s="3" t="str">
        <f>VLOOKUP(C4736, lookup_tables!$A$2:$B$8, 2, FALSE)</f>
        <v>Winter Clearance</v>
      </c>
      <c r="E4736" s="3">
        <f t="shared" si="3"/>
        <v>91</v>
      </c>
      <c r="F4736" s="3">
        <f t="shared" si="4"/>
        <v>138</v>
      </c>
      <c r="G4736" s="4">
        <f t="array" ref="G4736">LET(bucket, J4736,rowIndex, MATCH(bucket, lookup_tables!$D$2:$D$4, 0), minRate, INDEX(lookup_tables!$E$2:$E$4, rowIndex), maxRate, INDEX(lookup_tables!$F$2:$F$4, rowIndex), minRate + (RAND() * (maxRate - minRate)))</f>
        <v>0.1045327049</v>
      </c>
      <c r="H4736" s="5" t="b">
        <f t="shared" si="5"/>
        <v>1</v>
      </c>
      <c r="I4736" s="6" t="b">
        <f t="shared" si="6"/>
        <v>1</v>
      </c>
      <c r="J4736" s="7" t="str">
        <f t="array" ref="J4736">INDEX(lookup_tables!$D$2:$D$4, RANDBETWEEN(1, COUNTA(lookup_tables!$D$2:$D$4)))</f>
        <v>LOW</v>
      </c>
    </row>
    <row r="4737">
      <c r="A4737" s="3" t="str">
        <f t="shared" si="1"/>
        <v>SKU04736</v>
      </c>
      <c r="B4737" s="3" t="str">
        <f t="shared" si="2"/>
        <v>FC-05</v>
      </c>
      <c r="C4737" s="3" t="str">
        <f t="array" ref="C4737">INDEX(lookup_tables!$A$2:$A$8, RANDBETWEEN(1, COUNTA(lookup_tables!$A$2:$A$8)))</f>
        <v>Home Office Accessories</v>
      </c>
      <c r="D4737" s="3" t="str">
        <f>VLOOKUP(C4737, lookup_tables!$A$2:$B$8, 2, FALSE)</f>
        <v/>
      </c>
      <c r="E4737" s="3">
        <f t="shared" si="3"/>
        <v>17</v>
      </c>
      <c r="F4737" s="3">
        <f t="shared" si="4"/>
        <v>21</v>
      </c>
      <c r="G4737" s="4">
        <f t="array" ref="G4737">LET(bucket, J4737,rowIndex, MATCH(bucket, lookup_tables!$D$2:$D$4, 0), minRate, INDEX(lookup_tables!$E$2:$E$4, rowIndex), maxRate, INDEX(lookup_tables!$F$2:$F$4, rowIndex), minRate + (RAND() * (maxRate - minRate)))</f>
        <v>0.7996354016</v>
      </c>
      <c r="H4737" s="5" t="b">
        <f t="shared" si="5"/>
        <v>0</v>
      </c>
      <c r="I4737" s="6" t="b">
        <f t="shared" si="6"/>
        <v>0</v>
      </c>
      <c r="J4737" s="7" t="str">
        <f t="array" ref="J4737">INDEX(lookup_tables!$D$2:$D$4, RANDBETWEEN(1, COUNTA(lookup_tables!$D$2:$D$4)))</f>
        <v>HIGH</v>
      </c>
    </row>
    <row r="4738">
      <c r="A4738" s="3" t="str">
        <f t="shared" si="1"/>
        <v>SKU04737</v>
      </c>
      <c r="B4738" s="3" t="str">
        <f t="shared" si="2"/>
        <v>FC-28</v>
      </c>
      <c r="C4738" s="3" t="str">
        <f t="array" ref="C4738">INDEX(lookup_tables!$A$2:$A$8, RANDBETWEEN(1, COUNTA(lookup_tables!$A$2:$A$8)))</f>
        <v>Packaged Skincare Kits</v>
      </c>
      <c r="D4738" s="3" t="str">
        <f>VLOOKUP(C4738, lookup_tables!$A$2:$B$8, 2, FALSE)</f>
        <v/>
      </c>
      <c r="E4738" s="3">
        <f t="shared" si="3"/>
        <v>74</v>
      </c>
      <c r="F4738" s="3">
        <f t="shared" si="4"/>
        <v>196</v>
      </c>
      <c r="G4738" s="4">
        <f t="array" ref="G4738">LET(bucket, J4738,rowIndex, MATCH(bucket, lookup_tables!$D$2:$D$4, 0), minRate, INDEX(lookup_tables!$E$2:$E$4, rowIndex), maxRate, INDEX(lookup_tables!$F$2:$F$4, rowIndex), minRate + (RAND() * (maxRate - minRate)))</f>
        <v>0.6860380372</v>
      </c>
      <c r="H4738" s="5" t="b">
        <f t="shared" si="5"/>
        <v>0</v>
      </c>
      <c r="I4738" s="6" t="b">
        <f t="shared" si="6"/>
        <v>0</v>
      </c>
      <c r="J4738" s="7" t="str">
        <f t="array" ref="J4738">INDEX(lookup_tables!$D$2:$D$4, RANDBETWEEN(1, COUNTA(lookup_tables!$D$2:$D$4)))</f>
        <v>MEDIUM</v>
      </c>
    </row>
    <row r="4739">
      <c r="A4739" s="3" t="str">
        <f t="shared" si="1"/>
        <v>SKU04738</v>
      </c>
      <c r="B4739" s="3" t="str">
        <f t="shared" si="2"/>
        <v>FC-18</v>
      </c>
      <c r="C4739" s="3" t="str">
        <f t="array" ref="C4739">INDEX(lookup_tables!$A$2:$A$8, RANDBETWEEN(1, COUNTA(lookup_tables!$A$2:$A$8)))</f>
        <v>Home Office Accessories</v>
      </c>
      <c r="D4739" s="3" t="str">
        <f>VLOOKUP(C4739, lookup_tables!$A$2:$B$8, 2, FALSE)</f>
        <v/>
      </c>
      <c r="E4739" s="3">
        <f t="shared" si="3"/>
        <v>42</v>
      </c>
      <c r="F4739" s="3">
        <f t="shared" si="4"/>
        <v>183</v>
      </c>
      <c r="G4739" s="4">
        <f t="array" ref="G4739">LET(bucket, J4739,rowIndex, MATCH(bucket, lookup_tables!$D$2:$D$4, 0), minRate, INDEX(lookup_tables!$E$2:$E$4, rowIndex), maxRate, INDEX(lookup_tables!$F$2:$F$4, rowIndex), minRate + (RAND() * (maxRate - minRate)))</f>
        <v>0.2372676636</v>
      </c>
      <c r="H4739" s="5" t="b">
        <f t="shared" si="5"/>
        <v>0</v>
      </c>
      <c r="I4739" s="6" t="b">
        <f t="shared" si="6"/>
        <v>0</v>
      </c>
      <c r="J4739" s="7" t="str">
        <f t="array" ref="J4739">INDEX(lookup_tables!$D$2:$D$4, RANDBETWEEN(1, COUNTA(lookup_tables!$D$2:$D$4)))</f>
        <v>LOW</v>
      </c>
    </row>
    <row r="4740">
      <c r="A4740" s="3" t="str">
        <f t="shared" si="1"/>
        <v>SKU04739</v>
      </c>
      <c r="B4740" s="3" t="str">
        <f t="shared" si="2"/>
        <v>FC-14</v>
      </c>
      <c r="C4740" s="3" t="str">
        <f t="array" ref="C4740">INDEX(lookup_tables!$A$2:$A$8, RANDBETWEEN(1, COUNTA(lookup_tables!$A$2:$A$8)))</f>
        <v>Leather Handbags</v>
      </c>
      <c r="D4740" s="3" t="str">
        <f>VLOOKUP(C4740, lookup_tables!$A$2:$B$8, 2, FALSE)</f>
        <v>Spring Refresh</v>
      </c>
      <c r="E4740" s="3">
        <f t="shared" si="3"/>
        <v>82</v>
      </c>
      <c r="F4740" s="3">
        <f t="shared" si="4"/>
        <v>39</v>
      </c>
      <c r="G4740" s="4">
        <f t="array" ref="G4740">LET(bucket, J4740,rowIndex, MATCH(bucket, lookup_tables!$D$2:$D$4, 0), minRate, INDEX(lookup_tables!$E$2:$E$4, rowIndex), maxRate, INDEX(lookup_tables!$F$2:$F$4, rowIndex), minRate + (RAND() * (maxRate - minRate)))</f>
        <v>0.180800059</v>
      </c>
      <c r="H4740" s="5" t="b">
        <f t="shared" si="5"/>
        <v>0</v>
      </c>
      <c r="I4740" s="6" t="b">
        <f t="shared" si="6"/>
        <v>0</v>
      </c>
      <c r="J4740" s="7" t="str">
        <f t="array" ref="J4740">INDEX(lookup_tables!$D$2:$D$4, RANDBETWEEN(1, COUNTA(lookup_tables!$D$2:$D$4)))</f>
        <v>LOW</v>
      </c>
    </row>
    <row r="4741">
      <c r="A4741" s="3" t="str">
        <f t="shared" si="1"/>
        <v>SKU04740</v>
      </c>
      <c r="B4741" s="3" t="str">
        <f t="shared" si="2"/>
        <v>FC-23</v>
      </c>
      <c r="C4741" s="3" t="str">
        <f t="array" ref="C4741">INDEX(lookup_tables!$A$2:$A$8, RANDBETWEEN(1, COUNTA(lookup_tables!$A$2:$A$8)))</f>
        <v>Leather Handbags</v>
      </c>
      <c r="D4741" s="3" t="str">
        <f>VLOOKUP(C4741, lookup_tables!$A$2:$B$8, 2, FALSE)</f>
        <v>Spring Refresh</v>
      </c>
      <c r="E4741" s="3">
        <f t="shared" si="3"/>
        <v>4</v>
      </c>
      <c r="F4741" s="3">
        <f t="shared" si="4"/>
        <v>166</v>
      </c>
      <c r="G4741" s="4">
        <f t="array" ref="G4741">LET(bucket, J4741,rowIndex, MATCH(bucket, lookup_tables!$D$2:$D$4, 0), minRate, INDEX(lookup_tables!$E$2:$E$4, rowIndex), maxRate, INDEX(lookup_tables!$F$2:$F$4, rowIndex), minRate + (RAND() * (maxRate - minRate)))</f>
        <v>0.8080756031</v>
      </c>
      <c r="H4741" s="5" t="b">
        <f t="shared" si="5"/>
        <v>0</v>
      </c>
      <c r="I4741" s="6" t="b">
        <f t="shared" si="6"/>
        <v>0</v>
      </c>
      <c r="J4741" s="7" t="str">
        <f t="array" ref="J4741">INDEX(lookup_tables!$D$2:$D$4, RANDBETWEEN(1, COUNTA(lookup_tables!$D$2:$D$4)))</f>
        <v>HIGH</v>
      </c>
    </row>
    <row r="4742">
      <c r="A4742" s="3" t="str">
        <f t="shared" si="1"/>
        <v>SKU04741</v>
      </c>
      <c r="B4742" s="3" t="str">
        <f t="shared" si="2"/>
        <v>FC-16</v>
      </c>
      <c r="C4742" s="3" t="str">
        <f t="array" ref="C4742">INDEX(lookup_tables!$A$2:$A$8, RANDBETWEEN(1, COUNTA(lookup_tables!$A$2:$A$8)))</f>
        <v>Leather Handbags</v>
      </c>
      <c r="D4742" s="3" t="str">
        <f>VLOOKUP(C4742, lookup_tables!$A$2:$B$8, 2, FALSE)</f>
        <v>Spring Refresh</v>
      </c>
      <c r="E4742" s="3">
        <f t="shared" si="3"/>
        <v>89</v>
      </c>
      <c r="F4742" s="3">
        <f t="shared" si="4"/>
        <v>48</v>
      </c>
      <c r="G4742" s="4">
        <f t="array" ref="G4742">LET(bucket, J4742,rowIndex, MATCH(bucket, lookup_tables!$D$2:$D$4, 0), minRate, INDEX(lookup_tables!$E$2:$E$4, rowIndex), maxRate, INDEX(lookup_tables!$F$2:$F$4, rowIndex), minRate + (RAND() * (maxRate - minRate)))</f>
        <v>0.5691605181</v>
      </c>
      <c r="H4742" s="5" t="b">
        <f t="shared" si="5"/>
        <v>0</v>
      </c>
      <c r="I4742" s="6" t="b">
        <f t="shared" si="6"/>
        <v>0</v>
      </c>
      <c r="J4742" s="7" t="str">
        <f t="array" ref="J4742">INDEX(lookup_tables!$D$2:$D$4, RANDBETWEEN(1, COUNTA(lookup_tables!$D$2:$D$4)))</f>
        <v>MEDIUM</v>
      </c>
    </row>
    <row r="4743">
      <c r="A4743" s="3" t="str">
        <f t="shared" si="1"/>
        <v>SKU04742</v>
      </c>
      <c r="B4743" s="3" t="str">
        <f t="shared" si="2"/>
        <v>FC-28</v>
      </c>
      <c r="C4743" s="3" t="str">
        <f t="array" ref="C4743">INDEX(lookup_tables!$A$2:$A$8, RANDBETWEEN(1, COUNTA(lookup_tables!$A$2:$A$8)))</f>
        <v>Leather Handbags</v>
      </c>
      <c r="D4743" s="3" t="str">
        <f>VLOOKUP(C4743, lookup_tables!$A$2:$B$8, 2, FALSE)</f>
        <v>Spring Refresh</v>
      </c>
      <c r="E4743" s="3">
        <f t="shared" si="3"/>
        <v>105</v>
      </c>
      <c r="F4743" s="3">
        <f t="shared" si="4"/>
        <v>79</v>
      </c>
      <c r="G4743" s="4">
        <f t="array" ref="G4743">LET(bucket, J4743,rowIndex, MATCH(bucket, lookup_tables!$D$2:$D$4, 0), minRate, INDEX(lookup_tables!$E$2:$E$4, rowIndex), maxRate, INDEX(lookup_tables!$F$2:$F$4, rowIndex), minRate + (RAND() * (maxRate - minRate)))</f>
        <v>0.4908093308</v>
      </c>
      <c r="H4743" s="5" t="b">
        <f t="shared" si="5"/>
        <v>0</v>
      </c>
      <c r="I4743" s="6" t="b">
        <f t="shared" si="6"/>
        <v>0</v>
      </c>
      <c r="J4743" s="7" t="str">
        <f t="array" ref="J4743">INDEX(lookup_tables!$D$2:$D$4, RANDBETWEEN(1, COUNTA(lookup_tables!$D$2:$D$4)))</f>
        <v>MEDIUM</v>
      </c>
    </row>
    <row r="4744">
      <c r="A4744" s="3" t="str">
        <f t="shared" si="1"/>
        <v>SKU04743</v>
      </c>
      <c r="B4744" s="3" t="str">
        <f t="shared" si="2"/>
        <v>FC-26</v>
      </c>
      <c r="C4744" s="3" t="str">
        <f t="array" ref="C4744">INDEX(lookup_tables!$A$2:$A$8, RANDBETWEEN(1, COUNTA(lookup_tables!$A$2:$A$8)))</f>
        <v>Fashion Sneakers</v>
      </c>
      <c r="D4744" s="3" t="str">
        <f>VLOOKUP(C4744, lookup_tables!$A$2:$B$8, 2, FALSE)</f>
        <v>Summer Travel</v>
      </c>
      <c r="E4744" s="3">
        <f t="shared" si="3"/>
        <v>109</v>
      </c>
      <c r="F4744" s="3">
        <f t="shared" si="4"/>
        <v>180</v>
      </c>
      <c r="G4744" s="4">
        <f t="array" ref="G4744">LET(bucket, J4744,rowIndex, MATCH(bucket, lookup_tables!$D$2:$D$4, 0), minRate, INDEX(lookup_tables!$E$2:$E$4, rowIndex), maxRate, INDEX(lookup_tables!$F$2:$F$4, rowIndex), minRate + (RAND() * (maxRate - minRate)))</f>
        <v>0.5675864105</v>
      </c>
      <c r="H4744" s="5" t="b">
        <f t="shared" si="5"/>
        <v>0</v>
      </c>
      <c r="I4744" s="6" t="b">
        <f t="shared" si="6"/>
        <v>0</v>
      </c>
      <c r="J4744" s="7" t="str">
        <f t="array" ref="J4744">INDEX(lookup_tables!$D$2:$D$4, RANDBETWEEN(1, COUNTA(lookup_tables!$D$2:$D$4)))</f>
        <v>MEDIUM</v>
      </c>
    </row>
    <row r="4745">
      <c r="A4745" s="3" t="str">
        <f t="shared" si="1"/>
        <v>SKU04744</v>
      </c>
      <c r="B4745" s="3" t="str">
        <f t="shared" si="2"/>
        <v>FC-30</v>
      </c>
      <c r="C4745" s="3" t="str">
        <f t="array" ref="C4745">INDEX(lookup_tables!$A$2:$A$8, RANDBETWEEN(1, COUNTA(lookup_tables!$A$2:$A$8)))</f>
        <v>Performance Outerwear</v>
      </c>
      <c r="D4745" s="3" t="str">
        <f>VLOOKUP(C4745, lookup_tables!$A$2:$B$8, 2, FALSE)</f>
        <v>Winter Clearance</v>
      </c>
      <c r="E4745" s="3">
        <f t="shared" si="3"/>
        <v>65</v>
      </c>
      <c r="F4745" s="3">
        <f t="shared" si="4"/>
        <v>67</v>
      </c>
      <c r="G4745" s="4">
        <f t="array" ref="G4745">LET(bucket, J4745,rowIndex, MATCH(bucket, lookup_tables!$D$2:$D$4, 0), minRate, INDEX(lookup_tables!$E$2:$E$4, rowIndex), maxRate, INDEX(lookup_tables!$F$2:$F$4, rowIndex), minRate + (RAND() * (maxRate - minRate)))</f>
        <v>0.9129641683</v>
      </c>
      <c r="H4745" s="5" t="b">
        <f t="shared" si="5"/>
        <v>0</v>
      </c>
      <c r="I4745" s="6" t="b">
        <f t="shared" si="6"/>
        <v>1</v>
      </c>
      <c r="J4745" s="7" t="str">
        <f t="array" ref="J4745">INDEX(lookup_tables!$D$2:$D$4, RANDBETWEEN(1, COUNTA(lookup_tables!$D$2:$D$4)))</f>
        <v>HIGH</v>
      </c>
    </row>
    <row r="4746">
      <c r="A4746" s="3" t="str">
        <f t="shared" si="1"/>
        <v>SKU04745</v>
      </c>
      <c r="B4746" s="3" t="str">
        <f t="shared" si="2"/>
        <v>FC-21</v>
      </c>
      <c r="C4746" s="3" t="str">
        <f t="array" ref="C4746">INDEX(lookup_tables!$A$2:$A$8, RANDBETWEEN(1, COUNTA(lookup_tables!$A$2:$A$8)))</f>
        <v>Fashion Sneakers</v>
      </c>
      <c r="D4746" s="3" t="str">
        <f>VLOOKUP(C4746, lookup_tables!$A$2:$B$8, 2, FALSE)</f>
        <v>Summer Travel</v>
      </c>
      <c r="E4746" s="3">
        <f t="shared" si="3"/>
        <v>40</v>
      </c>
      <c r="F4746" s="3">
        <f t="shared" si="4"/>
        <v>197</v>
      </c>
      <c r="G4746" s="4">
        <f t="array" ref="G4746">LET(bucket, J4746,rowIndex, MATCH(bucket, lookup_tables!$D$2:$D$4, 0), minRate, INDEX(lookup_tables!$E$2:$E$4, rowIndex), maxRate, INDEX(lookup_tables!$F$2:$F$4, rowIndex), minRate + (RAND() * (maxRate - minRate)))</f>
        <v>0.5862267089</v>
      </c>
      <c r="H4746" s="5" t="b">
        <f t="shared" si="5"/>
        <v>0</v>
      </c>
      <c r="I4746" s="6" t="b">
        <f t="shared" si="6"/>
        <v>0</v>
      </c>
      <c r="J4746" s="7" t="str">
        <f t="array" ref="J4746">INDEX(lookup_tables!$D$2:$D$4, RANDBETWEEN(1, COUNTA(lookup_tables!$D$2:$D$4)))</f>
        <v>MEDIUM</v>
      </c>
    </row>
    <row r="4747">
      <c r="A4747" s="3" t="str">
        <f t="shared" si="1"/>
        <v>SKU04746</v>
      </c>
      <c r="B4747" s="3" t="str">
        <f t="shared" si="2"/>
        <v>FC-29</v>
      </c>
      <c r="C4747" s="3" t="str">
        <f t="array" ref="C4747">INDEX(lookup_tables!$A$2:$A$8, RANDBETWEEN(1, COUNTA(lookup_tables!$A$2:$A$8)))</f>
        <v>Fashion Sneakers</v>
      </c>
      <c r="D4747" s="3" t="str">
        <f>VLOOKUP(C4747, lookup_tables!$A$2:$B$8, 2, FALSE)</f>
        <v>Summer Travel</v>
      </c>
      <c r="E4747" s="3">
        <f t="shared" si="3"/>
        <v>17</v>
      </c>
      <c r="F4747" s="3">
        <f t="shared" si="4"/>
        <v>156</v>
      </c>
      <c r="G4747" s="4">
        <f t="array" ref="G4747">LET(bucket, J4747,rowIndex, MATCH(bucket, lookup_tables!$D$2:$D$4, 0), minRate, INDEX(lookup_tables!$E$2:$E$4, rowIndex), maxRate, INDEX(lookup_tables!$F$2:$F$4, rowIndex), minRate + (RAND() * (maxRate - minRate)))</f>
        <v>0.3588854615</v>
      </c>
      <c r="H4747" s="5" t="b">
        <f t="shared" si="5"/>
        <v>0</v>
      </c>
      <c r="I4747" s="6" t="b">
        <f t="shared" si="6"/>
        <v>0</v>
      </c>
      <c r="J4747" s="7" t="str">
        <f t="array" ref="J4747">INDEX(lookup_tables!$D$2:$D$4, RANDBETWEEN(1, COUNTA(lookup_tables!$D$2:$D$4)))</f>
        <v>LOW</v>
      </c>
    </row>
    <row r="4748">
      <c r="A4748" s="3" t="str">
        <f t="shared" si="1"/>
        <v>SKU04747</v>
      </c>
      <c r="B4748" s="3" t="str">
        <f t="shared" si="2"/>
        <v>FC-05</v>
      </c>
      <c r="C4748" s="3" t="str">
        <f t="array" ref="C4748">INDEX(lookup_tables!$A$2:$A$8, RANDBETWEEN(1, COUNTA(lookup_tables!$A$2:$A$8)))</f>
        <v>Personal Electronics</v>
      </c>
      <c r="D4748" s="3" t="str">
        <f>VLOOKUP(C4748, lookup_tables!$A$2:$B$8, 2, FALSE)</f>
        <v>BTS</v>
      </c>
      <c r="E4748" s="3">
        <f t="shared" si="3"/>
        <v>1</v>
      </c>
      <c r="F4748" s="3">
        <f t="shared" si="4"/>
        <v>66</v>
      </c>
      <c r="G4748" s="4">
        <f t="array" ref="G4748">LET(bucket, J4748,rowIndex, MATCH(bucket, lookup_tables!$D$2:$D$4, 0), minRate, INDEX(lookup_tables!$E$2:$E$4, rowIndex), maxRate, INDEX(lookup_tables!$F$2:$F$4, rowIndex), minRate + (RAND() * (maxRate - minRate)))</f>
        <v>0.2164131662</v>
      </c>
      <c r="H4748" s="5" t="b">
        <f t="shared" si="5"/>
        <v>0</v>
      </c>
      <c r="I4748" s="6" t="b">
        <f t="shared" si="6"/>
        <v>0</v>
      </c>
      <c r="J4748" s="7" t="str">
        <f t="array" ref="J4748">INDEX(lookup_tables!$D$2:$D$4, RANDBETWEEN(1, COUNTA(lookup_tables!$D$2:$D$4)))</f>
        <v>LOW</v>
      </c>
    </row>
    <row r="4749">
      <c r="A4749" s="3" t="str">
        <f t="shared" si="1"/>
        <v>SKU04748</v>
      </c>
      <c r="B4749" s="3" t="str">
        <f t="shared" si="2"/>
        <v>FC-12</v>
      </c>
      <c r="C4749" s="3" t="str">
        <f t="array" ref="C4749">INDEX(lookup_tables!$A$2:$A$8, RANDBETWEEN(1, COUNTA(lookup_tables!$A$2:$A$8)))</f>
        <v>Personal Electronics</v>
      </c>
      <c r="D4749" s="3" t="str">
        <f>VLOOKUP(C4749, lookup_tables!$A$2:$B$8, 2, FALSE)</f>
        <v>BTS</v>
      </c>
      <c r="E4749" s="3">
        <f t="shared" si="3"/>
        <v>10</v>
      </c>
      <c r="F4749" s="3">
        <f t="shared" si="4"/>
        <v>99</v>
      </c>
      <c r="G4749" s="4">
        <f t="array" ref="G4749">LET(bucket, J4749,rowIndex, MATCH(bucket, lookup_tables!$D$2:$D$4, 0), minRate, INDEX(lookup_tables!$E$2:$E$4, rowIndex), maxRate, INDEX(lookup_tables!$F$2:$F$4, rowIndex), minRate + (RAND() * (maxRate - minRate)))</f>
        <v>0.3759200396</v>
      </c>
      <c r="H4749" s="5" t="b">
        <f t="shared" si="5"/>
        <v>0</v>
      </c>
      <c r="I4749" s="6" t="b">
        <f t="shared" si="6"/>
        <v>0</v>
      </c>
      <c r="J4749" s="7" t="str">
        <f t="array" ref="J4749">INDEX(lookup_tables!$D$2:$D$4, RANDBETWEEN(1, COUNTA(lookup_tables!$D$2:$D$4)))</f>
        <v>LOW</v>
      </c>
    </row>
    <row r="4750">
      <c r="A4750" s="3" t="str">
        <f t="shared" si="1"/>
        <v>SKU04749</v>
      </c>
      <c r="B4750" s="3" t="str">
        <f t="shared" si="2"/>
        <v>FC-01</v>
      </c>
      <c r="C4750" s="3" t="str">
        <f t="array" ref="C4750">INDEX(lookup_tables!$A$2:$A$8, RANDBETWEEN(1, COUNTA(lookup_tables!$A$2:$A$8)))</f>
        <v>Performance Outerwear</v>
      </c>
      <c r="D4750" s="3" t="str">
        <f>VLOOKUP(C4750, lookup_tables!$A$2:$B$8, 2, FALSE)</f>
        <v>Winter Clearance</v>
      </c>
      <c r="E4750" s="3">
        <f t="shared" si="3"/>
        <v>113</v>
      </c>
      <c r="F4750" s="3">
        <f t="shared" si="4"/>
        <v>123</v>
      </c>
      <c r="G4750" s="4">
        <f t="array" ref="G4750">LET(bucket, J4750,rowIndex, MATCH(bucket, lookup_tables!$D$2:$D$4, 0), minRate, INDEX(lookup_tables!$E$2:$E$4, rowIndex), maxRate, INDEX(lookup_tables!$F$2:$F$4, rowIndex), minRate + (RAND() * (maxRate - minRate)))</f>
        <v>0.8978171639</v>
      </c>
      <c r="H4750" s="5" t="b">
        <f t="shared" si="5"/>
        <v>0</v>
      </c>
      <c r="I4750" s="6" t="b">
        <f t="shared" si="6"/>
        <v>1</v>
      </c>
      <c r="J4750" s="7" t="str">
        <f t="array" ref="J4750">INDEX(lookup_tables!$D$2:$D$4, RANDBETWEEN(1, COUNTA(lookup_tables!$D$2:$D$4)))</f>
        <v>HIGH</v>
      </c>
    </row>
    <row r="4751">
      <c r="A4751" s="3" t="str">
        <f t="shared" si="1"/>
        <v>SKU04750</v>
      </c>
      <c r="B4751" s="3" t="str">
        <f t="shared" si="2"/>
        <v>FC-08</v>
      </c>
      <c r="C4751" s="3" t="str">
        <f t="array" ref="C4751">INDEX(lookup_tables!$A$2:$A$8, RANDBETWEEN(1, COUNTA(lookup_tables!$A$2:$A$8)))</f>
        <v>Performance Outerwear</v>
      </c>
      <c r="D4751" s="3" t="str">
        <f>VLOOKUP(C4751, lookup_tables!$A$2:$B$8, 2, FALSE)</f>
        <v>Winter Clearance</v>
      </c>
      <c r="E4751" s="3">
        <f t="shared" si="3"/>
        <v>77</v>
      </c>
      <c r="F4751" s="3">
        <f t="shared" si="4"/>
        <v>65</v>
      </c>
      <c r="G4751" s="4">
        <f t="array" ref="G4751">LET(bucket, J4751,rowIndex, MATCH(bucket, lookup_tables!$D$2:$D$4, 0), minRate, INDEX(lookup_tables!$E$2:$E$4, rowIndex), maxRate, INDEX(lookup_tables!$F$2:$F$4, rowIndex), minRate + (RAND() * (maxRate - minRate)))</f>
        <v>0.9353608308</v>
      </c>
      <c r="H4751" s="5" t="b">
        <f t="shared" si="5"/>
        <v>0</v>
      </c>
      <c r="I4751" s="6" t="b">
        <f t="shared" si="6"/>
        <v>1</v>
      </c>
      <c r="J4751" s="7" t="str">
        <f t="array" ref="J4751">INDEX(lookup_tables!$D$2:$D$4, RANDBETWEEN(1, COUNTA(lookup_tables!$D$2:$D$4)))</f>
        <v>HIGH</v>
      </c>
    </row>
    <row r="4752">
      <c r="A4752" s="3" t="str">
        <f t="shared" si="1"/>
        <v>SKU04751</v>
      </c>
      <c r="B4752" s="3" t="str">
        <f t="shared" si="2"/>
        <v>FC-12</v>
      </c>
      <c r="C4752" s="3" t="str">
        <f t="array" ref="C4752">INDEX(lookup_tables!$A$2:$A$8, RANDBETWEEN(1, COUNTA(lookup_tables!$A$2:$A$8)))</f>
        <v>Leather Handbags</v>
      </c>
      <c r="D4752" s="3" t="str">
        <f>VLOOKUP(C4752, lookup_tables!$A$2:$B$8, 2, FALSE)</f>
        <v>Spring Refresh</v>
      </c>
      <c r="E4752" s="3">
        <f t="shared" si="3"/>
        <v>20</v>
      </c>
      <c r="F4752" s="3">
        <f t="shared" si="4"/>
        <v>161</v>
      </c>
      <c r="G4752" s="4">
        <f t="array" ref="G4752">LET(bucket, J4752,rowIndex, MATCH(bucket, lookup_tables!$D$2:$D$4, 0), minRate, INDEX(lookup_tables!$E$2:$E$4, rowIndex), maxRate, INDEX(lookup_tables!$F$2:$F$4, rowIndex), minRate + (RAND() * (maxRate - minRate)))</f>
        <v>0.8048030849</v>
      </c>
      <c r="H4752" s="5" t="b">
        <f t="shared" si="5"/>
        <v>0</v>
      </c>
      <c r="I4752" s="6" t="b">
        <f t="shared" si="6"/>
        <v>0</v>
      </c>
      <c r="J4752" s="7" t="str">
        <f t="array" ref="J4752">INDEX(lookup_tables!$D$2:$D$4, RANDBETWEEN(1, COUNTA(lookup_tables!$D$2:$D$4)))</f>
        <v>HIGH</v>
      </c>
    </row>
    <row r="4753">
      <c r="A4753" s="3" t="str">
        <f t="shared" si="1"/>
        <v>SKU04752</v>
      </c>
      <c r="B4753" s="3" t="str">
        <f t="shared" si="2"/>
        <v>FC-08</v>
      </c>
      <c r="C4753" s="3" t="str">
        <f t="array" ref="C4753">INDEX(lookup_tables!$A$2:$A$8, RANDBETWEEN(1, COUNTA(lookup_tables!$A$2:$A$8)))</f>
        <v>Personal Electronics</v>
      </c>
      <c r="D4753" s="3" t="str">
        <f>VLOOKUP(C4753, lookup_tables!$A$2:$B$8, 2, FALSE)</f>
        <v>BTS</v>
      </c>
      <c r="E4753" s="3">
        <f t="shared" si="3"/>
        <v>69</v>
      </c>
      <c r="F4753" s="3">
        <f t="shared" si="4"/>
        <v>200</v>
      </c>
      <c r="G4753" s="4">
        <f t="array" ref="G4753">LET(bucket, J4753,rowIndex, MATCH(bucket, lookup_tables!$D$2:$D$4, 0), minRate, INDEX(lookup_tables!$E$2:$E$4, rowIndex), maxRate, INDEX(lookup_tables!$F$2:$F$4, rowIndex), minRate + (RAND() * (maxRate - minRate)))</f>
        <v>0.921440902</v>
      </c>
      <c r="H4753" s="5" t="b">
        <f t="shared" si="5"/>
        <v>0</v>
      </c>
      <c r="I4753" s="6" t="b">
        <f t="shared" si="6"/>
        <v>0</v>
      </c>
      <c r="J4753" s="7" t="str">
        <f t="array" ref="J4753">INDEX(lookup_tables!$D$2:$D$4, RANDBETWEEN(1, COUNTA(lookup_tables!$D$2:$D$4)))</f>
        <v>HIGH</v>
      </c>
    </row>
    <row r="4754">
      <c r="A4754" s="3" t="str">
        <f t="shared" si="1"/>
        <v>SKU04753</v>
      </c>
      <c r="B4754" s="3" t="str">
        <f t="shared" si="2"/>
        <v>FC-17</v>
      </c>
      <c r="C4754" s="3" t="str">
        <f t="array" ref="C4754">INDEX(lookup_tables!$A$2:$A$8, RANDBETWEEN(1, COUNTA(lookup_tables!$A$2:$A$8)))</f>
        <v>Home Office Accessories</v>
      </c>
      <c r="D4754" s="3" t="str">
        <f>VLOOKUP(C4754, lookup_tables!$A$2:$B$8, 2, FALSE)</f>
        <v/>
      </c>
      <c r="E4754" s="3">
        <f t="shared" si="3"/>
        <v>44</v>
      </c>
      <c r="F4754" s="3">
        <f t="shared" si="4"/>
        <v>126</v>
      </c>
      <c r="G4754" s="4">
        <f t="array" ref="G4754">LET(bucket, J4754,rowIndex, MATCH(bucket, lookup_tables!$D$2:$D$4, 0), minRate, INDEX(lookup_tables!$E$2:$E$4, rowIndex), maxRate, INDEX(lookup_tables!$F$2:$F$4, rowIndex), minRate + (RAND() * (maxRate - minRate)))</f>
        <v>0.7749469087</v>
      </c>
      <c r="H4754" s="5" t="b">
        <f t="shared" si="5"/>
        <v>0</v>
      </c>
      <c r="I4754" s="6" t="b">
        <f t="shared" si="6"/>
        <v>0</v>
      </c>
      <c r="J4754" s="7" t="str">
        <f t="array" ref="J4754">INDEX(lookup_tables!$D$2:$D$4, RANDBETWEEN(1, COUNTA(lookup_tables!$D$2:$D$4)))</f>
        <v>HIGH</v>
      </c>
    </row>
    <row r="4755">
      <c r="A4755" s="3" t="str">
        <f t="shared" si="1"/>
        <v>SKU04754</v>
      </c>
      <c r="B4755" s="3" t="str">
        <f t="shared" si="2"/>
        <v>FC-10</v>
      </c>
      <c r="C4755" s="3" t="str">
        <f t="array" ref="C4755">INDEX(lookup_tables!$A$2:$A$8, RANDBETWEEN(1, COUNTA(lookup_tables!$A$2:$A$8)))</f>
        <v>Packaged Skincare Kits</v>
      </c>
      <c r="D4755" s="3" t="str">
        <f>VLOOKUP(C4755, lookup_tables!$A$2:$B$8, 2, FALSE)</f>
        <v/>
      </c>
      <c r="E4755" s="3">
        <f t="shared" si="3"/>
        <v>32</v>
      </c>
      <c r="F4755" s="3">
        <f t="shared" si="4"/>
        <v>9</v>
      </c>
      <c r="G4755" s="4">
        <f t="array" ref="G4755">LET(bucket, J4755,rowIndex, MATCH(bucket, lookup_tables!$D$2:$D$4, 0), minRate, INDEX(lookup_tables!$E$2:$E$4, rowIndex), maxRate, INDEX(lookup_tables!$F$2:$F$4, rowIndex), minRate + (RAND() * (maxRate - minRate)))</f>
        <v>0.3606952644</v>
      </c>
      <c r="H4755" s="5" t="b">
        <f t="shared" si="5"/>
        <v>0</v>
      </c>
      <c r="I4755" s="6" t="b">
        <f t="shared" si="6"/>
        <v>0</v>
      </c>
      <c r="J4755" s="7" t="str">
        <f t="array" ref="J4755">INDEX(lookup_tables!$D$2:$D$4, RANDBETWEEN(1, COUNTA(lookup_tables!$D$2:$D$4)))</f>
        <v>LOW</v>
      </c>
    </row>
    <row r="4756">
      <c r="A4756" s="3" t="str">
        <f t="shared" si="1"/>
        <v>SKU04755</v>
      </c>
      <c r="B4756" s="3" t="str">
        <f t="shared" si="2"/>
        <v>FC-08</v>
      </c>
      <c r="C4756" s="3" t="str">
        <f t="array" ref="C4756">INDEX(lookup_tables!$A$2:$A$8, RANDBETWEEN(1, COUNTA(lookup_tables!$A$2:$A$8)))</f>
        <v>Home Office Accessories</v>
      </c>
      <c r="D4756" s="3" t="str">
        <f>VLOOKUP(C4756, lookup_tables!$A$2:$B$8, 2, FALSE)</f>
        <v/>
      </c>
      <c r="E4756" s="3">
        <f t="shared" si="3"/>
        <v>80</v>
      </c>
      <c r="F4756" s="3">
        <f t="shared" si="4"/>
        <v>144</v>
      </c>
      <c r="G4756" s="4">
        <f t="array" ref="G4756">LET(bucket, J4756,rowIndex, MATCH(bucket, lookup_tables!$D$2:$D$4, 0), minRate, INDEX(lookup_tables!$E$2:$E$4, rowIndex), maxRate, INDEX(lookup_tables!$F$2:$F$4, rowIndex), minRate + (RAND() * (maxRate - minRate)))</f>
        <v>0.8285345331</v>
      </c>
      <c r="H4756" s="5" t="b">
        <f t="shared" si="5"/>
        <v>0</v>
      </c>
      <c r="I4756" s="6" t="b">
        <f t="shared" si="6"/>
        <v>0</v>
      </c>
      <c r="J4756" s="7" t="str">
        <f t="array" ref="J4756">INDEX(lookup_tables!$D$2:$D$4, RANDBETWEEN(1, COUNTA(lookup_tables!$D$2:$D$4)))</f>
        <v>HIGH</v>
      </c>
    </row>
    <row r="4757">
      <c r="A4757" s="3" t="str">
        <f t="shared" si="1"/>
        <v>SKU04756</v>
      </c>
      <c r="B4757" s="3" t="str">
        <f t="shared" si="2"/>
        <v>FC-11</v>
      </c>
      <c r="C4757" s="3" t="str">
        <f t="array" ref="C4757">INDEX(lookup_tables!$A$2:$A$8, RANDBETWEEN(1, COUNTA(lookup_tables!$A$2:$A$8)))</f>
        <v>Home Office Accessories</v>
      </c>
      <c r="D4757" s="3" t="str">
        <f>VLOOKUP(C4757, lookup_tables!$A$2:$B$8, 2, FALSE)</f>
        <v/>
      </c>
      <c r="E4757" s="3">
        <f t="shared" si="3"/>
        <v>87</v>
      </c>
      <c r="F4757" s="3">
        <f t="shared" si="4"/>
        <v>196</v>
      </c>
      <c r="G4757" s="4">
        <f t="array" ref="G4757">LET(bucket, J4757,rowIndex, MATCH(bucket, lookup_tables!$D$2:$D$4, 0), minRate, INDEX(lookup_tables!$E$2:$E$4, rowIndex), maxRate, INDEX(lookup_tables!$F$2:$F$4, rowIndex), minRate + (RAND() * (maxRate - minRate)))</f>
        <v>0.5743211444</v>
      </c>
      <c r="H4757" s="5" t="b">
        <f t="shared" si="5"/>
        <v>0</v>
      </c>
      <c r="I4757" s="6" t="b">
        <f t="shared" si="6"/>
        <v>0</v>
      </c>
      <c r="J4757" s="7" t="str">
        <f t="array" ref="J4757">INDEX(lookup_tables!$D$2:$D$4, RANDBETWEEN(1, COUNTA(lookup_tables!$D$2:$D$4)))</f>
        <v>MEDIUM</v>
      </c>
    </row>
    <row r="4758">
      <c r="A4758" s="3" t="str">
        <f t="shared" si="1"/>
        <v>SKU04757</v>
      </c>
      <c r="B4758" s="3" t="str">
        <f t="shared" si="2"/>
        <v>FC-24</v>
      </c>
      <c r="C4758" s="3" t="str">
        <f t="array" ref="C4758">INDEX(lookup_tables!$A$2:$A$8, RANDBETWEEN(1, COUNTA(lookup_tables!$A$2:$A$8)))</f>
        <v>Home Office Accessories</v>
      </c>
      <c r="D4758" s="3" t="str">
        <f>VLOOKUP(C4758, lookup_tables!$A$2:$B$8, 2, FALSE)</f>
        <v/>
      </c>
      <c r="E4758" s="3">
        <f t="shared" si="3"/>
        <v>41</v>
      </c>
      <c r="F4758" s="3">
        <f t="shared" si="4"/>
        <v>72</v>
      </c>
      <c r="G4758" s="4">
        <f t="array" ref="G4758">LET(bucket, J4758,rowIndex, MATCH(bucket, lookup_tables!$D$2:$D$4, 0), minRate, INDEX(lookup_tables!$E$2:$E$4, rowIndex), maxRate, INDEX(lookup_tables!$F$2:$F$4, rowIndex), minRate + (RAND() * (maxRate - minRate)))</f>
        <v>0.4835135403</v>
      </c>
      <c r="H4758" s="5" t="b">
        <f t="shared" si="5"/>
        <v>0</v>
      </c>
      <c r="I4758" s="6" t="b">
        <f t="shared" si="6"/>
        <v>0</v>
      </c>
      <c r="J4758" s="7" t="str">
        <f t="array" ref="J4758">INDEX(lookup_tables!$D$2:$D$4, RANDBETWEEN(1, COUNTA(lookup_tables!$D$2:$D$4)))</f>
        <v>MEDIUM</v>
      </c>
    </row>
    <row r="4759">
      <c r="A4759" s="3" t="str">
        <f t="shared" si="1"/>
        <v>SKU04758</v>
      </c>
      <c r="B4759" s="3" t="str">
        <f t="shared" si="2"/>
        <v>FC-25</v>
      </c>
      <c r="C4759" s="3" t="str">
        <f t="array" ref="C4759">INDEX(lookup_tables!$A$2:$A$8, RANDBETWEEN(1, COUNTA(lookup_tables!$A$2:$A$8)))</f>
        <v>Leather Handbags</v>
      </c>
      <c r="D4759" s="3" t="str">
        <f>VLOOKUP(C4759, lookup_tables!$A$2:$B$8, 2, FALSE)</f>
        <v>Spring Refresh</v>
      </c>
      <c r="E4759" s="3">
        <f t="shared" si="3"/>
        <v>107</v>
      </c>
      <c r="F4759" s="3">
        <f t="shared" si="4"/>
        <v>23</v>
      </c>
      <c r="G4759" s="4">
        <f t="array" ref="G4759">LET(bucket, J4759,rowIndex, MATCH(bucket, lookup_tables!$D$2:$D$4, 0), minRate, INDEX(lookup_tables!$E$2:$E$4, rowIndex), maxRate, INDEX(lookup_tables!$F$2:$F$4, rowIndex), minRate + (RAND() * (maxRate - minRate)))</f>
        <v>0.5929614428</v>
      </c>
      <c r="H4759" s="5" t="b">
        <f t="shared" si="5"/>
        <v>0</v>
      </c>
      <c r="I4759" s="6" t="b">
        <f t="shared" si="6"/>
        <v>0</v>
      </c>
      <c r="J4759" s="7" t="str">
        <f t="array" ref="J4759">INDEX(lookup_tables!$D$2:$D$4, RANDBETWEEN(1, COUNTA(lookup_tables!$D$2:$D$4)))</f>
        <v>MEDIUM</v>
      </c>
    </row>
    <row r="4760">
      <c r="A4760" s="3" t="str">
        <f t="shared" si="1"/>
        <v>SKU04759</v>
      </c>
      <c r="B4760" s="3" t="str">
        <f t="shared" si="2"/>
        <v>FC-23</v>
      </c>
      <c r="C4760" s="3" t="str">
        <f t="array" ref="C4760">INDEX(lookup_tables!$A$2:$A$8, RANDBETWEEN(1, COUNTA(lookup_tables!$A$2:$A$8)))</f>
        <v>Home Office Accessories</v>
      </c>
      <c r="D4760" s="3" t="str">
        <f>VLOOKUP(C4760, lookup_tables!$A$2:$B$8, 2, FALSE)</f>
        <v/>
      </c>
      <c r="E4760" s="3">
        <f t="shared" si="3"/>
        <v>20</v>
      </c>
      <c r="F4760" s="3">
        <f t="shared" si="4"/>
        <v>160</v>
      </c>
      <c r="G4760" s="4">
        <f t="array" ref="G4760">LET(bucket, J4760,rowIndex, MATCH(bucket, lookup_tables!$D$2:$D$4, 0), minRate, INDEX(lookup_tables!$E$2:$E$4, rowIndex), maxRate, INDEX(lookup_tables!$F$2:$F$4, rowIndex), minRate + (RAND() * (maxRate - minRate)))</f>
        <v>0.2078849926</v>
      </c>
      <c r="H4760" s="5" t="b">
        <f t="shared" si="5"/>
        <v>0</v>
      </c>
      <c r="I4760" s="6" t="b">
        <f t="shared" si="6"/>
        <v>0</v>
      </c>
      <c r="J4760" s="7" t="str">
        <f t="array" ref="J4760">INDEX(lookup_tables!$D$2:$D$4, RANDBETWEEN(1, COUNTA(lookup_tables!$D$2:$D$4)))</f>
        <v>LOW</v>
      </c>
    </row>
    <row r="4761">
      <c r="A4761" s="3" t="str">
        <f t="shared" si="1"/>
        <v>SKU04760</v>
      </c>
      <c r="B4761" s="3" t="str">
        <f t="shared" si="2"/>
        <v>FC-16</v>
      </c>
      <c r="C4761" s="3" t="str">
        <f t="array" ref="C4761">INDEX(lookup_tables!$A$2:$A$8, RANDBETWEEN(1, COUNTA(lookup_tables!$A$2:$A$8)))</f>
        <v>Fashion Sneakers</v>
      </c>
      <c r="D4761" s="3" t="str">
        <f>VLOOKUP(C4761, lookup_tables!$A$2:$B$8, 2, FALSE)</f>
        <v>Summer Travel</v>
      </c>
      <c r="E4761" s="3">
        <f t="shared" si="3"/>
        <v>35</v>
      </c>
      <c r="F4761" s="3">
        <f t="shared" si="4"/>
        <v>192</v>
      </c>
      <c r="G4761" s="4">
        <f t="array" ref="G4761">LET(bucket, J4761,rowIndex, MATCH(bucket, lookup_tables!$D$2:$D$4, 0), minRate, INDEX(lookup_tables!$E$2:$E$4, rowIndex), maxRate, INDEX(lookup_tables!$F$2:$F$4, rowIndex), minRate + (RAND() * (maxRate - minRate)))</f>
        <v>0.5486753756</v>
      </c>
      <c r="H4761" s="5" t="b">
        <f t="shared" si="5"/>
        <v>0</v>
      </c>
      <c r="I4761" s="6" t="b">
        <f t="shared" si="6"/>
        <v>0</v>
      </c>
      <c r="J4761" s="7" t="str">
        <f t="array" ref="J4761">INDEX(lookup_tables!$D$2:$D$4, RANDBETWEEN(1, COUNTA(lookup_tables!$D$2:$D$4)))</f>
        <v>MEDIUM</v>
      </c>
    </row>
    <row r="4762">
      <c r="A4762" s="3" t="str">
        <f t="shared" si="1"/>
        <v>SKU04761</v>
      </c>
      <c r="B4762" s="3" t="str">
        <f t="shared" si="2"/>
        <v>FC-06</v>
      </c>
      <c r="C4762" s="3" t="str">
        <f t="array" ref="C4762">INDEX(lookup_tables!$A$2:$A$8, RANDBETWEEN(1, COUNTA(lookup_tables!$A$2:$A$8)))</f>
        <v>Fragrance Gift Sales</v>
      </c>
      <c r="D4762" s="3" t="str">
        <f>VLOOKUP(C4762, lookup_tables!$A$2:$B$8, 2, FALSE)</f>
        <v>Holiday Peak</v>
      </c>
      <c r="E4762" s="3">
        <f t="shared" si="3"/>
        <v>15</v>
      </c>
      <c r="F4762" s="3">
        <f t="shared" si="4"/>
        <v>108</v>
      </c>
      <c r="G4762" s="4">
        <f t="array" ref="G4762">LET(bucket, J4762,rowIndex, MATCH(bucket, lookup_tables!$D$2:$D$4, 0), minRate, INDEX(lookup_tables!$E$2:$E$4, rowIndex), maxRate, INDEX(lookup_tables!$F$2:$F$4, rowIndex), minRate + (RAND() * (maxRate - minRate)))</f>
        <v>0.05149126525</v>
      </c>
      <c r="H4762" s="5" t="b">
        <f t="shared" si="5"/>
        <v>0</v>
      </c>
      <c r="I4762" s="6" t="b">
        <f t="shared" si="6"/>
        <v>0</v>
      </c>
      <c r="J4762" s="7" t="str">
        <f t="array" ref="J4762">INDEX(lookup_tables!$D$2:$D$4, RANDBETWEEN(1, COUNTA(lookup_tables!$D$2:$D$4)))</f>
        <v>LOW</v>
      </c>
    </row>
    <row r="4763">
      <c r="A4763" s="3" t="str">
        <f t="shared" si="1"/>
        <v>SKU04762</v>
      </c>
      <c r="B4763" s="3" t="str">
        <f t="shared" si="2"/>
        <v>FC-25</v>
      </c>
      <c r="C4763" s="3" t="str">
        <f t="array" ref="C4763">INDEX(lookup_tables!$A$2:$A$8, RANDBETWEEN(1, COUNTA(lookup_tables!$A$2:$A$8)))</f>
        <v>Personal Electronics</v>
      </c>
      <c r="D4763" s="3" t="str">
        <f>VLOOKUP(C4763, lookup_tables!$A$2:$B$8, 2, FALSE)</f>
        <v>BTS</v>
      </c>
      <c r="E4763" s="3">
        <f t="shared" si="3"/>
        <v>116</v>
      </c>
      <c r="F4763" s="3">
        <f t="shared" si="4"/>
        <v>128</v>
      </c>
      <c r="G4763" s="4">
        <f t="array" ref="G4763">LET(bucket, J4763,rowIndex, MATCH(bucket, lookup_tables!$D$2:$D$4, 0), minRate, INDEX(lookup_tables!$E$2:$E$4, rowIndex), maxRate, INDEX(lookup_tables!$F$2:$F$4, rowIndex), minRate + (RAND() * (maxRate - minRate)))</f>
        <v>0.6795431738</v>
      </c>
      <c r="H4763" s="5" t="b">
        <f t="shared" si="5"/>
        <v>0</v>
      </c>
      <c r="I4763" s="6" t="b">
        <f t="shared" si="6"/>
        <v>0</v>
      </c>
      <c r="J4763" s="7" t="str">
        <f t="array" ref="J4763">INDEX(lookup_tables!$D$2:$D$4, RANDBETWEEN(1, COUNTA(lookup_tables!$D$2:$D$4)))</f>
        <v>MEDIUM</v>
      </c>
    </row>
    <row r="4764">
      <c r="A4764" s="3" t="str">
        <f t="shared" si="1"/>
        <v>SKU04763</v>
      </c>
      <c r="B4764" s="3" t="str">
        <f t="shared" si="2"/>
        <v>FC-09</v>
      </c>
      <c r="C4764" s="3" t="str">
        <f t="array" ref="C4764">INDEX(lookup_tables!$A$2:$A$8, RANDBETWEEN(1, COUNTA(lookup_tables!$A$2:$A$8)))</f>
        <v>Performance Outerwear</v>
      </c>
      <c r="D4764" s="3" t="str">
        <f>VLOOKUP(C4764, lookup_tables!$A$2:$B$8, 2, FALSE)</f>
        <v>Winter Clearance</v>
      </c>
      <c r="E4764" s="3">
        <f t="shared" si="3"/>
        <v>35</v>
      </c>
      <c r="F4764" s="3">
        <f t="shared" si="4"/>
        <v>70</v>
      </c>
      <c r="G4764" s="4">
        <f t="array" ref="G4764">LET(bucket, J4764,rowIndex, MATCH(bucket, lookup_tables!$D$2:$D$4, 0), minRate, INDEX(lookup_tables!$E$2:$E$4, rowIndex), maxRate, INDEX(lookup_tables!$F$2:$F$4, rowIndex), minRate + (RAND() * (maxRate - minRate)))</f>
        <v>0.3247599959</v>
      </c>
      <c r="H4764" s="5" t="b">
        <f t="shared" si="5"/>
        <v>0</v>
      </c>
      <c r="I4764" s="6" t="b">
        <f t="shared" si="6"/>
        <v>1</v>
      </c>
      <c r="J4764" s="7" t="str">
        <f t="array" ref="J4764">INDEX(lookup_tables!$D$2:$D$4, RANDBETWEEN(1, COUNTA(lookup_tables!$D$2:$D$4)))</f>
        <v>LOW</v>
      </c>
    </row>
    <row r="4765">
      <c r="A4765" s="3" t="str">
        <f t="shared" si="1"/>
        <v>SKU04764</v>
      </c>
      <c r="B4765" s="3" t="str">
        <f t="shared" si="2"/>
        <v>FC-13</v>
      </c>
      <c r="C4765" s="3" t="str">
        <f t="array" ref="C4765">INDEX(lookup_tables!$A$2:$A$8, RANDBETWEEN(1, COUNTA(lookup_tables!$A$2:$A$8)))</f>
        <v>Packaged Skincare Kits</v>
      </c>
      <c r="D4765" s="3" t="str">
        <f>VLOOKUP(C4765, lookup_tables!$A$2:$B$8, 2, FALSE)</f>
        <v/>
      </c>
      <c r="E4765" s="3">
        <f t="shared" si="3"/>
        <v>23</v>
      </c>
      <c r="F4765" s="3">
        <f t="shared" si="4"/>
        <v>166</v>
      </c>
      <c r="G4765" s="4">
        <f t="array" ref="G4765">LET(bucket, J4765,rowIndex, MATCH(bucket, lookup_tables!$D$2:$D$4, 0), minRate, INDEX(lookup_tables!$E$2:$E$4, rowIndex), maxRate, INDEX(lookup_tables!$F$2:$F$4, rowIndex), minRate + (RAND() * (maxRate - minRate)))</f>
        <v>0.9989792652</v>
      </c>
      <c r="H4765" s="5" t="b">
        <f t="shared" si="5"/>
        <v>0</v>
      </c>
      <c r="I4765" s="6" t="b">
        <f t="shared" si="6"/>
        <v>0</v>
      </c>
      <c r="J4765" s="7" t="str">
        <f t="array" ref="J4765">INDEX(lookup_tables!$D$2:$D$4, RANDBETWEEN(1, COUNTA(lookup_tables!$D$2:$D$4)))</f>
        <v>HIGH</v>
      </c>
    </row>
    <row r="4766">
      <c r="A4766" s="3" t="str">
        <f t="shared" si="1"/>
        <v>SKU04765</v>
      </c>
      <c r="B4766" s="3" t="str">
        <f t="shared" si="2"/>
        <v>FC-25</v>
      </c>
      <c r="C4766" s="3" t="str">
        <f t="array" ref="C4766">INDEX(lookup_tables!$A$2:$A$8, RANDBETWEEN(1, COUNTA(lookup_tables!$A$2:$A$8)))</f>
        <v>Fragrance Gift Sales</v>
      </c>
      <c r="D4766" s="3" t="str">
        <f>VLOOKUP(C4766, lookup_tables!$A$2:$B$8, 2, FALSE)</f>
        <v>Holiday Peak</v>
      </c>
      <c r="E4766" s="3">
        <f t="shared" si="3"/>
        <v>75</v>
      </c>
      <c r="F4766" s="3">
        <f t="shared" si="4"/>
        <v>113</v>
      </c>
      <c r="G4766" s="4">
        <f t="array" ref="G4766">LET(bucket, J4766,rowIndex, MATCH(bucket, lookup_tables!$D$2:$D$4, 0), minRate, INDEX(lookup_tables!$E$2:$E$4, rowIndex), maxRate, INDEX(lookup_tables!$F$2:$F$4, rowIndex), minRate + (RAND() * (maxRate - minRate)))</f>
        <v>0.929160355</v>
      </c>
      <c r="H4766" s="5" t="b">
        <f t="shared" si="5"/>
        <v>0</v>
      </c>
      <c r="I4766" s="6" t="b">
        <f t="shared" si="6"/>
        <v>0</v>
      </c>
      <c r="J4766" s="7" t="str">
        <f t="array" ref="J4766">INDEX(lookup_tables!$D$2:$D$4, RANDBETWEEN(1, COUNTA(lookup_tables!$D$2:$D$4)))</f>
        <v>HIGH</v>
      </c>
    </row>
    <row r="4767">
      <c r="A4767" s="3" t="str">
        <f t="shared" si="1"/>
        <v>SKU04766</v>
      </c>
      <c r="B4767" s="3" t="str">
        <f t="shared" si="2"/>
        <v>FC-18</v>
      </c>
      <c r="C4767" s="3" t="str">
        <f t="array" ref="C4767">INDEX(lookup_tables!$A$2:$A$8, RANDBETWEEN(1, COUNTA(lookup_tables!$A$2:$A$8)))</f>
        <v>Home Office Accessories</v>
      </c>
      <c r="D4767" s="3" t="str">
        <f>VLOOKUP(C4767, lookup_tables!$A$2:$B$8, 2, FALSE)</f>
        <v/>
      </c>
      <c r="E4767" s="3">
        <f t="shared" si="3"/>
        <v>50</v>
      </c>
      <c r="F4767" s="3">
        <f t="shared" si="4"/>
        <v>186</v>
      </c>
      <c r="G4767" s="4">
        <f t="array" ref="G4767">LET(bucket, J4767,rowIndex, MATCH(bucket, lookup_tables!$D$2:$D$4, 0), minRate, INDEX(lookup_tables!$E$2:$E$4, rowIndex), maxRate, INDEX(lookup_tables!$F$2:$F$4, rowIndex), minRate + (RAND() * (maxRate - minRate)))</f>
        <v>0.7887937236</v>
      </c>
      <c r="H4767" s="5" t="b">
        <f t="shared" si="5"/>
        <v>0</v>
      </c>
      <c r="I4767" s="6" t="b">
        <f t="shared" si="6"/>
        <v>0</v>
      </c>
      <c r="J4767" s="7" t="str">
        <f t="array" ref="J4767">INDEX(lookup_tables!$D$2:$D$4, RANDBETWEEN(1, COUNTA(lookup_tables!$D$2:$D$4)))</f>
        <v>HIGH</v>
      </c>
    </row>
    <row r="4768">
      <c r="A4768" s="3" t="str">
        <f t="shared" si="1"/>
        <v>SKU04767</v>
      </c>
      <c r="B4768" s="3" t="str">
        <f t="shared" si="2"/>
        <v>FC-14</v>
      </c>
      <c r="C4768" s="3" t="str">
        <f t="array" ref="C4768">INDEX(lookup_tables!$A$2:$A$8, RANDBETWEEN(1, COUNTA(lookup_tables!$A$2:$A$8)))</f>
        <v>Personal Electronics</v>
      </c>
      <c r="D4768" s="3" t="str">
        <f>VLOOKUP(C4768, lookup_tables!$A$2:$B$8, 2, FALSE)</f>
        <v>BTS</v>
      </c>
      <c r="E4768" s="3">
        <f t="shared" si="3"/>
        <v>34</v>
      </c>
      <c r="F4768" s="3">
        <f t="shared" si="4"/>
        <v>156</v>
      </c>
      <c r="G4768" s="4">
        <f t="array" ref="G4768">LET(bucket, J4768,rowIndex, MATCH(bucket, lookup_tables!$D$2:$D$4, 0), minRate, INDEX(lookup_tables!$E$2:$E$4, rowIndex), maxRate, INDEX(lookup_tables!$F$2:$F$4, rowIndex), minRate + (RAND() * (maxRate - minRate)))</f>
        <v>0.9812173446</v>
      </c>
      <c r="H4768" s="5" t="b">
        <f t="shared" si="5"/>
        <v>0</v>
      </c>
      <c r="I4768" s="6" t="b">
        <f t="shared" si="6"/>
        <v>0</v>
      </c>
      <c r="J4768" s="7" t="str">
        <f t="array" ref="J4768">INDEX(lookup_tables!$D$2:$D$4, RANDBETWEEN(1, COUNTA(lookup_tables!$D$2:$D$4)))</f>
        <v>HIGH</v>
      </c>
    </row>
    <row r="4769">
      <c r="A4769" s="3" t="str">
        <f t="shared" si="1"/>
        <v>SKU04768</v>
      </c>
      <c r="B4769" s="3" t="str">
        <f t="shared" si="2"/>
        <v>FC-17</v>
      </c>
      <c r="C4769" s="3" t="str">
        <f t="array" ref="C4769">INDEX(lookup_tables!$A$2:$A$8, RANDBETWEEN(1, COUNTA(lookup_tables!$A$2:$A$8)))</f>
        <v>Home Office Accessories</v>
      </c>
      <c r="D4769" s="3" t="str">
        <f>VLOOKUP(C4769, lookup_tables!$A$2:$B$8, 2, FALSE)</f>
        <v/>
      </c>
      <c r="E4769" s="3">
        <f t="shared" si="3"/>
        <v>26</v>
      </c>
      <c r="F4769" s="3">
        <f t="shared" si="4"/>
        <v>148</v>
      </c>
      <c r="G4769" s="4">
        <f t="array" ref="G4769">LET(bucket, J4769,rowIndex, MATCH(bucket, lookup_tables!$D$2:$D$4, 0), minRate, INDEX(lookup_tables!$E$2:$E$4, rowIndex), maxRate, INDEX(lookup_tables!$F$2:$F$4, rowIndex), minRate + (RAND() * (maxRate - minRate)))</f>
        <v>0.1270598056</v>
      </c>
      <c r="H4769" s="5" t="b">
        <f t="shared" si="5"/>
        <v>0</v>
      </c>
      <c r="I4769" s="6" t="b">
        <f t="shared" si="6"/>
        <v>0</v>
      </c>
      <c r="J4769" s="7" t="str">
        <f t="array" ref="J4769">INDEX(lookup_tables!$D$2:$D$4, RANDBETWEEN(1, COUNTA(lookup_tables!$D$2:$D$4)))</f>
        <v>LOW</v>
      </c>
    </row>
    <row r="4770">
      <c r="A4770" s="3" t="str">
        <f t="shared" si="1"/>
        <v>SKU04769</v>
      </c>
      <c r="B4770" s="3" t="str">
        <f t="shared" si="2"/>
        <v>FC-13</v>
      </c>
      <c r="C4770" s="3" t="str">
        <f t="array" ref="C4770">INDEX(lookup_tables!$A$2:$A$8, RANDBETWEEN(1, COUNTA(lookup_tables!$A$2:$A$8)))</f>
        <v>Performance Outerwear</v>
      </c>
      <c r="D4770" s="3" t="str">
        <f>VLOOKUP(C4770, lookup_tables!$A$2:$B$8, 2, FALSE)</f>
        <v>Winter Clearance</v>
      </c>
      <c r="E4770" s="3">
        <f t="shared" si="3"/>
        <v>90</v>
      </c>
      <c r="F4770" s="3">
        <f t="shared" si="4"/>
        <v>22</v>
      </c>
      <c r="G4770" s="4">
        <f t="array" ref="G4770">LET(bucket, J4770,rowIndex, MATCH(bucket, lookup_tables!$D$2:$D$4, 0), minRate, INDEX(lookup_tables!$E$2:$E$4, rowIndex), maxRate, INDEX(lookup_tables!$F$2:$F$4, rowIndex), minRate + (RAND() * (maxRate - minRate)))</f>
        <v>0.9793739611</v>
      </c>
      <c r="H4770" s="5" t="b">
        <f t="shared" si="5"/>
        <v>0</v>
      </c>
      <c r="I4770" s="6" t="b">
        <f t="shared" si="6"/>
        <v>1</v>
      </c>
      <c r="J4770" s="7" t="str">
        <f t="array" ref="J4770">INDEX(lookup_tables!$D$2:$D$4, RANDBETWEEN(1, COUNTA(lookup_tables!$D$2:$D$4)))</f>
        <v>HIGH</v>
      </c>
    </row>
    <row r="4771">
      <c r="A4771" s="3" t="str">
        <f t="shared" si="1"/>
        <v>SKU04770</v>
      </c>
      <c r="B4771" s="3" t="str">
        <f t="shared" si="2"/>
        <v>FC-11</v>
      </c>
      <c r="C4771" s="3" t="str">
        <f t="array" ref="C4771">INDEX(lookup_tables!$A$2:$A$8, RANDBETWEEN(1, COUNTA(lookup_tables!$A$2:$A$8)))</f>
        <v>Home Office Accessories</v>
      </c>
      <c r="D4771" s="3" t="str">
        <f>VLOOKUP(C4771, lookup_tables!$A$2:$B$8, 2, FALSE)</f>
        <v/>
      </c>
      <c r="E4771" s="3">
        <f t="shared" si="3"/>
        <v>78</v>
      </c>
      <c r="F4771" s="3">
        <f t="shared" si="4"/>
        <v>140</v>
      </c>
      <c r="G4771" s="4">
        <f t="array" ref="G4771">LET(bucket, J4771,rowIndex, MATCH(bucket, lookup_tables!$D$2:$D$4, 0), minRate, INDEX(lookup_tables!$E$2:$E$4, rowIndex), maxRate, INDEX(lookup_tables!$F$2:$F$4, rowIndex), minRate + (RAND() * (maxRate - minRate)))</f>
        <v>0.4249909728</v>
      </c>
      <c r="H4771" s="5" t="b">
        <f t="shared" si="5"/>
        <v>0</v>
      </c>
      <c r="I4771" s="6" t="b">
        <f t="shared" si="6"/>
        <v>0</v>
      </c>
      <c r="J4771" s="7" t="str">
        <f t="array" ref="J4771">INDEX(lookup_tables!$D$2:$D$4, RANDBETWEEN(1, COUNTA(lookup_tables!$D$2:$D$4)))</f>
        <v>MEDIUM</v>
      </c>
    </row>
    <row r="4772">
      <c r="A4772" s="3" t="str">
        <f t="shared" si="1"/>
        <v>SKU04771</v>
      </c>
      <c r="B4772" s="3" t="str">
        <f t="shared" si="2"/>
        <v>FC-26</v>
      </c>
      <c r="C4772" s="3" t="str">
        <f t="array" ref="C4772">INDEX(lookup_tables!$A$2:$A$8, RANDBETWEEN(1, COUNTA(lookup_tables!$A$2:$A$8)))</f>
        <v>Fragrance Gift Sales</v>
      </c>
      <c r="D4772" s="3" t="str">
        <f>VLOOKUP(C4772, lookup_tables!$A$2:$B$8, 2, FALSE)</f>
        <v>Holiday Peak</v>
      </c>
      <c r="E4772" s="3">
        <f t="shared" si="3"/>
        <v>83</v>
      </c>
      <c r="F4772" s="3">
        <f t="shared" si="4"/>
        <v>184</v>
      </c>
      <c r="G4772" s="4">
        <f t="array" ref="G4772">LET(bucket, J4772,rowIndex, MATCH(bucket, lookup_tables!$D$2:$D$4, 0), minRate, INDEX(lookup_tables!$E$2:$E$4, rowIndex), maxRate, INDEX(lookup_tables!$F$2:$F$4, rowIndex), minRate + (RAND() * (maxRate - minRate)))</f>
        <v>0.8460620455</v>
      </c>
      <c r="H4772" s="5" t="b">
        <f t="shared" si="5"/>
        <v>0</v>
      </c>
      <c r="I4772" s="6" t="b">
        <f t="shared" si="6"/>
        <v>0</v>
      </c>
      <c r="J4772" s="7" t="str">
        <f t="array" ref="J4772">INDEX(lookup_tables!$D$2:$D$4, RANDBETWEEN(1, COUNTA(lookup_tables!$D$2:$D$4)))</f>
        <v>HIGH</v>
      </c>
    </row>
    <row r="4773">
      <c r="A4773" s="3" t="str">
        <f t="shared" si="1"/>
        <v>SKU04772</v>
      </c>
      <c r="B4773" s="3" t="str">
        <f t="shared" si="2"/>
        <v>FC-24</v>
      </c>
      <c r="C4773" s="3" t="str">
        <f t="array" ref="C4773">INDEX(lookup_tables!$A$2:$A$8, RANDBETWEEN(1, COUNTA(lookup_tables!$A$2:$A$8)))</f>
        <v>Fragrance Gift Sales</v>
      </c>
      <c r="D4773" s="3" t="str">
        <f>VLOOKUP(C4773, lookup_tables!$A$2:$B$8, 2, FALSE)</f>
        <v>Holiday Peak</v>
      </c>
      <c r="E4773" s="3">
        <f t="shared" si="3"/>
        <v>83</v>
      </c>
      <c r="F4773" s="3">
        <f t="shared" si="4"/>
        <v>29</v>
      </c>
      <c r="G4773" s="4">
        <f t="array" ref="G4773">LET(bucket, J4773,rowIndex, MATCH(bucket, lookup_tables!$D$2:$D$4, 0), minRate, INDEX(lookup_tables!$E$2:$E$4, rowIndex), maxRate, INDEX(lookup_tables!$F$2:$F$4, rowIndex), minRate + (RAND() * (maxRate - minRate)))</f>
        <v>0.8562883153</v>
      </c>
      <c r="H4773" s="5" t="b">
        <f t="shared" si="5"/>
        <v>0</v>
      </c>
      <c r="I4773" s="6" t="b">
        <f t="shared" si="6"/>
        <v>0</v>
      </c>
      <c r="J4773" s="7" t="str">
        <f t="array" ref="J4773">INDEX(lookup_tables!$D$2:$D$4, RANDBETWEEN(1, COUNTA(lookup_tables!$D$2:$D$4)))</f>
        <v>HIGH</v>
      </c>
    </row>
    <row r="4774">
      <c r="A4774" s="3" t="str">
        <f t="shared" si="1"/>
        <v>SKU04773</v>
      </c>
      <c r="B4774" s="3" t="str">
        <f t="shared" si="2"/>
        <v>FC-17</v>
      </c>
      <c r="C4774" s="3" t="str">
        <f t="array" ref="C4774">INDEX(lookup_tables!$A$2:$A$8, RANDBETWEEN(1, COUNTA(lookup_tables!$A$2:$A$8)))</f>
        <v>Personal Electronics</v>
      </c>
      <c r="D4774" s="3" t="str">
        <f>VLOOKUP(C4774, lookup_tables!$A$2:$B$8, 2, FALSE)</f>
        <v>BTS</v>
      </c>
      <c r="E4774" s="3">
        <f t="shared" si="3"/>
        <v>75</v>
      </c>
      <c r="F4774" s="3">
        <f t="shared" si="4"/>
        <v>153</v>
      </c>
      <c r="G4774" s="4">
        <f t="array" ref="G4774">LET(bucket, J4774,rowIndex, MATCH(bucket, lookup_tables!$D$2:$D$4, 0), minRate, INDEX(lookup_tables!$E$2:$E$4, rowIndex), maxRate, INDEX(lookup_tables!$F$2:$F$4, rowIndex), minRate + (RAND() * (maxRate - minRate)))</f>
        <v>0.5166509711</v>
      </c>
      <c r="H4774" s="5" t="b">
        <f t="shared" si="5"/>
        <v>0</v>
      </c>
      <c r="I4774" s="6" t="b">
        <f t="shared" si="6"/>
        <v>0</v>
      </c>
      <c r="J4774" s="7" t="str">
        <f t="array" ref="J4774">INDEX(lookup_tables!$D$2:$D$4, RANDBETWEEN(1, COUNTA(lookup_tables!$D$2:$D$4)))</f>
        <v>MEDIUM</v>
      </c>
    </row>
    <row r="4775">
      <c r="A4775" s="3" t="str">
        <f t="shared" si="1"/>
        <v>SKU04774</v>
      </c>
      <c r="B4775" s="3" t="str">
        <f t="shared" si="2"/>
        <v>FC-08</v>
      </c>
      <c r="C4775" s="3" t="str">
        <f t="array" ref="C4775">INDEX(lookup_tables!$A$2:$A$8, RANDBETWEEN(1, COUNTA(lookup_tables!$A$2:$A$8)))</f>
        <v>Leather Handbags</v>
      </c>
      <c r="D4775" s="3" t="str">
        <f>VLOOKUP(C4775, lookup_tables!$A$2:$B$8, 2, FALSE)</f>
        <v>Spring Refresh</v>
      </c>
      <c r="E4775" s="3">
        <f t="shared" si="3"/>
        <v>2</v>
      </c>
      <c r="F4775" s="3">
        <f t="shared" si="4"/>
        <v>68</v>
      </c>
      <c r="G4775" s="4">
        <f t="array" ref="G4775">LET(bucket, J4775,rowIndex, MATCH(bucket, lookup_tables!$D$2:$D$4, 0), minRate, INDEX(lookup_tables!$E$2:$E$4, rowIndex), maxRate, INDEX(lookup_tables!$F$2:$F$4, rowIndex), minRate + (RAND() * (maxRate - minRate)))</f>
        <v>0.1638604049</v>
      </c>
      <c r="H4775" s="5" t="b">
        <f t="shared" si="5"/>
        <v>0</v>
      </c>
      <c r="I4775" s="6" t="b">
        <f t="shared" si="6"/>
        <v>0</v>
      </c>
      <c r="J4775" s="7" t="str">
        <f t="array" ref="J4775">INDEX(lookup_tables!$D$2:$D$4, RANDBETWEEN(1, COUNTA(lookup_tables!$D$2:$D$4)))</f>
        <v>LOW</v>
      </c>
    </row>
    <row r="4776">
      <c r="A4776" s="3" t="str">
        <f t="shared" si="1"/>
        <v>SKU04775</v>
      </c>
      <c r="B4776" s="3" t="str">
        <f t="shared" si="2"/>
        <v>FC-12</v>
      </c>
      <c r="C4776" s="3" t="str">
        <f t="array" ref="C4776">INDEX(lookup_tables!$A$2:$A$8, RANDBETWEEN(1, COUNTA(lookup_tables!$A$2:$A$8)))</f>
        <v>Fashion Sneakers</v>
      </c>
      <c r="D4776" s="3" t="str">
        <f>VLOOKUP(C4776, lookup_tables!$A$2:$B$8, 2, FALSE)</f>
        <v>Summer Travel</v>
      </c>
      <c r="E4776" s="3">
        <f t="shared" si="3"/>
        <v>95</v>
      </c>
      <c r="F4776" s="3">
        <f t="shared" si="4"/>
        <v>197</v>
      </c>
      <c r="G4776" s="4">
        <f t="array" ref="G4776">LET(bucket, J4776,rowIndex, MATCH(bucket, lookup_tables!$D$2:$D$4, 0), minRate, INDEX(lookup_tables!$E$2:$E$4, rowIndex), maxRate, INDEX(lookup_tables!$F$2:$F$4, rowIndex), minRate + (RAND() * (maxRate - minRate)))</f>
        <v>0.5413183008</v>
      </c>
      <c r="H4776" s="5" t="b">
        <f t="shared" si="5"/>
        <v>0</v>
      </c>
      <c r="I4776" s="6" t="b">
        <f t="shared" si="6"/>
        <v>0</v>
      </c>
      <c r="J4776" s="7" t="str">
        <f t="array" ref="J4776">INDEX(lookup_tables!$D$2:$D$4, RANDBETWEEN(1, COUNTA(lookup_tables!$D$2:$D$4)))</f>
        <v>MEDIUM</v>
      </c>
    </row>
    <row r="4777">
      <c r="A4777" s="3" t="str">
        <f t="shared" si="1"/>
        <v>SKU04776</v>
      </c>
      <c r="B4777" s="3" t="str">
        <f t="shared" si="2"/>
        <v>FC-06</v>
      </c>
      <c r="C4777" s="3" t="str">
        <f t="array" ref="C4777">INDEX(lookup_tables!$A$2:$A$8, RANDBETWEEN(1, COUNTA(lookup_tables!$A$2:$A$8)))</f>
        <v>Personal Electronics</v>
      </c>
      <c r="D4777" s="3" t="str">
        <f>VLOOKUP(C4777, lookup_tables!$A$2:$B$8, 2, FALSE)</f>
        <v>BTS</v>
      </c>
      <c r="E4777" s="3">
        <f t="shared" si="3"/>
        <v>10</v>
      </c>
      <c r="F4777" s="3">
        <f t="shared" si="4"/>
        <v>99</v>
      </c>
      <c r="G4777" s="4">
        <f t="array" ref="G4777">LET(bucket, J4777,rowIndex, MATCH(bucket, lookup_tables!$D$2:$D$4, 0), minRate, INDEX(lookup_tables!$E$2:$E$4, rowIndex), maxRate, INDEX(lookup_tables!$F$2:$F$4, rowIndex), minRate + (RAND() * (maxRate - minRate)))</f>
        <v>0.2639444926</v>
      </c>
      <c r="H4777" s="5" t="b">
        <f t="shared" si="5"/>
        <v>0</v>
      </c>
      <c r="I4777" s="6" t="b">
        <f t="shared" si="6"/>
        <v>0</v>
      </c>
      <c r="J4777" s="7" t="str">
        <f t="array" ref="J4777">INDEX(lookup_tables!$D$2:$D$4, RANDBETWEEN(1, COUNTA(lookup_tables!$D$2:$D$4)))</f>
        <v>LOW</v>
      </c>
    </row>
    <row r="4778">
      <c r="A4778" s="3" t="str">
        <f t="shared" si="1"/>
        <v>SKU04777</v>
      </c>
      <c r="B4778" s="3" t="str">
        <f t="shared" si="2"/>
        <v>FC-07</v>
      </c>
      <c r="C4778" s="3" t="str">
        <f t="array" ref="C4778">INDEX(lookup_tables!$A$2:$A$8, RANDBETWEEN(1, COUNTA(lookup_tables!$A$2:$A$8)))</f>
        <v>Leather Handbags</v>
      </c>
      <c r="D4778" s="3" t="str">
        <f>VLOOKUP(C4778, lookup_tables!$A$2:$B$8, 2, FALSE)</f>
        <v>Spring Refresh</v>
      </c>
      <c r="E4778" s="3">
        <f t="shared" si="3"/>
        <v>120</v>
      </c>
      <c r="F4778" s="3">
        <f t="shared" si="4"/>
        <v>34</v>
      </c>
      <c r="G4778" s="4">
        <f t="array" ref="G4778">LET(bucket, J4778,rowIndex, MATCH(bucket, lookup_tables!$D$2:$D$4, 0), minRate, INDEX(lookup_tables!$E$2:$E$4, rowIndex), maxRate, INDEX(lookup_tables!$F$2:$F$4, rowIndex), minRate + (RAND() * (maxRate - minRate)))</f>
        <v>0.6303868074</v>
      </c>
      <c r="H4778" s="5" t="b">
        <f t="shared" si="5"/>
        <v>0</v>
      </c>
      <c r="I4778" s="6" t="b">
        <f t="shared" si="6"/>
        <v>0</v>
      </c>
      <c r="J4778" s="7" t="str">
        <f t="array" ref="J4778">INDEX(lookup_tables!$D$2:$D$4, RANDBETWEEN(1, COUNTA(lookup_tables!$D$2:$D$4)))</f>
        <v>MEDIUM</v>
      </c>
    </row>
    <row r="4779">
      <c r="A4779" s="3" t="str">
        <f t="shared" si="1"/>
        <v>SKU04778</v>
      </c>
      <c r="B4779" s="3" t="str">
        <f t="shared" si="2"/>
        <v>FC-30</v>
      </c>
      <c r="C4779" s="3" t="str">
        <f t="array" ref="C4779">INDEX(lookup_tables!$A$2:$A$8, RANDBETWEEN(1, COUNTA(lookup_tables!$A$2:$A$8)))</f>
        <v>Fashion Sneakers</v>
      </c>
      <c r="D4779" s="3" t="str">
        <f>VLOOKUP(C4779, lookup_tables!$A$2:$B$8, 2, FALSE)</f>
        <v>Summer Travel</v>
      </c>
      <c r="E4779" s="3">
        <f t="shared" si="3"/>
        <v>115</v>
      </c>
      <c r="F4779" s="3">
        <f t="shared" si="4"/>
        <v>91</v>
      </c>
      <c r="G4779" s="4">
        <f t="array" ref="G4779">LET(bucket, J4779,rowIndex, MATCH(bucket, lookup_tables!$D$2:$D$4, 0), minRate, INDEX(lookup_tables!$E$2:$E$4, rowIndex), maxRate, INDEX(lookup_tables!$F$2:$F$4, rowIndex), minRate + (RAND() * (maxRate - minRate)))</f>
        <v>0.562999109</v>
      </c>
      <c r="H4779" s="5" t="b">
        <f t="shared" si="5"/>
        <v>0</v>
      </c>
      <c r="I4779" s="6" t="b">
        <f t="shared" si="6"/>
        <v>0</v>
      </c>
      <c r="J4779" s="7" t="str">
        <f t="array" ref="J4779">INDEX(lookup_tables!$D$2:$D$4, RANDBETWEEN(1, COUNTA(lookup_tables!$D$2:$D$4)))</f>
        <v>MEDIUM</v>
      </c>
    </row>
    <row r="4780">
      <c r="A4780" s="3" t="str">
        <f t="shared" si="1"/>
        <v>SKU04779</v>
      </c>
      <c r="B4780" s="3" t="str">
        <f t="shared" si="2"/>
        <v>FC-13</v>
      </c>
      <c r="C4780" s="3" t="str">
        <f t="array" ref="C4780">INDEX(lookup_tables!$A$2:$A$8, RANDBETWEEN(1, COUNTA(lookup_tables!$A$2:$A$8)))</f>
        <v>Personal Electronics</v>
      </c>
      <c r="D4780" s="3" t="str">
        <f>VLOOKUP(C4780, lookup_tables!$A$2:$B$8, 2, FALSE)</f>
        <v>BTS</v>
      </c>
      <c r="E4780" s="3">
        <f t="shared" si="3"/>
        <v>25</v>
      </c>
      <c r="F4780" s="3">
        <f t="shared" si="4"/>
        <v>146</v>
      </c>
      <c r="G4780" s="4">
        <f t="array" ref="G4780">LET(bucket, J4780,rowIndex, MATCH(bucket, lookup_tables!$D$2:$D$4, 0), minRate, INDEX(lookup_tables!$E$2:$E$4, rowIndex), maxRate, INDEX(lookup_tables!$F$2:$F$4, rowIndex), minRate + (RAND() * (maxRate - minRate)))</f>
        <v>0.2631238526</v>
      </c>
      <c r="H4780" s="5" t="b">
        <f t="shared" si="5"/>
        <v>0</v>
      </c>
      <c r="I4780" s="6" t="b">
        <f t="shared" si="6"/>
        <v>0</v>
      </c>
      <c r="J4780" s="7" t="str">
        <f t="array" ref="J4780">INDEX(lookup_tables!$D$2:$D$4, RANDBETWEEN(1, COUNTA(lookup_tables!$D$2:$D$4)))</f>
        <v>LOW</v>
      </c>
    </row>
    <row r="4781">
      <c r="A4781" s="3" t="str">
        <f t="shared" si="1"/>
        <v>SKU04780</v>
      </c>
      <c r="B4781" s="3" t="str">
        <f t="shared" si="2"/>
        <v>FC-24</v>
      </c>
      <c r="C4781" s="3" t="str">
        <f t="array" ref="C4781">INDEX(lookup_tables!$A$2:$A$8, RANDBETWEEN(1, COUNTA(lookup_tables!$A$2:$A$8)))</f>
        <v>Fashion Sneakers</v>
      </c>
      <c r="D4781" s="3" t="str">
        <f>VLOOKUP(C4781, lookup_tables!$A$2:$B$8, 2, FALSE)</f>
        <v>Summer Travel</v>
      </c>
      <c r="E4781" s="3">
        <f t="shared" si="3"/>
        <v>44</v>
      </c>
      <c r="F4781" s="3">
        <f t="shared" si="4"/>
        <v>29</v>
      </c>
      <c r="G4781" s="4">
        <f t="array" ref="G4781">LET(bucket, J4781,rowIndex, MATCH(bucket, lookup_tables!$D$2:$D$4, 0), minRate, INDEX(lookup_tables!$E$2:$E$4, rowIndex), maxRate, INDEX(lookup_tables!$F$2:$F$4, rowIndex), minRate + (RAND() * (maxRate - minRate)))</f>
        <v>0.3078974821</v>
      </c>
      <c r="H4781" s="5" t="b">
        <f t="shared" si="5"/>
        <v>0</v>
      </c>
      <c r="I4781" s="6" t="b">
        <f t="shared" si="6"/>
        <v>0</v>
      </c>
      <c r="J4781" s="7" t="str">
        <f t="array" ref="J4781">INDEX(lookup_tables!$D$2:$D$4, RANDBETWEEN(1, COUNTA(lookup_tables!$D$2:$D$4)))</f>
        <v>LOW</v>
      </c>
    </row>
    <row r="4782">
      <c r="A4782" s="3" t="str">
        <f t="shared" si="1"/>
        <v>SKU04781</v>
      </c>
      <c r="B4782" s="3" t="str">
        <f t="shared" si="2"/>
        <v>FC-11</v>
      </c>
      <c r="C4782" s="3" t="str">
        <f t="array" ref="C4782">INDEX(lookup_tables!$A$2:$A$8, RANDBETWEEN(1, COUNTA(lookup_tables!$A$2:$A$8)))</f>
        <v>Home Office Accessories</v>
      </c>
      <c r="D4782" s="3" t="str">
        <f>VLOOKUP(C4782, lookup_tables!$A$2:$B$8, 2, FALSE)</f>
        <v/>
      </c>
      <c r="E4782" s="3">
        <f t="shared" si="3"/>
        <v>13</v>
      </c>
      <c r="F4782" s="3">
        <f t="shared" si="4"/>
        <v>109</v>
      </c>
      <c r="G4782" s="4">
        <f t="array" ref="G4782">LET(bucket, J4782,rowIndex, MATCH(bucket, lookup_tables!$D$2:$D$4, 0), minRate, INDEX(lookup_tables!$E$2:$E$4, rowIndex), maxRate, INDEX(lookup_tables!$F$2:$F$4, rowIndex), minRate + (RAND() * (maxRate - minRate)))</f>
        <v>0.06514782638</v>
      </c>
      <c r="H4782" s="5" t="b">
        <f t="shared" si="5"/>
        <v>0</v>
      </c>
      <c r="I4782" s="6" t="b">
        <f t="shared" si="6"/>
        <v>0</v>
      </c>
      <c r="J4782" s="7" t="str">
        <f t="array" ref="J4782">INDEX(lookup_tables!$D$2:$D$4, RANDBETWEEN(1, COUNTA(lookup_tables!$D$2:$D$4)))</f>
        <v>LOW</v>
      </c>
    </row>
    <row r="4783">
      <c r="A4783" s="3" t="str">
        <f t="shared" si="1"/>
        <v>SKU04782</v>
      </c>
      <c r="B4783" s="3" t="str">
        <f t="shared" si="2"/>
        <v>FC-07</v>
      </c>
      <c r="C4783" s="3" t="str">
        <f t="array" ref="C4783">INDEX(lookup_tables!$A$2:$A$8, RANDBETWEEN(1, COUNTA(lookup_tables!$A$2:$A$8)))</f>
        <v>Leather Handbags</v>
      </c>
      <c r="D4783" s="3" t="str">
        <f>VLOOKUP(C4783, lookup_tables!$A$2:$B$8, 2, FALSE)</f>
        <v>Spring Refresh</v>
      </c>
      <c r="E4783" s="3">
        <f t="shared" si="3"/>
        <v>65</v>
      </c>
      <c r="F4783" s="3">
        <f t="shared" si="4"/>
        <v>87</v>
      </c>
      <c r="G4783" s="4">
        <f t="array" ref="G4783">LET(bucket, J4783,rowIndex, MATCH(bucket, lookup_tables!$D$2:$D$4, 0), minRate, INDEX(lookup_tables!$E$2:$E$4, rowIndex), maxRate, INDEX(lookup_tables!$F$2:$F$4, rowIndex), minRate + (RAND() * (maxRate - minRate)))</f>
        <v>0.4133370188</v>
      </c>
      <c r="H4783" s="5" t="b">
        <f t="shared" si="5"/>
        <v>0</v>
      </c>
      <c r="I4783" s="6" t="b">
        <f t="shared" si="6"/>
        <v>0</v>
      </c>
      <c r="J4783" s="7" t="str">
        <f t="array" ref="J4783">INDEX(lookup_tables!$D$2:$D$4, RANDBETWEEN(1, COUNTA(lookup_tables!$D$2:$D$4)))</f>
        <v>MEDIUM</v>
      </c>
    </row>
    <row r="4784">
      <c r="A4784" s="3" t="str">
        <f t="shared" si="1"/>
        <v>SKU04783</v>
      </c>
      <c r="B4784" s="3" t="str">
        <f t="shared" si="2"/>
        <v>FC-06</v>
      </c>
      <c r="C4784" s="3" t="str">
        <f t="array" ref="C4784">INDEX(lookup_tables!$A$2:$A$8, RANDBETWEEN(1, COUNTA(lookup_tables!$A$2:$A$8)))</f>
        <v>Packaged Skincare Kits</v>
      </c>
      <c r="D4784" s="3" t="str">
        <f>VLOOKUP(C4784, lookup_tables!$A$2:$B$8, 2, FALSE)</f>
        <v/>
      </c>
      <c r="E4784" s="3">
        <f t="shared" si="3"/>
        <v>8</v>
      </c>
      <c r="F4784" s="3">
        <f t="shared" si="4"/>
        <v>101</v>
      </c>
      <c r="G4784" s="4">
        <f t="array" ref="G4784">LET(bucket, J4784,rowIndex, MATCH(bucket, lookup_tables!$D$2:$D$4, 0), minRate, INDEX(lookup_tables!$E$2:$E$4, rowIndex), maxRate, INDEX(lookup_tables!$F$2:$F$4, rowIndex), minRate + (RAND() * (maxRate - minRate)))</f>
        <v>0.9654196415</v>
      </c>
      <c r="H4784" s="5" t="b">
        <f t="shared" si="5"/>
        <v>0</v>
      </c>
      <c r="I4784" s="6" t="b">
        <f t="shared" si="6"/>
        <v>0</v>
      </c>
      <c r="J4784" s="7" t="str">
        <f t="array" ref="J4784">INDEX(lookup_tables!$D$2:$D$4, RANDBETWEEN(1, COUNTA(lookup_tables!$D$2:$D$4)))</f>
        <v>HIGH</v>
      </c>
    </row>
    <row r="4785">
      <c r="A4785" s="3" t="str">
        <f t="shared" si="1"/>
        <v>SKU04784</v>
      </c>
      <c r="B4785" s="3" t="str">
        <f t="shared" si="2"/>
        <v>FC-20</v>
      </c>
      <c r="C4785" s="3" t="str">
        <f t="array" ref="C4785">INDEX(lookup_tables!$A$2:$A$8, RANDBETWEEN(1, COUNTA(lookup_tables!$A$2:$A$8)))</f>
        <v>Packaged Skincare Kits</v>
      </c>
      <c r="D4785" s="3" t="str">
        <f>VLOOKUP(C4785, lookup_tables!$A$2:$B$8, 2, FALSE)</f>
        <v/>
      </c>
      <c r="E4785" s="3">
        <f t="shared" si="3"/>
        <v>61</v>
      </c>
      <c r="F4785" s="3">
        <f t="shared" si="4"/>
        <v>145</v>
      </c>
      <c r="G4785" s="4">
        <f t="array" ref="G4785">LET(bucket, J4785,rowIndex, MATCH(bucket, lookup_tables!$D$2:$D$4, 0), minRate, INDEX(lookup_tables!$E$2:$E$4, rowIndex), maxRate, INDEX(lookup_tables!$F$2:$F$4, rowIndex), minRate + (RAND() * (maxRate - minRate)))</f>
        <v>0.9727306727</v>
      </c>
      <c r="H4785" s="5" t="b">
        <f t="shared" si="5"/>
        <v>0</v>
      </c>
      <c r="I4785" s="6" t="b">
        <f t="shared" si="6"/>
        <v>0</v>
      </c>
      <c r="J4785" s="7" t="str">
        <f t="array" ref="J4785">INDEX(lookup_tables!$D$2:$D$4, RANDBETWEEN(1, COUNTA(lookup_tables!$D$2:$D$4)))</f>
        <v>HIGH</v>
      </c>
    </row>
    <row r="4786">
      <c r="A4786" s="3" t="str">
        <f t="shared" si="1"/>
        <v>SKU04785</v>
      </c>
      <c r="B4786" s="3" t="str">
        <f t="shared" si="2"/>
        <v>FC-07</v>
      </c>
      <c r="C4786" s="3" t="str">
        <f t="array" ref="C4786">INDEX(lookup_tables!$A$2:$A$8, RANDBETWEEN(1, COUNTA(lookup_tables!$A$2:$A$8)))</f>
        <v>Personal Electronics</v>
      </c>
      <c r="D4786" s="3" t="str">
        <f>VLOOKUP(C4786, lookup_tables!$A$2:$B$8, 2, FALSE)</f>
        <v>BTS</v>
      </c>
      <c r="E4786" s="3">
        <f t="shared" si="3"/>
        <v>61</v>
      </c>
      <c r="F4786" s="3">
        <f t="shared" si="4"/>
        <v>190</v>
      </c>
      <c r="G4786" s="4">
        <f t="array" ref="G4786">LET(bucket, J4786,rowIndex, MATCH(bucket, lookup_tables!$D$2:$D$4, 0), minRate, INDEX(lookup_tables!$E$2:$E$4, rowIndex), maxRate, INDEX(lookup_tables!$F$2:$F$4, rowIndex), minRate + (RAND() * (maxRate - minRate)))</f>
        <v>0.1661894228</v>
      </c>
      <c r="H4786" s="5" t="b">
        <f t="shared" si="5"/>
        <v>0</v>
      </c>
      <c r="I4786" s="6" t="b">
        <f t="shared" si="6"/>
        <v>0</v>
      </c>
      <c r="J4786" s="7" t="str">
        <f t="array" ref="J4786">INDEX(lookup_tables!$D$2:$D$4, RANDBETWEEN(1, COUNTA(lookup_tables!$D$2:$D$4)))</f>
        <v>LOW</v>
      </c>
    </row>
    <row r="4787">
      <c r="A4787" s="3" t="str">
        <f t="shared" si="1"/>
        <v>SKU04786</v>
      </c>
      <c r="B4787" s="3" t="str">
        <f t="shared" si="2"/>
        <v>FC-10</v>
      </c>
      <c r="C4787" s="3" t="str">
        <f t="array" ref="C4787">INDEX(lookup_tables!$A$2:$A$8, RANDBETWEEN(1, COUNTA(lookup_tables!$A$2:$A$8)))</f>
        <v>Fashion Sneakers</v>
      </c>
      <c r="D4787" s="3" t="str">
        <f>VLOOKUP(C4787, lookup_tables!$A$2:$B$8, 2, FALSE)</f>
        <v>Summer Travel</v>
      </c>
      <c r="E4787" s="3">
        <f t="shared" si="3"/>
        <v>50</v>
      </c>
      <c r="F4787" s="3">
        <f t="shared" si="4"/>
        <v>184</v>
      </c>
      <c r="G4787" s="4">
        <f t="array" ref="G4787">LET(bucket, J4787,rowIndex, MATCH(bucket, lookup_tables!$D$2:$D$4, 0), minRate, INDEX(lookup_tables!$E$2:$E$4, rowIndex), maxRate, INDEX(lookup_tables!$F$2:$F$4, rowIndex), minRate + (RAND() * (maxRate - minRate)))</f>
        <v>0.1181505421</v>
      </c>
      <c r="H4787" s="5" t="b">
        <f t="shared" si="5"/>
        <v>0</v>
      </c>
      <c r="I4787" s="6" t="b">
        <f t="shared" si="6"/>
        <v>0</v>
      </c>
      <c r="J4787" s="7" t="str">
        <f t="array" ref="J4787">INDEX(lookup_tables!$D$2:$D$4, RANDBETWEEN(1, COUNTA(lookup_tables!$D$2:$D$4)))</f>
        <v>LOW</v>
      </c>
    </row>
    <row r="4788">
      <c r="A4788" s="3" t="str">
        <f t="shared" si="1"/>
        <v>SKU04787</v>
      </c>
      <c r="B4788" s="3" t="str">
        <f t="shared" si="2"/>
        <v>FC-23</v>
      </c>
      <c r="C4788" s="3" t="str">
        <f t="array" ref="C4788">INDEX(lookup_tables!$A$2:$A$8, RANDBETWEEN(1, COUNTA(lookup_tables!$A$2:$A$8)))</f>
        <v>Packaged Skincare Kits</v>
      </c>
      <c r="D4788" s="3" t="str">
        <f>VLOOKUP(C4788, lookup_tables!$A$2:$B$8, 2, FALSE)</f>
        <v/>
      </c>
      <c r="E4788" s="3">
        <f t="shared" si="3"/>
        <v>99</v>
      </c>
      <c r="F4788" s="3">
        <f t="shared" si="4"/>
        <v>151</v>
      </c>
      <c r="G4788" s="4">
        <f t="array" ref="G4788">LET(bucket, J4788,rowIndex, MATCH(bucket, lookup_tables!$D$2:$D$4, 0), minRate, INDEX(lookup_tables!$E$2:$E$4, rowIndex), maxRate, INDEX(lookup_tables!$F$2:$F$4, rowIndex), minRate + (RAND() * (maxRate - minRate)))</f>
        <v>0.09536957082</v>
      </c>
      <c r="H4788" s="5" t="b">
        <f t="shared" si="5"/>
        <v>1</v>
      </c>
      <c r="I4788" s="6" t="b">
        <f t="shared" si="6"/>
        <v>0</v>
      </c>
      <c r="J4788" s="7" t="str">
        <f t="array" ref="J4788">INDEX(lookup_tables!$D$2:$D$4, RANDBETWEEN(1, COUNTA(lookup_tables!$D$2:$D$4)))</f>
        <v>LOW</v>
      </c>
    </row>
    <row r="4789">
      <c r="A4789" s="3" t="str">
        <f t="shared" si="1"/>
        <v>SKU04788</v>
      </c>
      <c r="B4789" s="3" t="str">
        <f t="shared" si="2"/>
        <v>FC-13</v>
      </c>
      <c r="C4789" s="3" t="str">
        <f t="array" ref="C4789">INDEX(lookup_tables!$A$2:$A$8, RANDBETWEEN(1, COUNTA(lookup_tables!$A$2:$A$8)))</f>
        <v>Home Office Accessories</v>
      </c>
      <c r="D4789" s="3" t="str">
        <f>VLOOKUP(C4789, lookup_tables!$A$2:$B$8, 2, FALSE)</f>
        <v/>
      </c>
      <c r="E4789" s="3">
        <f t="shared" si="3"/>
        <v>14</v>
      </c>
      <c r="F4789" s="3">
        <f t="shared" si="4"/>
        <v>157</v>
      </c>
      <c r="G4789" s="4">
        <f t="array" ref="G4789">LET(bucket, J4789,rowIndex, MATCH(bucket, lookup_tables!$D$2:$D$4, 0), minRate, INDEX(lookup_tables!$E$2:$E$4, rowIndex), maxRate, INDEX(lookup_tables!$F$2:$F$4, rowIndex), minRate + (RAND() * (maxRate - minRate)))</f>
        <v>0.1470708598</v>
      </c>
      <c r="H4789" s="5" t="b">
        <f t="shared" si="5"/>
        <v>0</v>
      </c>
      <c r="I4789" s="6" t="b">
        <f t="shared" si="6"/>
        <v>0</v>
      </c>
      <c r="J4789" s="7" t="str">
        <f t="array" ref="J4789">INDEX(lookup_tables!$D$2:$D$4, RANDBETWEEN(1, COUNTA(lookup_tables!$D$2:$D$4)))</f>
        <v>LOW</v>
      </c>
    </row>
    <row r="4790">
      <c r="A4790" s="3" t="str">
        <f t="shared" si="1"/>
        <v>SKU04789</v>
      </c>
      <c r="B4790" s="3" t="str">
        <f t="shared" si="2"/>
        <v>FC-29</v>
      </c>
      <c r="C4790" s="3" t="str">
        <f t="array" ref="C4790">INDEX(lookup_tables!$A$2:$A$8, RANDBETWEEN(1, COUNTA(lookup_tables!$A$2:$A$8)))</f>
        <v>Packaged Skincare Kits</v>
      </c>
      <c r="D4790" s="3" t="str">
        <f>VLOOKUP(C4790, lookup_tables!$A$2:$B$8, 2, FALSE)</f>
        <v/>
      </c>
      <c r="E4790" s="3">
        <f t="shared" si="3"/>
        <v>110</v>
      </c>
      <c r="F4790" s="3">
        <f t="shared" si="4"/>
        <v>64</v>
      </c>
      <c r="G4790" s="4">
        <f t="array" ref="G4790">LET(bucket, J4790,rowIndex, MATCH(bucket, lookup_tables!$D$2:$D$4, 0), minRate, INDEX(lookup_tables!$E$2:$E$4, rowIndex), maxRate, INDEX(lookup_tables!$F$2:$F$4, rowIndex), minRate + (RAND() * (maxRate - minRate)))</f>
        <v>0.6782224185</v>
      </c>
      <c r="H4790" s="5" t="b">
        <f t="shared" si="5"/>
        <v>0</v>
      </c>
      <c r="I4790" s="6" t="b">
        <f t="shared" si="6"/>
        <v>0</v>
      </c>
      <c r="J4790" s="7" t="str">
        <f t="array" ref="J4790">INDEX(lookup_tables!$D$2:$D$4, RANDBETWEEN(1, COUNTA(lookup_tables!$D$2:$D$4)))</f>
        <v>MEDIUM</v>
      </c>
    </row>
    <row r="4791">
      <c r="A4791" s="3" t="str">
        <f t="shared" si="1"/>
        <v>SKU04790</v>
      </c>
      <c r="B4791" s="3" t="str">
        <f t="shared" si="2"/>
        <v>FC-17</v>
      </c>
      <c r="C4791" s="3" t="str">
        <f t="array" ref="C4791">INDEX(lookup_tables!$A$2:$A$8, RANDBETWEEN(1, COUNTA(lookup_tables!$A$2:$A$8)))</f>
        <v>Home Office Accessories</v>
      </c>
      <c r="D4791" s="3" t="str">
        <f>VLOOKUP(C4791, lookup_tables!$A$2:$B$8, 2, FALSE)</f>
        <v/>
      </c>
      <c r="E4791" s="3">
        <f t="shared" si="3"/>
        <v>89</v>
      </c>
      <c r="F4791" s="3">
        <f t="shared" si="4"/>
        <v>195</v>
      </c>
      <c r="G4791" s="4">
        <f t="array" ref="G4791">LET(bucket, J4791,rowIndex, MATCH(bucket, lookup_tables!$D$2:$D$4, 0), minRate, INDEX(lookup_tables!$E$2:$E$4, rowIndex), maxRate, INDEX(lookup_tables!$F$2:$F$4, rowIndex), minRate + (RAND() * (maxRate - minRate)))</f>
        <v>0.8171628886</v>
      </c>
      <c r="H4791" s="5" t="b">
        <f t="shared" si="5"/>
        <v>0</v>
      </c>
      <c r="I4791" s="6" t="b">
        <f t="shared" si="6"/>
        <v>0</v>
      </c>
      <c r="J4791" s="7" t="str">
        <f t="array" ref="J4791">INDEX(lookup_tables!$D$2:$D$4, RANDBETWEEN(1, COUNTA(lookup_tables!$D$2:$D$4)))</f>
        <v>HIGH</v>
      </c>
    </row>
    <row r="4792">
      <c r="A4792" s="3" t="str">
        <f t="shared" si="1"/>
        <v>SKU04791</v>
      </c>
      <c r="B4792" s="3" t="str">
        <f t="shared" si="2"/>
        <v>FC-23</v>
      </c>
      <c r="C4792" s="3" t="str">
        <f t="array" ref="C4792">INDEX(lookup_tables!$A$2:$A$8, RANDBETWEEN(1, COUNTA(lookup_tables!$A$2:$A$8)))</f>
        <v>Personal Electronics</v>
      </c>
      <c r="D4792" s="3" t="str">
        <f>VLOOKUP(C4792, lookup_tables!$A$2:$B$8, 2, FALSE)</f>
        <v>BTS</v>
      </c>
      <c r="E4792" s="3">
        <f t="shared" si="3"/>
        <v>90</v>
      </c>
      <c r="F4792" s="3">
        <f t="shared" si="4"/>
        <v>7</v>
      </c>
      <c r="G4792" s="4">
        <f t="array" ref="G4792">LET(bucket, J4792,rowIndex, MATCH(bucket, lookup_tables!$D$2:$D$4, 0), minRate, INDEX(lookup_tables!$E$2:$E$4, rowIndex), maxRate, INDEX(lookup_tables!$F$2:$F$4, rowIndex), minRate + (RAND() * (maxRate - minRate)))</f>
        <v>0.7681985122</v>
      </c>
      <c r="H4792" s="5" t="b">
        <f t="shared" si="5"/>
        <v>0</v>
      </c>
      <c r="I4792" s="6" t="b">
        <f t="shared" si="6"/>
        <v>0</v>
      </c>
      <c r="J4792" s="7" t="str">
        <f t="array" ref="J4792">INDEX(lookup_tables!$D$2:$D$4, RANDBETWEEN(1, COUNTA(lookup_tables!$D$2:$D$4)))</f>
        <v>HIGH</v>
      </c>
    </row>
    <row r="4793">
      <c r="A4793" s="3" t="str">
        <f t="shared" si="1"/>
        <v>SKU04792</v>
      </c>
      <c r="B4793" s="3" t="str">
        <f t="shared" si="2"/>
        <v>FC-23</v>
      </c>
      <c r="C4793" s="3" t="str">
        <f t="array" ref="C4793">INDEX(lookup_tables!$A$2:$A$8, RANDBETWEEN(1, COUNTA(lookup_tables!$A$2:$A$8)))</f>
        <v>Leather Handbags</v>
      </c>
      <c r="D4793" s="3" t="str">
        <f>VLOOKUP(C4793, lookup_tables!$A$2:$B$8, 2, FALSE)</f>
        <v>Spring Refresh</v>
      </c>
      <c r="E4793" s="3">
        <f t="shared" si="3"/>
        <v>12</v>
      </c>
      <c r="F4793" s="3">
        <f t="shared" si="4"/>
        <v>167</v>
      </c>
      <c r="G4793" s="4">
        <f t="array" ref="G4793">LET(bucket, J4793,rowIndex, MATCH(bucket, lookup_tables!$D$2:$D$4, 0), minRate, INDEX(lookup_tables!$E$2:$E$4, rowIndex), maxRate, INDEX(lookup_tables!$F$2:$F$4, rowIndex), minRate + (RAND() * (maxRate - minRate)))</f>
        <v>0.8375209372</v>
      </c>
      <c r="H4793" s="5" t="b">
        <f t="shared" si="5"/>
        <v>0</v>
      </c>
      <c r="I4793" s="6" t="b">
        <f t="shared" si="6"/>
        <v>0</v>
      </c>
      <c r="J4793" s="7" t="str">
        <f t="array" ref="J4793">INDEX(lookup_tables!$D$2:$D$4, RANDBETWEEN(1, COUNTA(lookup_tables!$D$2:$D$4)))</f>
        <v>HIGH</v>
      </c>
    </row>
    <row r="4794">
      <c r="A4794" s="3" t="str">
        <f t="shared" si="1"/>
        <v>SKU04793</v>
      </c>
      <c r="B4794" s="3" t="str">
        <f t="shared" si="2"/>
        <v>FC-18</v>
      </c>
      <c r="C4794" s="3" t="str">
        <f t="array" ref="C4794">INDEX(lookup_tables!$A$2:$A$8, RANDBETWEEN(1, COUNTA(lookup_tables!$A$2:$A$8)))</f>
        <v>Leather Handbags</v>
      </c>
      <c r="D4794" s="3" t="str">
        <f>VLOOKUP(C4794, lookup_tables!$A$2:$B$8, 2, FALSE)</f>
        <v>Spring Refresh</v>
      </c>
      <c r="E4794" s="3">
        <f t="shared" si="3"/>
        <v>57</v>
      </c>
      <c r="F4794" s="3">
        <f t="shared" si="4"/>
        <v>141</v>
      </c>
      <c r="G4794" s="4">
        <f t="array" ref="G4794">LET(bucket, J4794,rowIndex, MATCH(bucket, lookup_tables!$D$2:$D$4, 0), minRate, INDEX(lookup_tables!$E$2:$E$4, rowIndex), maxRate, INDEX(lookup_tables!$F$2:$F$4, rowIndex), minRate + (RAND() * (maxRate - minRate)))</f>
        <v>0.4162813821</v>
      </c>
      <c r="H4794" s="5" t="b">
        <f t="shared" si="5"/>
        <v>0</v>
      </c>
      <c r="I4794" s="6" t="b">
        <f t="shared" si="6"/>
        <v>0</v>
      </c>
      <c r="J4794" s="7" t="str">
        <f t="array" ref="J4794">INDEX(lookup_tables!$D$2:$D$4, RANDBETWEEN(1, COUNTA(lookup_tables!$D$2:$D$4)))</f>
        <v>MEDIUM</v>
      </c>
    </row>
    <row r="4795">
      <c r="A4795" s="3" t="str">
        <f t="shared" si="1"/>
        <v>SKU04794</v>
      </c>
      <c r="B4795" s="3" t="str">
        <f t="shared" si="2"/>
        <v>FC-07</v>
      </c>
      <c r="C4795" s="3" t="str">
        <f t="array" ref="C4795">INDEX(lookup_tables!$A$2:$A$8, RANDBETWEEN(1, COUNTA(lookup_tables!$A$2:$A$8)))</f>
        <v>Personal Electronics</v>
      </c>
      <c r="D4795" s="3" t="str">
        <f>VLOOKUP(C4795, lookup_tables!$A$2:$B$8, 2, FALSE)</f>
        <v>BTS</v>
      </c>
      <c r="E4795" s="3">
        <f t="shared" si="3"/>
        <v>85</v>
      </c>
      <c r="F4795" s="3">
        <f t="shared" si="4"/>
        <v>29</v>
      </c>
      <c r="G4795" s="4">
        <f t="array" ref="G4795">LET(bucket, J4795,rowIndex, MATCH(bucket, lookup_tables!$D$2:$D$4, 0), minRate, INDEX(lookup_tables!$E$2:$E$4, rowIndex), maxRate, INDEX(lookup_tables!$F$2:$F$4, rowIndex), minRate + (RAND() * (maxRate - minRate)))</f>
        <v>0.4435071697</v>
      </c>
      <c r="H4795" s="5" t="b">
        <f t="shared" si="5"/>
        <v>0</v>
      </c>
      <c r="I4795" s="6" t="b">
        <f t="shared" si="6"/>
        <v>0</v>
      </c>
      <c r="J4795" s="7" t="str">
        <f t="array" ref="J4795">INDEX(lookup_tables!$D$2:$D$4, RANDBETWEEN(1, COUNTA(lookup_tables!$D$2:$D$4)))</f>
        <v>MEDIUM</v>
      </c>
    </row>
    <row r="4796">
      <c r="A4796" s="3" t="str">
        <f t="shared" si="1"/>
        <v>SKU04795</v>
      </c>
      <c r="B4796" s="3" t="str">
        <f t="shared" si="2"/>
        <v>FC-17</v>
      </c>
      <c r="C4796" s="3" t="str">
        <f t="array" ref="C4796">INDEX(lookup_tables!$A$2:$A$8, RANDBETWEEN(1, COUNTA(lookup_tables!$A$2:$A$8)))</f>
        <v>Home Office Accessories</v>
      </c>
      <c r="D4796" s="3" t="str">
        <f>VLOOKUP(C4796, lookup_tables!$A$2:$B$8, 2, FALSE)</f>
        <v/>
      </c>
      <c r="E4796" s="3">
        <f t="shared" si="3"/>
        <v>78</v>
      </c>
      <c r="F4796" s="3">
        <f t="shared" si="4"/>
        <v>199</v>
      </c>
      <c r="G4796" s="4">
        <f t="array" ref="G4796">LET(bucket, J4796,rowIndex, MATCH(bucket, lookup_tables!$D$2:$D$4, 0), minRate, INDEX(lookup_tables!$E$2:$E$4, rowIndex), maxRate, INDEX(lookup_tables!$F$2:$F$4, rowIndex), minRate + (RAND() * (maxRate - minRate)))</f>
        <v>0.8927361227</v>
      </c>
      <c r="H4796" s="5" t="b">
        <f t="shared" si="5"/>
        <v>0</v>
      </c>
      <c r="I4796" s="6" t="b">
        <f t="shared" si="6"/>
        <v>0</v>
      </c>
      <c r="J4796" s="7" t="str">
        <f t="array" ref="J4796">INDEX(lookup_tables!$D$2:$D$4, RANDBETWEEN(1, COUNTA(lookup_tables!$D$2:$D$4)))</f>
        <v>HIGH</v>
      </c>
    </row>
    <row r="4797">
      <c r="A4797" s="3" t="str">
        <f t="shared" si="1"/>
        <v>SKU04796</v>
      </c>
      <c r="B4797" s="3" t="str">
        <f t="shared" si="2"/>
        <v>FC-02</v>
      </c>
      <c r="C4797" s="3" t="str">
        <f t="array" ref="C4797">INDEX(lookup_tables!$A$2:$A$8, RANDBETWEEN(1, COUNTA(lookup_tables!$A$2:$A$8)))</f>
        <v>Personal Electronics</v>
      </c>
      <c r="D4797" s="3" t="str">
        <f>VLOOKUP(C4797, lookup_tables!$A$2:$B$8, 2, FALSE)</f>
        <v>BTS</v>
      </c>
      <c r="E4797" s="3">
        <f t="shared" si="3"/>
        <v>77</v>
      </c>
      <c r="F4797" s="3">
        <f t="shared" si="4"/>
        <v>86</v>
      </c>
      <c r="G4797" s="4">
        <f t="array" ref="G4797">LET(bucket, J4797,rowIndex, MATCH(bucket, lookup_tables!$D$2:$D$4, 0), minRate, INDEX(lookup_tables!$E$2:$E$4, rowIndex), maxRate, INDEX(lookup_tables!$F$2:$F$4, rowIndex), minRate + (RAND() * (maxRate - minRate)))</f>
        <v>0.2056877015</v>
      </c>
      <c r="H4797" s="5" t="b">
        <f t="shared" si="5"/>
        <v>0</v>
      </c>
      <c r="I4797" s="6" t="b">
        <f t="shared" si="6"/>
        <v>0</v>
      </c>
      <c r="J4797" s="7" t="str">
        <f t="array" ref="J4797">INDEX(lookup_tables!$D$2:$D$4, RANDBETWEEN(1, COUNTA(lookup_tables!$D$2:$D$4)))</f>
        <v>LOW</v>
      </c>
    </row>
    <row r="4798">
      <c r="A4798" s="3" t="str">
        <f t="shared" si="1"/>
        <v>SKU04797</v>
      </c>
      <c r="B4798" s="3" t="str">
        <f t="shared" si="2"/>
        <v>FC-30</v>
      </c>
      <c r="C4798" s="3" t="str">
        <f t="array" ref="C4798">INDEX(lookup_tables!$A$2:$A$8, RANDBETWEEN(1, COUNTA(lookup_tables!$A$2:$A$8)))</f>
        <v>Personal Electronics</v>
      </c>
      <c r="D4798" s="3" t="str">
        <f>VLOOKUP(C4798, lookup_tables!$A$2:$B$8, 2, FALSE)</f>
        <v>BTS</v>
      </c>
      <c r="E4798" s="3">
        <f t="shared" si="3"/>
        <v>9</v>
      </c>
      <c r="F4798" s="3">
        <f t="shared" si="4"/>
        <v>165</v>
      </c>
      <c r="G4798" s="4">
        <f t="array" ref="G4798">LET(bucket, J4798,rowIndex, MATCH(bucket, lookup_tables!$D$2:$D$4, 0), minRate, INDEX(lookup_tables!$E$2:$E$4, rowIndex), maxRate, INDEX(lookup_tables!$F$2:$F$4, rowIndex), minRate + (RAND() * (maxRate - minRate)))</f>
        <v>0.5405871811</v>
      </c>
      <c r="H4798" s="5" t="b">
        <f t="shared" si="5"/>
        <v>0</v>
      </c>
      <c r="I4798" s="6" t="b">
        <f t="shared" si="6"/>
        <v>0</v>
      </c>
      <c r="J4798" s="7" t="str">
        <f t="array" ref="J4798">INDEX(lookup_tables!$D$2:$D$4, RANDBETWEEN(1, COUNTA(lookup_tables!$D$2:$D$4)))</f>
        <v>MEDIUM</v>
      </c>
    </row>
    <row r="4799">
      <c r="A4799" s="3" t="str">
        <f t="shared" si="1"/>
        <v>SKU04798</v>
      </c>
      <c r="B4799" s="3" t="str">
        <f t="shared" si="2"/>
        <v>FC-02</v>
      </c>
      <c r="C4799" s="3" t="str">
        <f t="array" ref="C4799">INDEX(lookup_tables!$A$2:$A$8, RANDBETWEEN(1, COUNTA(lookup_tables!$A$2:$A$8)))</f>
        <v>Home Office Accessories</v>
      </c>
      <c r="D4799" s="3" t="str">
        <f>VLOOKUP(C4799, lookup_tables!$A$2:$B$8, 2, FALSE)</f>
        <v/>
      </c>
      <c r="E4799" s="3">
        <f t="shared" si="3"/>
        <v>74</v>
      </c>
      <c r="F4799" s="3">
        <f t="shared" si="4"/>
        <v>52</v>
      </c>
      <c r="G4799" s="4">
        <f t="array" ref="G4799">LET(bucket, J4799,rowIndex, MATCH(bucket, lookup_tables!$D$2:$D$4, 0), minRate, INDEX(lookup_tables!$E$2:$E$4, rowIndex), maxRate, INDEX(lookup_tables!$F$2:$F$4, rowIndex), minRate + (RAND() * (maxRate - minRate)))</f>
        <v>0.3610681973</v>
      </c>
      <c r="H4799" s="5" t="b">
        <f t="shared" si="5"/>
        <v>0</v>
      </c>
      <c r="I4799" s="6" t="b">
        <f t="shared" si="6"/>
        <v>0</v>
      </c>
      <c r="J4799" s="7" t="str">
        <f t="array" ref="J4799">INDEX(lookup_tables!$D$2:$D$4, RANDBETWEEN(1, COUNTA(lookup_tables!$D$2:$D$4)))</f>
        <v>LOW</v>
      </c>
    </row>
    <row r="4800">
      <c r="A4800" s="3" t="str">
        <f t="shared" si="1"/>
        <v>SKU04799</v>
      </c>
      <c r="B4800" s="3" t="str">
        <f t="shared" si="2"/>
        <v>FC-28</v>
      </c>
      <c r="C4800" s="3" t="str">
        <f t="array" ref="C4800">INDEX(lookup_tables!$A$2:$A$8, RANDBETWEEN(1, COUNTA(lookup_tables!$A$2:$A$8)))</f>
        <v>Fashion Sneakers</v>
      </c>
      <c r="D4800" s="3" t="str">
        <f>VLOOKUP(C4800, lookup_tables!$A$2:$B$8, 2, FALSE)</f>
        <v>Summer Travel</v>
      </c>
      <c r="E4800" s="3">
        <f t="shared" si="3"/>
        <v>2</v>
      </c>
      <c r="F4800" s="3">
        <f t="shared" si="4"/>
        <v>105</v>
      </c>
      <c r="G4800" s="4">
        <f t="array" ref="G4800">LET(bucket, J4800,rowIndex, MATCH(bucket, lookup_tables!$D$2:$D$4, 0), minRate, INDEX(lookup_tables!$E$2:$E$4, rowIndex), maxRate, INDEX(lookup_tables!$F$2:$F$4, rowIndex), minRate + (RAND() * (maxRate - minRate)))</f>
        <v>0.1619301097</v>
      </c>
      <c r="H4800" s="5" t="b">
        <f t="shared" si="5"/>
        <v>0</v>
      </c>
      <c r="I4800" s="6" t="b">
        <f t="shared" si="6"/>
        <v>0</v>
      </c>
      <c r="J4800" s="7" t="str">
        <f t="array" ref="J4800">INDEX(lookup_tables!$D$2:$D$4, RANDBETWEEN(1, COUNTA(lookup_tables!$D$2:$D$4)))</f>
        <v>LOW</v>
      </c>
    </row>
    <row r="4801">
      <c r="A4801" s="3" t="str">
        <f t="shared" si="1"/>
        <v>SKU04800</v>
      </c>
      <c r="B4801" s="3" t="str">
        <f t="shared" si="2"/>
        <v>FC-26</v>
      </c>
      <c r="C4801" s="3" t="str">
        <f t="array" ref="C4801">INDEX(lookup_tables!$A$2:$A$8, RANDBETWEEN(1, COUNTA(lookup_tables!$A$2:$A$8)))</f>
        <v>Leather Handbags</v>
      </c>
      <c r="D4801" s="3" t="str">
        <f>VLOOKUP(C4801, lookup_tables!$A$2:$B$8, 2, FALSE)</f>
        <v>Spring Refresh</v>
      </c>
      <c r="E4801" s="3">
        <f t="shared" si="3"/>
        <v>111</v>
      </c>
      <c r="F4801" s="3">
        <f t="shared" si="4"/>
        <v>67</v>
      </c>
      <c r="G4801" s="4">
        <f t="array" ref="G4801">LET(bucket, J4801,rowIndex, MATCH(bucket, lookup_tables!$D$2:$D$4, 0), minRate, INDEX(lookup_tables!$E$2:$E$4, rowIndex), maxRate, INDEX(lookup_tables!$F$2:$F$4, rowIndex), minRate + (RAND() * (maxRate - minRate)))</f>
        <v>0.3214369831</v>
      </c>
      <c r="H4801" s="5" t="b">
        <f t="shared" si="5"/>
        <v>1</v>
      </c>
      <c r="I4801" s="6" t="b">
        <f t="shared" si="6"/>
        <v>0</v>
      </c>
      <c r="J4801" s="7" t="str">
        <f t="array" ref="J4801">INDEX(lookup_tables!$D$2:$D$4, RANDBETWEEN(1, COUNTA(lookup_tables!$D$2:$D$4)))</f>
        <v>LOW</v>
      </c>
    </row>
    <row r="4802">
      <c r="A4802" s="3" t="str">
        <f t="shared" si="1"/>
        <v>SKU04801</v>
      </c>
      <c r="B4802" s="3" t="str">
        <f t="shared" si="2"/>
        <v>FC-30</v>
      </c>
      <c r="C4802" s="3" t="str">
        <f t="array" ref="C4802">INDEX(lookup_tables!$A$2:$A$8, RANDBETWEEN(1, COUNTA(lookup_tables!$A$2:$A$8)))</f>
        <v>Packaged Skincare Kits</v>
      </c>
      <c r="D4802" s="3" t="str">
        <f>VLOOKUP(C4802, lookup_tables!$A$2:$B$8, 2, FALSE)</f>
        <v/>
      </c>
      <c r="E4802" s="3">
        <f t="shared" si="3"/>
        <v>94</v>
      </c>
      <c r="F4802" s="3">
        <f t="shared" si="4"/>
        <v>74</v>
      </c>
      <c r="G4802" s="4">
        <f t="array" ref="G4802">LET(bucket, J4802,rowIndex, MATCH(bucket, lookup_tables!$D$2:$D$4, 0), minRate, INDEX(lookup_tables!$E$2:$E$4, rowIndex), maxRate, INDEX(lookup_tables!$F$2:$F$4, rowIndex), minRate + (RAND() * (maxRate - minRate)))</f>
        <v>0.3418278081</v>
      </c>
      <c r="H4802" s="5" t="b">
        <f t="shared" si="5"/>
        <v>1</v>
      </c>
      <c r="I4802" s="6" t="b">
        <f t="shared" si="6"/>
        <v>0</v>
      </c>
      <c r="J4802" s="7" t="str">
        <f t="array" ref="J4802">INDEX(lookup_tables!$D$2:$D$4, RANDBETWEEN(1, COUNTA(lookup_tables!$D$2:$D$4)))</f>
        <v>LOW</v>
      </c>
    </row>
    <row r="4803">
      <c r="A4803" s="3" t="str">
        <f t="shared" si="1"/>
        <v>SKU04802</v>
      </c>
      <c r="B4803" s="3" t="str">
        <f t="shared" si="2"/>
        <v>FC-03</v>
      </c>
      <c r="C4803" s="3" t="str">
        <f t="array" ref="C4803">INDEX(lookup_tables!$A$2:$A$8, RANDBETWEEN(1, COUNTA(lookup_tables!$A$2:$A$8)))</f>
        <v>Fragrance Gift Sales</v>
      </c>
      <c r="D4803" s="3" t="str">
        <f>VLOOKUP(C4803, lookup_tables!$A$2:$B$8, 2, FALSE)</f>
        <v>Holiday Peak</v>
      </c>
      <c r="E4803" s="3">
        <f t="shared" si="3"/>
        <v>58</v>
      </c>
      <c r="F4803" s="3">
        <f t="shared" si="4"/>
        <v>84</v>
      </c>
      <c r="G4803" s="4">
        <f t="array" ref="G4803">LET(bucket, J4803,rowIndex, MATCH(bucket, lookup_tables!$D$2:$D$4, 0), minRate, INDEX(lookup_tables!$E$2:$E$4, rowIndex), maxRate, INDEX(lookup_tables!$F$2:$F$4, rowIndex), minRate + (RAND() * (maxRate - minRate)))</f>
        <v>0.3501136434</v>
      </c>
      <c r="H4803" s="5" t="b">
        <f t="shared" si="5"/>
        <v>0</v>
      </c>
      <c r="I4803" s="6" t="b">
        <f t="shared" si="6"/>
        <v>0</v>
      </c>
      <c r="J4803" s="7" t="str">
        <f t="array" ref="J4803">INDEX(lookup_tables!$D$2:$D$4, RANDBETWEEN(1, COUNTA(lookup_tables!$D$2:$D$4)))</f>
        <v>LOW</v>
      </c>
    </row>
    <row r="4804">
      <c r="A4804" s="3" t="str">
        <f t="shared" si="1"/>
        <v>SKU04803</v>
      </c>
      <c r="B4804" s="3" t="str">
        <f t="shared" si="2"/>
        <v>FC-05</v>
      </c>
      <c r="C4804" s="3" t="str">
        <f t="array" ref="C4804">INDEX(lookup_tables!$A$2:$A$8, RANDBETWEEN(1, COUNTA(lookup_tables!$A$2:$A$8)))</f>
        <v>Fragrance Gift Sales</v>
      </c>
      <c r="D4804" s="3" t="str">
        <f>VLOOKUP(C4804, lookup_tables!$A$2:$B$8, 2, FALSE)</f>
        <v>Holiday Peak</v>
      </c>
      <c r="E4804" s="3">
        <f t="shared" si="3"/>
        <v>105</v>
      </c>
      <c r="F4804" s="3">
        <f t="shared" si="4"/>
        <v>112</v>
      </c>
      <c r="G4804" s="4">
        <f t="array" ref="G4804">LET(bucket, J4804,rowIndex, MATCH(bucket, lookup_tables!$D$2:$D$4, 0), minRate, INDEX(lookup_tables!$E$2:$E$4, rowIndex), maxRate, INDEX(lookup_tables!$F$2:$F$4, rowIndex), minRate + (RAND() * (maxRate - minRate)))</f>
        <v>0.114293773</v>
      </c>
      <c r="H4804" s="5" t="b">
        <f t="shared" si="5"/>
        <v>1</v>
      </c>
      <c r="I4804" s="6" t="b">
        <f t="shared" si="6"/>
        <v>0</v>
      </c>
      <c r="J4804" s="7" t="str">
        <f t="array" ref="J4804">INDEX(lookup_tables!$D$2:$D$4, RANDBETWEEN(1, COUNTA(lookup_tables!$D$2:$D$4)))</f>
        <v>LOW</v>
      </c>
    </row>
    <row r="4805">
      <c r="A4805" s="3" t="str">
        <f t="shared" si="1"/>
        <v>SKU04804</v>
      </c>
      <c r="B4805" s="3" t="str">
        <f t="shared" si="2"/>
        <v>FC-11</v>
      </c>
      <c r="C4805" s="3" t="str">
        <f t="array" ref="C4805">INDEX(lookup_tables!$A$2:$A$8, RANDBETWEEN(1, COUNTA(lookup_tables!$A$2:$A$8)))</f>
        <v>Fragrance Gift Sales</v>
      </c>
      <c r="D4805" s="3" t="str">
        <f>VLOOKUP(C4805, lookup_tables!$A$2:$B$8, 2, FALSE)</f>
        <v>Holiday Peak</v>
      </c>
      <c r="E4805" s="3">
        <f t="shared" si="3"/>
        <v>41</v>
      </c>
      <c r="F4805" s="3">
        <f t="shared" si="4"/>
        <v>168</v>
      </c>
      <c r="G4805" s="4">
        <f t="array" ref="G4805">LET(bucket, J4805,rowIndex, MATCH(bucket, lookup_tables!$D$2:$D$4, 0), minRate, INDEX(lookup_tables!$E$2:$E$4, rowIndex), maxRate, INDEX(lookup_tables!$F$2:$F$4, rowIndex), minRate + (RAND() * (maxRate - minRate)))</f>
        <v>0.8742275974</v>
      </c>
      <c r="H4805" s="5" t="b">
        <f t="shared" si="5"/>
        <v>0</v>
      </c>
      <c r="I4805" s="6" t="b">
        <f t="shared" si="6"/>
        <v>0</v>
      </c>
      <c r="J4805" s="7" t="str">
        <f t="array" ref="J4805">INDEX(lookup_tables!$D$2:$D$4, RANDBETWEEN(1, COUNTA(lookup_tables!$D$2:$D$4)))</f>
        <v>HIGH</v>
      </c>
    </row>
    <row r="4806">
      <c r="A4806" s="3" t="str">
        <f t="shared" si="1"/>
        <v>SKU04805</v>
      </c>
      <c r="B4806" s="3" t="str">
        <f t="shared" si="2"/>
        <v>FC-02</v>
      </c>
      <c r="C4806" s="3" t="str">
        <f t="array" ref="C4806">INDEX(lookup_tables!$A$2:$A$8, RANDBETWEEN(1, COUNTA(lookup_tables!$A$2:$A$8)))</f>
        <v>Performance Outerwear</v>
      </c>
      <c r="D4806" s="3" t="str">
        <f>VLOOKUP(C4806, lookup_tables!$A$2:$B$8, 2, FALSE)</f>
        <v>Winter Clearance</v>
      </c>
      <c r="E4806" s="3">
        <f t="shared" si="3"/>
        <v>25</v>
      </c>
      <c r="F4806" s="3">
        <f t="shared" si="4"/>
        <v>145</v>
      </c>
      <c r="G4806" s="4">
        <f t="array" ref="G4806">LET(bucket, J4806,rowIndex, MATCH(bucket, lookup_tables!$D$2:$D$4, 0), minRate, INDEX(lookup_tables!$E$2:$E$4, rowIndex), maxRate, INDEX(lookup_tables!$F$2:$F$4, rowIndex), minRate + (RAND() * (maxRate - minRate)))</f>
        <v>0.1371225656</v>
      </c>
      <c r="H4806" s="5" t="b">
        <f t="shared" si="5"/>
        <v>0</v>
      </c>
      <c r="I4806" s="6" t="b">
        <f t="shared" si="6"/>
        <v>1</v>
      </c>
      <c r="J4806" s="7" t="str">
        <f t="array" ref="J4806">INDEX(lookup_tables!$D$2:$D$4, RANDBETWEEN(1, COUNTA(lookup_tables!$D$2:$D$4)))</f>
        <v>LOW</v>
      </c>
    </row>
    <row r="4807">
      <c r="A4807" s="3" t="str">
        <f t="shared" si="1"/>
        <v>SKU04806</v>
      </c>
      <c r="B4807" s="3" t="str">
        <f t="shared" si="2"/>
        <v>FC-06</v>
      </c>
      <c r="C4807" s="3" t="str">
        <f t="array" ref="C4807">INDEX(lookup_tables!$A$2:$A$8, RANDBETWEEN(1, COUNTA(lookup_tables!$A$2:$A$8)))</f>
        <v>Performance Outerwear</v>
      </c>
      <c r="D4807" s="3" t="str">
        <f>VLOOKUP(C4807, lookup_tables!$A$2:$B$8, 2, FALSE)</f>
        <v>Winter Clearance</v>
      </c>
      <c r="E4807" s="3">
        <f t="shared" si="3"/>
        <v>32</v>
      </c>
      <c r="F4807" s="3">
        <f t="shared" si="4"/>
        <v>152</v>
      </c>
      <c r="G4807" s="4">
        <f t="array" ref="G4807">LET(bucket, J4807,rowIndex, MATCH(bucket, lookup_tables!$D$2:$D$4, 0), minRate, INDEX(lookup_tables!$E$2:$E$4, rowIndex), maxRate, INDEX(lookup_tables!$F$2:$F$4, rowIndex), minRate + (RAND() * (maxRate - minRate)))</f>
        <v>0.956302222</v>
      </c>
      <c r="H4807" s="5" t="b">
        <f t="shared" si="5"/>
        <v>0</v>
      </c>
      <c r="I4807" s="6" t="b">
        <f t="shared" si="6"/>
        <v>1</v>
      </c>
      <c r="J4807" s="7" t="str">
        <f t="array" ref="J4807">INDEX(lookup_tables!$D$2:$D$4, RANDBETWEEN(1, COUNTA(lookup_tables!$D$2:$D$4)))</f>
        <v>HIGH</v>
      </c>
    </row>
    <row r="4808">
      <c r="A4808" s="3" t="str">
        <f t="shared" si="1"/>
        <v>SKU04807</v>
      </c>
      <c r="B4808" s="3" t="str">
        <f t="shared" si="2"/>
        <v>FC-11</v>
      </c>
      <c r="C4808" s="3" t="str">
        <f t="array" ref="C4808">INDEX(lookup_tables!$A$2:$A$8, RANDBETWEEN(1, COUNTA(lookup_tables!$A$2:$A$8)))</f>
        <v>Home Office Accessories</v>
      </c>
      <c r="D4808" s="3" t="str">
        <f>VLOOKUP(C4808, lookup_tables!$A$2:$B$8, 2, FALSE)</f>
        <v/>
      </c>
      <c r="E4808" s="3">
        <f t="shared" si="3"/>
        <v>61</v>
      </c>
      <c r="F4808" s="3">
        <f t="shared" si="4"/>
        <v>112</v>
      </c>
      <c r="G4808" s="4">
        <f t="array" ref="G4808">LET(bucket, J4808,rowIndex, MATCH(bucket, lookup_tables!$D$2:$D$4, 0), minRate, INDEX(lookup_tables!$E$2:$E$4, rowIndex), maxRate, INDEX(lookup_tables!$F$2:$F$4, rowIndex), minRate + (RAND() * (maxRate - minRate)))</f>
        <v>0.3725175717</v>
      </c>
      <c r="H4808" s="5" t="b">
        <f t="shared" si="5"/>
        <v>0</v>
      </c>
      <c r="I4808" s="6" t="b">
        <f t="shared" si="6"/>
        <v>0</v>
      </c>
      <c r="J4808" s="7" t="str">
        <f t="array" ref="J4808">INDEX(lookup_tables!$D$2:$D$4, RANDBETWEEN(1, COUNTA(lookup_tables!$D$2:$D$4)))</f>
        <v>LOW</v>
      </c>
    </row>
    <row r="4809">
      <c r="A4809" s="3" t="str">
        <f t="shared" si="1"/>
        <v>SKU04808</v>
      </c>
      <c r="B4809" s="3" t="str">
        <f t="shared" si="2"/>
        <v>FC-12</v>
      </c>
      <c r="C4809" s="3" t="str">
        <f t="array" ref="C4809">INDEX(lookup_tables!$A$2:$A$8, RANDBETWEEN(1, COUNTA(lookup_tables!$A$2:$A$8)))</f>
        <v>Fragrance Gift Sales</v>
      </c>
      <c r="D4809" s="3" t="str">
        <f>VLOOKUP(C4809, lookup_tables!$A$2:$B$8, 2, FALSE)</f>
        <v>Holiday Peak</v>
      </c>
      <c r="E4809" s="3">
        <f t="shared" si="3"/>
        <v>57</v>
      </c>
      <c r="F4809" s="3">
        <f t="shared" si="4"/>
        <v>164</v>
      </c>
      <c r="G4809" s="4">
        <f t="array" ref="G4809">LET(bucket, J4809,rowIndex, MATCH(bucket, lookup_tables!$D$2:$D$4, 0), minRate, INDEX(lookup_tables!$E$2:$E$4, rowIndex), maxRate, INDEX(lookup_tables!$F$2:$F$4, rowIndex), minRate + (RAND() * (maxRate - minRate)))</f>
        <v>0.8321955357</v>
      </c>
      <c r="H4809" s="5" t="b">
        <f t="shared" si="5"/>
        <v>0</v>
      </c>
      <c r="I4809" s="6" t="b">
        <f t="shared" si="6"/>
        <v>0</v>
      </c>
      <c r="J4809" s="7" t="str">
        <f t="array" ref="J4809">INDEX(lookup_tables!$D$2:$D$4, RANDBETWEEN(1, COUNTA(lookup_tables!$D$2:$D$4)))</f>
        <v>HIGH</v>
      </c>
    </row>
    <row r="4810">
      <c r="A4810" s="3" t="str">
        <f t="shared" si="1"/>
        <v>SKU04809</v>
      </c>
      <c r="B4810" s="3" t="str">
        <f t="shared" si="2"/>
        <v>FC-20</v>
      </c>
      <c r="C4810" s="3" t="str">
        <f t="array" ref="C4810">INDEX(lookup_tables!$A$2:$A$8, RANDBETWEEN(1, COUNTA(lookup_tables!$A$2:$A$8)))</f>
        <v>Packaged Skincare Kits</v>
      </c>
      <c r="D4810" s="3" t="str">
        <f>VLOOKUP(C4810, lookup_tables!$A$2:$B$8, 2, FALSE)</f>
        <v/>
      </c>
      <c r="E4810" s="3">
        <f t="shared" si="3"/>
        <v>53</v>
      </c>
      <c r="F4810" s="3">
        <f t="shared" si="4"/>
        <v>51</v>
      </c>
      <c r="G4810" s="4">
        <f t="array" ref="G4810">LET(bucket, J4810,rowIndex, MATCH(bucket, lookup_tables!$D$2:$D$4, 0), minRate, INDEX(lookup_tables!$E$2:$E$4, rowIndex), maxRate, INDEX(lookup_tables!$F$2:$F$4, rowIndex), minRate + (RAND() * (maxRate - minRate)))</f>
        <v>0.9432930885</v>
      </c>
      <c r="H4810" s="5" t="b">
        <f t="shared" si="5"/>
        <v>0</v>
      </c>
      <c r="I4810" s="6" t="b">
        <f t="shared" si="6"/>
        <v>0</v>
      </c>
      <c r="J4810" s="7" t="str">
        <f t="array" ref="J4810">INDEX(lookup_tables!$D$2:$D$4, RANDBETWEEN(1, COUNTA(lookup_tables!$D$2:$D$4)))</f>
        <v>HIGH</v>
      </c>
    </row>
    <row r="4811">
      <c r="A4811" s="3" t="str">
        <f t="shared" si="1"/>
        <v>SKU04810</v>
      </c>
      <c r="B4811" s="3" t="str">
        <f t="shared" si="2"/>
        <v>FC-17</v>
      </c>
      <c r="C4811" s="3" t="str">
        <f t="array" ref="C4811">INDEX(lookup_tables!$A$2:$A$8, RANDBETWEEN(1, COUNTA(lookup_tables!$A$2:$A$8)))</f>
        <v>Fashion Sneakers</v>
      </c>
      <c r="D4811" s="3" t="str">
        <f>VLOOKUP(C4811, lookup_tables!$A$2:$B$8, 2, FALSE)</f>
        <v>Summer Travel</v>
      </c>
      <c r="E4811" s="3">
        <f t="shared" si="3"/>
        <v>60</v>
      </c>
      <c r="F4811" s="3">
        <f t="shared" si="4"/>
        <v>126</v>
      </c>
      <c r="G4811" s="4">
        <f t="array" ref="G4811">LET(bucket, J4811,rowIndex, MATCH(bucket, lookup_tables!$D$2:$D$4, 0), minRate, INDEX(lookup_tables!$E$2:$E$4, rowIndex), maxRate, INDEX(lookup_tables!$F$2:$F$4, rowIndex), minRate + (RAND() * (maxRate - minRate)))</f>
        <v>0.7848944279</v>
      </c>
      <c r="H4811" s="5" t="b">
        <f t="shared" si="5"/>
        <v>0</v>
      </c>
      <c r="I4811" s="6" t="b">
        <f t="shared" si="6"/>
        <v>0</v>
      </c>
      <c r="J4811" s="7" t="str">
        <f t="array" ref="J4811">INDEX(lookup_tables!$D$2:$D$4, RANDBETWEEN(1, COUNTA(lookup_tables!$D$2:$D$4)))</f>
        <v>HIGH</v>
      </c>
    </row>
    <row r="4812">
      <c r="A4812" s="3" t="str">
        <f t="shared" si="1"/>
        <v>SKU04811</v>
      </c>
      <c r="B4812" s="3" t="str">
        <f t="shared" si="2"/>
        <v>FC-26</v>
      </c>
      <c r="C4812" s="3" t="str">
        <f t="array" ref="C4812">INDEX(lookup_tables!$A$2:$A$8, RANDBETWEEN(1, COUNTA(lookup_tables!$A$2:$A$8)))</f>
        <v>Leather Handbags</v>
      </c>
      <c r="D4812" s="3" t="str">
        <f>VLOOKUP(C4812, lookup_tables!$A$2:$B$8, 2, FALSE)</f>
        <v>Spring Refresh</v>
      </c>
      <c r="E4812" s="3">
        <f t="shared" si="3"/>
        <v>50</v>
      </c>
      <c r="F4812" s="3">
        <f t="shared" si="4"/>
        <v>13</v>
      </c>
      <c r="G4812" s="4">
        <f t="array" ref="G4812">LET(bucket, J4812,rowIndex, MATCH(bucket, lookup_tables!$D$2:$D$4, 0), minRate, INDEX(lookup_tables!$E$2:$E$4, rowIndex), maxRate, INDEX(lookup_tables!$F$2:$F$4, rowIndex), minRate + (RAND() * (maxRate - minRate)))</f>
        <v>0.5270980055</v>
      </c>
      <c r="H4812" s="5" t="b">
        <f t="shared" si="5"/>
        <v>0</v>
      </c>
      <c r="I4812" s="6" t="b">
        <f t="shared" si="6"/>
        <v>0</v>
      </c>
      <c r="J4812" s="7" t="str">
        <f t="array" ref="J4812">INDEX(lookup_tables!$D$2:$D$4, RANDBETWEEN(1, COUNTA(lookup_tables!$D$2:$D$4)))</f>
        <v>MEDIUM</v>
      </c>
    </row>
    <row r="4813">
      <c r="A4813" s="3" t="str">
        <f t="shared" si="1"/>
        <v>SKU04812</v>
      </c>
      <c r="B4813" s="3" t="str">
        <f t="shared" si="2"/>
        <v>FC-08</v>
      </c>
      <c r="C4813" s="3" t="str">
        <f t="array" ref="C4813">INDEX(lookup_tables!$A$2:$A$8, RANDBETWEEN(1, COUNTA(lookup_tables!$A$2:$A$8)))</f>
        <v>Leather Handbags</v>
      </c>
      <c r="D4813" s="3" t="str">
        <f>VLOOKUP(C4813, lookup_tables!$A$2:$B$8, 2, FALSE)</f>
        <v>Spring Refresh</v>
      </c>
      <c r="E4813" s="3">
        <f t="shared" si="3"/>
        <v>109</v>
      </c>
      <c r="F4813" s="3">
        <f t="shared" si="4"/>
        <v>170</v>
      </c>
      <c r="G4813" s="4">
        <f t="array" ref="G4813">LET(bucket, J4813,rowIndex, MATCH(bucket, lookup_tables!$D$2:$D$4, 0), minRate, INDEX(lookup_tables!$E$2:$E$4, rowIndex), maxRate, INDEX(lookup_tables!$F$2:$F$4, rowIndex), minRate + (RAND() * (maxRate - minRate)))</f>
        <v>0.8157398937</v>
      </c>
      <c r="H4813" s="5" t="b">
        <f t="shared" si="5"/>
        <v>0</v>
      </c>
      <c r="I4813" s="6" t="b">
        <f t="shared" si="6"/>
        <v>0</v>
      </c>
      <c r="J4813" s="7" t="str">
        <f t="array" ref="J4813">INDEX(lookup_tables!$D$2:$D$4, RANDBETWEEN(1, COUNTA(lookup_tables!$D$2:$D$4)))</f>
        <v>HIGH</v>
      </c>
    </row>
    <row r="4814">
      <c r="A4814" s="3" t="str">
        <f t="shared" si="1"/>
        <v>SKU04813</v>
      </c>
      <c r="B4814" s="3" t="str">
        <f t="shared" si="2"/>
        <v>FC-20</v>
      </c>
      <c r="C4814" s="3" t="str">
        <f t="array" ref="C4814">INDEX(lookup_tables!$A$2:$A$8, RANDBETWEEN(1, COUNTA(lookup_tables!$A$2:$A$8)))</f>
        <v>Home Office Accessories</v>
      </c>
      <c r="D4814" s="3" t="str">
        <f>VLOOKUP(C4814, lookup_tables!$A$2:$B$8, 2, FALSE)</f>
        <v/>
      </c>
      <c r="E4814" s="3">
        <f t="shared" si="3"/>
        <v>0</v>
      </c>
      <c r="F4814" s="3">
        <f t="shared" si="4"/>
        <v>32</v>
      </c>
      <c r="G4814" s="4">
        <f t="array" ref="G4814">LET(bucket, J4814,rowIndex, MATCH(bucket, lookup_tables!$D$2:$D$4, 0), minRate, INDEX(lookup_tables!$E$2:$E$4, rowIndex), maxRate, INDEX(lookup_tables!$F$2:$F$4, rowIndex), minRate + (RAND() * (maxRate - minRate)))</f>
        <v>0.5787125033</v>
      </c>
      <c r="H4814" s="5" t="b">
        <f t="shared" si="5"/>
        <v>0</v>
      </c>
      <c r="I4814" s="6" t="b">
        <f t="shared" si="6"/>
        <v>0</v>
      </c>
      <c r="J4814" s="7" t="str">
        <f t="array" ref="J4814">INDEX(lookup_tables!$D$2:$D$4, RANDBETWEEN(1, COUNTA(lookup_tables!$D$2:$D$4)))</f>
        <v>MEDIUM</v>
      </c>
    </row>
    <row r="4815">
      <c r="A4815" s="3" t="str">
        <f t="shared" si="1"/>
        <v>SKU04814</v>
      </c>
      <c r="B4815" s="3" t="str">
        <f t="shared" si="2"/>
        <v>FC-27</v>
      </c>
      <c r="C4815" s="3" t="str">
        <f t="array" ref="C4815">INDEX(lookup_tables!$A$2:$A$8, RANDBETWEEN(1, COUNTA(lookup_tables!$A$2:$A$8)))</f>
        <v>Leather Handbags</v>
      </c>
      <c r="D4815" s="3" t="str">
        <f>VLOOKUP(C4815, lookup_tables!$A$2:$B$8, 2, FALSE)</f>
        <v>Spring Refresh</v>
      </c>
      <c r="E4815" s="3">
        <f t="shared" si="3"/>
        <v>70</v>
      </c>
      <c r="F4815" s="3">
        <f t="shared" si="4"/>
        <v>52</v>
      </c>
      <c r="G4815" s="4">
        <f t="array" ref="G4815">LET(bucket, J4815,rowIndex, MATCH(bucket, lookup_tables!$D$2:$D$4, 0), minRate, INDEX(lookup_tables!$E$2:$E$4, rowIndex), maxRate, INDEX(lookup_tables!$F$2:$F$4, rowIndex), minRate + (RAND() * (maxRate - minRate)))</f>
        <v>0.76352421</v>
      </c>
      <c r="H4815" s="5" t="b">
        <f t="shared" si="5"/>
        <v>0</v>
      </c>
      <c r="I4815" s="6" t="b">
        <f t="shared" si="6"/>
        <v>0</v>
      </c>
      <c r="J4815" s="7" t="str">
        <f t="array" ref="J4815">INDEX(lookup_tables!$D$2:$D$4, RANDBETWEEN(1, COUNTA(lookup_tables!$D$2:$D$4)))</f>
        <v>HIGH</v>
      </c>
    </row>
    <row r="4816">
      <c r="A4816" s="3" t="str">
        <f t="shared" si="1"/>
        <v>SKU04815</v>
      </c>
      <c r="B4816" s="3" t="str">
        <f t="shared" si="2"/>
        <v>FC-27</v>
      </c>
      <c r="C4816" s="3" t="str">
        <f t="array" ref="C4816">INDEX(lookup_tables!$A$2:$A$8, RANDBETWEEN(1, COUNTA(lookup_tables!$A$2:$A$8)))</f>
        <v>Fashion Sneakers</v>
      </c>
      <c r="D4816" s="3" t="str">
        <f>VLOOKUP(C4816, lookup_tables!$A$2:$B$8, 2, FALSE)</f>
        <v>Summer Travel</v>
      </c>
      <c r="E4816" s="3">
        <f t="shared" si="3"/>
        <v>98</v>
      </c>
      <c r="F4816" s="3">
        <f t="shared" si="4"/>
        <v>44</v>
      </c>
      <c r="G4816" s="4">
        <f t="array" ref="G4816">LET(bucket, J4816,rowIndex, MATCH(bucket, lookup_tables!$D$2:$D$4, 0), minRate, INDEX(lookup_tables!$E$2:$E$4, rowIndex), maxRate, INDEX(lookup_tables!$F$2:$F$4, rowIndex), minRate + (RAND() * (maxRate - minRate)))</f>
        <v>0.5975606314</v>
      </c>
      <c r="H4816" s="5" t="b">
        <f t="shared" si="5"/>
        <v>0</v>
      </c>
      <c r="I4816" s="6" t="b">
        <f t="shared" si="6"/>
        <v>0</v>
      </c>
      <c r="J4816" s="7" t="str">
        <f t="array" ref="J4816">INDEX(lookup_tables!$D$2:$D$4, RANDBETWEEN(1, COUNTA(lookup_tables!$D$2:$D$4)))</f>
        <v>MEDIUM</v>
      </c>
    </row>
    <row r="4817">
      <c r="A4817" s="3" t="str">
        <f t="shared" si="1"/>
        <v>SKU04816</v>
      </c>
      <c r="B4817" s="3" t="str">
        <f t="shared" si="2"/>
        <v>FC-01</v>
      </c>
      <c r="C4817" s="3" t="str">
        <f t="array" ref="C4817">INDEX(lookup_tables!$A$2:$A$8, RANDBETWEEN(1, COUNTA(lookup_tables!$A$2:$A$8)))</f>
        <v>Personal Electronics</v>
      </c>
      <c r="D4817" s="3" t="str">
        <f>VLOOKUP(C4817, lookup_tables!$A$2:$B$8, 2, FALSE)</f>
        <v>BTS</v>
      </c>
      <c r="E4817" s="3">
        <f t="shared" si="3"/>
        <v>80</v>
      </c>
      <c r="F4817" s="3">
        <f t="shared" si="4"/>
        <v>69</v>
      </c>
      <c r="G4817" s="4">
        <f t="array" ref="G4817">LET(bucket, J4817,rowIndex, MATCH(bucket, lookup_tables!$D$2:$D$4, 0), minRate, INDEX(lookup_tables!$E$2:$E$4, rowIndex), maxRate, INDEX(lookup_tables!$F$2:$F$4, rowIndex), minRate + (RAND() * (maxRate - minRate)))</f>
        <v>0.2266629127</v>
      </c>
      <c r="H4817" s="5" t="b">
        <f t="shared" si="5"/>
        <v>0</v>
      </c>
      <c r="I4817" s="6" t="b">
        <f t="shared" si="6"/>
        <v>0</v>
      </c>
      <c r="J4817" s="7" t="str">
        <f t="array" ref="J4817">INDEX(lookup_tables!$D$2:$D$4, RANDBETWEEN(1, COUNTA(lookup_tables!$D$2:$D$4)))</f>
        <v>LOW</v>
      </c>
    </row>
    <row r="4818">
      <c r="A4818" s="3" t="str">
        <f t="shared" si="1"/>
        <v>SKU04817</v>
      </c>
      <c r="B4818" s="3" t="str">
        <f t="shared" si="2"/>
        <v>FC-21</v>
      </c>
      <c r="C4818" s="3" t="str">
        <f t="array" ref="C4818">INDEX(lookup_tables!$A$2:$A$8, RANDBETWEEN(1, COUNTA(lookup_tables!$A$2:$A$8)))</f>
        <v>Personal Electronics</v>
      </c>
      <c r="D4818" s="3" t="str">
        <f>VLOOKUP(C4818, lookup_tables!$A$2:$B$8, 2, FALSE)</f>
        <v>BTS</v>
      </c>
      <c r="E4818" s="3">
        <f t="shared" si="3"/>
        <v>17</v>
      </c>
      <c r="F4818" s="3">
        <f t="shared" si="4"/>
        <v>37</v>
      </c>
      <c r="G4818" s="4">
        <f t="array" ref="G4818">LET(bucket, J4818,rowIndex, MATCH(bucket, lookup_tables!$D$2:$D$4, 0), minRate, INDEX(lookup_tables!$E$2:$E$4, rowIndex), maxRate, INDEX(lookup_tables!$F$2:$F$4, rowIndex), minRate + (RAND() * (maxRate - minRate)))</f>
        <v>0.5097935285</v>
      </c>
      <c r="H4818" s="5" t="b">
        <f t="shared" si="5"/>
        <v>0</v>
      </c>
      <c r="I4818" s="6" t="b">
        <f t="shared" si="6"/>
        <v>0</v>
      </c>
      <c r="J4818" s="7" t="str">
        <f t="array" ref="J4818">INDEX(lookup_tables!$D$2:$D$4, RANDBETWEEN(1, COUNTA(lookup_tables!$D$2:$D$4)))</f>
        <v>MEDIUM</v>
      </c>
    </row>
    <row r="4819">
      <c r="A4819" s="3" t="str">
        <f t="shared" si="1"/>
        <v>SKU04818</v>
      </c>
      <c r="B4819" s="3" t="str">
        <f t="shared" si="2"/>
        <v>FC-03</v>
      </c>
      <c r="C4819" s="3" t="str">
        <f t="array" ref="C4819">INDEX(lookup_tables!$A$2:$A$8, RANDBETWEEN(1, COUNTA(lookup_tables!$A$2:$A$8)))</f>
        <v>Fashion Sneakers</v>
      </c>
      <c r="D4819" s="3" t="str">
        <f>VLOOKUP(C4819, lookup_tables!$A$2:$B$8, 2, FALSE)</f>
        <v>Summer Travel</v>
      </c>
      <c r="E4819" s="3">
        <f t="shared" si="3"/>
        <v>3</v>
      </c>
      <c r="F4819" s="3">
        <f t="shared" si="4"/>
        <v>111</v>
      </c>
      <c r="G4819" s="4">
        <f t="array" ref="G4819">LET(bucket, J4819,rowIndex, MATCH(bucket, lookup_tables!$D$2:$D$4, 0), minRate, INDEX(lookup_tables!$E$2:$E$4, rowIndex), maxRate, INDEX(lookup_tables!$F$2:$F$4, rowIndex), minRate + (RAND() * (maxRate - minRate)))</f>
        <v>0.07630706229</v>
      </c>
      <c r="H4819" s="5" t="b">
        <f t="shared" si="5"/>
        <v>0</v>
      </c>
      <c r="I4819" s="6" t="b">
        <f t="shared" si="6"/>
        <v>0</v>
      </c>
      <c r="J4819" s="7" t="str">
        <f t="array" ref="J4819">INDEX(lookup_tables!$D$2:$D$4, RANDBETWEEN(1, COUNTA(lookup_tables!$D$2:$D$4)))</f>
        <v>LOW</v>
      </c>
    </row>
    <row r="4820">
      <c r="A4820" s="3" t="str">
        <f t="shared" si="1"/>
        <v>SKU04819</v>
      </c>
      <c r="B4820" s="3" t="str">
        <f t="shared" si="2"/>
        <v>FC-30</v>
      </c>
      <c r="C4820" s="3" t="str">
        <f t="array" ref="C4820">INDEX(lookup_tables!$A$2:$A$8, RANDBETWEEN(1, COUNTA(lookup_tables!$A$2:$A$8)))</f>
        <v>Home Office Accessories</v>
      </c>
      <c r="D4820" s="3" t="str">
        <f>VLOOKUP(C4820, lookup_tables!$A$2:$B$8, 2, FALSE)</f>
        <v/>
      </c>
      <c r="E4820" s="3">
        <f t="shared" si="3"/>
        <v>19</v>
      </c>
      <c r="F4820" s="3">
        <f t="shared" si="4"/>
        <v>113</v>
      </c>
      <c r="G4820" s="4">
        <f t="array" ref="G4820">LET(bucket, J4820,rowIndex, MATCH(bucket, lookup_tables!$D$2:$D$4, 0), minRate, INDEX(lookup_tables!$E$2:$E$4, rowIndex), maxRate, INDEX(lookup_tables!$F$2:$F$4, rowIndex), minRate + (RAND() * (maxRate - minRate)))</f>
        <v>0.1129668225</v>
      </c>
      <c r="H4820" s="5" t="b">
        <f t="shared" si="5"/>
        <v>0</v>
      </c>
      <c r="I4820" s="6" t="b">
        <f t="shared" si="6"/>
        <v>0</v>
      </c>
      <c r="J4820" s="7" t="str">
        <f t="array" ref="J4820">INDEX(lookup_tables!$D$2:$D$4, RANDBETWEEN(1, COUNTA(lookup_tables!$D$2:$D$4)))</f>
        <v>LOW</v>
      </c>
    </row>
    <row r="4821">
      <c r="A4821" s="3" t="str">
        <f t="shared" si="1"/>
        <v>SKU04820</v>
      </c>
      <c r="B4821" s="3" t="str">
        <f t="shared" si="2"/>
        <v>FC-05</v>
      </c>
      <c r="C4821" s="3" t="str">
        <f t="array" ref="C4821">INDEX(lookup_tables!$A$2:$A$8, RANDBETWEEN(1, COUNTA(lookup_tables!$A$2:$A$8)))</f>
        <v>Packaged Skincare Kits</v>
      </c>
      <c r="D4821" s="3" t="str">
        <f>VLOOKUP(C4821, lookup_tables!$A$2:$B$8, 2, FALSE)</f>
        <v/>
      </c>
      <c r="E4821" s="3">
        <f t="shared" si="3"/>
        <v>101</v>
      </c>
      <c r="F4821" s="3">
        <f t="shared" si="4"/>
        <v>73</v>
      </c>
      <c r="G4821" s="4">
        <f t="array" ref="G4821">LET(bucket, J4821,rowIndex, MATCH(bucket, lookup_tables!$D$2:$D$4, 0), minRate, INDEX(lookup_tables!$E$2:$E$4, rowIndex), maxRate, INDEX(lookup_tables!$F$2:$F$4, rowIndex), minRate + (RAND() * (maxRate - minRate)))</f>
        <v>0.9515531272</v>
      </c>
      <c r="H4821" s="5" t="b">
        <f t="shared" si="5"/>
        <v>0</v>
      </c>
      <c r="I4821" s="6" t="b">
        <f t="shared" si="6"/>
        <v>0</v>
      </c>
      <c r="J4821" s="7" t="str">
        <f t="array" ref="J4821">INDEX(lookup_tables!$D$2:$D$4, RANDBETWEEN(1, COUNTA(lookup_tables!$D$2:$D$4)))</f>
        <v>HIGH</v>
      </c>
    </row>
    <row r="4822">
      <c r="A4822" s="3" t="str">
        <f t="shared" si="1"/>
        <v>SKU04821</v>
      </c>
      <c r="B4822" s="3" t="str">
        <f t="shared" si="2"/>
        <v>FC-06</v>
      </c>
      <c r="C4822" s="3" t="str">
        <f t="array" ref="C4822">INDEX(lookup_tables!$A$2:$A$8, RANDBETWEEN(1, COUNTA(lookup_tables!$A$2:$A$8)))</f>
        <v>Fragrance Gift Sales</v>
      </c>
      <c r="D4822" s="3" t="str">
        <f>VLOOKUP(C4822, lookup_tables!$A$2:$B$8, 2, FALSE)</f>
        <v>Holiday Peak</v>
      </c>
      <c r="E4822" s="3">
        <f t="shared" si="3"/>
        <v>120</v>
      </c>
      <c r="F4822" s="3">
        <f t="shared" si="4"/>
        <v>125</v>
      </c>
      <c r="G4822" s="4">
        <f t="array" ref="G4822">LET(bucket, J4822,rowIndex, MATCH(bucket, lookup_tables!$D$2:$D$4, 0), minRate, INDEX(lookup_tables!$E$2:$E$4, rowIndex), maxRate, INDEX(lookup_tables!$F$2:$F$4, rowIndex), minRate + (RAND() * (maxRate - minRate)))</f>
        <v>0.9312372784</v>
      </c>
      <c r="H4822" s="5" t="b">
        <f t="shared" si="5"/>
        <v>0</v>
      </c>
      <c r="I4822" s="6" t="b">
        <f t="shared" si="6"/>
        <v>0</v>
      </c>
      <c r="J4822" s="7" t="str">
        <f t="array" ref="J4822">INDEX(lookup_tables!$D$2:$D$4, RANDBETWEEN(1, COUNTA(lookup_tables!$D$2:$D$4)))</f>
        <v>HIGH</v>
      </c>
    </row>
    <row r="4823">
      <c r="A4823" s="3" t="str">
        <f t="shared" si="1"/>
        <v>SKU04822</v>
      </c>
      <c r="B4823" s="3" t="str">
        <f t="shared" si="2"/>
        <v>FC-30</v>
      </c>
      <c r="C4823" s="3" t="str">
        <f t="array" ref="C4823">INDEX(lookup_tables!$A$2:$A$8, RANDBETWEEN(1, COUNTA(lookup_tables!$A$2:$A$8)))</f>
        <v>Performance Outerwear</v>
      </c>
      <c r="D4823" s="3" t="str">
        <f>VLOOKUP(C4823, lookup_tables!$A$2:$B$8, 2, FALSE)</f>
        <v>Winter Clearance</v>
      </c>
      <c r="E4823" s="3">
        <f t="shared" si="3"/>
        <v>31</v>
      </c>
      <c r="F4823" s="3">
        <f t="shared" si="4"/>
        <v>116</v>
      </c>
      <c r="G4823" s="4">
        <f t="array" ref="G4823">LET(bucket, J4823,rowIndex, MATCH(bucket, lookup_tables!$D$2:$D$4, 0), minRate, INDEX(lookup_tables!$E$2:$E$4, rowIndex), maxRate, INDEX(lookup_tables!$F$2:$F$4, rowIndex), minRate + (RAND() * (maxRate - minRate)))</f>
        <v>0.3647448491</v>
      </c>
      <c r="H4823" s="5" t="b">
        <f t="shared" si="5"/>
        <v>0</v>
      </c>
      <c r="I4823" s="6" t="b">
        <f t="shared" si="6"/>
        <v>1</v>
      </c>
      <c r="J4823" s="7" t="str">
        <f t="array" ref="J4823">INDEX(lookup_tables!$D$2:$D$4, RANDBETWEEN(1, COUNTA(lookup_tables!$D$2:$D$4)))</f>
        <v>LOW</v>
      </c>
    </row>
    <row r="4824">
      <c r="A4824" s="3" t="str">
        <f t="shared" si="1"/>
        <v>SKU04823</v>
      </c>
      <c r="B4824" s="3" t="str">
        <f t="shared" si="2"/>
        <v>FC-03</v>
      </c>
      <c r="C4824" s="3" t="str">
        <f t="array" ref="C4824">INDEX(lookup_tables!$A$2:$A$8, RANDBETWEEN(1, COUNTA(lookup_tables!$A$2:$A$8)))</f>
        <v>Leather Handbags</v>
      </c>
      <c r="D4824" s="3" t="str">
        <f>VLOOKUP(C4824, lookup_tables!$A$2:$B$8, 2, FALSE)</f>
        <v>Spring Refresh</v>
      </c>
      <c r="E4824" s="3">
        <f t="shared" si="3"/>
        <v>70</v>
      </c>
      <c r="F4824" s="3">
        <f t="shared" si="4"/>
        <v>91</v>
      </c>
      <c r="G4824" s="4">
        <f t="array" ref="G4824">LET(bucket, J4824,rowIndex, MATCH(bucket, lookup_tables!$D$2:$D$4, 0), minRate, INDEX(lookup_tables!$E$2:$E$4, rowIndex), maxRate, INDEX(lookup_tables!$F$2:$F$4, rowIndex), minRate + (RAND() * (maxRate - minRate)))</f>
        <v>0.7313411833</v>
      </c>
      <c r="H4824" s="5" t="b">
        <f t="shared" si="5"/>
        <v>0</v>
      </c>
      <c r="I4824" s="6" t="b">
        <f t="shared" si="6"/>
        <v>0</v>
      </c>
      <c r="J4824" s="7" t="str">
        <f t="array" ref="J4824">INDEX(lookup_tables!$D$2:$D$4, RANDBETWEEN(1, COUNTA(lookup_tables!$D$2:$D$4)))</f>
        <v>HIGH</v>
      </c>
    </row>
    <row r="4825">
      <c r="A4825" s="3" t="str">
        <f t="shared" si="1"/>
        <v>SKU04824</v>
      </c>
      <c r="B4825" s="3" t="str">
        <f t="shared" si="2"/>
        <v>FC-20</v>
      </c>
      <c r="C4825" s="3" t="str">
        <f t="array" ref="C4825">INDEX(lookup_tables!$A$2:$A$8, RANDBETWEEN(1, COUNTA(lookup_tables!$A$2:$A$8)))</f>
        <v>Personal Electronics</v>
      </c>
      <c r="D4825" s="3" t="str">
        <f>VLOOKUP(C4825, lookup_tables!$A$2:$B$8, 2, FALSE)</f>
        <v>BTS</v>
      </c>
      <c r="E4825" s="3">
        <f t="shared" si="3"/>
        <v>25</v>
      </c>
      <c r="F4825" s="3">
        <f t="shared" si="4"/>
        <v>169</v>
      </c>
      <c r="G4825" s="4">
        <f t="array" ref="G4825">LET(bucket, J4825,rowIndex, MATCH(bucket, lookup_tables!$D$2:$D$4, 0), minRate, INDEX(lookup_tables!$E$2:$E$4, rowIndex), maxRate, INDEX(lookup_tables!$F$2:$F$4, rowIndex), minRate + (RAND() * (maxRate - minRate)))</f>
        <v>0.998137485</v>
      </c>
      <c r="H4825" s="5" t="b">
        <f t="shared" si="5"/>
        <v>0</v>
      </c>
      <c r="I4825" s="6" t="b">
        <f t="shared" si="6"/>
        <v>0</v>
      </c>
      <c r="J4825" s="7" t="str">
        <f t="array" ref="J4825">INDEX(lookup_tables!$D$2:$D$4, RANDBETWEEN(1, COUNTA(lookup_tables!$D$2:$D$4)))</f>
        <v>HIGH</v>
      </c>
    </row>
    <row r="4826">
      <c r="A4826" s="3" t="str">
        <f t="shared" si="1"/>
        <v>SKU04825</v>
      </c>
      <c r="B4826" s="3" t="str">
        <f t="shared" si="2"/>
        <v>FC-05</v>
      </c>
      <c r="C4826" s="3" t="str">
        <f t="array" ref="C4826">INDEX(lookup_tables!$A$2:$A$8, RANDBETWEEN(1, COUNTA(lookup_tables!$A$2:$A$8)))</f>
        <v>Home Office Accessories</v>
      </c>
      <c r="D4826" s="3" t="str">
        <f>VLOOKUP(C4826, lookup_tables!$A$2:$B$8, 2, FALSE)</f>
        <v/>
      </c>
      <c r="E4826" s="3">
        <f t="shared" si="3"/>
        <v>28</v>
      </c>
      <c r="F4826" s="3">
        <f t="shared" si="4"/>
        <v>148</v>
      </c>
      <c r="G4826" s="4">
        <f t="array" ref="G4826">LET(bucket, J4826,rowIndex, MATCH(bucket, lookup_tables!$D$2:$D$4, 0), minRate, INDEX(lookup_tables!$E$2:$E$4, rowIndex), maxRate, INDEX(lookup_tables!$F$2:$F$4, rowIndex), minRate + (RAND() * (maxRate - minRate)))</f>
        <v>0.8225993617</v>
      </c>
      <c r="H4826" s="5" t="b">
        <f t="shared" si="5"/>
        <v>0</v>
      </c>
      <c r="I4826" s="6" t="b">
        <f t="shared" si="6"/>
        <v>0</v>
      </c>
      <c r="J4826" s="7" t="str">
        <f t="array" ref="J4826">INDEX(lookup_tables!$D$2:$D$4, RANDBETWEEN(1, COUNTA(lookup_tables!$D$2:$D$4)))</f>
        <v>HIGH</v>
      </c>
    </row>
    <row r="4827">
      <c r="A4827" s="3" t="str">
        <f t="shared" si="1"/>
        <v>SKU04826</v>
      </c>
      <c r="B4827" s="3" t="str">
        <f t="shared" si="2"/>
        <v>FC-15</v>
      </c>
      <c r="C4827" s="3" t="str">
        <f t="array" ref="C4827">INDEX(lookup_tables!$A$2:$A$8, RANDBETWEEN(1, COUNTA(lookup_tables!$A$2:$A$8)))</f>
        <v>Packaged Skincare Kits</v>
      </c>
      <c r="D4827" s="3" t="str">
        <f>VLOOKUP(C4827, lookup_tables!$A$2:$B$8, 2, FALSE)</f>
        <v/>
      </c>
      <c r="E4827" s="3">
        <f t="shared" si="3"/>
        <v>97</v>
      </c>
      <c r="F4827" s="3">
        <f t="shared" si="4"/>
        <v>81</v>
      </c>
      <c r="G4827" s="4">
        <f t="array" ref="G4827">LET(bucket, J4827,rowIndex, MATCH(bucket, lookup_tables!$D$2:$D$4, 0), minRate, INDEX(lookup_tables!$E$2:$E$4, rowIndex), maxRate, INDEX(lookup_tables!$F$2:$F$4, rowIndex), minRate + (RAND() * (maxRate - minRate)))</f>
        <v>0.4498140709</v>
      </c>
      <c r="H4827" s="5" t="b">
        <f t="shared" si="5"/>
        <v>0</v>
      </c>
      <c r="I4827" s="6" t="b">
        <f t="shared" si="6"/>
        <v>0</v>
      </c>
      <c r="J4827" s="7" t="str">
        <f t="array" ref="J4827">INDEX(lookup_tables!$D$2:$D$4, RANDBETWEEN(1, COUNTA(lookup_tables!$D$2:$D$4)))</f>
        <v>MEDIUM</v>
      </c>
    </row>
    <row r="4828">
      <c r="A4828" s="3" t="str">
        <f t="shared" si="1"/>
        <v>SKU04827</v>
      </c>
      <c r="B4828" s="3" t="str">
        <f t="shared" si="2"/>
        <v>FC-07</v>
      </c>
      <c r="C4828" s="3" t="str">
        <f t="array" ref="C4828">INDEX(lookup_tables!$A$2:$A$8, RANDBETWEEN(1, COUNTA(lookup_tables!$A$2:$A$8)))</f>
        <v>Home Office Accessories</v>
      </c>
      <c r="D4828" s="3" t="str">
        <f>VLOOKUP(C4828, lookup_tables!$A$2:$B$8, 2, FALSE)</f>
        <v/>
      </c>
      <c r="E4828" s="3">
        <f t="shared" si="3"/>
        <v>48</v>
      </c>
      <c r="F4828" s="3">
        <f t="shared" si="4"/>
        <v>165</v>
      </c>
      <c r="G4828" s="4">
        <f t="array" ref="G4828">LET(bucket, J4828,rowIndex, MATCH(bucket, lookup_tables!$D$2:$D$4, 0), minRate, INDEX(lookup_tables!$E$2:$E$4, rowIndex), maxRate, INDEX(lookup_tables!$F$2:$F$4, rowIndex), minRate + (RAND() * (maxRate - minRate)))</f>
        <v>0.7705986742</v>
      </c>
      <c r="H4828" s="5" t="b">
        <f t="shared" si="5"/>
        <v>0</v>
      </c>
      <c r="I4828" s="6" t="b">
        <f t="shared" si="6"/>
        <v>0</v>
      </c>
      <c r="J4828" s="7" t="str">
        <f t="array" ref="J4828">INDEX(lookup_tables!$D$2:$D$4, RANDBETWEEN(1, COUNTA(lookup_tables!$D$2:$D$4)))</f>
        <v>HIGH</v>
      </c>
    </row>
    <row r="4829">
      <c r="A4829" s="3" t="str">
        <f t="shared" si="1"/>
        <v>SKU04828</v>
      </c>
      <c r="B4829" s="3" t="str">
        <f t="shared" si="2"/>
        <v>FC-19</v>
      </c>
      <c r="C4829" s="3" t="str">
        <f t="array" ref="C4829">INDEX(lookup_tables!$A$2:$A$8, RANDBETWEEN(1, COUNTA(lookup_tables!$A$2:$A$8)))</f>
        <v>Leather Handbags</v>
      </c>
      <c r="D4829" s="3" t="str">
        <f>VLOOKUP(C4829, lookup_tables!$A$2:$B$8, 2, FALSE)</f>
        <v>Spring Refresh</v>
      </c>
      <c r="E4829" s="3">
        <f t="shared" si="3"/>
        <v>112</v>
      </c>
      <c r="F4829" s="3">
        <f t="shared" si="4"/>
        <v>53</v>
      </c>
      <c r="G4829" s="4">
        <f t="array" ref="G4829">LET(bucket, J4829,rowIndex, MATCH(bucket, lookup_tables!$D$2:$D$4, 0), minRate, INDEX(lookup_tables!$E$2:$E$4, rowIndex), maxRate, INDEX(lookup_tables!$F$2:$F$4, rowIndex), minRate + (RAND() * (maxRate - minRate)))</f>
        <v>0.6109458858</v>
      </c>
      <c r="H4829" s="5" t="b">
        <f t="shared" si="5"/>
        <v>0</v>
      </c>
      <c r="I4829" s="6" t="b">
        <f t="shared" si="6"/>
        <v>0</v>
      </c>
      <c r="J4829" s="7" t="str">
        <f t="array" ref="J4829">INDEX(lookup_tables!$D$2:$D$4, RANDBETWEEN(1, COUNTA(lookup_tables!$D$2:$D$4)))</f>
        <v>MEDIUM</v>
      </c>
    </row>
    <row r="4830">
      <c r="A4830" s="3" t="str">
        <f t="shared" si="1"/>
        <v>SKU04829</v>
      </c>
      <c r="B4830" s="3" t="str">
        <f t="shared" si="2"/>
        <v>FC-25</v>
      </c>
      <c r="C4830" s="3" t="str">
        <f t="array" ref="C4830">INDEX(lookup_tables!$A$2:$A$8, RANDBETWEEN(1, COUNTA(lookup_tables!$A$2:$A$8)))</f>
        <v>Packaged Skincare Kits</v>
      </c>
      <c r="D4830" s="3" t="str">
        <f>VLOOKUP(C4830, lookup_tables!$A$2:$B$8, 2, FALSE)</f>
        <v/>
      </c>
      <c r="E4830" s="3">
        <f t="shared" si="3"/>
        <v>83</v>
      </c>
      <c r="F4830" s="3">
        <f t="shared" si="4"/>
        <v>73</v>
      </c>
      <c r="G4830" s="4">
        <f t="array" ref="G4830">LET(bucket, J4830,rowIndex, MATCH(bucket, lookup_tables!$D$2:$D$4, 0), minRate, INDEX(lookup_tables!$E$2:$E$4, rowIndex), maxRate, INDEX(lookup_tables!$F$2:$F$4, rowIndex), minRate + (RAND() * (maxRate - minRate)))</f>
        <v>0.7810403347</v>
      </c>
      <c r="H4830" s="5" t="b">
        <f t="shared" si="5"/>
        <v>0</v>
      </c>
      <c r="I4830" s="6" t="b">
        <f t="shared" si="6"/>
        <v>0</v>
      </c>
      <c r="J4830" s="7" t="str">
        <f t="array" ref="J4830">INDEX(lookup_tables!$D$2:$D$4, RANDBETWEEN(1, COUNTA(lookup_tables!$D$2:$D$4)))</f>
        <v>HIGH</v>
      </c>
    </row>
    <row r="4831">
      <c r="A4831" s="3" t="str">
        <f t="shared" si="1"/>
        <v>SKU04830</v>
      </c>
      <c r="B4831" s="3" t="str">
        <f t="shared" si="2"/>
        <v>FC-15</v>
      </c>
      <c r="C4831" s="3" t="str">
        <f t="array" ref="C4831">INDEX(lookup_tables!$A$2:$A$8, RANDBETWEEN(1, COUNTA(lookup_tables!$A$2:$A$8)))</f>
        <v>Leather Handbags</v>
      </c>
      <c r="D4831" s="3" t="str">
        <f>VLOOKUP(C4831, lookup_tables!$A$2:$B$8, 2, FALSE)</f>
        <v>Spring Refresh</v>
      </c>
      <c r="E4831" s="3">
        <f t="shared" si="3"/>
        <v>95</v>
      </c>
      <c r="F4831" s="3">
        <f t="shared" si="4"/>
        <v>42</v>
      </c>
      <c r="G4831" s="4">
        <f t="array" ref="G4831">LET(bucket, J4831,rowIndex, MATCH(bucket, lookup_tables!$D$2:$D$4, 0), minRate, INDEX(lookup_tables!$E$2:$E$4, rowIndex), maxRate, INDEX(lookup_tables!$F$2:$F$4, rowIndex), minRate + (RAND() * (maxRate - minRate)))</f>
        <v>0.5165282624</v>
      </c>
      <c r="H4831" s="5" t="b">
        <f t="shared" si="5"/>
        <v>0</v>
      </c>
      <c r="I4831" s="6" t="b">
        <f t="shared" si="6"/>
        <v>0</v>
      </c>
      <c r="J4831" s="7" t="str">
        <f t="array" ref="J4831">INDEX(lookup_tables!$D$2:$D$4, RANDBETWEEN(1, COUNTA(lookup_tables!$D$2:$D$4)))</f>
        <v>MEDIUM</v>
      </c>
    </row>
    <row r="4832">
      <c r="A4832" s="3" t="str">
        <f t="shared" si="1"/>
        <v>SKU04831</v>
      </c>
      <c r="B4832" s="3" t="str">
        <f t="shared" si="2"/>
        <v>FC-28</v>
      </c>
      <c r="C4832" s="3" t="str">
        <f t="array" ref="C4832">INDEX(lookup_tables!$A$2:$A$8, RANDBETWEEN(1, COUNTA(lookup_tables!$A$2:$A$8)))</f>
        <v>Fragrance Gift Sales</v>
      </c>
      <c r="D4832" s="3" t="str">
        <f>VLOOKUP(C4832, lookup_tables!$A$2:$B$8, 2, FALSE)</f>
        <v>Holiday Peak</v>
      </c>
      <c r="E4832" s="3">
        <f t="shared" si="3"/>
        <v>6</v>
      </c>
      <c r="F4832" s="3">
        <f t="shared" si="4"/>
        <v>115</v>
      </c>
      <c r="G4832" s="4">
        <f t="array" ref="G4832">LET(bucket, J4832,rowIndex, MATCH(bucket, lookup_tables!$D$2:$D$4, 0), minRate, INDEX(lookup_tables!$E$2:$E$4, rowIndex), maxRate, INDEX(lookup_tables!$F$2:$F$4, rowIndex), minRate + (RAND() * (maxRate - minRate)))</f>
        <v>0.2964952211</v>
      </c>
      <c r="H4832" s="5" t="b">
        <f t="shared" si="5"/>
        <v>0</v>
      </c>
      <c r="I4832" s="6" t="b">
        <f t="shared" si="6"/>
        <v>0</v>
      </c>
      <c r="J4832" s="7" t="str">
        <f t="array" ref="J4832">INDEX(lookup_tables!$D$2:$D$4, RANDBETWEEN(1, COUNTA(lookup_tables!$D$2:$D$4)))</f>
        <v>LOW</v>
      </c>
    </row>
    <row r="4833">
      <c r="A4833" s="3" t="str">
        <f t="shared" si="1"/>
        <v>SKU04832</v>
      </c>
      <c r="B4833" s="3" t="str">
        <f t="shared" si="2"/>
        <v>FC-12</v>
      </c>
      <c r="C4833" s="3" t="str">
        <f t="array" ref="C4833">INDEX(lookup_tables!$A$2:$A$8, RANDBETWEEN(1, COUNTA(lookup_tables!$A$2:$A$8)))</f>
        <v>Leather Handbags</v>
      </c>
      <c r="D4833" s="3" t="str">
        <f>VLOOKUP(C4833, lookup_tables!$A$2:$B$8, 2, FALSE)</f>
        <v>Spring Refresh</v>
      </c>
      <c r="E4833" s="3">
        <f t="shared" si="3"/>
        <v>25</v>
      </c>
      <c r="F4833" s="3">
        <f t="shared" si="4"/>
        <v>30</v>
      </c>
      <c r="G4833" s="4">
        <f t="array" ref="G4833">LET(bucket, J4833,rowIndex, MATCH(bucket, lookup_tables!$D$2:$D$4, 0), minRate, INDEX(lookup_tables!$E$2:$E$4, rowIndex), maxRate, INDEX(lookup_tables!$F$2:$F$4, rowIndex), minRate + (RAND() * (maxRate - minRate)))</f>
        <v>0.2165143095</v>
      </c>
      <c r="H4833" s="5" t="b">
        <f t="shared" si="5"/>
        <v>0</v>
      </c>
      <c r="I4833" s="6" t="b">
        <f t="shared" si="6"/>
        <v>0</v>
      </c>
      <c r="J4833" s="7" t="str">
        <f t="array" ref="J4833">INDEX(lookup_tables!$D$2:$D$4, RANDBETWEEN(1, COUNTA(lookup_tables!$D$2:$D$4)))</f>
        <v>LOW</v>
      </c>
    </row>
    <row r="4834">
      <c r="A4834" s="3" t="str">
        <f t="shared" si="1"/>
        <v>SKU04833</v>
      </c>
      <c r="B4834" s="3" t="str">
        <f t="shared" si="2"/>
        <v>FC-06</v>
      </c>
      <c r="C4834" s="3" t="str">
        <f t="array" ref="C4834">INDEX(lookup_tables!$A$2:$A$8, RANDBETWEEN(1, COUNTA(lookup_tables!$A$2:$A$8)))</f>
        <v>Packaged Skincare Kits</v>
      </c>
      <c r="D4834" s="3" t="str">
        <f>VLOOKUP(C4834, lookup_tables!$A$2:$B$8, 2, FALSE)</f>
        <v/>
      </c>
      <c r="E4834" s="3">
        <f t="shared" si="3"/>
        <v>14</v>
      </c>
      <c r="F4834" s="3">
        <f t="shared" si="4"/>
        <v>77</v>
      </c>
      <c r="G4834" s="4">
        <f t="array" ref="G4834">LET(bucket, J4834,rowIndex, MATCH(bucket, lookup_tables!$D$2:$D$4, 0), minRate, INDEX(lookup_tables!$E$2:$E$4, rowIndex), maxRate, INDEX(lookup_tables!$F$2:$F$4, rowIndex), minRate + (RAND() * (maxRate - minRate)))</f>
        <v>0.3506647699</v>
      </c>
      <c r="H4834" s="5" t="b">
        <f t="shared" si="5"/>
        <v>0</v>
      </c>
      <c r="I4834" s="6" t="b">
        <f t="shared" si="6"/>
        <v>0</v>
      </c>
      <c r="J4834" s="7" t="str">
        <f t="array" ref="J4834">INDEX(lookup_tables!$D$2:$D$4, RANDBETWEEN(1, COUNTA(lookup_tables!$D$2:$D$4)))</f>
        <v>LOW</v>
      </c>
    </row>
    <row r="4835">
      <c r="A4835" s="3" t="str">
        <f t="shared" si="1"/>
        <v>SKU04834</v>
      </c>
      <c r="B4835" s="3" t="str">
        <f t="shared" si="2"/>
        <v>FC-10</v>
      </c>
      <c r="C4835" s="3" t="str">
        <f t="array" ref="C4835">INDEX(lookup_tables!$A$2:$A$8, RANDBETWEEN(1, COUNTA(lookup_tables!$A$2:$A$8)))</f>
        <v>Leather Handbags</v>
      </c>
      <c r="D4835" s="3" t="str">
        <f>VLOOKUP(C4835, lookup_tables!$A$2:$B$8, 2, FALSE)</f>
        <v>Spring Refresh</v>
      </c>
      <c r="E4835" s="3">
        <f t="shared" si="3"/>
        <v>2</v>
      </c>
      <c r="F4835" s="3">
        <f t="shared" si="4"/>
        <v>75</v>
      </c>
      <c r="G4835" s="4">
        <f t="array" ref="G4835">LET(bucket, J4835,rowIndex, MATCH(bucket, lookup_tables!$D$2:$D$4, 0), minRate, INDEX(lookup_tables!$E$2:$E$4, rowIndex), maxRate, INDEX(lookup_tables!$F$2:$F$4, rowIndex), minRate + (RAND() * (maxRate - minRate)))</f>
        <v>0.630264103</v>
      </c>
      <c r="H4835" s="5" t="b">
        <f t="shared" si="5"/>
        <v>0</v>
      </c>
      <c r="I4835" s="6" t="b">
        <f t="shared" si="6"/>
        <v>0</v>
      </c>
      <c r="J4835" s="7" t="str">
        <f t="array" ref="J4835">INDEX(lookup_tables!$D$2:$D$4, RANDBETWEEN(1, COUNTA(lookup_tables!$D$2:$D$4)))</f>
        <v>MEDIUM</v>
      </c>
    </row>
    <row r="4836">
      <c r="A4836" s="3" t="str">
        <f t="shared" si="1"/>
        <v>SKU04835</v>
      </c>
      <c r="B4836" s="3" t="str">
        <f t="shared" si="2"/>
        <v>FC-01</v>
      </c>
      <c r="C4836" s="3" t="str">
        <f t="array" ref="C4836">INDEX(lookup_tables!$A$2:$A$8, RANDBETWEEN(1, COUNTA(lookup_tables!$A$2:$A$8)))</f>
        <v>Performance Outerwear</v>
      </c>
      <c r="D4836" s="3" t="str">
        <f>VLOOKUP(C4836, lookup_tables!$A$2:$B$8, 2, FALSE)</f>
        <v>Winter Clearance</v>
      </c>
      <c r="E4836" s="3">
        <f t="shared" si="3"/>
        <v>98</v>
      </c>
      <c r="F4836" s="3">
        <f t="shared" si="4"/>
        <v>120</v>
      </c>
      <c r="G4836" s="4">
        <f t="array" ref="G4836">LET(bucket, J4836,rowIndex, MATCH(bucket, lookup_tables!$D$2:$D$4, 0), minRate, INDEX(lookup_tables!$E$2:$E$4, rowIndex), maxRate, INDEX(lookup_tables!$F$2:$F$4, rowIndex), minRate + (RAND() * (maxRate - minRate)))</f>
        <v>0.6752974907</v>
      </c>
      <c r="H4836" s="5" t="b">
        <f t="shared" si="5"/>
        <v>0</v>
      </c>
      <c r="I4836" s="6" t="b">
        <f t="shared" si="6"/>
        <v>1</v>
      </c>
      <c r="J4836" s="7" t="str">
        <f t="array" ref="J4836">INDEX(lookup_tables!$D$2:$D$4, RANDBETWEEN(1, COUNTA(lookup_tables!$D$2:$D$4)))</f>
        <v>MEDIUM</v>
      </c>
    </row>
    <row r="4837">
      <c r="A4837" s="3" t="str">
        <f t="shared" si="1"/>
        <v>SKU04836</v>
      </c>
      <c r="B4837" s="3" t="str">
        <f t="shared" si="2"/>
        <v>FC-05</v>
      </c>
      <c r="C4837" s="3" t="str">
        <f t="array" ref="C4837">INDEX(lookup_tables!$A$2:$A$8, RANDBETWEEN(1, COUNTA(lookup_tables!$A$2:$A$8)))</f>
        <v>Performance Outerwear</v>
      </c>
      <c r="D4837" s="3" t="str">
        <f>VLOOKUP(C4837, lookup_tables!$A$2:$B$8, 2, FALSE)</f>
        <v>Winter Clearance</v>
      </c>
      <c r="E4837" s="3">
        <f t="shared" si="3"/>
        <v>73</v>
      </c>
      <c r="F4837" s="3">
        <f t="shared" si="4"/>
        <v>164</v>
      </c>
      <c r="G4837" s="4">
        <f t="array" ref="G4837">LET(bucket, J4837,rowIndex, MATCH(bucket, lookup_tables!$D$2:$D$4, 0), minRate, INDEX(lookup_tables!$E$2:$E$4, rowIndex), maxRate, INDEX(lookup_tables!$F$2:$F$4, rowIndex), minRate + (RAND() * (maxRate - minRate)))</f>
        <v>0.8979979818</v>
      </c>
      <c r="H4837" s="5" t="b">
        <f t="shared" si="5"/>
        <v>0</v>
      </c>
      <c r="I4837" s="6" t="b">
        <f t="shared" si="6"/>
        <v>1</v>
      </c>
      <c r="J4837" s="7" t="str">
        <f t="array" ref="J4837">INDEX(lookup_tables!$D$2:$D$4, RANDBETWEEN(1, COUNTA(lookup_tables!$D$2:$D$4)))</f>
        <v>HIGH</v>
      </c>
    </row>
    <row r="4838">
      <c r="A4838" s="3" t="str">
        <f t="shared" si="1"/>
        <v>SKU04837</v>
      </c>
      <c r="B4838" s="3" t="str">
        <f t="shared" si="2"/>
        <v>FC-07</v>
      </c>
      <c r="C4838" s="3" t="str">
        <f t="array" ref="C4838">INDEX(lookup_tables!$A$2:$A$8, RANDBETWEEN(1, COUNTA(lookup_tables!$A$2:$A$8)))</f>
        <v>Personal Electronics</v>
      </c>
      <c r="D4838" s="3" t="str">
        <f>VLOOKUP(C4838, lookup_tables!$A$2:$B$8, 2, FALSE)</f>
        <v>BTS</v>
      </c>
      <c r="E4838" s="3">
        <f t="shared" si="3"/>
        <v>31</v>
      </c>
      <c r="F4838" s="3">
        <f t="shared" si="4"/>
        <v>87</v>
      </c>
      <c r="G4838" s="4">
        <f t="array" ref="G4838">LET(bucket, J4838,rowIndex, MATCH(bucket, lookup_tables!$D$2:$D$4, 0), minRate, INDEX(lookup_tables!$E$2:$E$4, rowIndex), maxRate, INDEX(lookup_tables!$F$2:$F$4, rowIndex), minRate + (RAND() * (maxRate - minRate)))</f>
        <v>0.9443692486</v>
      </c>
      <c r="H4838" s="5" t="b">
        <f t="shared" si="5"/>
        <v>0</v>
      </c>
      <c r="I4838" s="6" t="b">
        <f t="shared" si="6"/>
        <v>0</v>
      </c>
      <c r="J4838" s="7" t="str">
        <f t="array" ref="J4838">INDEX(lookup_tables!$D$2:$D$4, RANDBETWEEN(1, COUNTA(lookup_tables!$D$2:$D$4)))</f>
        <v>HIGH</v>
      </c>
    </row>
    <row r="4839">
      <c r="A4839" s="3" t="str">
        <f t="shared" si="1"/>
        <v>SKU04838</v>
      </c>
      <c r="B4839" s="3" t="str">
        <f t="shared" si="2"/>
        <v>FC-13</v>
      </c>
      <c r="C4839" s="3" t="str">
        <f t="array" ref="C4839">INDEX(lookup_tables!$A$2:$A$8, RANDBETWEEN(1, COUNTA(lookup_tables!$A$2:$A$8)))</f>
        <v>Home Office Accessories</v>
      </c>
      <c r="D4839" s="3" t="str">
        <f>VLOOKUP(C4839, lookup_tables!$A$2:$B$8, 2, FALSE)</f>
        <v/>
      </c>
      <c r="E4839" s="3">
        <f t="shared" si="3"/>
        <v>31</v>
      </c>
      <c r="F4839" s="3">
        <f t="shared" si="4"/>
        <v>153</v>
      </c>
      <c r="G4839" s="4">
        <f t="array" ref="G4839">LET(bucket, J4839,rowIndex, MATCH(bucket, lookup_tables!$D$2:$D$4, 0), minRate, INDEX(lookup_tables!$E$2:$E$4, rowIndex), maxRate, INDEX(lookup_tables!$F$2:$F$4, rowIndex), minRate + (RAND() * (maxRate - minRate)))</f>
        <v>0.7895781609</v>
      </c>
      <c r="H4839" s="5" t="b">
        <f t="shared" si="5"/>
        <v>0</v>
      </c>
      <c r="I4839" s="6" t="b">
        <f t="shared" si="6"/>
        <v>0</v>
      </c>
      <c r="J4839" s="7" t="str">
        <f t="array" ref="J4839">INDEX(lookup_tables!$D$2:$D$4, RANDBETWEEN(1, COUNTA(lookup_tables!$D$2:$D$4)))</f>
        <v>HIGH</v>
      </c>
    </row>
    <row r="4840">
      <c r="A4840" s="3" t="str">
        <f t="shared" si="1"/>
        <v>SKU04839</v>
      </c>
      <c r="B4840" s="3" t="str">
        <f t="shared" si="2"/>
        <v>FC-16</v>
      </c>
      <c r="C4840" s="3" t="str">
        <f t="array" ref="C4840">INDEX(lookup_tables!$A$2:$A$8, RANDBETWEEN(1, COUNTA(lookup_tables!$A$2:$A$8)))</f>
        <v>Fashion Sneakers</v>
      </c>
      <c r="D4840" s="3" t="str">
        <f>VLOOKUP(C4840, lookup_tables!$A$2:$B$8, 2, FALSE)</f>
        <v>Summer Travel</v>
      </c>
      <c r="E4840" s="3">
        <f t="shared" si="3"/>
        <v>66</v>
      </c>
      <c r="F4840" s="3">
        <f t="shared" si="4"/>
        <v>145</v>
      </c>
      <c r="G4840" s="4">
        <f t="array" ref="G4840">LET(bucket, J4840,rowIndex, MATCH(bucket, lookup_tables!$D$2:$D$4, 0), minRate, INDEX(lookup_tables!$E$2:$E$4, rowIndex), maxRate, INDEX(lookup_tables!$F$2:$F$4, rowIndex), minRate + (RAND() * (maxRate - minRate)))</f>
        <v>0.3799118697</v>
      </c>
      <c r="H4840" s="5" t="b">
        <f t="shared" si="5"/>
        <v>0</v>
      </c>
      <c r="I4840" s="6" t="b">
        <f t="shared" si="6"/>
        <v>0</v>
      </c>
      <c r="J4840" s="7" t="str">
        <f t="array" ref="J4840">INDEX(lookup_tables!$D$2:$D$4, RANDBETWEEN(1, COUNTA(lookup_tables!$D$2:$D$4)))</f>
        <v>LOW</v>
      </c>
    </row>
    <row r="4841">
      <c r="A4841" s="3" t="str">
        <f t="shared" si="1"/>
        <v>SKU04840</v>
      </c>
      <c r="B4841" s="3" t="str">
        <f t="shared" si="2"/>
        <v>FC-08</v>
      </c>
      <c r="C4841" s="3" t="str">
        <f t="array" ref="C4841">INDEX(lookup_tables!$A$2:$A$8, RANDBETWEEN(1, COUNTA(lookup_tables!$A$2:$A$8)))</f>
        <v>Leather Handbags</v>
      </c>
      <c r="D4841" s="3" t="str">
        <f>VLOOKUP(C4841, lookup_tables!$A$2:$B$8, 2, FALSE)</f>
        <v>Spring Refresh</v>
      </c>
      <c r="E4841" s="3">
        <f t="shared" si="3"/>
        <v>115</v>
      </c>
      <c r="F4841" s="3">
        <f t="shared" si="4"/>
        <v>126</v>
      </c>
      <c r="G4841" s="4">
        <f t="array" ref="G4841">LET(bucket, J4841,rowIndex, MATCH(bucket, lookup_tables!$D$2:$D$4, 0), minRate, INDEX(lookup_tables!$E$2:$E$4, rowIndex), maxRate, INDEX(lookup_tables!$F$2:$F$4, rowIndex), minRate + (RAND() * (maxRate - minRate)))</f>
        <v>0.09258780329</v>
      </c>
      <c r="H4841" s="5" t="b">
        <f t="shared" si="5"/>
        <v>1</v>
      </c>
      <c r="I4841" s="6" t="b">
        <f t="shared" si="6"/>
        <v>0</v>
      </c>
      <c r="J4841" s="7" t="str">
        <f t="array" ref="J4841">INDEX(lookup_tables!$D$2:$D$4, RANDBETWEEN(1, COUNTA(lookup_tables!$D$2:$D$4)))</f>
        <v>LOW</v>
      </c>
    </row>
    <row r="4842">
      <c r="A4842" s="3" t="str">
        <f t="shared" si="1"/>
        <v>SKU04841</v>
      </c>
      <c r="B4842" s="3" t="str">
        <f t="shared" si="2"/>
        <v>FC-12</v>
      </c>
      <c r="C4842" s="3" t="str">
        <f t="array" ref="C4842">INDEX(lookup_tables!$A$2:$A$8, RANDBETWEEN(1, COUNTA(lookup_tables!$A$2:$A$8)))</f>
        <v>Performance Outerwear</v>
      </c>
      <c r="D4842" s="3" t="str">
        <f>VLOOKUP(C4842, lookup_tables!$A$2:$B$8, 2, FALSE)</f>
        <v>Winter Clearance</v>
      </c>
      <c r="E4842" s="3">
        <f t="shared" si="3"/>
        <v>90</v>
      </c>
      <c r="F4842" s="3">
        <f t="shared" si="4"/>
        <v>14</v>
      </c>
      <c r="G4842" s="4">
        <f t="array" ref="G4842">LET(bucket, J4842,rowIndex, MATCH(bucket, lookup_tables!$D$2:$D$4, 0), minRate, INDEX(lookup_tables!$E$2:$E$4, rowIndex), maxRate, INDEX(lookup_tables!$F$2:$F$4, rowIndex), minRate + (RAND() * (maxRate - minRate)))</f>
        <v>0.4166862329</v>
      </c>
      <c r="H4842" s="5" t="b">
        <f t="shared" si="5"/>
        <v>0</v>
      </c>
      <c r="I4842" s="6" t="b">
        <f t="shared" si="6"/>
        <v>1</v>
      </c>
      <c r="J4842" s="7" t="str">
        <f t="array" ref="J4842">INDEX(lookup_tables!$D$2:$D$4, RANDBETWEEN(1, COUNTA(lookup_tables!$D$2:$D$4)))</f>
        <v>MEDIUM</v>
      </c>
    </row>
    <row r="4843">
      <c r="A4843" s="3" t="str">
        <f t="shared" si="1"/>
        <v>SKU04842</v>
      </c>
      <c r="B4843" s="3" t="str">
        <f t="shared" si="2"/>
        <v>FC-12</v>
      </c>
      <c r="C4843" s="3" t="str">
        <f t="array" ref="C4843">INDEX(lookup_tables!$A$2:$A$8, RANDBETWEEN(1, COUNTA(lookup_tables!$A$2:$A$8)))</f>
        <v>Packaged Skincare Kits</v>
      </c>
      <c r="D4843" s="3" t="str">
        <f>VLOOKUP(C4843, lookup_tables!$A$2:$B$8, 2, FALSE)</f>
        <v/>
      </c>
      <c r="E4843" s="3">
        <f t="shared" si="3"/>
        <v>59</v>
      </c>
      <c r="F4843" s="3">
        <f t="shared" si="4"/>
        <v>143</v>
      </c>
      <c r="G4843" s="4">
        <f t="array" ref="G4843">LET(bucket, J4843,rowIndex, MATCH(bucket, lookup_tables!$D$2:$D$4, 0), minRate, INDEX(lookup_tables!$E$2:$E$4, rowIndex), maxRate, INDEX(lookup_tables!$F$2:$F$4, rowIndex), minRate + (RAND() * (maxRate - minRate)))</f>
        <v>0.8048982067</v>
      </c>
      <c r="H4843" s="5" t="b">
        <f t="shared" si="5"/>
        <v>0</v>
      </c>
      <c r="I4843" s="6" t="b">
        <f t="shared" si="6"/>
        <v>0</v>
      </c>
      <c r="J4843" s="7" t="str">
        <f t="array" ref="J4843">INDEX(lookup_tables!$D$2:$D$4, RANDBETWEEN(1, COUNTA(lookup_tables!$D$2:$D$4)))</f>
        <v>HIGH</v>
      </c>
    </row>
    <row r="4844">
      <c r="A4844" s="3" t="str">
        <f t="shared" si="1"/>
        <v>SKU04843</v>
      </c>
      <c r="B4844" s="3" t="str">
        <f t="shared" si="2"/>
        <v>FC-19</v>
      </c>
      <c r="C4844" s="3" t="str">
        <f t="array" ref="C4844">INDEX(lookup_tables!$A$2:$A$8, RANDBETWEEN(1, COUNTA(lookup_tables!$A$2:$A$8)))</f>
        <v>Fashion Sneakers</v>
      </c>
      <c r="D4844" s="3" t="str">
        <f>VLOOKUP(C4844, lookup_tables!$A$2:$B$8, 2, FALSE)</f>
        <v>Summer Travel</v>
      </c>
      <c r="E4844" s="3">
        <f t="shared" si="3"/>
        <v>81</v>
      </c>
      <c r="F4844" s="3">
        <f t="shared" si="4"/>
        <v>20</v>
      </c>
      <c r="G4844" s="4">
        <f t="array" ref="G4844">LET(bucket, J4844,rowIndex, MATCH(bucket, lookup_tables!$D$2:$D$4, 0), minRate, INDEX(lookup_tables!$E$2:$E$4, rowIndex), maxRate, INDEX(lookup_tables!$F$2:$F$4, rowIndex), minRate + (RAND() * (maxRate - minRate)))</f>
        <v>0.4581096098</v>
      </c>
      <c r="H4844" s="5" t="b">
        <f t="shared" si="5"/>
        <v>0</v>
      </c>
      <c r="I4844" s="6" t="b">
        <f t="shared" si="6"/>
        <v>0</v>
      </c>
      <c r="J4844" s="7" t="str">
        <f t="array" ref="J4844">INDEX(lookup_tables!$D$2:$D$4, RANDBETWEEN(1, COUNTA(lookup_tables!$D$2:$D$4)))</f>
        <v>MEDIUM</v>
      </c>
    </row>
    <row r="4845">
      <c r="A4845" s="3" t="str">
        <f t="shared" si="1"/>
        <v>SKU04844</v>
      </c>
      <c r="B4845" s="3" t="str">
        <f t="shared" si="2"/>
        <v>FC-29</v>
      </c>
      <c r="C4845" s="3" t="str">
        <f t="array" ref="C4845">INDEX(lookup_tables!$A$2:$A$8, RANDBETWEEN(1, COUNTA(lookup_tables!$A$2:$A$8)))</f>
        <v>Packaged Skincare Kits</v>
      </c>
      <c r="D4845" s="3" t="str">
        <f>VLOOKUP(C4845, lookup_tables!$A$2:$B$8, 2, FALSE)</f>
        <v/>
      </c>
      <c r="E4845" s="3">
        <f t="shared" si="3"/>
        <v>103</v>
      </c>
      <c r="F4845" s="3">
        <f t="shared" si="4"/>
        <v>180</v>
      </c>
      <c r="G4845" s="4">
        <f t="array" ref="G4845">LET(bucket, J4845,rowIndex, MATCH(bucket, lookup_tables!$D$2:$D$4, 0), minRate, INDEX(lookup_tables!$E$2:$E$4, rowIndex), maxRate, INDEX(lookup_tables!$F$2:$F$4, rowIndex), minRate + (RAND() * (maxRate - minRate)))</f>
        <v>0.8569552008</v>
      </c>
      <c r="H4845" s="5" t="b">
        <f t="shared" si="5"/>
        <v>0</v>
      </c>
      <c r="I4845" s="6" t="b">
        <f t="shared" si="6"/>
        <v>0</v>
      </c>
      <c r="J4845" s="7" t="str">
        <f t="array" ref="J4845">INDEX(lookup_tables!$D$2:$D$4, RANDBETWEEN(1, COUNTA(lookup_tables!$D$2:$D$4)))</f>
        <v>HIGH</v>
      </c>
    </row>
    <row r="4846">
      <c r="A4846" s="3" t="str">
        <f t="shared" si="1"/>
        <v>SKU04845</v>
      </c>
      <c r="B4846" s="3" t="str">
        <f t="shared" si="2"/>
        <v>FC-14</v>
      </c>
      <c r="C4846" s="3" t="str">
        <f t="array" ref="C4846">INDEX(lookup_tables!$A$2:$A$8, RANDBETWEEN(1, COUNTA(lookup_tables!$A$2:$A$8)))</f>
        <v>Packaged Skincare Kits</v>
      </c>
      <c r="D4846" s="3" t="str">
        <f>VLOOKUP(C4846, lookup_tables!$A$2:$B$8, 2, FALSE)</f>
        <v/>
      </c>
      <c r="E4846" s="3">
        <f t="shared" si="3"/>
        <v>65</v>
      </c>
      <c r="F4846" s="3">
        <f t="shared" si="4"/>
        <v>9</v>
      </c>
      <c r="G4846" s="4">
        <f t="array" ref="G4846">LET(bucket, J4846,rowIndex, MATCH(bucket, lookup_tables!$D$2:$D$4, 0), minRate, INDEX(lookup_tables!$E$2:$E$4, rowIndex), maxRate, INDEX(lookup_tables!$F$2:$F$4, rowIndex), minRate + (RAND() * (maxRate - minRate)))</f>
        <v>0.785416325</v>
      </c>
      <c r="H4846" s="5" t="b">
        <f t="shared" si="5"/>
        <v>0</v>
      </c>
      <c r="I4846" s="6" t="b">
        <f t="shared" si="6"/>
        <v>0</v>
      </c>
      <c r="J4846" s="7" t="str">
        <f t="array" ref="J4846">INDEX(lookup_tables!$D$2:$D$4, RANDBETWEEN(1, COUNTA(lookup_tables!$D$2:$D$4)))</f>
        <v>HIGH</v>
      </c>
    </row>
    <row r="4847">
      <c r="A4847" s="3" t="str">
        <f t="shared" si="1"/>
        <v>SKU04846</v>
      </c>
      <c r="B4847" s="3" t="str">
        <f t="shared" si="2"/>
        <v>FC-30</v>
      </c>
      <c r="C4847" s="3" t="str">
        <f t="array" ref="C4847">INDEX(lookup_tables!$A$2:$A$8, RANDBETWEEN(1, COUNTA(lookup_tables!$A$2:$A$8)))</f>
        <v>Fashion Sneakers</v>
      </c>
      <c r="D4847" s="3" t="str">
        <f>VLOOKUP(C4847, lookup_tables!$A$2:$B$8, 2, FALSE)</f>
        <v>Summer Travel</v>
      </c>
      <c r="E4847" s="3">
        <f t="shared" si="3"/>
        <v>114</v>
      </c>
      <c r="F4847" s="3">
        <f t="shared" si="4"/>
        <v>93</v>
      </c>
      <c r="G4847" s="4">
        <f t="array" ref="G4847">LET(bucket, J4847,rowIndex, MATCH(bucket, lookup_tables!$D$2:$D$4, 0), minRate, INDEX(lookup_tables!$E$2:$E$4, rowIndex), maxRate, INDEX(lookup_tables!$F$2:$F$4, rowIndex), minRate + (RAND() * (maxRate - minRate)))</f>
        <v>0.4622936288</v>
      </c>
      <c r="H4847" s="5" t="b">
        <f t="shared" si="5"/>
        <v>0</v>
      </c>
      <c r="I4847" s="6" t="b">
        <f t="shared" si="6"/>
        <v>0</v>
      </c>
      <c r="J4847" s="7" t="str">
        <f t="array" ref="J4847">INDEX(lookup_tables!$D$2:$D$4, RANDBETWEEN(1, COUNTA(lookup_tables!$D$2:$D$4)))</f>
        <v>MEDIUM</v>
      </c>
    </row>
    <row r="4848">
      <c r="A4848" s="3" t="str">
        <f t="shared" si="1"/>
        <v>SKU04847</v>
      </c>
      <c r="B4848" s="3" t="str">
        <f t="shared" si="2"/>
        <v>FC-20</v>
      </c>
      <c r="C4848" s="3" t="str">
        <f t="array" ref="C4848">INDEX(lookup_tables!$A$2:$A$8, RANDBETWEEN(1, COUNTA(lookup_tables!$A$2:$A$8)))</f>
        <v>Home Office Accessories</v>
      </c>
      <c r="D4848" s="3" t="str">
        <f>VLOOKUP(C4848, lookup_tables!$A$2:$B$8, 2, FALSE)</f>
        <v/>
      </c>
      <c r="E4848" s="3">
        <f t="shared" si="3"/>
        <v>98</v>
      </c>
      <c r="F4848" s="3">
        <f t="shared" si="4"/>
        <v>144</v>
      </c>
      <c r="G4848" s="4">
        <f t="array" ref="G4848">LET(bucket, J4848,rowIndex, MATCH(bucket, lookup_tables!$D$2:$D$4, 0), minRate, INDEX(lookup_tables!$E$2:$E$4, rowIndex), maxRate, INDEX(lookup_tables!$F$2:$F$4, rowIndex), minRate + (RAND() * (maxRate - minRate)))</f>
        <v>0.5784959666</v>
      </c>
      <c r="H4848" s="5" t="b">
        <f t="shared" si="5"/>
        <v>0</v>
      </c>
      <c r="I4848" s="6" t="b">
        <f t="shared" si="6"/>
        <v>0</v>
      </c>
      <c r="J4848" s="7" t="str">
        <f t="array" ref="J4848">INDEX(lookup_tables!$D$2:$D$4, RANDBETWEEN(1, COUNTA(lookup_tables!$D$2:$D$4)))</f>
        <v>MEDIUM</v>
      </c>
    </row>
    <row r="4849">
      <c r="A4849" s="3" t="str">
        <f t="shared" si="1"/>
        <v>SKU04848</v>
      </c>
      <c r="B4849" s="3" t="str">
        <f t="shared" si="2"/>
        <v>FC-02</v>
      </c>
      <c r="C4849" s="3" t="str">
        <f t="array" ref="C4849">INDEX(lookup_tables!$A$2:$A$8, RANDBETWEEN(1, COUNTA(lookup_tables!$A$2:$A$8)))</f>
        <v>Fragrance Gift Sales</v>
      </c>
      <c r="D4849" s="3" t="str">
        <f>VLOOKUP(C4849, lookup_tables!$A$2:$B$8, 2, FALSE)</f>
        <v>Holiday Peak</v>
      </c>
      <c r="E4849" s="3">
        <f t="shared" si="3"/>
        <v>85</v>
      </c>
      <c r="F4849" s="3">
        <f t="shared" si="4"/>
        <v>81</v>
      </c>
      <c r="G4849" s="4">
        <f t="array" ref="G4849">LET(bucket, J4849,rowIndex, MATCH(bucket, lookup_tables!$D$2:$D$4, 0), minRate, INDEX(lookup_tables!$E$2:$E$4, rowIndex), maxRate, INDEX(lookup_tables!$F$2:$F$4, rowIndex), minRate + (RAND() * (maxRate - minRate)))</f>
        <v>0.6167749232</v>
      </c>
      <c r="H4849" s="5" t="b">
        <f t="shared" si="5"/>
        <v>0</v>
      </c>
      <c r="I4849" s="6" t="b">
        <f t="shared" si="6"/>
        <v>0</v>
      </c>
      <c r="J4849" s="7" t="str">
        <f t="array" ref="J4849">INDEX(lookup_tables!$D$2:$D$4, RANDBETWEEN(1, COUNTA(lookup_tables!$D$2:$D$4)))</f>
        <v>MEDIUM</v>
      </c>
    </row>
    <row r="4850">
      <c r="A4850" s="3" t="str">
        <f t="shared" si="1"/>
        <v>SKU04849</v>
      </c>
      <c r="B4850" s="3" t="str">
        <f t="shared" si="2"/>
        <v>FC-28</v>
      </c>
      <c r="C4850" s="3" t="str">
        <f t="array" ref="C4850">INDEX(lookup_tables!$A$2:$A$8, RANDBETWEEN(1, COUNTA(lookup_tables!$A$2:$A$8)))</f>
        <v>Leather Handbags</v>
      </c>
      <c r="D4850" s="3" t="str">
        <f>VLOOKUP(C4850, lookup_tables!$A$2:$B$8, 2, FALSE)</f>
        <v>Spring Refresh</v>
      </c>
      <c r="E4850" s="3">
        <f t="shared" si="3"/>
        <v>48</v>
      </c>
      <c r="F4850" s="3">
        <f t="shared" si="4"/>
        <v>33</v>
      </c>
      <c r="G4850" s="4">
        <f t="array" ref="G4850">LET(bucket, J4850,rowIndex, MATCH(bucket, lookup_tables!$D$2:$D$4, 0), minRate, INDEX(lookup_tables!$E$2:$E$4, rowIndex), maxRate, INDEX(lookup_tables!$F$2:$F$4, rowIndex), minRate + (RAND() * (maxRate - minRate)))</f>
        <v>0.5593736358</v>
      </c>
      <c r="H4850" s="5" t="b">
        <f t="shared" si="5"/>
        <v>0</v>
      </c>
      <c r="I4850" s="6" t="b">
        <f t="shared" si="6"/>
        <v>0</v>
      </c>
      <c r="J4850" s="7" t="str">
        <f t="array" ref="J4850">INDEX(lookup_tables!$D$2:$D$4, RANDBETWEEN(1, COUNTA(lookup_tables!$D$2:$D$4)))</f>
        <v>MEDIUM</v>
      </c>
    </row>
    <row r="4851">
      <c r="A4851" s="3" t="str">
        <f t="shared" si="1"/>
        <v>SKU04850</v>
      </c>
      <c r="B4851" s="3" t="str">
        <f t="shared" si="2"/>
        <v>FC-01</v>
      </c>
      <c r="C4851" s="3" t="str">
        <f t="array" ref="C4851">INDEX(lookup_tables!$A$2:$A$8, RANDBETWEEN(1, COUNTA(lookup_tables!$A$2:$A$8)))</f>
        <v>Fashion Sneakers</v>
      </c>
      <c r="D4851" s="3" t="str">
        <f>VLOOKUP(C4851, lookup_tables!$A$2:$B$8, 2, FALSE)</f>
        <v>Summer Travel</v>
      </c>
      <c r="E4851" s="3">
        <f t="shared" si="3"/>
        <v>82</v>
      </c>
      <c r="F4851" s="3">
        <f t="shared" si="4"/>
        <v>48</v>
      </c>
      <c r="G4851" s="4">
        <f t="array" ref="G4851">LET(bucket, J4851,rowIndex, MATCH(bucket, lookup_tables!$D$2:$D$4, 0), minRate, INDEX(lookup_tables!$E$2:$E$4, rowIndex), maxRate, INDEX(lookup_tables!$F$2:$F$4, rowIndex), minRate + (RAND() * (maxRate - minRate)))</f>
        <v>0.2583391497</v>
      </c>
      <c r="H4851" s="5" t="b">
        <f t="shared" si="5"/>
        <v>0</v>
      </c>
      <c r="I4851" s="6" t="b">
        <f t="shared" si="6"/>
        <v>0</v>
      </c>
      <c r="J4851" s="7" t="str">
        <f t="array" ref="J4851">INDEX(lookup_tables!$D$2:$D$4, RANDBETWEEN(1, COUNTA(lookup_tables!$D$2:$D$4)))</f>
        <v>LOW</v>
      </c>
    </row>
    <row r="4852">
      <c r="A4852" s="3" t="str">
        <f t="shared" si="1"/>
        <v>SKU04851</v>
      </c>
      <c r="B4852" s="3" t="str">
        <f t="shared" si="2"/>
        <v>FC-07</v>
      </c>
      <c r="C4852" s="3" t="str">
        <f t="array" ref="C4852">INDEX(lookup_tables!$A$2:$A$8, RANDBETWEEN(1, COUNTA(lookup_tables!$A$2:$A$8)))</f>
        <v>Personal Electronics</v>
      </c>
      <c r="D4852" s="3" t="str">
        <f>VLOOKUP(C4852, lookup_tables!$A$2:$B$8, 2, FALSE)</f>
        <v>BTS</v>
      </c>
      <c r="E4852" s="3">
        <f t="shared" si="3"/>
        <v>9</v>
      </c>
      <c r="F4852" s="3">
        <f t="shared" si="4"/>
        <v>118</v>
      </c>
      <c r="G4852" s="4">
        <f t="array" ref="G4852">LET(bucket, J4852,rowIndex, MATCH(bucket, lookup_tables!$D$2:$D$4, 0), minRate, INDEX(lookup_tables!$E$2:$E$4, rowIndex), maxRate, INDEX(lookup_tables!$F$2:$F$4, rowIndex), minRate + (RAND() * (maxRate - minRate)))</f>
        <v>0.2718100435</v>
      </c>
      <c r="H4852" s="5" t="b">
        <f t="shared" si="5"/>
        <v>0</v>
      </c>
      <c r="I4852" s="6" t="b">
        <f t="shared" si="6"/>
        <v>0</v>
      </c>
      <c r="J4852" s="7" t="str">
        <f t="array" ref="J4852">INDEX(lookup_tables!$D$2:$D$4, RANDBETWEEN(1, COUNTA(lookup_tables!$D$2:$D$4)))</f>
        <v>LOW</v>
      </c>
    </row>
    <row r="4853">
      <c r="A4853" s="3" t="str">
        <f t="shared" si="1"/>
        <v>SKU04852</v>
      </c>
      <c r="B4853" s="3" t="str">
        <f t="shared" si="2"/>
        <v>FC-28</v>
      </c>
      <c r="C4853" s="3" t="str">
        <f t="array" ref="C4853">INDEX(lookup_tables!$A$2:$A$8, RANDBETWEEN(1, COUNTA(lookup_tables!$A$2:$A$8)))</f>
        <v>Leather Handbags</v>
      </c>
      <c r="D4853" s="3" t="str">
        <f>VLOOKUP(C4853, lookup_tables!$A$2:$B$8, 2, FALSE)</f>
        <v>Spring Refresh</v>
      </c>
      <c r="E4853" s="3">
        <f t="shared" si="3"/>
        <v>42</v>
      </c>
      <c r="F4853" s="3">
        <f t="shared" si="4"/>
        <v>52</v>
      </c>
      <c r="G4853" s="4">
        <f t="array" ref="G4853">LET(bucket, J4853,rowIndex, MATCH(bucket, lookup_tables!$D$2:$D$4, 0), minRate, INDEX(lookup_tables!$E$2:$E$4, rowIndex), maxRate, INDEX(lookup_tables!$F$2:$F$4, rowIndex), minRate + (RAND() * (maxRate - minRate)))</f>
        <v>0.0669507914</v>
      </c>
      <c r="H4853" s="5" t="b">
        <f t="shared" si="5"/>
        <v>0</v>
      </c>
      <c r="I4853" s="6" t="b">
        <f t="shared" si="6"/>
        <v>0</v>
      </c>
      <c r="J4853" s="7" t="str">
        <f t="array" ref="J4853">INDEX(lookup_tables!$D$2:$D$4, RANDBETWEEN(1, COUNTA(lookup_tables!$D$2:$D$4)))</f>
        <v>LOW</v>
      </c>
    </row>
    <row r="4854">
      <c r="A4854" s="3" t="str">
        <f t="shared" si="1"/>
        <v>SKU04853</v>
      </c>
      <c r="B4854" s="3" t="str">
        <f t="shared" si="2"/>
        <v>FC-02</v>
      </c>
      <c r="C4854" s="3" t="str">
        <f t="array" ref="C4854">INDEX(lookup_tables!$A$2:$A$8, RANDBETWEEN(1, COUNTA(lookup_tables!$A$2:$A$8)))</f>
        <v>Home Office Accessories</v>
      </c>
      <c r="D4854" s="3" t="str">
        <f>VLOOKUP(C4854, lookup_tables!$A$2:$B$8, 2, FALSE)</f>
        <v/>
      </c>
      <c r="E4854" s="3">
        <f t="shared" si="3"/>
        <v>1</v>
      </c>
      <c r="F4854" s="3">
        <f t="shared" si="4"/>
        <v>86</v>
      </c>
      <c r="G4854" s="4">
        <f t="array" ref="G4854">LET(bucket, J4854,rowIndex, MATCH(bucket, lookup_tables!$D$2:$D$4, 0), minRate, INDEX(lookup_tables!$E$2:$E$4, rowIndex), maxRate, INDEX(lookup_tables!$F$2:$F$4, rowIndex), minRate + (RAND() * (maxRate - minRate)))</f>
        <v>0.3638533118</v>
      </c>
      <c r="H4854" s="5" t="b">
        <f t="shared" si="5"/>
        <v>0</v>
      </c>
      <c r="I4854" s="6" t="b">
        <f t="shared" si="6"/>
        <v>0</v>
      </c>
      <c r="J4854" s="7" t="str">
        <f t="array" ref="J4854">INDEX(lookup_tables!$D$2:$D$4, RANDBETWEEN(1, COUNTA(lookup_tables!$D$2:$D$4)))</f>
        <v>LOW</v>
      </c>
    </row>
    <row r="4855">
      <c r="A4855" s="3" t="str">
        <f t="shared" si="1"/>
        <v>SKU04854</v>
      </c>
      <c r="B4855" s="3" t="str">
        <f t="shared" si="2"/>
        <v>FC-06</v>
      </c>
      <c r="C4855" s="3" t="str">
        <f t="array" ref="C4855">INDEX(lookup_tables!$A$2:$A$8, RANDBETWEEN(1, COUNTA(lookup_tables!$A$2:$A$8)))</f>
        <v>Performance Outerwear</v>
      </c>
      <c r="D4855" s="3" t="str">
        <f>VLOOKUP(C4855, lookup_tables!$A$2:$B$8, 2, FALSE)</f>
        <v>Winter Clearance</v>
      </c>
      <c r="E4855" s="3">
        <f t="shared" si="3"/>
        <v>66</v>
      </c>
      <c r="F4855" s="3">
        <f t="shared" si="4"/>
        <v>96</v>
      </c>
      <c r="G4855" s="4">
        <f t="array" ref="G4855">LET(bucket, J4855,rowIndex, MATCH(bucket, lookup_tables!$D$2:$D$4, 0), minRate, INDEX(lookup_tables!$E$2:$E$4, rowIndex), maxRate, INDEX(lookup_tables!$F$2:$F$4, rowIndex), minRate + (RAND() * (maxRate - minRate)))</f>
        <v>0.6481636654</v>
      </c>
      <c r="H4855" s="5" t="b">
        <f t="shared" si="5"/>
        <v>0</v>
      </c>
      <c r="I4855" s="6" t="b">
        <f t="shared" si="6"/>
        <v>1</v>
      </c>
      <c r="J4855" s="7" t="str">
        <f t="array" ref="J4855">INDEX(lookup_tables!$D$2:$D$4, RANDBETWEEN(1, COUNTA(lookup_tables!$D$2:$D$4)))</f>
        <v>MEDIUM</v>
      </c>
    </row>
    <row r="4856">
      <c r="A4856" s="3" t="str">
        <f t="shared" si="1"/>
        <v>SKU04855</v>
      </c>
      <c r="B4856" s="3" t="str">
        <f t="shared" si="2"/>
        <v>FC-07</v>
      </c>
      <c r="C4856" s="3" t="str">
        <f t="array" ref="C4856">INDEX(lookup_tables!$A$2:$A$8, RANDBETWEEN(1, COUNTA(lookup_tables!$A$2:$A$8)))</f>
        <v>Fragrance Gift Sales</v>
      </c>
      <c r="D4856" s="3" t="str">
        <f>VLOOKUP(C4856, lookup_tables!$A$2:$B$8, 2, FALSE)</f>
        <v>Holiday Peak</v>
      </c>
      <c r="E4856" s="3">
        <f t="shared" si="3"/>
        <v>101</v>
      </c>
      <c r="F4856" s="3">
        <f t="shared" si="4"/>
        <v>103</v>
      </c>
      <c r="G4856" s="4">
        <f t="array" ref="G4856">LET(bucket, J4856,rowIndex, MATCH(bucket, lookup_tables!$D$2:$D$4, 0), minRate, INDEX(lookup_tables!$E$2:$E$4, rowIndex), maxRate, INDEX(lookup_tables!$F$2:$F$4, rowIndex), minRate + (RAND() * (maxRate - minRate)))</f>
        <v>0.1003938002</v>
      </c>
      <c r="H4856" s="5" t="b">
        <f t="shared" si="5"/>
        <v>1</v>
      </c>
      <c r="I4856" s="6" t="b">
        <f t="shared" si="6"/>
        <v>0</v>
      </c>
      <c r="J4856" s="7" t="str">
        <f t="array" ref="J4856">INDEX(lookup_tables!$D$2:$D$4, RANDBETWEEN(1, COUNTA(lookup_tables!$D$2:$D$4)))</f>
        <v>LOW</v>
      </c>
    </row>
    <row r="4857">
      <c r="A4857" s="3" t="str">
        <f t="shared" si="1"/>
        <v>SKU04856</v>
      </c>
      <c r="B4857" s="3" t="str">
        <f t="shared" si="2"/>
        <v>FC-13</v>
      </c>
      <c r="C4857" s="3" t="str">
        <f t="array" ref="C4857">INDEX(lookup_tables!$A$2:$A$8, RANDBETWEEN(1, COUNTA(lookup_tables!$A$2:$A$8)))</f>
        <v>Fragrance Gift Sales</v>
      </c>
      <c r="D4857" s="3" t="str">
        <f>VLOOKUP(C4857, lookup_tables!$A$2:$B$8, 2, FALSE)</f>
        <v>Holiday Peak</v>
      </c>
      <c r="E4857" s="3">
        <f t="shared" si="3"/>
        <v>60</v>
      </c>
      <c r="F4857" s="3">
        <f t="shared" si="4"/>
        <v>36</v>
      </c>
      <c r="G4857" s="4">
        <f t="array" ref="G4857">LET(bucket, J4857,rowIndex, MATCH(bucket, lookup_tables!$D$2:$D$4, 0), minRate, INDEX(lookup_tables!$E$2:$E$4, rowIndex), maxRate, INDEX(lookup_tables!$F$2:$F$4, rowIndex), minRate + (RAND() * (maxRate - minRate)))</f>
        <v>0.8661424791</v>
      </c>
      <c r="H4857" s="5" t="b">
        <f t="shared" si="5"/>
        <v>0</v>
      </c>
      <c r="I4857" s="6" t="b">
        <f t="shared" si="6"/>
        <v>0</v>
      </c>
      <c r="J4857" s="7" t="str">
        <f t="array" ref="J4857">INDEX(lookup_tables!$D$2:$D$4, RANDBETWEEN(1, COUNTA(lookup_tables!$D$2:$D$4)))</f>
        <v>HIGH</v>
      </c>
    </row>
    <row r="4858">
      <c r="A4858" s="3" t="str">
        <f t="shared" si="1"/>
        <v>SKU04857</v>
      </c>
      <c r="B4858" s="3" t="str">
        <f t="shared" si="2"/>
        <v>FC-09</v>
      </c>
      <c r="C4858" s="3" t="str">
        <f t="array" ref="C4858">INDEX(lookup_tables!$A$2:$A$8, RANDBETWEEN(1, COUNTA(lookup_tables!$A$2:$A$8)))</f>
        <v>Performance Outerwear</v>
      </c>
      <c r="D4858" s="3" t="str">
        <f>VLOOKUP(C4858, lookup_tables!$A$2:$B$8, 2, FALSE)</f>
        <v>Winter Clearance</v>
      </c>
      <c r="E4858" s="3">
        <f t="shared" si="3"/>
        <v>45</v>
      </c>
      <c r="F4858" s="3">
        <f t="shared" si="4"/>
        <v>140</v>
      </c>
      <c r="G4858" s="4">
        <f t="array" ref="G4858">LET(bucket, J4858,rowIndex, MATCH(bucket, lookup_tables!$D$2:$D$4, 0), minRate, INDEX(lookup_tables!$E$2:$E$4, rowIndex), maxRate, INDEX(lookup_tables!$F$2:$F$4, rowIndex), minRate + (RAND() * (maxRate - minRate)))</f>
        <v>0.7963071156</v>
      </c>
      <c r="H4858" s="5" t="b">
        <f t="shared" si="5"/>
        <v>0</v>
      </c>
      <c r="I4858" s="6" t="b">
        <f t="shared" si="6"/>
        <v>1</v>
      </c>
      <c r="J4858" s="7" t="str">
        <f t="array" ref="J4858">INDEX(lookup_tables!$D$2:$D$4, RANDBETWEEN(1, COUNTA(lookup_tables!$D$2:$D$4)))</f>
        <v>HIGH</v>
      </c>
    </row>
    <row r="4859">
      <c r="A4859" s="3" t="str">
        <f t="shared" si="1"/>
        <v>SKU04858</v>
      </c>
      <c r="B4859" s="3" t="str">
        <f t="shared" si="2"/>
        <v>FC-15</v>
      </c>
      <c r="C4859" s="3" t="str">
        <f t="array" ref="C4859">INDEX(lookup_tables!$A$2:$A$8, RANDBETWEEN(1, COUNTA(lookup_tables!$A$2:$A$8)))</f>
        <v>Packaged Skincare Kits</v>
      </c>
      <c r="D4859" s="3" t="str">
        <f>VLOOKUP(C4859, lookup_tables!$A$2:$B$8, 2, FALSE)</f>
        <v/>
      </c>
      <c r="E4859" s="3">
        <f t="shared" si="3"/>
        <v>40</v>
      </c>
      <c r="F4859" s="3">
        <f t="shared" si="4"/>
        <v>165</v>
      </c>
      <c r="G4859" s="4">
        <f t="array" ref="G4859">LET(bucket, J4859,rowIndex, MATCH(bucket, lookup_tables!$D$2:$D$4, 0), minRate, INDEX(lookup_tables!$E$2:$E$4, rowIndex), maxRate, INDEX(lookup_tables!$F$2:$F$4, rowIndex), minRate + (RAND() * (maxRate - minRate)))</f>
        <v>0.1093811408</v>
      </c>
      <c r="H4859" s="5" t="b">
        <f t="shared" si="5"/>
        <v>0</v>
      </c>
      <c r="I4859" s="6" t="b">
        <f t="shared" si="6"/>
        <v>0</v>
      </c>
      <c r="J4859" s="7" t="str">
        <f t="array" ref="J4859">INDEX(lookup_tables!$D$2:$D$4, RANDBETWEEN(1, COUNTA(lookup_tables!$D$2:$D$4)))</f>
        <v>LOW</v>
      </c>
    </row>
    <row r="4860">
      <c r="A4860" s="3" t="str">
        <f t="shared" si="1"/>
        <v>SKU04859</v>
      </c>
      <c r="B4860" s="3" t="str">
        <f t="shared" si="2"/>
        <v>FC-10</v>
      </c>
      <c r="C4860" s="3" t="str">
        <f t="array" ref="C4860">INDEX(lookup_tables!$A$2:$A$8, RANDBETWEEN(1, COUNTA(lookup_tables!$A$2:$A$8)))</f>
        <v>Home Office Accessories</v>
      </c>
      <c r="D4860" s="3" t="str">
        <f>VLOOKUP(C4860, lookup_tables!$A$2:$B$8, 2, FALSE)</f>
        <v/>
      </c>
      <c r="E4860" s="3">
        <f t="shared" si="3"/>
        <v>100</v>
      </c>
      <c r="F4860" s="3">
        <f t="shared" si="4"/>
        <v>158</v>
      </c>
      <c r="G4860" s="4">
        <f t="array" ref="G4860">LET(bucket, J4860,rowIndex, MATCH(bucket, lookup_tables!$D$2:$D$4, 0), minRate, INDEX(lookup_tables!$E$2:$E$4, rowIndex), maxRate, INDEX(lookup_tables!$F$2:$F$4, rowIndex), minRate + (RAND() * (maxRate - minRate)))</f>
        <v>0.351657865</v>
      </c>
      <c r="H4860" s="5" t="b">
        <f t="shared" si="5"/>
        <v>1</v>
      </c>
      <c r="I4860" s="6" t="b">
        <f t="shared" si="6"/>
        <v>0</v>
      </c>
      <c r="J4860" s="7" t="str">
        <f t="array" ref="J4860">INDEX(lookup_tables!$D$2:$D$4, RANDBETWEEN(1, COUNTA(lookup_tables!$D$2:$D$4)))</f>
        <v>LOW</v>
      </c>
    </row>
    <row r="4861">
      <c r="A4861" s="3" t="str">
        <f t="shared" si="1"/>
        <v>SKU04860</v>
      </c>
      <c r="B4861" s="3" t="str">
        <f t="shared" si="2"/>
        <v>FC-14</v>
      </c>
      <c r="C4861" s="3" t="str">
        <f t="array" ref="C4861">INDEX(lookup_tables!$A$2:$A$8, RANDBETWEEN(1, COUNTA(lookup_tables!$A$2:$A$8)))</f>
        <v>Packaged Skincare Kits</v>
      </c>
      <c r="D4861" s="3" t="str">
        <f>VLOOKUP(C4861, lookup_tables!$A$2:$B$8, 2, FALSE)</f>
        <v/>
      </c>
      <c r="E4861" s="3">
        <f t="shared" si="3"/>
        <v>20</v>
      </c>
      <c r="F4861" s="3">
        <f t="shared" si="4"/>
        <v>105</v>
      </c>
      <c r="G4861" s="4">
        <f t="array" ref="G4861">LET(bucket, J4861,rowIndex, MATCH(bucket, lookup_tables!$D$2:$D$4, 0), minRate, INDEX(lookup_tables!$E$2:$E$4, rowIndex), maxRate, INDEX(lookup_tables!$F$2:$F$4, rowIndex), minRate + (RAND() * (maxRate - minRate)))</f>
        <v>0.7037123669</v>
      </c>
      <c r="H4861" s="5" t="b">
        <f t="shared" si="5"/>
        <v>0</v>
      </c>
      <c r="I4861" s="6" t="b">
        <f t="shared" si="6"/>
        <v>0</v>
      </c>
      <c r="J4861" s="7" t="str">
        <f t="array" ref="J4861">INDEX(lookup_tables!$D$2:$D$4, RANDBETWEEN(1, COUNTA(lookup_tables!$D$2:$D$4)))</f>
        <v>HIGH</v>
      </c>
    </row>
    <row r="4862">
      <c r="A4862" s="3" t="str">
        <f t="shared" si="1"/>
        <v>SKU04861</v>
      </c>
      <c r="B4862" s="3" t="str">
        <f t="shared" si="2"/>
        <v>FC-29</v>
      </c>
      <c r="C4862" s="3" t="str">
        <f t="array" ref="C4862">INDEX(lookup_tables!$A$2:$A$8, RANDBETWEEN(1, COUNTA(lookup_tables!$A$2:$A$8)))</f>
        <v>Packaged Skincare Kits</v>
      </c>
      <c r="D4862" s="3" t="str">
        <f>VLOOKUP(C4862, lookup_tables!$A$2:$B$8, 2, FALSE)</f>
        <v/>
      </c>
      <c r="E4862" s="3">
        <f t="shared" si="3"/>
        <v>61</v>
      </c>
      <c r="F4862" s="3">
        <f t="shared" si="4"/>
        <v>21</v>
      </c>
      <c r="G4862" s="4">
        <f t="array" ref="G4862">LET(bucket, J4862,rowIndex, MATCH(bucket, lookup_tables!$D$2:$D$4, 0), minRate, INDEX(lookup_tables!$E$2:$E$4, rowIndex), maxRate, INDEX(lookup_tables!$F$2:$F$4, rowIndex), minRate + (RAND() * (maxRate - minRate)))</f>
        <v>0.9931916056</v>
      </c>
      <c r="H4862" s="5" t="b">
        <f t="shared" si="5"/>
        <v>0</v>
      </c>
      <c r="I4862" s="6" t="b">
        <f t="shared" si="6"/>
        <v>0</v>
      </c>
      <c r="J4862" s="7" t="str">
        <f t="array" ref="J4862">INDEX(lookup_tables!$D$2:$D$4, RANDBETWEEN(1, COUNTA(lookup_tables!$D$2:$D$4)))</f>
        <v>HIGH</v>
      </c>
    </row>
    <row r="4863">
      <c r="A4863" s="3" t="str">
        <f t="shared" si="1"/>
        <v>SKU04862</v>
      </c>
      <c r="B4863" s="3" t="str">
        <f t="shared" si="2"/>
        <v>FC-08</v>
      </c>
      <c r="C4863" s="3" t="str">
        <f t="array" ref="C4863">INDEX(lookup_tables!$A$2:$A$8, RANDBETWEEN(1, COUNTA(lookup_tables!$A$2:$A$8)))</f>
        <v>Home Office Accessories</v>
      </c>
      <c r="D4863" s="3" t="str">
        <f>VLOOKUP(C4863, lookup_tables!$A$2:$B$8, 2, FALSE)</f>
        <v/>
      </c>
      <c r="E4863" s="3">
        <f t="shared" si="3"/>
        <v>73</v>
      </c>
      <c r="F4863" s="3">
        <f t="shared" si="4"/>
        <v>164</v>
      </c>
      <c r="G4863" s="4">
        <f t="array" ref="G4863">LET(bucket, J4863,rowIndex, MATCH(bucket, lookup_tables!$D$2:$D$4, 0), minRate, INDEX(lookup_tables!$E$2:$E$4, rowIndex), maxRate, INDEX(lookup_tables!$F$2:$F$4, rowIndex), minRate + (RAND() * (maxRate - minRate)))</f>
        <v>0.8339329644</v>
      </c>
      <c r="H4863" s="5" t="b">
        <f t="shared" si="5"/>
        <v>0</v>
      </c>
      <c r="I4863" s="6" t="b">
        <f t="shared" si="6"/>
        <v>0</v>
      </c>
      <c r="J4863" s="7" t="str">
        <f t="array" ref="J4863">INDEX(lookup_tables!$D$2:$D$4, RANDBETWEEN(1, COUNTA(lookup_tables!$D$2:$D$4)))</f>
        <v>HIGH</v>
      </c>
    </row>
    <row r="4864">
      <c r="A4864" s="3" t="str">
        <f t="shared" si="1"/>
        <v>SKU04863</v>
      </c>
      <c r="B4864" s="3" t="str">
        <f t="shared" si="2"/>
        <v>FC-28</v>
      </c>
      <c r="C4864" s="3" t="str">
        <f t="array" ref="C4864">INDEX(lookup_tables!$A$2:$A$8, RANDBETWEEN(1, COUNTA(lookup_tables!$A$2:$A$8)))</f>
        <v>Leather Handbags</v>
      </c>
      <c r="D4864" s="3" t="str">
        <f>VLOOKUP(C4864, lookup_tables!$A$2:$B$8, 2, FALSE)</f>
        <v>Spring Refresh</v>
      </c>
      <c r="E4864" s="3">
        <f t="shared" si="3"/>
        <v>74</v>
      </c>
      <c r="F4864" s="3">
        <f t="shared" si="4"/>
        <v>197</v>
      </c>
      <c r="G4864" s="4">
        <f t="array" ref="G4864">LET(bucket, J4864,rowIndex, MATCH(bucket, lookup_tables!$D$2:$D$4, 0), minRate, INDEX(lookup_tables!$E$2:$E$4, rowIndex), maxRate, INDEX(lookup_tables!$F$2:$F$4, rowIndex), minRate + (RAND() * (maxRate - minRate)))</f>
        <v>0.7855556855</v>
      </c>
      <c r="H4864" s="5" t="b">
        <f t="shared" si="5"/>
        <v>0</v>
      </c>
      <c r="I4864" s="6" t="b">
        <f t="shared" si="6"/>
        <v>0</v>
      </c>
      <c r="J4864" s="7" t="str">
        <f t="array" ref="J4864">INDEX(lookup_tables!$D$2:$D$4, RANDBETWEEN(1, COUNTA(lookup_tables!$D$2:$D$4)))</f>
        <v>HIGH</v>
      </c>
    </row>
    <row r="4865">
      <c r="A4865" s="3" t="str">
        <f t="shared" si="1"/>
        <v>SKU04864</v>
      </c>
      <c r="B4865" s="3" t="str">
        <f t="shared" si="2"/>
        <v>FC-18</v>
      </c>
      <c r="C4865" s="3" t="str">
        <f t="array" ref="C4865">INDEX(lookup_tables!$A$2:$A$8, RANDBETWEEN(1, COUNTA(lookup_tables!$A$2:$A$8)))</f>
        <v>Personal Electronics</v>
      </c>
      <c r="D4865" s="3" t="str">
        <f>VLOOKUP(C4865, lookup_tables!$A$2:$B$8, 2, FALSE)</f>
        <v>BTS</v>
      </c>
      <c r="E4865" s="3">
        <f t="shared" si="3"/>
        <v>91</v>
      </c>
      <c r="F4865" s="3">
        <f t="shared" si="4"/>
        <v>158</v>
      </c>
      <c r="G4865" s="4">
        <f t="array" ref="G4865">LET(bucket, J4865,rowIndex, MATCH(bucket, lookup_tables!$D$2:$D$4, 0), minRate, INDEX(lookup_tables!$E$2:$E$4, rowIndex), maxRate, INDEX(lookup_tables!$F$2:$F$4, rowIndex), minRate + (RAND() * (maxRate - minRate)))</f>
        <v>0.7973342701</v>
      </c>
      <c r="H4865" s="5" t="b">
        <f t="shared" si="5"/>
        <v>0</v>
      </c>
      <c r="I4865" s="6" t="b">
        <f t="shared" si="6"/>
        <v>0</v>
      </c>
      <c r="J4865" s="7" t="str">
        <f t="array" ref="J4865">INDEX(lookup_tables!$D$2:$D$4, RANDBETWEEN(1, COUNTA(lookup_tables!$D$2:$D$4)))</f>
        <v>HIGH</v>
      </c>
    </row>
    <row r="4866">
      <c r="A4866" s="3" t="str">
        <f t="shared" si="1"/>
        <v>SKU04865</v>
      </c>
      <c r="B4866" s="3" t="str">
        <f t="shared" si="2"/>
        <v>FC-22</v>
      </c>
      <c r="C4866" s="3" t="str">
        <f t="array" ref="C4866">INDEX(lookup_tables!$A$2:$A$8, RANDBETWEEN(1, COUNTA(lookup_tables!$A$2:$A$8)))</f>
        <v>Home Office Accessories</v>
      </c>
      <c r="D4866" s="3" t="str">
        <f>VLOOKUP(C4866, lookup_tables!$A$2:$B$8, 2, FALSE)</f>
        <v/>
      </c>
      <c r="E4866" s="3">
        <f t="shared" si="3"/>
        <v>69</v>
      </c>
      <c r="F4866" s="3">
        <f t="shared" si="4"/>
        <v>188</v>
      </c>
      <c r="G4866" s="4">
        <f t="array" ref="G4866">LET(bucket, J4866,rowIndex, MATCH(bucket, lookup_tables!$D$2:$D$4, 0), minRate, INDEX(lookup_tables!$E$2:$E$4, rowIndex), maxRate, INDEX(lookup_tables!$F$2:$F$4, rowIndex), minRate + (RAND() * (maxRate - minRate)))</f>
        <v>0.6092529924</v>
      </c>
      <c r="H4866" s="5" t="b">
        <f t="shared" si="5"/>
        <v>0</v>
      </c>
      <c r="I4866" s="6" t="b">
        <f t="shared" si="6"/>
        <v>0</v>
      </c>
      <c r="J4866" s="7" t="str">
        <f t="array" ref="J4866">INDEX(lookup_tables!$D$2:$D$4, RANDBETWEEN(1, COUNTA(lookup_tables!$D$2:$D$4)))</f>
        <v>MEDIUM</v>
      </c>
    </row>
    <row r="4867">
      <c r="A4867" s="3" t="str">
        <f t="shared" si="1"/>
        <v>SKU04866</v>
      </c>
      <c r="B4867" s="3" t="str">
        <f t="shared" si="2"/>
        <v>FC-26</v>
      </c>
      <c r="C4867" s="3" t="str">
        <f t="array" ref="C4867">INDEX(lookup_tables!$A$2:$A$8, RANDBETWEEN(1, COUNTA(lookup_tables!$A$2:$A$8)))</f>
        <v>Leather Handbags</v>
      </c>
      <c r="D4867" s="3" t="str">
        <f>VLOOKUP(C4867, lookup_tables!$A$2:$B$8, 2, FALSE)</f>
        <v>Spring Refresh</v>
      </c>
      <c r="E4867" s="3">
        <f t="shared" si="3"/>
        <v>94</v>
      </c>
      <c r="F4867" s="3">
        <f t="shared" si="4"/>
        <v>70</v>
      </c>
      <c r="G4867" s="4">
        <f t="array" ref="G4867">LET(bucket, J4867,rowIndex, MATCH(bucket, lookup_tables!$D$2:$D$4, 0), minRate, INDEX(lookup_tables!$E$2:$E$4, rowIndex), maxRate, INDEX(lookup_tables!$F$2:$F$4, rowIndex), minRate + (RAND() * (maxRate - minRate)))</f>
        <v>0.4436146379</v>
      </c>
      <c r="H4867" s="5" t="b">
        <f t="shared" si="5"/>
        <v>0</v>
      </c>
      <c r="I4867" s="6" t="b">
        <f t="shared" si="6"/>
        <v>0</v>
      </c>
      <c r="J4867" s="7" t="str">
        <f t="array" ref="J4867">INDEX(lookup_tables!$D$2:$D$4, RANDBETWEEN(1, COUNTA(lookup_tables!$D$2:$D$4)))</f>
        <v>MEDIUM</v>
      </c>
    </row>
    <row r="4868">
      <c r="A4868" s="3" t="str">
        <f t="shared" si="1"/>
        <v>SKU04867</v>
      </c>
      <c r="B4868" s="3" t="str">
        <f t="shared" si="2"/>
        <v>FC-16</v>
      </c>
      <c r="C4868" s="3" t="str">
        <f t="array" ref="C4868">INDEX(lookup_tables!$A$2:$A$8, RANDBETWEEN(1, COUNTA(lookup_tables!$A$2:$A$8)))</f>
        <v>Leather Handbags</v>
      </c>
      <c r="D4868" s="3" t="str">
        <f>VLOOKUP(C4868, lookup_tables!$A$2:$B$8, 2, FALSE)</f>
        <v>Spring Refresh</v>
      </c>
      <c r="E4868" s="3">
        <f t="shared" si="3"/>
        <v>90</v>
      </c>
      <c r="F4868" s="3">
        <f t="shared" si="4"/>
        <v>32</v>
      </c>
      <c r="G4868" s="4">
        <f t="array" ref="G4868">LET(bucket, J4868,rowIndex, MATCH(bucket, lookup_tables!$D$2:$D$4, 0), minRate, INDEX(lookup_tables!$E$2:$E$4, rowIndex), maxRate, INDEX(lookup_tables!$F$2:$F$4, rowIndex), minRate + (RAND() * (maxRate - minRate)))</f>
        <v>0.2607631076</v>
      </c>
      <c r="H4868" s="5" t="b">
        <f t="shared" si="5"/>
        <v>0</v>
      </c>
      <c r="I4868" s="6" t="b">
        <f t="shared" si="6"/>
        <v>0</v>
      </c>
      <c r="J4868" s="7" t="str">
        <f t="array" ref="J4868">INDEX(lookup_tables!$D$2:$D$4, RANDBETWEEN(1, COUNTA(lookup_tables!$D$2:$D$4)))</f>
        <v>LOW</v>
      </c>
    </row>
    <row r="4869">
      <c r="A4869" s="3" t="str">
        <f t="shared" si="1"/>
        <v>SKU04868</v>
      </c>
      <c r="B4869" s="3" t="str">
        <f t="shared" si="2"/>
        <v>FC-04</v>
      </c>
      <c r="C4869" s="3" t="str">
        <f t="array" ref="C4869">INDEX(lookup_tables!$A$2:$A$8, RANDBETWEEN(1, COUNTA(lookup_tables!$A$2:$A$8)))</f>
        <v>Fashion Sneakers</v>
      </c>
      <c r="D4869" s="3" t="str">
        <f>VLOOKUP(C4869, lookup_tables!$A$2:$B$8, 2, FALSE)</f>
        <v>Summer Travel</v>
      </c>
      <c r="E4869" s="3">
        <f t="shared" si="3"/>
        <v>73</v>
      </c>
      <c r="F4869" s="3">
        <f t="shared" si="4"/>
        <v>39</v>
      </c>
      <c r="G4869" s="4">
        <f t="array" ref="G4869">LET(bucket, J4869,rowIndex, MATCH(bucket, lookup_tables!$D$2:$D$4, 0), minRate, INDEX(lookup_tables!$E$2:$E$4, rowIndex), maxRate, INDEX(lookup_tables!$F$2:$F$4, rowIndex), minRate + (RAND() * (maxRate - minRate)))</f>
        <v>0.6378818222</v>
      </c>
      <c r="H4869" s="5" t="b">
        <f t="shared" si="5"/>
        <v>0</v>
      </c>
      <c r="I4869" s="6" t="b">
        <f t="shared" si="6"/>
        <v>0</v>
      </c>
      <c r="J4869" s="7" t="str">
        <f t="array" ref="J4869">INDEX(lookup_tables!$D$2:$D$4, RANDBETWEEN(1, COUNTA(lookup_tables!$D$2:$D$4)))</f>
        <v>MEDIUM</v>
      </c>
    </row>
    <row r="4870">
      <c r="A4870" s="3" t="str">
        <f t="shared" si="1"/>
        <v>SKU04869</v>
      </c>
      <c r="B4870" s="3" t="str">
        <f t="shared" si="2"/>
        <v>FC-19</v>
      </c>
      <c r="C4870" s="3" t="str">
        <f t="array" ref="C4870">INDEX(lookup_tables!$A$2:$A$8, RANDBETWEEN(1, COUNTA(lookup_tables!$A$2:$A$8)))</f>
        <v>Fashion Sneakers</v>
      </c>
      <c r="D4870" s="3" t="str">
        <f>VLOOKUP(C4870, lookup_tables!$A$2:$B$8, 2, FALSE)</f>
        <v>Summer Travel</v>
      </c>
      <c r="E4870" s="3">
        <f t="shared" si="3"/>
        <v>20</v>
      </c>
      <c r="F4870" s="3">
        <f t="shared" si="4"/>
        <v>76</v>
      </c>
      <c r="G4870" s="4">
        <f t="array" ref="G4870">LET(bucket, J4870,rowIndex, MATCH(bucket, lookup_tables!$D$2:$D$4, 0), minRate, INDEX(lookup_tables!$E$2:$E$4, rowIndex), maxRate, INDEX(lookup_tables!$F$2:$F$4, rowIndex), minRate + (RAND() * (maxRate - minRate)))</f>
        <v>0.4920014257</v>
      </c>
      <c r="H4870" s="5" t="b">
        <f t="shared" si="5"/>
        <v>0</v>
      </c>
      <c r="I4870" s="6" t="b">
        <f t="shared" si="6"/>
        <v>0</v>
      </c>
      <c r="J4870" s="7" t="str">
        <f t="array" ref="J4870">INDEX(lookup_tables!$D$2:$D$4, RANDBETWEEN(1, COUNTA(lookup_tables!$D$2:$D$4)))</f>
        <v>MEDIUM</v>
      </c>
    </row>
    <row r="4871">
      <c r="A4871" s="3" t="str">
        <f t="shared" si="1"/>
        <v>SKU04870</v>
      </c>
      <c r="B4871" s="3" t="str">
        <f t="shared" si="2"/>
        <v>FC-02</v>
      </c>
      <c r="C4871" s="3" t="str">
        <f t="array" ref="C4871">INDEX(lookup_tables!$A$2:$A$8, RANDBETWEEN(1, COUNTA(lookup_tables!$A$2:$A$8)))</f>
        <v>Personal Electronics</v>
      </c>
      <c r="D4871" s="3" t="str">
        <f>VLOOKUP(C4871, lookup_tables!$A$2:$B$8, 2, FALSE)</f>
        <v>BTS</v>
      </c>
      <c r="E4871" s="3">
        <f t="shared" si="3"/>
        <v>72</v>
      </c>
      <c r="F4871" s="3">
        <f t="shared" si="4"/>
        <v>81</v>
      </c>
      <c r="G4871" s="4">
        <f t="array" ref="G4871">LET(bucket, J4871,rowIndex, MATCH(bucket, lookup_tables!$D$2:$D$4, 0), minRate, INDEX(lookup_tables!$E$2:$E$4, rowIndex), maxRate, INDEX(lookup_tables!$F$2:$F$4, rowIndex), minRate + (RAND() * (maxRate - minRate)))</f>
        <v>0.05544735052</v>
      </c>
      <c r="H4871" s="5" t="b">
        <f t="shared" si="5"/>
        <v>0</v>
      </c>
      <c r="I4871" s="6" t="b">
        <f t="shared" si="6"/>
        <v>0</v>
      </c>
      <c r="J4871" s="7" t="str">
        <f t="array" ref="J4871">INDEX(lookup_tables!$D$2:$D$4, RANDBETWEEN(1, COUNTA(lookup_tables!$D$2:$D$4)))</f>
        <v>LOW</v>
      </c>
    </row>
    <row r="4872">
      <c r="A4872" s="3" t="str">
        <f t="shared" si="1"/>
        <v>SKU04871</v>
      </c>
      <c r="B4872" s="3" t="str">
        <f t="shared" si="2"/>
        <v>FC-06</v>
      </c>
      <c r="C4872" s="3" t="str">
        <f t="array" ref="C4872">INDEX(lookup_tables!$A$2:$A$8, RANDBETWEEN(1, COUNTA(lookup_tables!$A$2:$A$8)))</f>
        <v>Home Office Accessories</v>
      </c>
      <c r="D4872" s="3" t="str">
        <f>VLOOKUP(C4872, lookup_tables!$A$2:$B$8, 2, FALSE)</f>
        <v/>
      </c>
      <c r="E4872" s="3">
        <f t="shared" si="3"/>
        <v>1</v>
      </c>
      <c r="F4872" s="3">
        <f t="shared" si="4"/>
        <v>101</v>
      </c>
      <c r="G4872" s="4">
        <f t="array" ref="G4872">LET(bucket, J4872,rowIndex, MATCH(bucket, lookup_tables!$D$2:$D$4, 0), minRate, INDEX(lookup_tables!$E$2:$E$4, rowIndex), maxRate, INDEX(lookup_tables!$F$2:$F$4, rowIndex), minRate + (RAND() * (maxRate - minRate)))</f>
        <v>0.1867840582</v>
      </c>
      <c r="H4872" s="5" t="b">
        <f t="shared" si="5"/>
        <v>0</v>
      </c>
      <c r="I4872" s="6" t="b">
        <f t="shared" si="6"/>
        <v>0</v>
      </c>
      <c r="J4872" s="7" t="str">
        <f t="array" ref="J4872">INDEX(lookup_tables!$D$2:$D$4, RANDBETWEEN(1, COUNTA(lookup_tables!$D$2:$D$4)))</f>
        <v>LOW</v>
      </c>
    </row>
    <row r="4873">
      <c r="A4873" s="3" t="str">
        <f t="shared" si="1"/>
        <v>SKU04872</v>
      </c>
      <c r="B4873" s="3" t="str">
        <f t="shared" si="2"/>
        <v>FC-22</v>
      </c>
      <c r="C4873" s="3" t="str">
        <f t="array" ref="C4873">INDEX(lookup_tables!$A$2:$A$8, RANDBETWEEN(1, COUNTA(lookup_tables!$A$2:$A$8)))</f>
        <v>Performance Outerwear</v>
      </c>
      <c r="D4873" s="3" t="str">
        <f>VLOOKUP(C4873, lookup_tables!$A$2:$B$8, 2, FALSE)</f>
        <v>Winter Clearance</v>
      </c>
      <c r="E4873" s="3">
        <f t="shared" si="3"/>
        <v>4</v>
      </c>
      <c r="F4873" s="3">
        <f t="shared" si="4"/>
        <v>111</v>
      </c>
      <c r="G4873" s="4">
        <f t="array" ref="G4873">LET(bucket, J4873,rowIndex, MATCH(bucket, lookup_tables!$D$2:$D$4, 0), minRate, INDEX(lookup_tables!$E$2:$E$4, rowIndex), maxRate, INDEX(lookup_tables!$F$2:$F$4, rowIndex), minRate + (RAND() * (maxRate - minRate)))</f>
        <v>0.6737085121</v>
      </c>
      <c r="H4873" s="5" t="b">
        <f t="shared" si="5"/>
        <v>0</v>
      </c>
      <c r="I4873" s="6" t="b">
        <f t="shared" si="6"/>
        <v>1</v>
      </c>
      <c r="J4873" s="7" t="str">
        <f t="array" ref="J4873">INDEX(lookup_tables!$D$2:$D$4, RANDBETWEEN(1, COUNTA(lookup_tables!$D$2:$D$4)))</f>
        <v>MEDIUM</v>
      </c>
    </row>
    <row r="4874">
      <c r="A4874" s="3" t="str">
        <f t="shared" si="1"/>
        <v>SKU04873</v>
      </c>
      <c r="B4874" s="3" t="str">
        <f t="shared" si="2"/>
        <v>FC-04</v>
      </c>
      <c r="C4874" s="3" t="str">
        <f t="array" ref="C4874">INDEX(lookup_tables!$A$2:$A$8, RANDBETWEEN(1, COUNTA(lookup_tables!$A$2:$A$8)))</f>
        <v>Fragrance Gift Sales</v>
      </c>
      <c r="D4874" s="3" t="str">
        <f>VLOOKUP(C4874, lookup_tables!$A$2:$B$8, 2, FALSE)</f>
        <v>Holiday Peak</v>
      </c>
      <c r="E4874" s="3">
        <f t="shared" si="3"/>
        <v>12</v>
      </c>
      <c r="F4874" s="3">
        <f t="shared" si="4"/>
        <v>40</v>
      </c>
      <c r="G4874" s="4">
        <f t="array" ref="G4874">LET(bucket, J4874,rowIndex, MATCH(bucket, lookup_tables!$D$2:$D$4, 0), minRate, INDEX(lookup_tables!$E$2:$E$4, rowIndex), maxRate, INDEX(lookup_tables!$F$2:$F$4, rowIndex), minRate + (RAND() * (maxRate - minRate)))</f>
        <v>0.3254728526</v>
      </c>
      <c r="H4874" s="5" t="b">
        <f t="shared" si="5"/>
        <v>0</v>
      </c>
      <c r="I4874" s="6" t="b">
        <f t="shared" si="6"/>
        <v>0</v>
      </c>
      <c r="J4874" s="7" t="str">
        <f t="array" ref="J4874">INDEX(lookup_tables!$D$2:$D$4, RANDBETWEEN(1, COUNTA(lookup_tables!$D$2:$D$4)))</f>
        <v>LOW</v>
      </c>
    </row>
    <row r="4875">
      <c r="A4875" s="3" t="str">
        <f t="shared" si="1"/>
        <v>SKU04874</v>
      </c>
      <c r="B4875" s="3" t="str">
        <f t="shared" si="2"/>
        <v>FC-06</v>
      </c>
      <c r="C4875" s="3" t="str">
        <f t="array" ref="C4875">INDEX(lookup_tables!$A$2:$A$8, RANDBETWEEN(1, COUNTA(lookup_tables!$A$2:$A$8)))</f>
        <v>Packaged Skincare Kits</v>
      </c>
      <c r="D4875" s="3" t="str">
        <f>VLOOKUP(C4875, lookup_tables!$A$2:$B$8, 2, FALSE)</f>
        <v/>
      </c>
      <c r="E4875" s="3">
        <f t="shared" si="3"/>
        <v>24</v>
      </c>
      <c r="F4875" s="3">
        <f t="shared" si="4"/>
        <v>104</v>
      </c>
      <c r="G4875" s="4">
        <f t="array" ref="G4875">LET(bucket, J4875,rowIndex, MATCH(bucket, lookup_tables!$D$2:$D$4, 0), minRate, INDEX(lookup_tables!$E$2:$E$4, rowIndex), maxRate, INDEX(lookup_tables!$F$2:$F$4, rowIndex), minRate + (RAND() * (maxRate - minRate)))</f>
        <v>0.6248959845</v>
      </c>
      <c r="H4875" s="5" t="b">
        <f t="shared" si="5"/>
        <v>0</v>
      </c>
      <c r="I4875" s="6" t="b">
        <f t="shared" si="6"/>
        <v>0</v>
      </c>
      <c r="J4875" s="7" t="str">
        <f t="array" ref="J4875">INDEX(lookup_tables!$D$2:$D$4, RANDBETWEEN(1, COUNTA(lookup_tables!$D$2:$D$4)))</f>
        <v>MEDIUM</v>
      </c>
    </row>
    <row r="4876">
      <c r="A4876" s="3" t="str">
        <f t="shared" si="1"/>
        <v>SKU04875</v>
      </c>
      <c r="B4876" s="3" t="str">
        <f t="shared" si="2"/>
        <v>FC-29</v>
      </c>
      <c r="C4876" s="3" t="str">
        <f t="array" ref="C4876">INDEX(lookup_tables!$A$2:$A$8, RANDBETWEEN(1, COUNTA(lookup_tables!$A$2:$A$8)))</f>
        <v>Performance Outerwear</v>
      </c>
      <c r="D4876" s="3" t="str">
        <f>VLOOKUP(C4876, lookup_tables!$A$2:$B$8, 2, FALSE)</f>
        <v>Winter Clearance</v>
      </c>
      <c r="E4876" s="3">
        <f t="shared" si="3"/>
        <v>51</v>
      </c>
      <c r="F4876" s="3">
        <f t="shared" si="4"/>
        <v>129</v>
      </c>
      <c r="G4876" s="4">
        <f t="array" ref="G4876">LET(bucket, J4876,rowIndex, MATCH(bucket, lookup_tables!$D$2:$D$4, 0), minRate, INDEX(lookup_tables!$E$2:$E$4, rowIndex), maxRate, INDEX(lookup_tables!$F$2:$F$4, rowIndex), minRate + (RAND() * (maxRate - minRate)))</f>
        <v>0.1410970158</v>
      </c>
      <c r="H4876" s="5" t="b">
        <f t="shared" si="5"/>
        <v>0</v>
      </c>
      <c r="I4876" s="6" t="b">
        <f t="shared" si="6"/>
        <v>1</v>
      </c>
      <c r="J4876" s="7" t="str">
        <f t="array" ref="J4876">INDEX(lookup_tables!$D$2:$D$4, RANDBETWEEN(1, COUNTA(lookup_tables!$D$2:$D$4)))</f>
        <v>LOW</v>
      </c>
    </row>
    <row r="4877">
      <c r="A4877" s="3" t="str">
        <f t="shared" si="1"/>
        <v>SKU04876</v>
      </c>
      <c r="B4877" s="3" t="str">
        <f t="shared" si="2"/>
        <v>FC-18</v>
      </c>
      <c r="C4877" s="3" t="str">
        <f t="array" ref="C4877">INDEX(lookup_tables!$A$2:$A$8, RANDBETWEEN(1, COUNTA(lookup_tables!$A$2:$A$8)))</f>
        <v>Personal Electronics</v>
      </c>
      <c r="D4877" s="3" t="str">
        <f>VLOOKUP(C4877, lookup_tables!$A$2:$B$8, 2, FALSE)</f>
        <v>BTS</v>
      </c>
      <c r="E4877" s="3">
        <f t="shared" si="3"/>
        <v>49</v>
      </c>
      <c r="F4877" s="3">
        <f t="shared" si="4"/>
        <v>13</v>
      </c>
      <c r="G4877" s="4">
        <f t="array" ref="G4877">LET(bucket, J4877,rowIndex, MATCH(bucket, lookup_tables!$D$2:$D$4, 0), minRate, INDEX(lookup_tables!$E$2:$E$4, rowIndex), maxRate, INDEX(lookup_tables!$F$2:$F$4, rowIndex), minRate + (RAND() * (maxRate - minRate)))</f>
        <v>0.9122243083</v>
      </c>
      <c r="H4877" s="5" t="b">
        <f t="shared" si="5"/>
        <v>0</v>
      </c>
      <c r="I4877" s="6" t="b">
        <f t="shared" si="6"/>
        <v>0</v>
      </c>
      <c r="J4877" s="7" t="str">
        <f t="array" ref="J4877">INDEX(lookup_tables!$D$2:$D$4, RANDBETWEEN(1, COUNTA(lookup_tables!$D$2:$D$4)))</f>
        <v>HIGH</v>
      </c>
    </row>
    <row r="4878">
      <c r="A4878" s="3" t="str">
        <f t="shared" si="1"/>
        <v>SKU04877</v>
      </c>
      <c r="B4878" s="3" t="str">
        <f t="shared" si="2"/>
        <v>FC-08</v>
      </c>
      <c r="C4878" s="3" t="str">
        <f t="array" ref="C4878">INDEX(lookup_tables!$A$2:$A$8, RANDBETWEEN(1, COUNTA(lookup_tables!$A$2:$A$8)))</f>
        <v>Leather Handbags</v>
      </c>
      <c r="D4878" s="3" t="str">
        <f>VLOOKUP(C4878, lookup_tables!$A$2:$B$8, 2, FALSE)</f>
        <v>Spring Refresh</v>
      </c>
      <c r="E4878" s="3">
        <f t="shared" si="3"/>
        <v>21</v>
      </c>
      <c r="F4878" s="3">
        <f t="shared" si="4"/>
        <v>118</v>
      </c>
      <c r="G4878" s="4">
        <f t="array" ref="G4878">LET(bucket, J4878,rowIndex, MATCH(bucket, lookup_tables!$D$2:$D$4, 0), minRate, INDEX(lookup_tables!$E$2:$E$4, rowIndex), maxRate, INDEX(lookup_tables!$F$2:$F$4, rowIndex), minRate + (RAND() * (maxRate - minRate)))</f>
        <v>0.7358262044</v>
      </c>
      <c r="H4878" s="5" t="b">
        <f t="shared" si="5"/>
        <v>0</v>
      </c>
      <c r="I4878" s="6" t="b">
        <f t="shared" si="6"/>
        <v>0</v>
      </c>
      <c r="J4878" s="7" t="str">
        <f t="array" ref="J4878">INDEX(lookup_tables!$D$2:$D$4, RANDBETWEEN(1, COUNTA(lookup_tables!$D$2:$D$4)))</f>
        <v>HIGH</v>
      </c>
    </row>
    <row r="4879">
      <c r="A4879" s="3" t="str">
        <f t="shared" si="1"/>
        <v>SKU04878</v>
      </c>
      <c r="B4879" s="3" t="str">
        <f t="shared" si="2"/>
        <v>FC-21</v>
      </c>
      <c r="C4879" s="3" t="str">
        <f t="array" ref="C4879">INDEX(lookup_tables!$A$2:$A$8, RANDBETWEEN(1, COUNTA(lookup_tables!$A$2:$A$8)))</f>
        <v>Performance Outerwear</v>
      </c>
      <c r="D4879" s="3" t="str">
        <f>VLOOKUP(C4879, lookup_tables!$A$2:$B$8, 2, FALSE)</f>
        <v>Winter Clearance</v>
      </c>
      <c r="E4879" s="3">
        <f t="shared" si="3"/>
        <v>45</v>
      </c>
      <c r="F4879" s="3">
        <f t="shared" si="4"/>
        <v>149</v>
      </c>
      <c r="G4879" s="4">
        <f t="array" ref="G4879">LET(bucket, J4879,rowIndex, MATCH(bucket, lookup_tables!$D$2:$D$4, 0), minRate, INDEX(lookup_tables!$E$2:$E$4, rowIndex), maxRate, INDEX(lookup_tables!$F$2:$F$4, rowIndex), minRate + (RAND() * (maxRate - minRate)))</f>
        <v>0.7733698668</v>
      </c>
      <c r="H4879" s="5" t="b">
        <f t="shared" si="5"/>
        <v>0</v>
      </c>
      <c r="I4879" s="6" t="b">
        <f t="shared" si="6"/>
        <v>1</v>
      </c>
      <c r="J4879" s="7" t="str">
        <f t="array" ref="J4879">INDEX(lookup_tables!$D$2:$D$4, RANDBETWEEN(1, COUNTA(lookup_tables!$D$2:$D$4)))</f>
        <v>HIGH</v>
      </c>
    </row>
    <row r="4880">
      <c r="A4880" s="3" t="str">
        <f t="shared" si="1"/>
        <v>SKU04879</v>
      </c>
      <c r="B4880" s="3" t="str">
        <f t="shared" si="2"/>
        <v>FC-05</v>
      </c>
      <c r="C4880" s="3" t="str">
        <f t="array" ref="C4880">INDEX(lookup_tables!$A$2:$A$8, RANDBETWEEN(1, COUNTA(lookup_tables!$A$2:$A$8)))</f>
        <v>Home Office Accessories</v>
      </c>
      <c r="D4880" s="3" t="str">
        <f>VLOOKUP(C4880, lookup_tables!$A$2:$B$8, 2, FALSE)</f>
        <v/>
      </c>
      <c r="E4880" s="3">
        <f t="shared" si="3"/>
        <v>72</v>
      </c>
      <c r="F4880" s="3">
        <f t="shared" si="4"/>
        <v>135</v>
      </c>
      <c r="G4880" s="4">
        <f t="array" ref="G4880">LET(bucket, J4880,rowIndex, MATCH(bucket, lookup_tables!$D$2:$D$4, 0), minRate, INDEX(lookup_tables!$E$2:$E$4, rowIndex), maxRate, INDEX(lookup_tables!$F$2:$F$4, rowIndex), minRate + (RAND() * (maxRate - minRate)))</f>
        <v>0.3726435689</v>
      </c>
      <c r="H4880" s="5" t="b">
        <f t="shared" si="5"/>
        <v>0</v>
      </c>
      <c r="I4880" s="6" t="b">
        <f t="shared" si="6"/>
        <v>0</v>
      </c>
      <c r="J4880" s="7" t="str">
        <f t="array" ref="J4880">INDEX(lookup_tables!$D$2:$D$4, RANDBETWEEN(1, COUNTA(lookup_tables!$D$2:$D$4)))</f>
        <v>LOW</v>
      </c>
    </row>
    <row r="4881">
      <c r="A4881" s="3" t="str">
        <f t="shared" si="1"/>
        <v>SKU04880</v>
      </c>
      <c r="B4881" s="3" t="str">
        <f t="shared" si="2"/>
        <v>FC-07</v>
      </c>
      <c r="C4881" s="3" t="str">
        <f t="array" ref="C4881">INDEX(lookup_tables!$A$2:$A$8, RANDBETWEEN(1, COUNTA(lookup_tables!$A$2:$A$8)))</f>
        <v>Home Office Accessories</v>
      </c>
      <c r="D4881" s="3" t="str">
        <f>VLOOKUP(C4881, lookup_tables!$A$2:$B$8, 2, FALSE)</f>
        <v/>
      </c>
      <c r="E4881" s="3">
        <f t="shared" si="3"/>
        <v>66</v>
      </c>
      <c r="F4881" s="3">
        <f t="shared" si="4"/>
        <v>193</v>
      </c>
      <c r="G4881" s="4">
        <f t="array" ref="G4881">LET(bucket, J4881,rowIndex, MATCH(bucket, lookup_tables!$D$2:$D$4, 0), minRate, INDEX(lookup_tables!$E$2:$E$4, rowIndex), maxRate, INDEX(lookup_tables!$F$2:$F$4, rowIndex), minRate + (RAND() * (maxRate - minRate)))</f>
        <v>0.5278964817</v>
      </c>
      <c r="H4881" s="5" t="b">
        <f t="shared" si="5"/>
        <v>0</v>
      </c>
      <c r="I4881" s="6" t="b">
        <f t="shared" si="6"/>
        <v>0</v>
      </c>
      <c r="J4881" s="7" t="str">
        <f t="array" ref="J4881">INDEX(lookup_tables!$D$2:$D$4, RANDBETWEEN(1, COUNTA(lookup_tables!$D$2:$D$4)))</f>
        <v>MEDIUM</v>
      </c>
    </row>
    <row r="4882">
      <c r="A4882" s="3" t="str">
        <f t="shared" si="1"/>
        <v>SKU04881</v>
      </c>
      <c r="B4882" s="3" t="str">
        <f t="shared" si="2"/>
        <v>FC-30</v>
      </c>
      <c r="C4882" s="3" t="str">
        <f t="array" ref="C4882">INDEX(lookup_tables!$A$2:$A$8, RANDBETWEEN(1, COUNTA(lookup_tables!$A$2:$A$8)))</f>
        <v>Fragrance Gift Sales</v>
      </c>
      <c r="D4882" s="3" t="str">
        <f>VLOOKUP(C4882, lookup_tables!$A$2:$B$8, 2, FALSE)</f>
        <v>Holiday Peak</v>
      </c>
      <c r="E4882" s="3">
        <f t="shared" si="3"/>
        <v>48</v>
      </c>
      <c r="F4882" s="3">
        <f t="shared" si="4"/>
        <v>17</v>
      </c>
      <c r="G4882" s="4">
        <f t="array" ref="G4882">LET(bucket, J4882,rowIndex, MATCH(bucket, lookup_tables!$D$2:$D$4, 0), minRate, INDEX(lookup_tables!$E$2:$E$4, rowIndex), maxRate, INDEX(lookup_tables!$F$2:$F$4, rowIndex), minRate + (RAND() * (maxRate - minRate)))</f>
        <v>0.101143238</v>
      </c>
      <c r="H4882" s="5" t="b">
        <f t="shared" si="5"/>
        <v>0</v>
      </c>
      <c r="I4882" s="6" t="b">
        <f t="shared" si="6"/>
        <v>0</v>
      </c>
      <c r="J4882" s="7" t="str">
        <f t="array" ref="J4882">INDEX(lookup_tables!$D$2:$D$4, RANDBETWEEN(1, COUNTA(lookup_tables!$D$2:$D$4)))</f>
        <v>LOW</v>
      </c>
    </row>
    <row r="4883">
      <c r="A4883" s="3" t="str">
        <f t="shared" si="1"/>
        <v>SKU04882</v>
      </c>
      <c r="B4883" s="3" t="str">
        <f t="shared" si="2"/>
        <v>FC-13</v>
      </c>
      <c r="C4883" s="3" t="str">
        <f t="array" ref="C4883">INDEX(lookup_tables!$A$2:$A$8, RANDBETWEEN(1, COUNTA(lookup_tables!$A$2:$A$8)))</f>
        <v>Leather Handbags</v>
      </c>
      <c r="D4883" s="3" t="str">
        <f>VLOOKUP(C4883, lookup_tables!$A$2:$B$8, 2, FALSE)</f>
        <v>Spring Refresh</v>
      </c>
      <c r="E4883" s="3">
        <f t="shared" si="3"/>
        <v>60</v>
      </c>
      <c r="F4883" s="3">
        <f t="shared" si="4"/>
        <v>37</v>
      </c>
      <c r="G4883" s="4">
        <f t="array" ref="G4883">LET(bucket, J4883,rowIndex, MATCH(bucket, lookup_tables!$D$2:$D$4, 0), minRate, INDEX(lookup_tables!$E$2:$E$4, rowIndex), maxRate, INDEX(lookup_tables!$F$2:$F$4, rowIndex), minRate + (RAND() * (maxRate - minRate)))</f>
        <v>0.5084135192</v>
      </c>
      <c r="H4883" s="5" t="b">
        <f t="shared" si="5"/>
        <v>0</v>
      </c>
      <c r="I4883" s="6" t="b">
        <f t="shared" si="6"/>
        <v>0</v>
      </c>
      <c r="J4883" s="7" t="str">
        <f t="array" ref="J4883">INDEX(lookup_tables!$D$2:$D$4, RANDBETWEEN(1, COUNTA(lookup_tables!$D$2:$D$4)))</f>
        <v>MEDIUM</v>
      </c>
    </row>
    <row r="4884">
      <c r="A4884" s="3" t="str">
        <f t="shared" si="1"/>
        <v>SKU04883</v>
      </c>
      <c r="B4884" s="3" t="str">
        <f t="shared" si="2"/>
        <v>FC-26</v>
      </c>
      <c r="C4884" s="3" t="str">
        <f t="array" ref="C4884">INDEX(lookup_tables!$A$2:$A$8, RANDBETWEEN(1, COUNTA(lookup_tables!$A$2:$A$8)))</f>
        <v>Leather Handbags</v>
      </c>
      <c r="D4884" s="3" t="str">
        <f>VLOOKUP(C4884, lookup_tables!$A$2:$B$8, 2, FALSE)</f>
        <v>Spring Refresh</v>
      </c>
      <c r="E4884" s="3">
        <f t="shared" si="3"/>
        <v>75</v>
      </c>
      <c r="F4884" s="3">
        <f t="shared" si="4"/>
        <v>183</v>
      </c>
      <c r="G4884" s="4">
        <f t="array" ref="G4884">LET(bucket, J4884,rowIndex, MATCH(bucket, lookup_tables!$D$2:$D$4, 0), minRate, INDEX(lookup_tables!$E$2:$E$4, rowIndex), maxRate, INDEX(lookup_tables!$F$2:$F$4, rowIndex), minRate + (RAND() * (maxRate - minRate)))</f>
        <v>0.1679383214</v>
      </c>
      <c r="H4884" s="5" t="b">
        <f t="shared" si="5"/>
        <v>0</v>
      </c>
      <c r="I4884" s="6" t="b">
        <f t="shared" si="6"/>
        <v>0</v>
      </c>
      <c r="J4884" s="7" t="str">
        <f t="array" ref="J4884">INDEX(lookup_tables!$D$2:$D$4, RANDBETWEEN(1, COUNTA(lookup_tables!$D$2:$D$4)))</f>
        <v>LOW</v>
      </c>
    </row>
    <row r="4885">
      <c r="A4885" s="3" t="str">
        <f t="shared" si="1"/>
        <v>SKU04884</v>
      </c>
      <c r="B4885" s="3" t="str">
        <f t="shared" si="2"/>
        <v>FC-15</v>
      </c>
      <c r="C4885" s="3" t="str">
        <f t="array" ref="C4885">INDEX(lookup_tables!$A$2:$A$8, RANDBETWEEN(1, COUNTA(lookup_tables!$A$2:$A$8)))</f>
        <v>Home Office Accessories</v>
      </c>
      <c r="D4885" s="3" t="str">
        <f>VLOOKUP(C4885, lookup_tables!$A$2:$B$8, 2, FALSE)</f>
        <v/>
      </c>
      <c r="E4885" s="3">
        <f t="shared" si="3"/>
        <v>100</v>
      </c>
      <c r="F4885" s="3">
        <f t="shared" si="4"/>
        <v>170</v>
      </c>
      <c r="G4885" s="4">
        <f t="array" ref="G4885">LET(bucket, J4885,rowIndex, MATCH(bucket, lookup_tables!$D$2:$D$4, 0), minRate, INDEX(lookup_tables!$E$2:$E$4, rowIndex), maxRate, INDEX(lookup_tables!$F$2:$F$4, rowIndex), minRate + (RAND() * (maxRate - minRate)))</f>
        <v>0.7601512335</v>
      </c>
      <c r="H4885" s="5" t="b">
        <f t="shared" si="5"/>
        <v>0</v>
      </c>
      <c r="I4885" s="6" t="b">
        <f t="shared" si="6"/>
        <v>0</v>
      </c>
      <c r="J4885" s="7" t="str">
        <f t="array" ref="J4885">INDEX(lookup_tables!$D$2:$D$4, RANDBETWEEN(1, COUNTA(lookup_tables!$D$2:$D$4)))</f>
        <v>HIGH</v>
      </c>
    </row>
    <row r="4886">
      <c r="A4886" s="3" t="str">
        <f t="shared" si="1"/>
        <v>SKU04885</v>
      </c>
      <c r="B4886" s="3" t="str">
        <f t="shared" si="2"/>
        <v>FC-16</v>
      </c>
      <c r="C4886" s="3" t="str">
        <f t="array" ref="C4886">INDEX(lookup_tables!$A$2:$A$8, RANDBETWEEN(1, COUNTA(lookup_tables!$A$2:$A$8)))</f>
        <v>Fashion Sneakers</v>
      </c>
      <c r="D4886" s="3" t="str">
        <f>VLOOKUP(C4886, lookup_tables!$A$2:$B$8, 2, FALSE)</f>
        <v>Summer Travel</v>
      </c>
      <c r="E4886" s="3">
        <f t="shared" si="3"/>
        <v>101</v>
      </c>
      <c r="F4886" s="3">
        <f t="shared" si="4"/>
        <v>72</v>
      </c>
      <c r="G4886" s="4">
        <f t="array" ref="G4886">LET(bucket, J4886,rowIndex, MATCH(bucket, lookup_tables!$D$2:$D$4, 0), minRate, INDEX(lookup_tables!$E$2:$E$4, rowIndex), maxRate, INDEX(lookup_tables!$F$2:$F$4, rowIndex), minRate + (RAND() * (maxRate - minRate)))</f>
        <v>0.6217325503</v>
      </c>
      <c r="H4886" s="5" t="b">
        <f t="shared" si="5"/>
        <v>0</v>
      </c>
      <c r="I4886" s="6" t="b">
        <f t="shared" si="6"/>
        <v>0</v>
      </c>
      <c r="J4886" s="7" t="str">
        <f t="array" ref="J4886">INDEX(lookup_tables!$D$2:$D$4, RANDBETWEEN(1, COUNTA(lookup_tables!$D$2:$D$4)))</f>
        <v>MEDIUM</v>
      </c>
    </row>
    <row r="4887">
      <c r="A4887" s="3" t="str">
        <f t="shared" si="1"/>
        <v>SKU04886</v>
      </c>
      <c r="B4887" s="3" t="str">
        <f t="shared" si="2"/>
        <v>FC-28</v>
      </c>
      <c r="C4887" s="3" t="str">
        <f t="array" ref="C4887">INDEX(lookup_tables!$A$2:$A$8, RANDBETWEEN(1, COUNTA(lookup_tables!$A$2:$A$8)))</f>
        <v>Packaged Skincare Kits</v>
      </c>
      <c r="D4887" s="3" t="str">
        <f>VLOOKUP(C4887, lookup_tables!$A$2:$B$8, 2, FALSE)</f>
        <v/>
      </c>
      <c r="E4887" s="3">
        <f t="shared" si="3"/>
        <v>119</v>
      </c>
      <c r="F4887" s="3">
        <f t="shared" si="4"/>
        <v>51</v>
      </c>
      <c r="G4887" s="4">
        <f t="array" ref="G4887">LET(bucket, J4887,rowIndex, MATCH(bucket, lookup_tables!$D$2:$D$4, 0), minRate, INDEX(lookup_tables!$E$2:$E$4, rowIndex), maxRate, INDEX(lookup_tables!$F$2:$F$4, rowIndex), minRate + (RAND() * (maxRate - minRate)))</f>
        <v>0.4408064052</v>
      </c>
      <c r="H4887" s="5" t="b">
        <f t="shared" si="5"/>
        <v>0</v>
      </c>
      <c r="I4887" s="6" t="b">
        <f t="shared" si="6"/>
        <v>0</v>
      </c>
      <c r="J4887" s="7" t="str">
        <f t="array" ref="J4887">INDEX(lookup_tables!$D$2:$D$4, RANDBETWEEN(1, COUNTA(lookup_tables!$D$2:$D$4)))</f>
        <v>MEDIUM</v>
      </c>
    </row>
    <row r="4888">
      <c r="A4888" s="3" t="str">
        <f t="shared" si="1"/>
        <v>SKU04887</v>
      </c>
      <c r="B4888" s="3" t="str">
        <f t="shared" si="2"/>
        <v>FC-30</v>
      </c>
      <c r="C4888" s="3" t="str">
        <f t="array" ref="C4888">INDEX(lookup_tables!$A$2:$A$8, RANDBETWEEN(1, COUNTA(lookup_tables!$A$2:$A$8)))</f>
        <v>Performance Outerwear</v>
      </c>
      <c r="D4888" s="3" t="str">
        <f>VLOOKUP(C4888, lookup_tables!$A$2:$B$8, 2, FALSE)</f>
        <v>Winter Clearance</v>
      </c>
      <c r="E4888" s="3">
        <f t="shared" si="3"/>
        <v>63</v>
      </c>
      <c r="F4888" s="3">
        <f t="shared" si="4"/>
        <v>64</v>
      </c>
      <c r="G4888" s="4">
        <f t="array" ref="G4888">LET(bucket, J4888,rowIndex, MATCH(bucket, lookup_tables!$D$2:$D$4, 0), minRate, INDEX(lookup_tables!$E$2:$E$4, rowIndex), maxRate, INDEX(lookup_tables!$F$2:$F$4, rowIndex), minRate + (RAND() * (maxRate - minRate)))</f>
        <v>0.593079401</v>
      </c>
      <c r="H4888" s="5" t="b">
        <f t="shared" si="5"/>
        <v>0</v>
      </c>
      <c r="I4888" s="6" t="b">
        <f t="shared" si="6"/>
        <v>1</v>
      </c>
      <c r="J4888" s="7" t="str">
        <f t="array" ref="J4888">INDEX(lookup_tables!$D$2:$D$4, RANDBETWEEN(1, COUNTA(lookup_tables!$D$2:$D$4)))</f>
        <v>MEDIUM</v>
      </c>
    </row>
    <row r="4889">
      <c r="A4889" s="3" t="str">
        <f t="shared" si="1"/>
        <v>SKU04888</v>
      </c>
      <c r="B4889" s="3" t="str">
        <f t="shared" si="2"/>
        <v>FC-01</v>
      </c>
      <c r="C4889" s="3" t="str">
        <f t="array" ref="C4889">INDEX(lookup_tables!$A$2:$A$8, RANDBETWEEN(1, COUNTA(lookup_tables!$A$2:$A$8)))</f>
        <v>Personal Electronics</v>
      </c>
      <c r="D4889" s="3" t="str">
        <f>VLOOKUP(C4889, lookup_tables!$A$2:$B$8, 2, FALSE)</f>
        <v>BTS</v>
      </c>
      <c r="E4889" s="3">
        <f t="shared" si="3"/>
        <v>114</v>
      </c>
      <c r="F4889" s="3">
        <f t="shared" si="4"/>
        <v>90</v>
      </c>
      <c r="G4889" s="4">
        <f t="array" ref="G4889">LET(bucket, J4889,rowIndex, MATCH(bucket, lookup_tables!$D$2:$D$4, 0), minRate, INDEX(lookup_tables!$E$2:$E$4, rowIndex), maxRate, INDEX(lookup_tables!$F$2:$F$4, rowIndex), minRate + (RAND() * (maxRate - minRate)))</f>
        <v>0.2534661555</v>
      </c>
      <c r="H4889" s="5" t="b">
        <f t="shared" si="5"/>
        <v>1</v>
      </c>
      <c r="I4889" s="6" t="b">
        <f t="shared" si="6"/>
        <v>0</v>
      </c>
      <c r="J4889" s="7" t="str">
        <f t="array" ref="J4889">INDEX(lookup_tables!$D$2:$D$4, RANDBETWEEN(1, COUNTA(lookup_tables!$D$2:$D$4)))</f>
        <v>LOW</v>
      </c>
    </row>
    <row r="4890">
      <c r="A4890" s="3" t="str">
        <f t="shared" si="1"/>
        <v>SKU04889</v>
      </c>
      <c r="B4890" s="3" t="str">
        <f t="shared" si="2"/>
        <v>FC-28</v>
      </c>
      <c r="C4890" s="3" t="str">
        <f t="array" ref="C4890">INDEX(lookup_tables!$A$2:$A$8, RANDBETWEEN(1, COUNTA(lookup_tables!$A$2:$A$8)))</f>
        <v>Leather Handbags</v>
      </c>
      <c r="D4890" s="3" t="str">
        <f>VLOOKUP(C4890, lookup_tables!$A$2:$B$8, 2, FALSE)</f>
        <v>Spring Refresh</v>
      </c>
      <c r="E4890" s="3">
        <f t="shared" si="3"/>
        <v>28</v>
      </c>
      <c r="F4890" s="3">
        <f t="shared" si="4"/>
        <v>82</v>
      </c>
      <c r="G4890" s="4">
        <f t="array" ref="G4890">LET(bucket, J4890,rowIndex, MATCH(bucket, lookup_tables!$D$2:$D$4, 0), minRate, INDEX(lookup_tables!$E$2:$E$4, rowIndex), maxRate, INDEX(lookup_tables!$F$2:$F$4, rowIndex), minRate + (RAND() * (maxRate - minRate)))</f>
        <v>0.2295835481</v>
      </c>
      <c r="H4890" s="5" t="b">
        <f t="shared" si="5"/>
        <v>0</v>
      </c>
      <c r="I4890" s="6" t="b">
        <f t="shared" si="6"/>
        <v>0</v>
      </c>
      <c r="J4890" s="7" t="str">
        <f t="array" ref="J4890">INDEX(lookup_tables!$D$2:$D$4, RANDBETWEEN(1, COUNTA(lookup_tables!$D$2:$D$4)))</f>
        <v>LOW</v>
      </c>
    </row>
    <row r="4891">
      <c r="A4891" s="3" t="str">
        <f t="shared" si="1"/>
        <v>SKU04890</v>
      </c>
      <c r="B4891" s="3" t="str">
        <f t="shared" si="2"/>
        <v>FC-24</v>
      </c>
      <c r="C4891" s="3" t="str">
        <f t="array" ref="C4891">INDEX(lookup_tables!$A$2:$A$8, RANDBETWEEN(1, COUNTA(lookup_tables!$A$2:$A$8)))</f>
        <v>Packaged Skincare Kits</v>
      </c>
      <c r="D4891" s="3" t="str">
        <f>VLOOKUP(C4891, lookup_tables!$A$2:$B$8, 2, FALSE)</f>
        <v/>
      </c>
      <c r="E4891" s="3">
        <f t="shared" si="3"/>
        <v>117</v>
      </c>
      <c r="F4891" s="3">
        <f t="shared" si="4"/>
        <v>97</v>
      </c>
      <c r="G4891" s="4">
        <f t="array" ref="G4891">LET(bucket, J4891,rowIndex, MATCH(bucket, lookup_tables!$D$2:$D$4, 0), minRate, INDEX(lookup_tables!$E$2:$E$4, rowIndex), maxRate, INDEX(lookup_tables!$F$2:$F$4, rowIndex), minRate + (RAND() * (maxRate - minRate)))</f>
        <v>0.9821654617</v>
      </c>
      <c r="H4891" s="5" t="b">
        <f t="shared" si="5"/>
        <v>0</v>
      </c>
      <c r="I4891" s="6" t="b">
        <f t="shared" si="6"/>
        <v>0</v>
      </c>
      <c r="J4891" s="7" t="str">
        <f t="array" ref="J4891">INDEX(lookup_tables!$D$2:$D$4, RANDBETWEEN(1, COUNTA(lookup_tables!$D$2:$D$4)))</f>
        <v>HIGH</v>
      </c>
    </row>
    <row r="4892">
      <c r="A4892" s="3" t="str">
        <f t="shared" si="1"/>
        <v>SKU04891</v>
      </c>
      <c r="B4892" s="3" t="str">
        <f t="shared" si="2"/>
        <v>FC-15</v>
      </c>
      <c r="C4892" s="3" t="str">
        <f t="array" ref="C4892">INDEX(lookup_tables!$A$2:$A$8, RANDBETWEEN(1, COUNTA(lookup_tables!$A$2:$A$8)))</f>
        <v>Home Office Accessories</v>
      </c>
      <c r="D4892" s="3" t="str">
        <f>VLOOKUP(C4892, lookup_tables!$A$2:$B$8, 2, FALSE)</f>
        <v/>
      </c>
      <c r="E4892" s="3">
        <f t="shared" si="3"/>
        <v>21</v>
      </c>
      <c r="F4892" s="3">
        <f t="shared" si="4"/>
        <v>109</v>
      </c>
      <c r="G4892" s="4">
        <f t="array" ref="G4892">LET(bucket, J4892,rowIndex, MATCH(bucket, lookup_tables!$D$2:$D$4, 0), minRate, INDEX(lookup_tables!$E$2:$E$4, rowIndex), maxRate, INDEX(lookup_tables!$F$2:$F$4, rowIndex), minRate + (RAND() * (maxRate - minRate)))</f>
        <v>0.2456434816</v>
      </c>
      <c r="H4892" s="5" t="b">
        <f t="shared" si="5"/>
        <v>0</v>
      </c>
      <c r="I4892" s="6" t="b">
        <f t="shared" si="6"/>
        <v>0</v>
      </c>
      <c r="J4892" s="7" t="str">
        <f t="array" ref="J4892">INDEX(lookup_tables!$D$2:$D$4, RANDBETWEEN(1, COUNTA(lookup_tables!$D$2:$D$4)))</f>
        <v>LOW</v>
      </c>
    </row>
    <row r="4893">
      <c r="A4893" s="3" t="str">
        <f t="shared" si="1"/>
        <v>SKU04892</v>
      </c>
      <c r="B4893" s="3" t="str">
        <f t="shared" si="2"/>
        <v>FC-30</v>
      </c>
      <c r="C4893" s="3" t="str">
        <f t="array" ref="C4893">INDEX(lookup_tables!$A$2:$A$8, RANDBETWEEN(1, COUNTA(lookup_tables!$A$2:$A$8)))</f>
        <v>Performance Outerwear</v>
      </c>
      <c r="D4893" s="3" t="str">
        <f>VLOOKUP(C4893, lookup_tables!$A$2:$B$8, 2, FALSE)</f>
        <v>Winter Clearance</v>
      </c>
      <c r="E4893" s="3">
        <f t="shared" si="3"/>
        <v>112</v>
      </c>
      <c r="F4893" s="3">
        <f t="shared" si="4"/>
        <v>113</v>
      </c>
      <c r="G4893" s="4">
        <f t="array" ref="G4893">LET(bucket, J4893,rowIndex, MATCH(bucket, lookup_tables!$D$2:$D$4, 0), minRate, INDEX(lookup_tables!$E$2:$E$4, rowIndex), maxRate, INDEX(lookup_tables!$F$2:$F$4, rowIndex), minRate + (RAND() * (maxRate - minRate)))</f>
        <v>0.05188532862</v>
      </c>
      <c r="H4893" s="5" t="b">
        <f t="shared" si="5"/>
        <v>1</v>
      </c>
      <c r="I4893" s="6" t="b">
        <f t="shared" si="6"/>
        <v>1</v>
      </c>
      <c r="J4893" s="7" t="str">
        <f t="array" ref="J4893">INDEX(lookup_tables!$D$2:$D$4, RANDBETWEEN(1, COUNTA(lookup_tables!$D$2:$D$4)))</f>
        <v>LOW</v>
      </c>
    </row>
    <row r="4894">
      <c r="A4894" s="3" t="str">
        <f t="shared" si="1"/>
        <v>SKU04893</v>
      </c>
      <c r="B4894" s="3" t="str">
        <f t="shared" si="2"/>
        <v>FC-01</v>
      </c>
      <c r="C4894" s="3" t="str">
        <f t="array" ref="C4894">INDEX(lookup_tables!$A$2:$A$8, RANDBETWEEN(1, COUNTA(lookup_tables!$A$2:$A$8)))</f>
        <v>Performance Outerwear</v>
      </c>
      <c r="D4894" s="3" t="str">
        <f>VLOOKUP(C4894, lookup_tables!$A$2:$B$8, 2, FALSE)</f>
        <v>Winter Clearance</v>
      </c>
      <c r="E4894" s="3">
        <f t="shared" si="3"/>
        <v>76</v>
      </c>
      <c r="F4894" s="3">
        <f t="shared" si="4"/>
        <v>154</v>
      </c>
      <c r="G4894" s="4">
        <f t="array" ref="G4894">LET(bucket, J4894,rowIndex, MATCH(bucket, lookup_tables!$D$2:$D$4, 0), minRate, INDEX(lookup_tables!$E$2:$E$4, rowIndex), maxRate, INDEX(lookup_tables!$F$2:$F$4, rowIndex), minRate + (RAND() * (maxRate - minRate)))</f>
        <v>0.6244681476</v>
      </c>
      <c r="H4894" s="5" t="b">
        <f t="shared" si="5"/>
        <v>0</v>
      </c>
      <c r="I4894" s="6" t="b">
        <f t="shared" si="6"/>
        <v>1</v>
      </c>
      <c r="J4894" s="7" t="str">
        <f t="array" ref="J4894">INDEX(lookup_tables!$D$2:$D$4, RANDBETWEEN(1, COUNTA(lookup_tables!$D$2:$D$4)))</f>
        <v>MEDIUM</v>
      </c>
    </row>
    <row r="4895">
      <c r="A4895" s="3" t="str">
        <f t="shared" si="1"/>
        <v>SKU04894</v>
      </c>
      <c r="B4895" s="3" t="str">
        <f t="shared" si="2"/>
        <v>FC-10</v>
      </c>
      <c r="C4895" s="3" t="str">
        <f t="array" ref="C4895">INDEX(lookup_tables!$A$2:$A$8, RANDBETWEEN(1, COUNTA(lookup_tables!$A$2:$A$8)))</f>
        <v>Packaged Skincare Kits</v>
      </c>
      <c r="D4895" s="3" t="str">
        <f>VLOOKUP(C4895, lookup_tables!$A$2:$B$8, 2, FALSE)</f>
        <v/>
      </c>
      <c r="E4895" s="3">
        <f t="shared" si="3"/>
        <v>27</v>
      </c>
      <c r="F4895" s="3">
        <f t="shared" si="4"/>
        <v>86</v>
      </c>
      <c r="G4895" s="4">
        <f t="array" ref="G4895">LET(bucket, J4895,rowIndex, MATCH(bucket, lookup_tables!$D$2:$D$4, 0), minRate, INDEX(lookup_tables!$E$2:$E$4, rowIndex), maxRate, INDEX(lookup_tables!$F$2:$F$4, rowIndex), minRate + (RAND() * (maxRate - minRate)))</f>
        <v>0.1168362949</v>
      </c>
      <c r="H4895" s="5" t="b">
        <f t="shared" si="5"/>
        <v>0</v>
      </c>
      <c r="I4895" s="6" t="b">
        <f t="shared" si="6"/>
        <v>0</v>
      </c>
      <c r="J4895" s="7" t="str">
        <f t="array" ref="J4895">INDEX(lookup_tables!$D$2:$D$4, RANDBETWEEN(1, COUNTA(lookup_tables!$D$2:$D$4)))</f>
        <v>LOW</v>
      </c>
    </row>
    <row r="4896">
      <c r="A4896" s="3" t="str">
        <f t="shared" si="1"/>
        <v>SKU04895</v>
      </c>
      <c r="B4896" s="3" t="str">
        <f t="shared" si="2"/>
        <v>FC-07</v>
      </c>
      <c r="C4896" s="3" t="str">
        <f t="array" ref="C4896">INDEX(lookup_tables!$A$2:$A$8, RANDBETWEEN(1, COUNTA(lookup_tables!$A$2:$A$8)))</f>
        <v>Home Office Accessories</v>
      </c>
      <c r="D4896" s="3" t="str">
        <f>VLOOKUP(C4896, lookup_tables!$A$2:$B$8, 2, FALSE)</f>
        <v/>
      </c>
      <c r="E4896" s="3">
        <f t="shared" si="3"/>
        <v>47</v>
      </c>
      <c r="F4896" s="3">
        <f t="shared" si="4"/>
        <v>41</v>
      </c>
      <c r="G4896" s="4">
        <f t="array" ref="G4896">LET(bucket, J4896,rowIndex, MATCH(bucket, lookup_tables!$D$2:$D$4, 0), minRate, INDEX(lookup_tables!$E$2:$E$4, rowIndex), maxRate, INDEX(lookup_tables!$F$2:$F$4, rowIndex), minRate + (RAND() * (maxRate - minRate)))</f>
        <v>0.5152521723</v>
      </c>
      <c r="H4896" s="5" t="b">
        <f t="shared" si="5"/>
        <v>0</v>
      </c>
      <c r="I4896" s="6" t="b">
        <f t="shared" si="6"/>
        <v>0</v>
      </c>
      <c r="J4896" s="7" t="str">
        <f t="array" ref="J4896">INDEX(lookup_tables!$D$2:$D$4, RANDBETWEEN(1, COUNTA(lookup_tables!$D$2:$D$4)))</f>
        <v>MEDIUM</v>
      </c>
    </row>
    <row r="4897">
      <c r="A4897" s="3" t="str">
        <f t="shared" si="1"/>
        <v>SKU04896</v>
      </c>
      <c r="B4897" s="3" t="str">
        <f t="shared" si="2"/>
        <v>FC-20</v>
      </c>
      <c r="C4897" s="3" t="str">
        <f t="array" ref="C4897">INDEX(lookup_tables!$A$2:$A$8, RANDBETWEEN(1, COUNTA(lookup_tables!$A$2:$A$8)))</f>
        <v>Fragrance Gift Sales</v>
      </c>
      <c r="D4897" s="3" t="str">
        <f>VLOOKUP(C4897, lookup_tables!$A$2:$B$8, 2, FALSE)</f>
        <v>Holiday Peak</v>
      </c>
      <c r="E4897" s="3">
        <f t="shared" si="3"/>
        <v>51</v>
      </c>
      <c r="F4897" s="3">
        <f t="shared" si="4"/>
        <v>42</v>
      </c>
      <c r="G4897" s="4">
        <f t="array" ref="G4897">LET(bucket, J4897,rowIndex, MATCH(bucket, lookup_tables!$D$2:$D$4, 0), minRate, INDEX(lookup_tables!$E$2:$E$4, rowIndex), maxRate, INDEX(lookup_tables!$F$2:$F$4, rowIndex), minRate + (RAND() * (maxRate - minRate)))</f>
        <v>0.7284720364</v>
      </c>
      <c r="H4897" s="5" t="b">
        <f t="shared" si="5"/>
        <v>0</v>
      </c>
      <c r="I4897" s="6" t="b">
        <f t="shared" si="6"/>
        <v>0</v>
      </c>
      <c r="J4897" s="7" t="str">
        <f t="array" ref="J4897">INDEX(lookup_tables!$D$2:$D$4, RANDBETWEEN(1, COUNTA(lookup_tables!$D$2:$D$4)))</f>
        <v>HIGH</v>
      </c>
    </row>
    <row r="4898">
      <c r="A4898" s="3" t="str">
        <f t="shared" si="1"/>
        <v>SKU04897</v>
      </c>
      <c r="B4898" s="3" t="str">
        <f t="shared" si="2"/>
        <v>FC-10</v>
      </c>
      <c r="C4898" s="3" t="str">
        <f t="array" ref="C4898">INDEX(lookup_tables!$A$2:$A$8, RANDBETWEEN(1, COUNTA(lookup_tables!$A$2:$A$8)))</f>
        <v>Packaged Skincare Kits</v>
      </c>
      <c r="D4898" s="3" t="str">
        <f>VLOOKUP(C4898, lookup_tables!$A$2:$B$8, 2, FALSE)</f>
        <v/>
      </c>
      <c r="E4898" s="3">
        <f t="shared" si="3"/>
        <v>58</v>
      </c>
      <c r="F4898" s="3">
        <f t="shared" si="4"/>
        <v>175</v>
      </c>
      <c r="G4898" s="4">
        <f t="array" ref="G4898">LET(bucket, J4898,rowIndex, MATCH(bucket, lookup_tables!$D$2:$D$4, 0), minRate, INDEX(lookup_tables!$E$2:$E$4, rowIndex), maxRate, INDEX(lookup_tables!$F$2:$F$4, rowIndex), minRate + (RAND() * (maxRate - minRate)))</f>
        <v>0.7670107014</v>
      </c>
      <c r="H4898" s="5" t="b">
        <f t="shared" si="5"/>
        <v>0</v>
      </c>
      <c r="I4898" s="6" t="b">
        <f t="shared" si="6"/>
        <v>0</v>
      </c>
      <c r="J4898" s="7" t="str">
        <f t="array" ref="J4898">INDEX(lookup_tables!$D$2:$D$4, RANDBETWEEN(1, COUNTA(lookup_tables!$D$2:$D$4)))</f>
        <v>HIGH</v>
      </c>
    </row>
    <row r="4899">
      <c r="A4899" s="3" t="str">
        <f t="shared" si="1"/>
        <v>SKU04898</v>
      </c>
      <c r="B4899" s="3" t="str">
        <f t="shared" si="2"/>
        <v>FC-18</v>
      </c>
      <c r="C4899" s="3" t="str">
        <f t="array" ref="C4899">INDEX(lookup_tables!$A$2:$A$8, RANDBETWEEN(1, COUNTA(lookup_tables!$A$2:$A$8)))</f>
        <v>Home Office Accessories</v>
      </c>
      <c r="D4899" s="3" t="str">
        <f>VLOOKUP(C4899, lookup_tables!$A$2:$B$8, 2, FALSE)</f>
        <v/>
      </c>
      <c r="E4899" s="3">
        <f t="shared" si="3"/>
        <v>106</v>
      </c>
      <c r="F4899" s="3">
        <f t="shared" si="4"/>
        <v>80</v>
      </c>
      <c r="G4899" s="4">
        <f t="array" ref="G4899">LET(bucket, J4899,rowIndex, MATCH(bucket, lookup_tables!$D$2:$D$4, 0), minRate, INDEX(lookup_tables!$E$2:$E$4, rowIndex), maxRate, INDEX(lookup_tables!$F$2:$F$4, rowIndex), minRate + (RAND() * (maxRate - minRate)))</f>
        <v>0.5194361869</v>
      </c>
      <c r="H4899" s="5" t="b">
        <f t="shared" si="5"/>
        <v>0</v>
      </c>
      <c r="I4899" s="6" t="b">
        <f t="shared" si="6"/>
        <v>0</v>
      </c>
      <c r="J4899" s="7" t="str">
        <f t="array" ref="J4899">INDEX(lookup_tables!$D$2:$D$4, RANDBETWEEN(1, COUNTA(lookup_tables!$D$2:$D$4)))</f>
        <v>MEDIUM</v>
      </c>
    </row>
    <row r="4900">
      <c r="A4900" s="3" t="str">
        <f t="shared" si="1"/>
        <v>SKU04899</v>
      </c>
      <c r="B4900" s="3" t="str">
        <f t="shared" si="2"/>
        <v>FC-11</v>
      </c>
      <c r="C4900" s="3" t="str">
        <f t="array" ref="C4900">INDEX(lookup_tables!$A$2:$A$8, RANDBETWEEN(1, COUNTA(lookup_tables!$A$2:$A$8)))</f>
        <v>Performance Outerwear</v>
      </c>
      <c r="D4900" s="3" t="str">
        <f>VLOOKUP(C4900, lookup_tables!$A$2:$B$8, 2, FALSE)</f>
        <v>Winter Clearance</v>
      </c>
      <c r="E4900" s="3">
        <f t="shared" si="3"/>
        <v>1</v>
      </c>
      <c r="F4900" s="3">
        <f t="shared" si="4"/>
        <v>165</v>
      </c>
      <c r="G4900" s="4">
        <f t="array" ref="G4900">LET(bucket, J4900,rowIndex, MATCH(bucket, lookup_tables!$D$2:$D$4, 0), minRate, INDEX(lookup_tables!$E$2:$E$4, rowIndex), maxRate, INDEX(lookup_tables!$F$2:$F$4, rowIndex), minRate + (RAND() * (maxRate - minRate)))</f>
        <v>0.4542955701</v>
      </c>
      <c r="H4900" s="5" t="b">
        <f t="shared" si="5"/>
        <v>0</v>
      </c>
      <c r="I4900" s="6" t="b">
        <f t="shared" si="6"/>
        <v>1</v>
      </c>
      <c r="J4900" s="7" t="str">
        <f t="array" ref="J4900">INDEX(lookup_tables!$D$2:$D$4, RANDBETWEEN(1, COUNTA(lookup_tables!$D$2:$D$4)))</f>
        <v>MEDIUM</v>
      </c>
    </row>
    <row r="4901">
      <c r="A4901" s="3" t="str">
        <f t="shared" si="1"/>
        <v>SKU04900</v>
      </c>
      <c r="B4901" s="3" t="str">
        <f t="shared" si="2"/>
        <v>FC-24</v>
      </c>
      <c r="C4901" s="3" t="str">
        <f t="array" ref="C4901">INDEX(lookup_tables!$A$2:$A$8, RANDBETWEEN(1, COUNTA(lookup_tables!$A$2:$A$8)))</f>
        <v>Performance Outerwear</v>
      </c>
      <c r="D4901" s="3" t="str">
        <f>VLOOKUP(C4901, lookup_tables!$A$2:$B$8, 2, FALSE)</f>
        <v>Winter Clearance</v>
      </c>
      <c r="E4901" s="3">
        <f t="shared" si="3"/>
        <v>66</v>
      </c>
      <c r="F4901" s="3">
        <f t="shared" si="4"/>
        <v>69</v>
      </c>
      <c r="G4901" s="4">
        <f t="array" ref="G4901">LET(bucket, J4901,rowIndex, MATCH(bucket, lookup_tables!$D$2:$D$4, 0), minRate, INDEX(lookup_tables!$E$2:$E$4, rowIndex), maxRate, INDEX(lookup_tables!$F$2:$F$4, rowIndex), minRate + (RAND() * (maxRate - minRate)))</f>
        <v>0.5998141349</v>
      </c>
      <c r="H4901" s="5" t="b">
        <f t="shared" si="5"/>
        <v>0</v>
      </c>
      <c r="I4901" s="6" t="b">
        <f t="shared" si="6"/>
        <v>1</v>
      </c>
      <c r="J4901" s="7" t="str">
        <f t="array" ref="J4901">INDEX(lookup_tables!$D$2:$D$4, RANDBETWEEN(1, COUNTA(lookup_tables!$D$2:$D$4)))</f>
        <v>MEDIUM</v>
      </c>
    </row>
    <row r="4902">
      <c r="A4902" s="3" t="str">
        <f t="shared" si="1"/>
        <v>SKU04901</v>
      </c>
      <c r="B4902" s="3" t="str">
        <f t="shared" si="2"/>
        <v>FC-28</v>
      </c>
      <c r="C4902" s="3" t="str">
        <f t="array" ref="C4902">INDEX(lookup_tables!$A$2:$A$8, RANDBETWEEN(1, COUNTA(lookup_tables!$A$2:$A$8)))</f>
        <v>Home Office Accessories</v>
      </c>
      <c r="D4902" s="3" t="str">
        <f>VLOOKUP(C4902, lookup_tables!$A$2:$B$8, 2, FALSE)</f>
        <v/>
      </c>
      <c r="E4902" s="3">
        <f t="shared" si="3"/>
        <v>117</v>
      </c>
      <c r="F4902" s="3">
        <f t="shared" si="4"/>
        <v>40</v>
      </c>
      <c r="G4902" s="4">
        <f t="array" ref="G4902">LET(bucket, J4902,rowIndex, MATCH(bucket, lookup_tables!$D$2:$D$4, 0), minRate, INDEX(lookup_tables!$E$2:$E$4, rowIndex), maxRate, INDEX(lookup_tables!$F$2:$F$4, rowIndex), minRate + (RAND() * (maxRate - minRate)))</f>
        <v>0.5801754811</v>
      </c>
      <c r="H4902" s="5" t="b">
        <f t="shared" si="5"/>
        <v>0</v>
      </c>
      <c r="I4902" s="6" t="b">
        <f t="shared" si="6"/>
        <v>0</v>
      </c>
      <c r="J4902" s="7" t="str">
        <f t="array" ref="J4902">INDEX(lookup_tables!$D$2:$D$4, RANDBETWEEN(1, COUNTA(lookup_tables!$D$2:$D$4)))</f>
        <v>MEDIUM</v>
      </c>
    </row>
    <row r="4903">
      <c r="A4903" s="3" t="str">
        <f t="shared" si="1"/>
        <v>SKU04902</v>
      </c>
      <c r="B4903" s="3" t="str">
        <f t="shared" si="2"/>
        <v>FC-30</v>
      </c>
      <c r="C4903" s="3" t="str">
        <f t="array" ref="C4903">INDEX(lookup_tables!$A$2:$A$8, RANDBETWEEN(1, COUNTA(lookup_tables!$A$2:$A$8)))</f>
        <v>Fashion Sneakers</v>
      </c>
      <c r="D4903" s="3" t="str">
        <f>VLOOKUP(C4903, lookup_tables!$A$2:$B$8, 2, FALSE)</f>
        <v>Summer Travel</v>
      </c>
      <c r="E4903" s="3">
        <f t="shared" si="3"/>
        <v>95</v>
      </c>
      <c r="F4903" s="3">
        <f t="shared" si="4"/>
        <v>86</v>
      </c>
      <c r="G4903" s="4">
        <f t="array" ref="G4903">LET(bucket, J4903,rowIndex, MATCH(bucket, lookup_tables!$D$2:$D$4, 0), minRate, INDEX(lookup_tables!$E$2:$E$4, rowIndex), maxRate, INDEX(lookup_tables!$F$2:$F$4, rowIndex), minRate + (RAND() * (maxRate - minRate)))</f>
        <v>0.6640595335</v>
      </c>
      <c r="H4903" s="5" t="b">
        <f t="shared" si="5"/>
        <v>0</v>
      </c>
      <c r="I4903" s="6" t="b">
        <f t="shared" si="6"/>
        <v>0</v>
      </c>
      <c r="J4903" s="7" t="str">
        <f t="array" ref="J4903">INDEX(lookup_tables!$D$2:$D$4, RANDBETWEEN(1, COUNTA(lookup_tables!$D$2:$D$4)))</f>
        <v>MEDIUM</v>
      </c>
    </row>
    <row r="4904">
      <c r="A4904" s="3" t="str">
        <f t="shared" si="1"/>
        <v>SKU04903</v>
      </c>
      <c r="B4904" s="3" t="str">
        <f t="shared" si="2"/>
        <v>FC-25</v>
      </c>
      <c r="C4904" s="3" t="str">
        <f t="array" ref="C4904">INDEX(lookup_tables!$A$2:$A$8, RANDBETWEEN(1, COUNTA(lookup_tables!$A$2:$A$8)))</f>
        <v>Performance Outerwear</v>
      </c>
      <c r="D4904" s="3" t="str">
        <f>VLOOKUP(C4904, lookup_tables!$A$2:$B$8, 2, FALSE)</f>
        <v>Winter Clearance</v>
      </c>
      <c r="E4904" s="3">
        <f t="shared" si="3"/>
        <v>34</v>
      </c>
      <c r="F4904" s="3">
        <f t="shared" si="4"/>
        <v>106</v>
      </c>
      <c r="G4904" s="4">
        <f t="array" ref="G4904">LET(bucket, J4904,rowIndex, MATCH(bucket, lookup_tables!$D$2:$D$4, 0), minRate, INDEX(lookup_tables!$E$2:$E$4, rowIndex), maxRate, INDEX(lookup_tables!$F$2:$F$4, rowIndex), minRate + (RAND() * (maxRate - minRate)))</f>
        <v>0.2187870595</v>
      </c>
      <c r="H4904" s="5" t="b">
        <f t="shared" si="5"/>
        <v>0</v>
      </c>
      <c r="I4904" s="6" t="b">
        <f t="shared" si="6"/>
        <v>1</v>
      </c>
      <c r="J4904" s="7" t="str">
        <f t="array" ref="J4904">INDEX(lookup_tables!$D$2:$D$4, RANDBETWEEN(1, COUNTA(lookup_tables!$D$2:$D$4)))</f>
        <v>LOW</v>
      </c>
    </row>
    <row r="4905">
      <c r="A4905" s="3" t="str">
        <f t="shared" si="1"/>
        <v>SKU04904</v>
      </c>
      <c r="B4905" s="3" t="str">
        <f t="shared" si="2"/>
        <v>FC-02</v>
      </c>
      <c r="C4905" s="3" t="str">
        <f t="array" ref="C4905">INDEX(lookup_tables!$A$2:$A$8, RANDBETWEEN(1, COUNTA(lookup_tables!$A$2:$A$8)))</f>
        <v>Fashion Sneakers</v>
      </c>
      <c r="D4905" s="3" t="str">
        <f>VLOOKUP(C4905, lookup_tables!$A$2:$B$8, 2, FALSE)</f>
        <v>Summer Travel</v>
      </c>
      <c r="E4905" s="3">
        <f t="shared" si="3"/>
        <v>35</v>
      </c>
      <c r="F4905" s="3">
        <f t="shared" si="4"/>
        <v>22</v>
      </c>
      <c r="G4905" s="4">
        <f t="array" ref="G4905">LET(bucket, J4905,rowIndex, MATCH(bucket, lookup_tables!$D$2:$D$4, 0), minRate, INDEX(lookup_tables!$E$2:$E$4, rowIndex), maxRate, INDEX(lookup_tables!$F$2:$F$4, rowIndex), minRate + (RAND() * (maxRate - minRate)))</f>
        <v>0.2613365385</v>
      </c>
      <c r="H4905" s="5" t="b">
        <f t="shared" si="5"/>
        <v>0</v>
      </c>
      <c r="I4905" s="6" t="b">
        <f t="shared" si="6"/>
        <v>0</v>
      </c>
      <c r="J4905" s="7" t="str">
        <f t="array" ref="J4905">INDEX(lookup_tables!$D$2:$D$4, RANDBETWEEN(1, COUNTA(lookup_tables!$D$2:$D$4)))</f>
        <v>LOW</v>
      </c>
    </row>
    <row r="4906">
      <c r="A4906" s="3" t="str">
        <f t="shared" si="1"/>
        <v>SKU04905</v>
      </c>
      <c r="B4906" s="3" t="str">
        <f t="shared" si="2"/>
        <v>FC-30</v>
      </c>
      <c r="C4906" s="3" t="str">
        <f t="array" ref="C4906">INDEX(lookup_tables!$A$2:$A$8, RANDBETWEEN(1, COUNTA(lookup_tables!$A$2:$A$8)))</f>
        <v>Packaged Skincare Kits</v>
      </c>
      <c r="D4906" s="3" t="str">
        <f>VLOOKUP(C4906, lookup_tables!$A$2:$B$8, 2, FALSE)</f>
        <v/>
      </c>
      <c r="E4906" s="3">
        <f t="shared" si="3"/>
        <v>115</v>
      </c>
      <c r="F4906" s="3">
        <f t="shared" si="4"/>
        <v>118</v>
      </c>
      <c r="G4906" s="4">
        <f t="array" ref="G4906">LET(bucket, J4906,rowIndex, MATCH(bucket, lookup_tables!$D$2:$D$4, 0), minRate, INDEX(lookup_tables!$E$2:$E$4, rowIndex), maxRate, INDEX(lookup_tables!$F$2:$F$4, rowIndex), minRate + (RAND() * (maxRate - minRate)))</f>
        <v>0.0908480352</v>
      </c>
      <c r="H4906" s="5" t="b">
        <f t="shared" si="5"/>
        <v>1</v>
      </c>
      <c r="I4906" s="6" t="b">
        <f t="shared" si="6"/>
        <v>0</v>
      </c>
      <c r="J4906" s="7" t="str">
        <f t="array" ref="J4906">INDEX(lookup_tables!$D$2:$D$4, RANDBETWEEN(1, COUNTA(lookup_tables!$D$2:$D$4)))</f>
        <v>LOW</v>
      </c>
    </row>
    <row r="4907">
      <c r="A4907" s="3" t="str">
        <f t="shared" si="1"/>
        <v>SKU04906</v>
      </c>
      <c r="B4907" s="3" t="str">
        <f t="shared" si="2"/>
        <v>FC-02</v>
      </c>
      <c r="C4907" s="3" t="str">
        <f t="array" ref="C4907">INDEX(lookup_tables!$A$2:$A$8, RANDBETWEEN(1, COUNTA(lookup_tables!$A$2:$A$8)))</f>
        <v>Fashion Sneakers</v>
      </c>
      <c r="D4907" s="3" t="str">
        <f>VLOOKUP(C4907, lookup_tables!$A$2:$B$8, 2, FALSE)</f>
        <v>Summer Travel</v>
      </c>
      <c r="E4907" s="3">
        <f t="shared" si="3"/>
        <v>45</v>
      </c>
      <c r="F4907" s="3">
        <f t="shared" si="4"/>
        <v>66</v>
      </c>
      <c r="G4907" s="4">
        <f t="array" ref="G4907">LET(bucket, J4907,rowIndex, MATCH(bucket, lookup_tables!$D$2:$D$4, 0), minRate, INDEX(lookup_tables!$E$2:$E$4, rowIndex), maxRate, INDEX(lookup_tables!$F$2:$F$4, rowIndex), minRate + (RAND() * (maxRate - minRate)))</f>
        <v>0.3210654472</v>
      </c>
      <c r="H4907" s="5" t="b">
        <f t="shared" si="5"/>
        <v>0</v>
      </c>
      <c r="I4907" s="6" t="b">
        <f t="shared" si="6"/>
        <v>0</v>
      </c>
      <c r="J4907" s="7" t="str">
        <f t="array" ref="J4907">INDEX(lookup_tables!$D$2:$D$4, RANDBETWEEN(1, COUNTA(lookup_tables!$D$2:$D$4)))</f>
        <v>LOW</v>
      </c>
    </row>
    <row r="4908">
      <c r="A4908" s="3" t="str">
        <f t="shared" si="1"/>
        <v>SKU04907</v>
      </c>
      <c r="B4908" s="3" t="str">
        <f t="shared" si="2"/>
        <v>FC-12</v>
      </c>
      <c r="C4908" s="3" t="str">
        <f t="array" ref="C4908">INDEX(lookup_tables!$A$2:$A$8, RANDBETWEEN(1, COUNTA(lookup_tables!$A$2:$A$8)))</f>
        <v>Packaged Skincare Kits</v>
      </c>
      <c r="D4908" s="3" t="str">
        <f>VLOOKUP(C4908, lookup_tables!$A$2:$B$8, 2, FALSE)</f>
        <v/>
      </c>
      <c r="E4908" s="3">
        <f t="shared" si="3"/>
        <v>94</v>
      </c>
      <c r="F4908" s="3">
        <f t="shared" si="4"/>
        <v>91</v>
      </c>
      <c r="G4908" s="4">
        <f t="array" ref="G4908">LET(bucket, J4908,rowIndex, MATCH(bucket, lookup_tables!$D$2:$D$4, 0), minRate, INDEX(lookup_tables!$E$2:$E$4, rowIndex), maxRate, INDEX(lookup_tables!$F$2:$F$4, rowIndex), minRate + (RAND() * (maxRate - minRate)))</f>
        <v>0.07953409348</v>
      </c>
      <c r="H4908" s="5" t="b">
        <f t="shared" si="5"/>
        <v>1</v>
      </c>
      <c r="I4908" s="6" t="b">
        <f t="shared" si="6"/>
        <v>0</v>
      </c>
      <c r="J4908" s="7" t="str">
        <f t="array" ref="J4908">INDEX(lookup_tables!$D$2:$D$4, RANDBETWEEN(1, COUNTA(lookup_tables!$D$2:$D$4)))</f>
        <v>LOW</v>
      </c>
    </row>
    <row r="4909">
      <c r="A4909" s="3" t="str">
        <f t="shared" si="1"/>
        <v>SKU04908</v>
      </c>
      <c r="B4909" s="3" t="str">
        <f t="shared" si="2"/>
        <v>FC-07</v>
      </c>
      <c r="C4909" s="3" t="str">
        <f t="array" ref="C4909">INDEX(lookup_tables!$A$2:$A$8, RANDBETWEEN(1, COUNTA(lookup_tables!$A$2:$A$8)))</f>
        <v>Personal Electronics</v>
      </c>
      <c r="D4909" s="3" t="str">
        <f>VLOOKUP(C4909, lookup_tables!$A$2:$B$8, 2, FALSE)</f>
        <v>BTS</v>
      </c>
      <c r="E4909" s="3">
        <f t="shared" si="3"/>
        <v>52</v>
      </c>
      <c r="F4909" s="3">
        <f t="shared" si="4"/>
        <v>6</v>
      </c>
      <c r="G4909" s="4">
        <f t="array" ref="G4909">LET(bucket, J4909,rowIndex, MATCH(bucket, lookup_tables!$D$2:$D$4, 0), minRate, INDEX(lookup_tables!$E$2:$E$4, rowIndex), maxRate, INDEX(lookup_tables!$F$2:$F$4, rowIndex), minRate + (RAND() * (maxRate - minRate)))</f>
        <v>0.9252554704</v>
      </c>
      <c r="H4909" s="5" t="b">
        <f t="shared" si="5"/>
        <v>0</v>
      </c>
      <c r="I4909" s="6" t="b">
        <f t="shared" si="6"/>
        <v>0</v>
      </c>
      <c r="J4909" s="7" t="str">
        <f t="array" ref="J4909">INDEX(lookup_tables!$D$2:$D$4, RANDBETWEEN(1, COUNTA(lookup_tables!$D$2:$D$4)))</f>
        <v>HIGH</v>
      </c>
    </row>
    <row r="4910">
      <c r="A4910" s="3" t="str">
        <f t="shared" si="1"/>
        <v>SKU04909</v>
      </c>
      <c r="B4910" s="3" t="str">
        <f t="shared" si="2"/>
        <v>FC-07</v>
      </c>
      <c r="C4910" s="3" t="str">
        <f t="array" ref="C4910">INDEX(lookup_tables!$A$2:$A$8, RANDBETWEEN(1, COUNTA(lookup_tables!$A$2:$A$8)))</f>
        <v>Fragrance Gift Sales</v>
      </c>
      <c r="D4910" s="3" t="str">
        <f>VLOOKUP(C4910, lookup_tables!$A$2:$B$8, 2, FALSE)</f>
        <v>Holiday Peak</v>
      </c>
      <c r="E4910" s="3">
        <f t="shared" si="3"/>
        <v>54</v>
      </c>
      <c r="F4910" s="3">
        <f t="shared" si="4"/>
        <v>107</v>
      </c>
      <c r="G4910" s="4">
        <f t="array" ref="G4910">LET(bucket, J4910,rowIndex, MATCH(bucket, lookup_tables!$D$2:$D$4, 0), minRate, INDEX(lookup_tables!$E$2:$E$4, rowIndex), maxRate, INDEX(lookup_tables!$F$2:$F$4, rowIndex), minRate + (RAND() * (maxRate - minRate)))</f>
        <v>0.973843815</v>
      </c>
      <c r="H4910" s="5" t="b">
        <f t="shared" si="5"/>
        <v>0</v>
      </c>
      <c r="I4910" s="6" t="b">
        <f t="shared" si="6"/>
        <v>0</v>
      </c>
      <c r="J4910" s="7" t="str">
        <f t="array" ref="J4910">INDEX(lookup_tables!$D$2:$D$4, RANDBETWEEN(1, COUNTA(lookup_tables!$D$2:$D$4)))</f>
        <v>HIGH</v>
      </c>
    </row>
    <row r="4911">
      <c r="A4911" s="3" t="str">
        <f t="shared" si="1"/>
        <v>SKU04910</v>
      </c>
      <c r="B4911" s="3" t="str">
        <f t="shared" si="2"/>
        <v>FC-14</v>
      </c>
      <c r="C4911" s="3" t="str">
        <f t="array" ref="C4911">INDEX(lookup_tables!$A$2:$A$8, RANDBETWEEN(1, COUNTA(lookup_tables!$A$2:$A$8)))</f>
        <v>Packaged Skincare Kits</v>
      </c>
      <c r="D4911" s="3" t="str">
        <f>VLOOKUP(C4911, lookup_tables!$A$2:$B$8, 2, FALSE)</f>
        <v/>
      </c>
      <c r="E4911" s="3">
        <f t="shared" si="3"/>
        <v>33</v>
      </c>
      <c r="F4911" s="3">
        <f t="shared" si="4"/>
        <v>153</v>
      </c>
      <c r="G4911" s="4">
        <f t="array" ref="G4911">LET(bucket, J4911,rowIndex, MATCH(bucket, lookup_tables!$D$2:$D$4, 0), minRate, INDEX(lookup_tables!$E$2:$E$4, rowIndex), maxRate, INDEX(lookup_tables!$F$2:$F$4, rowIndex), minRate + (RAND() * (maxRate - minRate)))</f>
        <v>0.7064701144</v>
      </c>
      <c r="H4911" s="5" t="b">
        <f t="shared" si="5"/>
        <v>0</v>
      </c>
      <c r="I4911" s="6" t="b">
        <f t="shared" si="6"/>
        <v>0</v>
      </c>
      <c r="J4911" s="7" t="str">
        <f t="array" ref="J4911">INDEX(lookup_tables!$D$2:$D$4, RANDBETWEEN(1, COUNTA(lookup_tables!$D$2:$D$4)))</f>
        <v>HIGH</v>
      </c>
    </row>
    <row r="4912">
      <c r="A4912" s="3" t="str">
        <f t="shared" si="1"/>
        <v>SKU04911</v>
      </c>
      <c r="B4912" s="3" t="str">
        <f t="shared" si="2"/>
        <v>FC-19</v>
      </c>
      <c r="C4912" s="3" t="str">
        <f t="array" ref="C4912">INDEX(lookup_tables!$A$2:$A$8, RANDBETWEEN(1, COUNTA(lookup_tables!$A$2:$A$8)))</f>
        <v>Fragrance Gift Sales</v>
      </c>
      <c r="D4912" s="3" t="str">
        <f>VLOOKUP(C4912, lookup_tables!$A$2:$B$8, 2, FALSE)</f>
        <v>Holiday Peak</v>
      </c>
      <c r="E4912" s="3">
        <f t="shared" si="3"/>
        <v>82</v>
      </c>
      <c r="F4912" s="3">
        <f t="shared" si="4"/>
        <v>145</v>
      </c>
      <c r="G4912" s="4">
        <f t="array" ref="G4912">LET(bucket, J4912,rowIndex, MATCH(bucket, lookup_tables!$D$2:$D$4, 0), minRate, INDEX(lookup_tables!$E$2:$E$4, rowIndex), maxRate, INDEX(lookup_tables!$F$2:$F$4, rowIndex), minRate + (RAND() * (maxRate - minRate)))</f>
        <v>0.1215377938</v>
      </c>
      <c r="H4912" s="5" t="b">
        <f t="shared" si="5"/>
        <v>0</v>
      </c>
      <c r="I4912" s="6" t="b">
        <f t="shared" si="6"/>
        <v>0</v>
      </c>
      <c r="J4912" s="7" t="str">
        <f t="array" ref="J4912">INDEX(lookup_tables!$D$2:$D$4, RANDBETWEEN(1, COUNTA(lookup_tables!$D$2:$D$4)))</f>
        <v>LOW</v>
      </c>
    </row>
    <row r="4913">
      <c r="A4913" s="3" t="str">
        <f t="shared" si="1"/>
        <v>SKU04912</v>
      </c>
      <c r="B4913" s="3" t="str">
        <f t="shared" si="2"/>
        <v>FC-12</v>
      </c>
      <c r="C4913" s="3" t="str">
        <f t="array" ref="C4913">INDEX(lookup_tables!$A$2:$A$8, RANDBETWEEN(1, COUNTA(lookup_tables!$A$2:$A$8)))</f>
        <v>Performance Outerwear</v>
      </c>
      <c r="D4913" s="3" t="str">
        <f>VLOOKUP(C4913, lookup_tables!$A$2:$B$8, 2, FALSE)</f>
        <v>Winter Clearance</v>
      </c>
      <c r="E4913" s="3">
        <f t="shared" si="3"/>
        <v>44</v>
      </c>
      <c r="F4913" s="3">
        <f t="shared" si="4"/>
        <v>143</v>
      </c>
      <c r="G4913" s="4">
        <f t="array" ref="G4913">LET(bucket, J4913,rowIndex, MATCH(bucket, lookup_tables!$D$2:$D$4, 0), minRate, INDEX(lookup_tables!$E$2:$E$4, rowIndex), maxRate, INDEX(lookup_tables!$F$2:$F$4, rowIndex), minRate + (RAND() * (maxRate - minRate)))</f>
        <v>0.1328986451</v>
      </c>
      <c r="H4913" s="5" t="b">
        <f t="shared" si="5"/>
        <v>0</v>
      </c>
      <c r="I4913" s="6" t="b">
        <f t="shared" si="6"/>
        <v>1</v>
      </c>
      <c r="J4913" s="7" t="str">
        <f t="array" ref="J4913">INDEX(lookup_tables!$D$2:$D$4, RANDBETWEEN(1, COUNTA(lookup_tables!$D$2:$D$4)))</f>
        <v>LOW</v>
      </c>
    </row>
    <row r="4914">
      <c r="A4914" s="3" t="str">
        <f t="shared" si="1"/>
        <v>SKU04913</v>
      </c>
      <c r="B4914" s="3" t="str">
        <f t="shared" si="2"/>
        <v>FC-25</v>
      </c>
      <c r="C4914" s="3" t="str">
        <f t="array" ref="C4914">INDEX(lookup_tables!$A$2:$A$8, RANDBETWEEN(1, COUNTA(lookup_tables!$A$2:$A$8)))</f>
        <v>Home Office Accessories</v>
      </c>
      <c r="D4914" s="3" t="str">
        <f>VLOOKUP(C4914, lookup_tables!$A$2:$B$8, 2, FALSE)</f>
        <v/>
      </c>
      <c r="E4914" s="3">
        <f t="shared" si="3"/>
        <v>76</v>
      </c>
      <c r="F4914" s="3">
        <f t="shared" si="4"/>
        <v>34</v>
      </c>
      <c r="G4914" s="4">
        <f t="array" ref="G4914">LET(bucket, J4914,rowIndex, MATCH(bucket, lookup_tables!$D$2:$D$4, 0), minRate, INDEX(lookup_tables!$E$2:$E$4, rowIndex), maxRate, INDEX(lookup_tables!$F$2:$F$4, rowIndex), minRate + (RAND() * (maxRate - minRate)))</f>
        <v>0.4122050025</v>
      </c>
      <c r="H4914" s="5" t="b">
        <f t="shared" si="5"/>
        <v>0</v>
      </c>
      <c r="I4914" s="6" t="b">
        <f t="shared" si="6"/>
        <v>0</v>
      </c>
      <c r="J4914" s="7" t="str">
        <f t="array" ref="J4914">INDEX(lookup_tables!$D$2:$D$4, RANDBETWEEN(1, COUNTA(lookup_tables!$D$2:$D$4)))</f>
        <v>MEDIUM</v>
      </c>
    </row>
    <row r="4915">
      <c r="A4915" s="3" t="str">
        <f t="shared" si="1"/>
        <v>SKU04914</v>
      </c>
      <c r="B4915" s="3" t="str">
        <f t="shared" si="2"/>
        <v>FC-14</v>
      </c>
      <c r="C4915" s="3" t="str">
        <f t="array" ref="C4915">INDEX(lookup_tables!$A$2:$A$8, RANDBETWEEN(1, COUNTA(lookup_tables!$A$2:$A$8)))</f>
        <v>Leather Handbags</v>
      </c>
      <c r="D4915" s="3" t="str">
        <f>VLOOKUP(C4915, lookup_tables!$A$2:$B$8, 2, FALSE)</f>
        <v>Spring Refresh</v>
      </c>
      <c r="E4915" s="3">
        <f t="shared" si="3"/>
        <v>93</v>
      </c>
      <c r="F4915" s="3">
        <f t="shared" si="4"/>
        <v>106</v>
      </c>
      <c r="G4915" s="4">
        <f t="array" ref="G4915">LET(bucket, J4915,rowIndex, MATCH(bucket, lookup_tables!$D$2:$D$4, 0), minRate, INDEX(lookup_tables!$E$2:$E$4, rowIndex), maxRate, INDEX(lookup_tables!$F$2:$F$4, rowIndex), minRate + (RAND() * (maxRate - minRate)))</f>
        <v>0.7432896827</v>
      </c>
      <c r="H4915" s="5" t="b">
        <f t="shared" si="5"/>
        <v>0</v>
      </c>
      <c r="I4915" s="6" t="b">
        <f t="shared" si="6"/>
        <v>0</v>
      </c>
      <c r="J4915" s="7" t="str">
        <f t="array" ref="J4915">INDEX(lookup_tables!$D$2:$D$4, RANDBETWEEN(1, COUNTA(lookup_tables!$D$2:$D$4)))</f>
        <v>HIGH</v>
      </c>
    </row>
    <row r="4916">
      <c r="A4916" s="3" t="str">
        <f t="shared" si="1"/>
        <v>SKU04915</v>
      </c>
      <c r="B4916" s="3" t="str">
        <f t="shared" si="2"/>
        <v>FC-24</v>
      </c>
      <c r="C4916" s="3" t="str">
        <f t="array" ref="C4916">INDEX(lookup_tables!$A$2:$A$8, RANDBETWEEN(1, COUNTA(lookup_tables!$A$2:$A$8)))</f>
        <v>Home Office Accessories</v>
      </c>
      <c r="D4916" s="3" t="str">
        <f>VLOOKUP(C4916, lookup_tables!$A$2:$B$8, 2, FALSE)</f>
        <v/>
      </c>
      <c r="E4916" s="3">
        <f t="shared" si="3"/>
        <v>81</v>
      </c>
      <c r="F4916" s="3">
        <f t="shared" si="4"/>
        <v>47</v>
      </c>
      <c r="G4916" s="4">
        <f t="array" ref="G4916">LET(bucket, J4916,rowIndex, MATCH(bucket, lookup_tables!$D$2:$D$4, 0), minRate, INDEX(lookup_tables!$E$2:$E$4, rowIndex), maxRate, INDEX(lookup_tables!$F$2:$F$4, rowIndex), minRate + (RAND() * (maxRate - minRate)))</f>
        <v>0.9127319457</v>
      </c>
      <c r="H4916" s="5" t="b">
        <f t="shared" si="5"/>
        <v>0</v>
      </c>
      <c r="I4916" s="6" t="b">
        <f t="shared" si="6"/>
        <v>0</v>
      </c>
      <c r="J4916" s="7" t="str">
        <f t="array" ref="J4916">INDEX(lookup_tables!$D$2:$D$4, RANDBETWEEN(1, COUNTA(lookup_tables!$D$2:$D$4)))</f>
        <v>HIGH</v>
      </c>
    </row>
    <row r="4917">
      <c r="A4917" s="3" t="str">
        <f t="shared" si="1"/>
        <v>SKU04916</v>
      </c>
      <c r="B4917" s="3" t="str">
        <f t="shared" si="2"/>
        <v>FC-19</v>
      </c>
      <c r="C4917" s="3" t="str">
        <f t="array" ref="C4917">INDEX(lookup_tables!$A$2:$A$8, RANDBETWEEN(1, COUNTA(lookup_tables!$A$2:$A$8)))</f>
        <v>Home Office Accessories</v>
      </c>
      <c r="D4917" s="3" t="str">
        <f>VLOOKUP(C4917, lookup_tables!$A$2:$B$8, 2, FALSE)</f>
        <v/>
      </c>
      <c r="E4917" s="3">
        <f t="shared" si="3"/>
        <v>9</v>
      </c>
      <c r="F4917" s="3">
        <f t="shared" si="4"/>
        <v>171</v>
      </c>
      <c r="G4917" s="4">
        <f t="array" ref="G4917">LET(bucket, J4917,rowIndex, MATCH(bucket, lookup_tables!$D$2:$D$4, 0), minRate, INDEX(lookup_tables!$E$2:$E$4, rowIndex), maxRate, INDEX(lookup_tables!$F$2:$F$4, rowIndex), minRate + (RAND() * (maxRate - minRate)))</f>
        <v>0.8159085531</v>
      </c>
      <c r="H4917" s="5" t="b">
        <f t="shared" si="5"/>
        <v>0</v>
      </c>
      <c r="I4917" s="6" t="b">
        <f t="shared" si="6"/>
        <v>0</v>
      </c>
      <c r="J4917" s="7" t="str">
        <f t="array" ref="J4917">INDEX(lookup_tables!$D$2:$D$4, RANDBETWEEN(1, COUNTA(lookup_tables!$D$2:$D$4)))</f>
        <v>HIGH</v>
      </c>
    </row>
    <row r="4918">
      <c r="A4918" s="3" t="str">
        <f t="shared" si="1"/>
        <v>SKU04917</v>
      </c>
      <c r="B4918" s="3" t="str">
        <f t="shared" si="2"/>
        <v>FC-28</v>
      </c>
      <c r="C4918" s="3" t="str">
        <f t="array" ref="C4918">INDEX(lookup_tables!$A$2:$A$8, RANDBETWEEN(1, COUNTA(lookup_tables!$A$2:$A$8)))</f>
        <v>Leather Handbags</v>
      </c>
      <c r="D4918" s="3" t="str">
        <f>VLOOKUP(C4918, lookup_tables!$A$2:$B$8, 2, FALSE)</f>
        <v>Spring Refresh</v>
      </c>
      <c r="E4918" s="3">
        <f t="shared" si="3"/>
        <v>77</v>
      </c>
      <c r="F4918" s="3">
        <f t="shared" si="4"/>
        <v>183</v>
      </c>
      <c r="G4918" s="4">
        <f t="array" ref="G4918">LET(bucket, J4918,rowIndex, MATCH(bucket, lookup_tables!$D$2:$D$4, 0), minRate, INDEX(lookup_tables!$E$2:$E$4, rowIndex), maxRate, INDEX(lookup_tables!$F$2:$F$4, rowIndex), minRate + (RAND() * (maxRate - minRate)))</f>
        <v>0.1926020419</v>
      </c>
      <c r="H4918" s="5" t="b">
        <f t="shared" si="5"/>
        <v>0</v>
      </c>
      <c r="I4918" s="6" t="b">
        <f t="shared" si="6"/>
        <v>0</v>
      </c>
      <c r="J4918" s="7" t="str">
        <f t="array" ref="J4918">INDEX(lookup_tables!$D$2:$D$4, RANDBETWEEN(1, COUNTA(lookup_tables!$D$2:$D$4)))</f>
        <v>LOW</v>
      </c>
    </row>
    <row r="4919">
      <c r="A4919" s="3" t="str">
        <f t="shared" si="1"/>
        <v>SKU04918</v>
      </c>
      <c r="B4919" s="3" t="str">
        <f t="shared" si="2"/>
        <v>FC-02</v>
      </c>
      <c r="C4919" s="3" t="str">
        <f t="array" ref="C4919">INDEX(lookup_tables!$A$2:$A$8, RANDBETWEEN(1, COUNTA(lookup_tables!$A$2:$A$8)))</f>
        <v>Leather Handbags</v>
      </c>
      <c r="D4919" s="3" t="str">
        <f>VLOOKUP(C4919, lookup_tables!$A$2:$B$8, 2, FALSE)</f>
        <v>Spring Refresh</v>
      </c>
      <c r="E4919" s="3">
        <f t="shared" si="3"/>
        <v>90</v>
      </c>
      <c r="F4919" s="3">
        <f t="shared" si="4"/>
        <v>83</v>
      </c>
      <c r="G4919" s="4">
        <f t="array" ref="G4919">LET(bucket, J4919,rowIndex, MATCH(bucket, lookup_tables!$D$2:$D$4, 0), minRate, INDEX(lookup_tables!$E$2:$E$4, rowIndex), maxRate, INDEX(lookup_tables!$F$2:$F$4, rowIndex), minRate + (RAND() * (maxRate - minRate)))</f>
        <v>0.5373357536</v>
      </c>
      <c r="H4919" s="5" t="b">
        <f t="shared" si="5"/>
        <v>0</v>
      </c>
      <c r="I4919" s="6" t="b">
        <f t="shared" si="6"/>
        <v>0</v>
      </c>
      <c r="J4919" s="7" t="str">
        <f t="array" ref="J4919">INDEX(lookup_tables!$D$2:$D$4, RANDBETWEEN(1, COUNTA(lookup_tables!$D$2:$D$4)))</f>
        <v>MEDIUM</v>
      </c>
    </row>
    <row r="4920">
      <c r="A4920" s="3" t="str">
        <f t="shared" si="1"/>
        <v>SKU04919</v>
      </c>
      <c r="B4920" s="3" t="str">
        <f t="shared" si="2"/>
        <v>FC-15</v>
      </c>
      <c r="C4920" s="3" t="str">
        <f t="array" ref="C4920">INDEX(lookup_tables!$A$2:$A$8, RANDBETWEEN(1, COUNTA(lookup_tables!$A$2:$A$8)))</f>
        <v>Leather Handbags</v>
      </c>
      <c r="D4920" s="3" t="str">
        <f>VLOOKUP(C4920, lookup_tables!$A$2:$B$8, 2, FALSE)</f>
        <v>Spring Refresh</v>
      </c>
      <c r="E4920" s="3">
        <f t="shared" si="3"/>
        <v>20</v>
      </c>
      <c r="F4920" s="3">
        <f t="shared" si="4"/>
        <v>17</v>
      </c>
      <c r="G4920" s="4">
        <f t="array" ref="G4920">LET(bucket, J4920,rowIndex, MATCH(bucket, lookup_tables!$D$2:$D$4, 0), minRate, INDEX(lookup_tables!$E$2:$E$4, rowIndex), maxRate, INDEX(lookup_tables!$F$2:$F$4, rowIndex), minRate + (RAND() * (maxRate - minRate)))</f>
        <v>0.2525746182</v>
      </c>
      <c r="H4920" s="5" t="b">
        <f t="shared" si="5"/>
        <v>0</v>
      </c>
      <c r="I4920" s="6" t="b">
        <f t="shared" si="6"/>
        <v>0</v>
      </c>
      <c r="J4920" s="7" t="str">
        <f t="array" ref="J4920">INDEX(lookup_tables!$D$2:$D$4, RANDBETWEEN(1, COUNTA(lookup_tables!$D$2:$D$4)))</f>
        <v>LOW</v>
      </c>
    </row>
    <row r="4921">
      <c r="A4921" s="3" t="str">
        <f t="shared" si="1"/>
        <v>SKU04920</v>
      </c>
      <c r="B4921" s="3" t="str">
        <f t="shared" si="2"/>
        <v>FC-05</v>
      </c>
      <c r="C4921" s="3" t="str">
        <f t="array" ref="C4921">INDEX(lookup_tables!$A$2:$A$8, RANDBETWEEN(1, COUNTA(lookup_tables!$A$2:$A$8)))</f>
        <v>Fragrance Gift Sales</v>
      </c>
      <c r="D4921" s="3" t="str">
        <f>VLOOKUP(C4921, lookup_tables!$A$2:$B$8, 2, FALSE)</f>
        <v>Holiday Peak</v>
      </c>
      <c r="E4921" s="3">
        <f t="shared" si="3"/>
        <v>69</v>
      </c>
      <c r="F4921" s="3">
        <f t="shared" si="4"/>
        <v>51</v>
      </c>
      <c r="G4921" s="4">
        <f t="array" ref="G4921">LET(bucket, J4921,rowIndex, MATCH(bucket, lookup_tables!$D$2:$D$4, 0), minRate, INDEX(lookup_tables!$E$2:$E$4, rowIndex), maxRate, INDEX(lookup_tables!$F$2:$F$4, rowIndex), minRate + (RAND() * (maxRate - minRate)))</f>
        <v>0.656668277</v>
      </c>
      <c r="H4921" s="5" t="b">
        <f t="shared" si="5"/>
        <v>0</v>
      </c>
      <c r="I4921" s="6" t="b">
        <f t="shared" si="6"/>
        <v>0</v>
      </c>
      <c r="J4921" s="7" t="str">
        <f t="array" ref="J4921">INDEX(lookup_tables!$D$2:$D$4, RANDBETWEEN(1, COUNTA(lookup_tables!$D$2:$D$4)))</f>
        <v>MEDIUM</v>
      </c>
    </row>
    <row r="4922">
      <c r="A4922" s="3" t="str">
        <f t="shared" si="1"/>
        <v>SKU04921</v>
      </c>
      <c r="B4922" s="3" t="str">
        <f t="shared" si="2"/>
        <v>FC-01</v>
      </c>
      <c r="C4922" s="3" t="str">
        <f t="array" ref="C4922">INDEX(lookup_tables!$A$2:$A$8, RANDBETWEEN(1, COUNTA(lookup_tables!$A$2:$A$8)))</f>
        <v>Fashion Sneakers</v>
      </c>
      <c r="D4922" s="3" t="str">
        <f>VLOOKUP(C4922, lookup_tables!$A$2:$B$8, 2, FALSE)</f>
        <v>Summer Travel</v>
      </c>
      <c r="E4922" s="3">
        <f t="shared" si="3"/>
        <v>28</v>
      </c>
      <c r="F4922" s="3">
        <f t="shared" si="4"/>
        <v>89</v>
      </c>
      <c r="G4922" s="4">
        <f t="array" ref="G4922">LET(bucket, J4922,rowIndex, MATCH(bucket, lookup_tables!$D$2:$D$4, 0), minRate, INDEX(lookup_tables!$E$2:$E$4, rowIndex), maxRate, INDEX(lookup_tables!$F$2:$F$4, rowIndex), minRate + (RAND() * (maxRate - minRate)))</f>
        <v>0.5591204723</v>
      </c>
      <c r="H4922" s="5" t="b">
        <f t="shared" si="5"/>
        <v>0</v>
      </c>
      <c r="I4922" s="6" t="b">
        <f t="shared" si="6"/>
        <v>0</v>
      </c>
      <c r="J4922" s="7" t="str">
        <f t="array" ref="J4922">INDEX(lookup_tables!$D$2:$D$4, RANDBETWEEN(1, COUNTA(lookup_tables!$D$2:$D$4)))</f>
        <v>MEDIUM</v>
      </c>
    </row>
    <row r="4923">
      <c r="A4923" s="3" t="str">
        <f t="shared" si="1"/>
        <v>SKU04922</v>
      </c>
      <c r="B4923" s="3" t="str">
        <f t="shared" si="2"/>
        <v>FC-01</v>
      </c>
      <c r="C4923" s="3" t="str">
        <f t="array" ref="C4923">INDEX(lookup_tables!$A$2:$A$8, RANDBETWEEN(1, COUNTA(lookup_tables!$A$2:$A$8)))</f>
        <v>Personal Electronics</v>
      </c>
      <c r="D4923" s="3" t="str">
        <f>VLOOKUP(C4923, lookup_tables!$A$2:$B$8, 2, FALSE)</f>
        <v>BTS</v>
      </c>
      <c r="E4923" s="3">
        <f t="shared" si="3"/>
        <v>96</v>
      </c>
      <c r="F4923" s="3">
        <f t="shared" si="4"/>
        <v>72</v>
      </c>
      <c r="G4923" s="4">
        <f t="array" ref="G4923">LET(bucket, J4923,rowIndex, MATCH(bucket, lookup_tables!$D$2:$D$4, 0), minRate, INDEX(lookup_tables!$E$2:$E$4, rowIndex), maxRate, INDEX(lookup_tables!$F$2:$F$4, rowIndex), minRate + (RAND() * (maxRate - minRate)))</f>
        <v>0.3795980935</v>
      </c>
      <c r="H4923" s="5" t="b">
        <f t="shared" si="5"/>
        <v>1</v>
      </c>
      <c r="I4923" s="6" t="b">
        <f t="shared" si="6"/>
        <v>0</v>
      </c>
      <c r="J4923" s="7" t="str">
        <f t="array" ref="J4923">INDEX(lookup_tables!$D$2:$D$4, RANDBETWEEN(1, COUNTA(lookup_tables!$D$2:$D$4)))</f>
        <v>LOW</v>
      </c>
    </row>
    <row r="4924">
      <c r="A4924" s="3" t="str">
        <f t="shared" si="1"/>
        <v>SKU04923</v>
      </c>
      <c r="B4924" s="3" t="str">
        <f t="shared" si="2"/>
        <v>FC-07</v>
      </c>
      <c r="C4924" s="3" t="str">
        <f t="array" ref="C4924">INDEX(lookup_tables!$A$2:$A$8, RANDBETWEEN(1, COUNTA(lookup_tables!$A$2:$A$8)))</f>
        <v>Fashion Sneakers</v>
      </c>
      <c r="D4924" s="3" t="str">
        <f>VLOOKUP(C4924, lookup_tables!$A$2:$B$8, 2, FALSE)</f>
        <v>Summer Travel</v>
      </c>
      <c r="E4924" s="3">
        <f t="shared" si="3"/>
        <v>36</v>
      </c>
      <c r="F4924" s="3">
        <f t="shared" si="4"/>
        <v>113</v>
      </c>
      <c r="G4924" s="4">
        <f t="array" ref="G4924">LET(bucket, J4924,rowIndex, MATCH(bucket, lookup_tables!$D$2:$D$4, 0), minRate, INDEX(lookup_tables!$E$2:$E$4, rowIndex), maxRate, INDEX(lookup_tables!$F$2:$F$4, rowIndex), minRate + (RAND() * (maxRate - minRate)))</f>
        <v>0.1776209292</v>
      </c>
      <c r="H4924" s="5" t="b">
        <f t="shared" si="5"/>
        <v>0</v>
      </c>
      <c r="I4924" s="6" t="b">
        <f t="shared" si="6"/>
        <v>0</v>
      </c>
      <c r="J4924" s="7" t="str">
        <f t="array" ref="J4924">INDEX(lookup_tables!$D$2:$D$4, RANDBETWEEN(1, COUNTA(lookup_tables!$D$2:$D$4)))</f>
        <v>LOW</v>
      </c>
    </row>
    <row r="4925">
      <c r="A4925" s="3" t="str">
        <f t="shared" si="1"/>
        <v>SKU04924</v>
      </c>
      <c r="B4925" s="3" t="str">
        <f t="shared" si="2"/>
        <v>FC-29</v>
      </c>
      <c r="C4925" s="3" t="str">
        <f t="array" ref="C4925">INDEX(lookup_tables!$A$2:$A$8, RANDBETWEEN(1, COUNTA(lookup_tables!$A$2:$A$8)))</f>
        <v>Performance Outerwear</v>
      </c>
      <c r="D4925" s="3" t="str">
        <f>VLOOKUP(C4925, lookup_tables!$A$2:$B$8, 2, FALSE)</f>
        <v>Winter Clearance</v>
      </c>
      <c r="E4925" s="3">
        <f t="shared" si="3"/>
        <v>24</v>
      </c>
      <c r="F4925" s="3">
        <f t="shared" si="4"/>
        <v>105</v>
      </c>
      <c r="G4925" s="4">
        <f t="array" ref="G4925">LET(bucket, J4925,rowIndex, MATCH(bucket, lookup_tables!$D$2:$D$4, 0), minRate, INDEX(lookup_tables!$E$2:$E$4, rowIndex), maxRate, INDEX(lookup_tables!$F$2:$F$4, rowIndex), minRate + (RAND() * (maxRate - minRate)))</f>
        <v>0.4024949712</v>
      </c>
      <c r="H4925" s="5" t="b">
        <f t="shared" si="5"/>
        <v>0</v>
      </c>
      <c r="I4925" s="6" t="b">
        <f t="shared" si="6"/>
        <v>1</v>
      </c>
      <c r="J4925" s="7" t="str">
        <f t="array" ref="J4925">INDEX(lookup_tables!$D$2:$D$4, RANDBETWEEN(1, COUNTA(lookup_tables!$D$2:$D$4)))</f>
        <v>MEDIUM</v>
      </c>
    </row>
    <row r="4926">
      <c r="A4926" s="3" t="str">
        <f t="shared" si="1"/>
        <v>SKU04925</v>
      </c>
      <c r="B4926" s="3" t="str">
        <f t="shared" si="2"/>
        <v>FC-06</v>
      </c>
      <c r="C4926" s="3" t="str">
        <f t="array" ref="C4926">INDEX(lookup_tables!$A$2:$A$8, RANDBETWEEN(1, COUNTA(lookup_tables!$A$2:$A$8)))</f>
        <v>Fragrance Gift Sales</v>
      </c>
      <c r="D4926" s="3" t="str">
        <f>VLOOKUP(C4926, lookup_tables!$A$2:$B$8, 2, FALSE)</f>
        <v>Holiday Peak</v>
      </c>
      <c r="E4926" s="3">
        <f t="shared" si="3"/>
        <v>19</v>
      </c>
      <c r="F4926" s="3">
        <f t="shared" si="4"/>
        <v>104</v>
      </c>
      <c r="G4926" s="4">
        <f t="array" ref="G4926">LET(bucket, J4926,rowIndex, MATCH(bucket, lookup_tables!$D$2:$D$4, 0), minRate, INDEX(lookup_tables!$E$2:$E$4, rowIndex), maxRate, INDEX(lookup_tables!$F$2:$F$4, rowIndex), minRate + (RAND() * (maxRate - minRate)))</f>
        <v>0.4395145735</v>
      </c>
      <c r="H4926" s="5" t="b">
        <f t="shared" si="5"/>
        <v>0</v>
      </c>
      <c r="I4926" s="6" t="b">
        <f t="shared" si="6"/>
        <v>0</v>
      </c>
      <c r="J4926" s="7" t="str">
        <f t="array" ref="J4926">INDEX(lookup_tables!$D$2:$D$4, RANDBETWEEN(1, COUNTA(lookup_tables!$D$2:$D$4)))</f>
        <v>MEDIUM</v>
      </c>
    </row>
    <row r="4927">
      <c r="A4927" s="3" t="str">
        <f t="shared" si="1"/>
        <v>SKU04926</v>
      </c>
      <c r="B4927" s="3" t="str">
        <f t="shared" si="2"/>
        <v>FC-05</v>
      </c>
      <c r="C4927" s="3" t="str">
        <f t="array" ref="C4927">INDEX(lookup_tables!$A$2:$A$8, RANDBETWEEN(1, COUNTA(lookup_tables!$A$2:$A$8)))</f>
        <v>Packaged Skincare Kits</v>
      </c>
      <c r="D4927" s="3" t="str">
        <f>VLOOKUP(C4927, lookup_tables!$A$2:$B$8, 2, FALSE)</f>
        <v/>
      </c>
      <c r="E4927" s="3">
        <f t="shared" si="3"/>
        <v>62</v>
      </c>
      <c r="F4927" s="3">
        <f t="shared" si="4"/>
        <v>98</v>
      </c>
      <c r="G4927" s="4">
        <f t="array" ref="G4927">LET(bucket, J4927,rowIndex, MATCH(bucket, lookup_tables!$D$2:$D$4, 0), minRate, INDEX(lookup_tables!$E$2:$E$4, rowIndex), maxRate, INDEX(lookup_tables!$F$2:$F$4, rowIndex), minRate + (RAND() * (maxRate - minRate)))</f>
        <v>0.6436824393</v>
      </c>
      <c r="H4927" s="5" t="b">
        <f t="shared" si="5"/>
        <v>0</v>
      </c>
      <c r="I4927" s="6" t="b">
        <f t="shared" si="6"/>
        <v>0</v>
      </c>
      <c r="J4927" s="7" t="str">
        <f t="array" ref="J4927">INDEX(lookup_tables!$D$2:$D$4, RANDBETWEEN(1, COUNTA(lookup_tables!$D$2:$D$4)))</f>
        <v>MEDIUM</v>
      </c>
    </row>
    <row r="4928">
      <c r="A4928" s="3" t="str">
        <f t="shared" si="1"/>
        <v>SKU04927</v>
      </c>
      <c r="B4928" s="3" t="str">
        <f t="shared" si="2"/>
        <v>FC-08</v>
      </c>
      <c r="C4928" s="3" t="str">
        <f t="array" ref="C4928">INDEX(lookup_tables!$A$2:$A$8, RANDBETWEEN(1, COUNTA(lookup_tables!$A$2:$A$8)))</f>
        <v>Home Office Accessories</v>
      </c>
      <c r="D4928" s="3" t="str">
        <f>VLOOKUP(C4928, lookup_tables!$A$2:$B$8, 2, FALSE)</f>
        <v/>
      </c>
      <c r="E4928" s="3">
        <f t="shared" si="3"/>
        <v>15</v>
      </c>
      <c r="F4928" s="3">
        <f t="shared" si="4"/>
        <v>71</v>
      </c>
      <c r="G4928" s="4">
        <f t="array" ref="G4928">LET(bucket, J4928,rowIndex, MATCH(bucket, lookup_tables!$D$2:$D$4, 0), minRate, INDEX(lookup_tables!$E$2:$E$4, rowIndex), maxRate, INDEX(lookup_tables!$F$2:$F$4, rowIndex), minRate + (RAND() * (maxRate - minRate)))</f>
        <v>0.9897364381</v>
      </c>
      <c r="H4928" s="5" t="b">
        <f t="shared" si="5"/>
        <v>0</v>
      </c>
      <c r="I4928" s="6" t="b">
        <f t="shared" si="6"/>
        <v>0</v>
      </c>
      <c r="J4928" s="7" t="str">
        <f t="array" ref="J4928">INDEX(lookup_tables!$D$2:$D$4, RANDBETWEEN(1, COUNTA(lookup_tables!$D$2:$D$4)))</f>
        <v>HIGH</v>
      </c>
    </row>
    <row r="4929">
      <c r="A4929" s="3" t="str">
        <f t="shared" si="1"/>
        <v>SKU04928</v>
      </c>
      <c r="B4929" s="3" t="str">
        <f t="shared" si="2"/>
        <v>FC-28</v>
      </c>
      <c r="C4929" s="3" t="str">
        <f t="array" ref="C4929">INDEX(lookup_tables!$A$2:$A$8, RANDBETWEEN(1, COUNTA(lookup_tables!$A$2:$A$8)))</f>
        <v>Personal Electronics</v>
      </c>
      <c r="D4929" s="3" t="str">
        <f>VLOOKUP(C4929, lookup_tables!$A$2:$B$8, 2, FALSE)</f>
        <v>BTS</v>
      </c>
      <c r="E4929" s="3">
        <f t="shared" si="3"/>
        <v>57</v>
      </c>
      <c r="F4929" s="3">
        <f t="shared" si="4"/>
        <v>25</v>
      </c>
      <c r="G4929" s="4">
        <f t="array" ref="G4929">LET(bucket, J4929,rowIndex, MATCH(bucket, lookup_tables!$D$2:$D$4, 0), minRate, INDEX(lookup_tables!$E$2:$E$4, rowIndex), maxRate, INDEX(lookup_tables!$F$2:$F$4, rowIndex), minRate + (RAND() * (maxRate - minRate)))</f>
        <v>0.3269567796</v>
      </c>
      <c r="H4929" s="5" t="b">
        <f t="shared" si="5"/>
        <v>0</v>
      </c>
      <c r="I4929" s="6" t="b">
        <f t="shared" si="6"/>
        <v>0</v>
      </c>
      <c r="J4929" s="7" t="str">
        <f t="array" ref="J4929">INDEX(lookup_tables!$D$2:$D$4, RANDBETWEEN(1, COUNTA(lookup_tables!$D$2:$D$4)))</f>
        <v>LOW</v>
      </c>
    </row>
    <row r="4930">
      <c r="A4930" s="3" t="str">
        <f t="shared" si="1"/>
        <v>SKU04929</v>
      </c>
      <c r="B4930" s="3" t="str">
        <f t="shared" si="2"/>
        <v>FC-29</v>
      </c>
      <c r="C4930" s="3" t="str">
        <f t="array" ref="C4930">INDEX(lookup_tables!$A$2:$A$8, RANDBETWEEN(1, COUNTA(lookup_tables!$A$2:$A$8)))</f>
        <v>Packaged Skincare Kits</v>
      </c>
      <c r="D4930" s="3" t="str">
        <f>VLOOKUP(C4930, lookup_tables!$A$2:$B$8, 2, FALSE)</f>
        <v/>
      </c>
      <c r="E4930" s="3">
        <f t="shared" si="3"/>
        <v>49</v>
      </c>
      <c r="F4930" s="3">
        <f t="shared" si="4"/>
        <v>182</v>
      </c>
      <c r="G4930" s="4">
        <f t="array" ref="G4930">LET(bucket, J4930,rowIndex, MATCH(bucket, lookup_tables!$D$2:$D$4, 0), minRate, INDEX(lookup_tables!$E$2:$E$4, rowIndex), maxRate, INDEX(lookup_tables!$F$2:$F$4, rowIndex), minRate + (RAND() * (maxRate - minRate)))</f>
        <v>0.3761199701</v>
      </c>
      <c r="H4930" s="5" t="b">
        <f t="shared" si="5"/>
        <v>0</v>
      </c>
      <c r="I4930" s="6" t="b">
        <f t="shared" si="6"/>
        <v>0</v>
      </c>
      <c r="J4930" s="7" t="str">
        <f t="array" ref="J4930">INDEX(lookup_tables!$D$2:$D$4, RANDBETWEEN(1, COUNTA(lookup_tables!$D$2:$D$4)))</f>
        <v>LOW</v>
      </c>
    </row>
    <row r="4931">
      <c r="A4931" s="3" t="str">
        <f t="shared" si="1"/>
        <v>SKU04930</v>
      </c>
      <c r="B4931" s="3" t="str">
        <f t="shared" si="2"/>
        <v>FC-23</v>
      </c>
      <c r="C4931" s="3" t="str">
        <f t="array" ref="C4931">INDEX(lookup_tables!$A$2:$A$8, RANDBETWEEN(1, COUNTA(lookup_tables!$A$2:$A$8)))</f>
        <v>Home Office Accessories</v>
      </c>
      <c r="D4931" s="3" t="str">
        <f>VLOOKUP(C4931, lookup_tables!$A$2:$B$8, 2, FALSE)</f>
        <v/>
      </c>
      <c r="E4931" s="3">
        <f t="shared" si="3"/>
        <v>53</v>
      </c>
      <c r="F4931" s="3">
        <f t="shared" si="4"/>
        <v>117</v>
      </c>
      <c r="G4931" s="4">
        <f t="array" ref="G4931">LET(bucket, J4931,rowIndex, MATCH(bucket, lookup_tables!$D$2:$D$4, 0), minRate, INDEX(lookup_tables!$E$2:$E$4, rowIndex), maxRate, INDEX(lookup_tables!$F$2:$F$4, rowIndex), minRate + (RAND() * (maxRate - minRate)))</f>
        <v>0.9977771909</v>
      </c>
      <c r="H4931" s="5" t="b">
        <f t="shared" si="5"/>
        <v>0</v>
      </c>
      <c r="I4931" s="6" t="b">
        <f t="shared" si="6"/>
        <v>0</v>
      </c>
      <c r="J4931" s="7" t="str">
        <f t="array" ref="J4931">INDEX(lookup_tables!$D$2:$D$4, RANDBETWEEN(1, COUNTA(lookup_tables!$D$2:$D$4)))</f>
        <v>HIGH</v>
      </c>
    </row>
    <row r="4932">
      <c r="A4932" s="3" t="str">
        <f t="shared" si="1"/>
        <v>SKU04931</v>
      </c>
      <c r="B4932" s="3" t="str">
        <f t="shared" si="2"/>
        <v>FC-13</v>
      </c>
      <c r="C4932" s="3" t="str">
        <f t="array" ref="C4932">INDEX(lookup_tables!$A$2:$A$8, RANDBETWEEN(1, COUNTA(lookup_tables!$A$2:$A$8)))</f>
        <v>Home Office Accessories</v>
      </c>
      <c r="D4932" s="3" t="str">
        <f>VLOOKUP(C4932, lookup_tables!$A$2:$B$8, 2, FALSE)</f>
        <v/>
      </c>
      <c r="E4932" s="3">
        <f t="shared" si="3"/>
        <v>69</v>
      </c>
      <c r="F4932" s="3">
        <f t="shared" si="4"/>
        <v>103</v>
      </c>
      <c r="G4932" s="4">
        <f t="array" ref="G4932">LET(bucket, J4932,rowIndex, MATCH(bucket, lookup_tables!$D$2:$D$4, 0), minRate, INDEX(lookup_tables!$E$2:$E$4, rowIndex), maxRate, INDEX(lookup_tables!$F$2:$F$4, rowIndex), minRate + (RAND() * (maxRate - minRate)))</f>
        <v>0.4136597996</v>
      </c>
      <c r="H4932" s="5" t="b">
        <f t="shared" si="5"/>
        <v>0</v>
      </c>
      <c r="I4932" s="6" t="b">
        <f t="shared" si="6"/>
        <v>0</v>
      </c>
      <c r="J4932" s="7" t="str">
        <f t="array" ref="J4932">INDEX(lookup_tables!$D$2:$D$4, RANDBETWEEN(1, COUNTA(lookup_tables!$D$2:$D$4)))</f>
        <v>MEDIUM</v>
      </c>
    </row>
    <row r="4933">
      <c r="A4933" s="3" t="str">
        <f t="shared" si="1"/>
        <v>SKU04932</v>
      </c>
      <c r="B4933" s="3" t="str">
        <f t="shared" si="2"/>
        <v>FC-08</v>
      </c>
      <c r="C4933" s="3" t="str">
        <f t="array" ref="C4933">INDEX(lookup_tables!$A$2:$A$8, RANDBETWEEN(1, COUNTA(lookup_tables!$A$2:$A$8)))</f>
        <v>Home Office Accessories</v>
      </c>
      <c r="D4933" s="3" t="str">
        <f>VLOOKUP(C4933, lookup_tables!$A$2:$B$8, 2, FALSE)</f>
        <v/>
      </c>
      <c r="E4933" s="3">
        <f t="shared" si="3"/>
        <v>36</v>
      </c>
      <c r="F4933" s="3">
        <f t="shared" si="4"/>
        <v>134</v>
      </c>
      <c r="G4933" s="4">
        <f t="array" ref="G4933">LET(bucket, J4933,rowIndex, MATCH(bucket, lookup_tables!$D$2:$D$4, 0), minRate, INDEX(lookup_tables!$E$2:$E$4, rowIndex), maxRate, INDEX(lookup_tables!$F$2:$F$4, rowIndex), minRate + (RAND() * (maxRate - minRate)))</f>
        <v>0.5305895414</v>
      </c>
      <c r="H4933" s="5" t="b">
        <f t="shared" si="5"/>
        <v>0</v>
      </c>
      <c r="I4933" s="6" t="b">
        <f t="shared" si="6"/>
        <v>0</v>
      </c>
      <c r="J4933" s="7" t="str">
        <f t="array" ref="J4933">INDEX(lookup_tables!$D$2:$D$4, RANDBETWEEN(1, COUNTA(lookup_tables!$D$2:$D$4)))</f>
        <v>MEDIUM</v>
      </c>
    </row>
    <row r="4934">
      <c r="A4934" s="3" t="str">
        <f t="shared" si="1"/>
        <v>SKU04933</v>
      </c>
      <c r="B4934" s="3" t="str">
        <f t="shared" si="2"/>
        <v>FC-29</v>
      </c>
      <c r="C4934" s="3" t="str">
        <f t="array" ref="C4934">INDEX(lookup_tables!$A$2:$A$8, RANDBETWEEN(1, COUNTA(lookup_tables!$A$2:$A$8)))</f>
        <v>Home Office Accessories</v>
      </c>
      <c r="D4934" s="3" t="str">
        <f>VLOOKUP(C4934, lookup_tables!$A$2:$B$8, 2, FALSE)</f>
        <v/>
      </c>
      <c r="E4934" s="3">
        <f t="shared" si="3"/>
        <v>60</v>
      </c>
      <c r="F4934" s="3">
        <f t="shared" si="4"/>
        <v>164</v>
      </c>
      <c r="G4934" s="4">
        <f t="array" ref="G4934">LET(bucket, J4934,rowIndex, MATCH(bucket, lookup_tables!$D$2:$D$4, 0), minRate, INDEX(lookup_tables!$E$2:$E$4, rowIndex), maxRate, INDEX(lookup_tables!$F$2:$F$4, rowIndex), minRate + (RAND() * (maxRate - minRate)))</f>
        <v>0.9970531013</v>
      </c>
      <c r="H4934" s="5" t="b">
        <f t="shared" si="5"/>
        <v>0</v>
      </c>
      <c r="I4934" s="6" t="b">
        <f t="shared" si="6"/>
        <v>0</v>
      </c>
      <c r="J4934" s="7" t="str">
        <f t="array" ref="J4934">INDEX(lookup_tables!$D$2:$D$4, RANDBETWEEN(1, COUNTA(lookup_tables!$D$2:$D$4)))</f>
        <v>HIGH</v>
      </c>
    </row>
    <row r="4935">
      <c r="A4935" s="3" t="str">
        <f t="shared" si="1"/>
        <v>SKU04934</v>
      </c>
      <c r="B4935" s="3" t="str">
        <f t="shared" si="2"/>
        <v>FC-11</v>
      </c>
      <c r="C4935" s="3" t="str">
        <f t="array" ref="C4935">INDEX(lookup_tables!$A$2:$A$8, RANDBETWEEN(1, COUNTA(lookup_tables!$A$2:$A$8)))</f>
        <v>Leather Handbags</v>
      </c>
      <c r="D4935" s="3" t="str">
        <f>VLOOKUP(C4935, lookup_tables!$A$2:$B$8, 2, FALSE)</f>
        <v>Spring Refresh</v>
      </c>
      <c r="E4935" s="3">
        <f t="shared" si="3"/>
        <v>41</v>
      </c>
      <c r="F4935" s="3">
        <f t="shared" si="4"/>
        <v>5</v>
      </c>
      <c r="G4935" s="4">
        <f t="array" ref="G4935">LET(bucket, J4935,rowIndex, MATCH(bucket, lookup_tables!$D$2:$D$4, 0), minRate, INDEX(lookup_tables!$E$2:$E$4, rowIndex), maxRate, INDEX(lookup_tables!$F$2:$F$4, rowIndex), minRate + (RAND() * (maxRate - minRate)))</f>
        <v>0.7640786313</v>
      </c>
      <c r="H4935" s="5" t="b">
        <f t="shared" si="5"/>
        <v>0</v>
      </c>
      <c r="I4935" s="6" t="b">
        <f t="shared" si="6"/>
        <v>0</v>
      </c>
      <c r="J4935" s="7" t="str">
        <f t="array" ref="J4935">INDEX(lookup_tables!$D$2:$D$4, RANDBETWEEN(1, COUNTA(lookup_tables!$D$2:$D$4)))</f>
        <v>HIGH</v>
      </c>
    </row>
    <row r="4936">
      <c r="A4936" s="3" t="str">
        <f t="shared" si="1"/>
        <v>SKU04935</v>
      </c>
      <c r="B4936" s="3" t="str">
        <f t="shared" si="2"/>
        <v>FC-25</v>
      </c>
      <c r="C4936" s="3" t="str">
        <f t="array" ref="C4936">INDEX(lookup_tables!$A$2:$A$8, RANDBETWEEN(1, COUNTA(lookup_tables!$A$2:$A$8)))</f>
        <v>Home Office Accessories</v>
      </c>
      <c r="D4936" s="3" t="str">
        <f>VLOOKUP(C4936, lookup_tables!$A$2:$B$8, 2, FALSE)</f>
        <v/>
      </c>
      <c r="E4936" s="3">
        <f t="shared" si="3"/>
        <v>56</v>
      </c>
      <c r="F4936" s="3">
        <f t="shared" si="4"/>
        <v>184</v>
      </c>
      <c r="G4936" s="4">
        <f t="array" ref="G4936">LET(bucket, J4936,rowIndex, MATCH(bucket, lookup_tables!$D$2:$D$4, 0), minRate, INDEX(lookup_tables!$E$2:$E$4, rowIndex), maxRate, INDEX(lookup_tables!$F$2:$F$4, rowIndex), minRate + (RAND() * (maxRate - minRate)))</f>
        <v>0.5574518316</v>
      </c>
      <c r="H4936" s="5" t="b">
        <f t="shared" si="5"/>
        <v>0</v>
      </c>
      <c r="I4936" s="6" t="b">
        <f t="shared" si="6"/>
        <v>0</v>
      </c>
      <c r="J4936" s="7" t="str">
        <f t="array" ref="J4936">INDEX(lookup_tables!$D$2:$D$4, RANDBETWEEN(1, COUNTA(lookup_tables!$D$2:$D$4)))</f>
        <v>MEDIUM</v>
      </c>
    </row>
    <row r="4937">
      <c r="A4937" s="3" t="str">
        <f t="shared" si="1"/>
        <v>SKU04936</v>
      </c>
      <c r="B4937" s="3" t="str">
        <f t="shared" si="2"/>
        <v>FC-17</v>
      </c>
      <c r="C4937" s="3" t="str">
        <f t="array" ref="C4937">INDEX(lookup_tables!$A$2:$A$8, RANDBETWEEN(1, COUNTA(lookup_tables!$A$2:$A$8)))</f>
        <v>Packaged Skincare Kits</v>
      </c>
      <c r="D4937" s="3" t="str">
        <f>VLOOKUP(C4937, lookup_tables!$A$2:$B$8, 2, FALSE)</f>
        <v/>
      </c>
      <c r="E4937" s="3">
        <f t="shared" si="3"/>
        <v>108</v>
      </c>
      <c r="F4937" s="3">
        <f t="shared" si="4"/>
        <v>139</v>
      </c>
      <c r="G4937" s="4">
        <f t="array" ref="G4937">LET(bucket, J4937,rowIndex, MATCH(bucket, lookup_tables!$D$2:$D$4, 0), minRate, INDEX(lookup_tables!$E$2:$E$4, rowIndex), maxRate, INDEX(lookup_tables!$F$2:$F$4, rowIndex), minRate + (RAND() * (maxRate - minRate)))</f>
        <v>0.7120779439</v>
      </c>
      <c r="H4937" s="5" t="b">
        <f t="shared" si="5"/>
        <v>0</v>
      </c>
      <c r="I4937" s="6" t="b">
        <f t="shared" si="6"/>
        <v>0</v>
      </c>
      <c r="J4937" s="7" t="str">
        <f t="array" ref="J4937">INDEX(lookup_tables!$D$2:$D$4, RANDBETWEEN(1, COUNTA(lookup_tables!$D$2:$D$4)))</f>
        <v>HIGH</v>
      </c>
    </row>
    <row r="4938">
      <c r="A4938" s="3" t="str">
        <f t="shared" si="1"/>
        <v>SKU04937</v>
      </c>
      <c r="B4938" s="3" t="str">
        <f t="shared" si="2"/>
        <v>FC-19</v>
      </c>
      <c r="C4938" s="3" t="str">
        <f t="array" ref="C4938">INDEX(lookup_tables!$A$2:$A$8, RANDBETWEEN(1, COUNTA(lookup_tables!$A$2:$A$8)))</f>
        <v>Fashion Sneakers</v>
      </c>
      <c r="D4938" s="3" t="str">
        <f>VLOOKUP(C4938, lookup_tables!$A$2:$B$8, 2, FALSE)</f>
        <v>Summer Travel</v>
      </c>
      <c r="E4938" s="3">
        <f t="shared" si="3"/>
        <v>37</v>
      </c>
      <c r="F4938" s="3">
        <f t="shared" si="4"/>
        <v>26</v>
      </c>
      <c r="G4938" s="4">
        <f t="array" ref="G4938">LET(bucket, J4938,rowIndex, MATCH(bucket, lookup_tables!$D$2:$D$4, 0), minRate, INDEX(lookup_tables!$E$2:$E$4, rowIndex), maxRate, INDEX(lookup_tables!$F$2:$F$4, rowIndex), minRate + (RAND() * (maxRate - minRate)))</f>
        <v>0.5752616993</v>
      </c>
      <c r="H4938" s="5" t="b">
        <f t="shared" si="5"/>
        <v>0</v>
      </c>
      <c r="I4938" s="6" t="b">
        <f t="shared" si="6"/>
        <v>0</v>
      </c>
      <c r="J4938" s="7" t="str">
        <f t="array" ref="J4938">INDEX(lookup_tables!$D$2:$D$4, RANDBETWEEN(1, COUNTA(lookup_tables!$D$2:$D$4)))</f>
        <v>MEDIUM</v>
      </c>
    </row>
    <row r="4939">
      <c r="A4939" s="3" t="str">
        <f t="shared" si="1"/>
        <v>SKU04938</v>
      </c>
      <c r="B4939" s="3" t="str">
        <f t="shared" si="2"/>
        <v>FC-01</v>
      </c>
      <c r="C4939" s="3" t="str">
        <f t="array" ref="C4939">INDEX(lookup_tables!$A$2:$A$8, RANDBETWEEN(1, COUNTA(lookup_tables!$A$2:$A$8)))</f>
        <v>Performance Outerwear</v>
      </c>
      <c r="D4939" s="3" t="str">
        <f>VLOOKUP(C4939, lookup_tables!$A$2:$B$8, 2, FALSE)</f>
        <v>Winter Clearance</v>
      </c>
      <c r="E4939" s="3">
        <f t="shared" si="3"/>
        <v>89</v>
      </c>
      <c r="F4939" s="3">
        <f t="shared" si="4"/>
        <v>20</v>
      </c>
      <c r="G4939" s="4">
        <f t="array" ref="G4939">LET(bucket, J4939,rowIndex, MATCH(bucket, lookup_tables!$D$2:$D$4, 0), minRate, INDEX(lookup_tables!$E$2:$E$4, rowIndex), maxRate, INDEX(lookup_tables!$F$2:$F$4, rowIndex), minRate + (RAND() * (maxRate - minRate)))</f>
        <v>0.7725188328</v>
      </c>
      <c r="H4939" s="5" t="b">
        <f t="shared" si="5"/>
        <v>0</v>
      </c>
      <c r="I4939" s="6" t="b">
        <f t="shared" si="6"/>
        <v>1</v>
      </c>
      <c r="J4939" s="7" t="str">
        <f t="array" ref="J4939">INDEX(lookup_tables!$D$2:$D$4, RANDBETWEEN(1, COUNTA(lookup_tables!$D$2:$D$4)))</f>
        <v>HIGH</v>
      </c>
    </row>
    <row r="4940">
      <c r="A4940" s="3" t="str">
        <f t="shared" si="1"/>
        <v>SKU04939</v>
      </c>
      <c r="B4940" s="3" t="str">
        <f t="shared" si="2"/>
        <v>FC-14</v>
      </c>
      <c r="C4940" s="3" t="str">
        <f t="array" ref="C4940">INDEX(lookup_tables!$A$2:$A$8, RANDBETWEEN(1, COUNTA(lookup_tables!$A$2:$A$8)))</f>
        <v>Personal Electronics</v>
      </c>
      <c r="D4940" s="3" t="str">
        <f>VLOOKUP(C4940, lookup_tables!$A$2:$B$8, 2, FALSE)</f>
        <v>BTS</v>
      </c>
      <c r="E4940" s="3">
        <f t="shared" si="3"/>
        <v>75</v>
      </c>
      <c r="F4940" s="3">
        <f t="shared" si="4"/>
        <v>83</v>
      </c>
      <c r="G4940" s="4">
        <f t="array" ref="G4940">LET(bucket, J4940,rowIndex, MATCH(bucket, lookup_tables!$D$2:$D$4, 0), minRate, INDEX(lookup_tables!$E$2:$E$4, rowIndex), maxRate, INDEX(lookup_tables!$F$2:$F$4, rowIndex), minRate + (RAND() * (maxRate - minRate)))</f>
        <v>0.5200064853</v>
      </c>
      <c r="H4940" s="5" t="b">
        <f t="shared" si="5"/>
        <v>0</v>
      </c>
      <c r="I4940" s="6" t="b">
        <f t="shared" si="6"/>
        <v>0</v>
      </c>
      <c r="J4940" s="7" t="str">
        <f t="array" ref="J4940">INDEX(lookup_tables!$D$2:$D$4, RANDBETWEEN(1, COUNTA(lookup_tables!$D$2:$D$4)))</f>
        <v>MEDIUM</v>
      </c>
    </row>
    <row r="4941">
      <c r="A4941" s="3" t="str">
        <f t="shared" si="1"/>
        <v>SKU04940</v>
      </c>
      <c r="B4941" s="3" t="str">
        <f t="shared" si="2"/>
        <v>FC-26</v>
      </c>
      <c r="C4941" s="3" t="str">
        <f t="array" ref="C4941">INDEX(lookup_tables!$A$2:$A$8, RANDBETWEEN(1, COUNTA(lookup_tables!$A$2:$A$8)))</f>
        <v>Fragrance Gift Sales</v>
      </c>
      <c r="D4941" s="3" t="str">
        <f>VLOOKUP(C4941, lookup_tables!$A$2:$B$8, 2, FALSE)</f>
        <v>Holiday Peak</v>
      </c>
      <c r="E4941" s="3">
        <f t="shared" si="3"/>
        <v>84</v>
      </c>
      <c r="F4941" s="3">
        <f t="shared" si="4"/>
        <v>183</v>
      </c>
      <c r="G4941" s="4">
        <f t="array" ref="G4941">LET(bucket, J4941,rowIndex, MATCH(bucket, lookup_tables!$D$2:$D$4, 0), minRate, INDEX(lookup_tables!$E$2:$E$4, rowIndex), maxRate, INDEX(lookup_tables!$F$2:$F$4, rowIndex), minRate + (RAND() * (maxRate - minRate)))</f>
        <v>0.2332467427</v>
      </c>
      <c r="H4941" s="5" t="b">
        <f t="shared" si="5"/>
        <v>0</v>
      </c>
      <c r="I4941" s="6" t="b">
        <f t="shared" si="6"/>
        <v>0</v>
      </c>
      <c r="J4941" s="7" t="str">
        <f t="array" ref="J4941">INDEX(lookup_tables!$D$2:$D$4, RANDBETWEEN(1, COUNTA(lookup_tables!$D$2:$D$4)))</f>
        <v>LOW</v>
      </c>
    </row>
    <row r="4942">
      <c r="A4942" s="3" t="str">
        <f t="shared" si="1"/>
        <v>SKU04941</v>
      </c>
      <c r="B4942" s="3" t="str">
        <f t="shared" si="2"/>
        <v>FC-01</v>
      </c>
      <c r="C4942" s="3" t="str">
        <f t="array" ref="C4942">INDEX(lookup_tables!$A$2:$A$8, RANDBETWEEN(1, COUNTA(lookup_tables!$A$2:$A$8)))</f>
        <v>Home Office Accessories</v>
      </c>
      <c r="D4942" s="3" t="str">
        <f>VLOOKUP(C4942, lookup_tables!$A$2:$B$8, 2, FALSE)</f>
        <v/>
      </c>
      <c r="E4942" s="3">
        <f t="shared" si="3"/>
        <v>8</v>
      </c>
      <c r="F4942" s="3">
        <f t="shared" si="4"/>
        <v>50</v>
      </c>
      <c r="G4942" s="4">
        <f t="array" ref="G4942">LET(bucket, J4942,rowIndex, MATCH(bucket, lookup_tables!$D$2:$D$4, 0), minRate, INDEX(lookup_tables!$E$2:$E$4, rowIndex), maxRate, INDEX(lookup_tables!$F$2:$F$4, rowIndex), minRate + (RAND() * (maxRate - minRate)))</f>
        <v>0.8897454121</v>
      </c>
      <c r="H4942" s="5" t="b">
        <f t="shared" si="5"/>
        <v>0</v>
      </c>
      <c r="I4942" s="6" t="b">
        <f t="shared" si="6"/>
        <v>0</v>
      </c>
      <c r="J4942" s="7" t="str">
        <f t="array" ref="J4942">INDEX(lookup_tables!$D$2:$D$4, RANDBETWEEN(1, COUNTA(lookup_tables!$D$2:$D$4)))</f>
        <v>HIGH</v>
      </c>
    </row>
    <row r="4943">
      <c r="A4943" s="3" t="str">
        <f t="shared" si="1"/>
        <v>SKU04942</v>
      </c>
      <c r="B4943" s="3" t="str">
        <f t="shared" si="2"/>
        <v>FC-16</v>
      </c>
      <c r="C4943" s="3" t="str">
        <f t="array" ref="C4943">INDEX(lookup_tables!$A$2:$A$8, RANDBETWEEN(1, COUNTA(lookup_tables!$A$2:$A$8)))</f>
        <v>Personal Electronics</v>
      </c>
      <c r="D4943" s="3" t="str">
        <f>VLOOKUP(C4943, lookup_tables!$A$2:$B$8, 2, FALSE)</f>
        <v>BTS</v>
      </c>
      <c r="E4943" s="3">
        <f t="shared" si="3"/>
        <v>85</v>
      </c>
      <c r="F4943" s="3">
        <f t="shared" si="4"/>
        <v>98</v>
      </c>
      <c r="G4943" s="4">
        <f t="array" ref="G4943">LET(bucket, J4943,rowIndex, MATCH(bucket, lookup_tables!$D$2:$D$4, 0), minRate, INDEX(lookup_tables!$E$2:$E$4, rowIndex), maxRate, INDEX(lookup_tables!$F$2:$F$4, rowIndex), minRate + (RAND() * (maxRate - minRate)))</f>
        <v>0.0517411765</v>
      </c>
      <c r="H4943" s="5" t="b">
        <f t="shared" si="5"/>
        <v>0</v>
      </c>
      <c r="I4943" s="6" t="b">
        <f t="shared" si="6"/>
        <v>0</v>
      </c>
      <c r="J4943" s="7" t="str">
        <f t="array" ref="J4943">INDEX(lookup_tables!$D$2:$D$4, RANDBETWEEN(1, COUNTA(lookup_tables!$D$2:$D$4)))</f>
        <v>LOW</v>
      </c>
    </row>
    <row r="4944">
      <c r="A4944" s="3" t="str">
        <f t="shared" si="1"/>
        <v>SKU04943</v>
      </c>
      <c r="B4944" s="3" t="str">
        <f t="shared" si="2"/>
        <v>FC-10</v>
      </c>
      <c r="C4944" s="3" t="str">
        <f t="array" ref="C4944">INDEX(lookup_tables!$A$2:$A$8, RANDBETWEEN(1, COUNTA(lookup_tables!$A$2:$A$8)))</f>
        <v>Leather Handbags</v>
      </c>
      <c r="D4944" s="3" t="str">
        <f>VLOOKUP(C4944, lookup_tables!$A$2:$B$8, 2, FALSE)</f>
        <v>Spring Refresh</v>
      </c>
      <c r="E4944" s="3">
        <f t="shared" si="3"/>
        <v>32</v>
      </c>
      <c r="F4944" s="3">
        <f t="shared" si="4"/>
        <v>77</v>
      </c>
      <c r="G4944" s="4">
        <f t="array" ref="G4944">LET(bucket, J4944,rowIndex, MATCH(bucket, lookup_tables!$D$2:$D$4, 0), minRate, INDEX(lookup_tables!$E$2:$E$4, rowIndex), maxRate, INDEX(lookup_tables!$F$2:$F$4, rowIndex), minRate + (RAND() * (maxRate - minRate)))</f>
        <v>0.1911604251</v>
      </c>
      <c r="H4944" s="5" t="b">
        <f t="shared" si="5"/>
        <v>0</v>
      </c>
      <c r="I4944" s="6" t="b">
        <f t="shared" si="6"/>
        <v>0</v>
      </c>
      <c r="J4944" s="7" t="str">
        <f t="array" ref="J4944">INDEX(lookup_tables!$D$2:$D$4, RANDBETWEEN(1, COUNTA(lookup_tables!$D$2:$D$4)))</f>
        <v>LOW</v>
      </c>
    </row>
    <row r="4945">
      <c r="A4945" s="3" t="str">
        <f t="shared" si="1"/>
        <v>SKU04944</v>
      </c>
      <c r="B4945" s="3" t="str">
        <f t="shared" si="2"/>
        <v>FC-30</v>
      </c>
      <c r="C4945" s="3" t="str">
        <f t="array" ref="C4945">INDEX(lookup_tables!$A$2:$A$8, RANDBETWEEN(1, COUNTA(lookup_tables!$A$2:$A$8)))</f>
        <v>Performance Outerwear</v>
      </c>
      <c r="D4945" s="3" t="str">
        <f>VLOOKUP(C4945, lookup_tables!$A$2:$B$8, 2, FALSE)</f>
        <v>Winter Clearance</v>
      </c>
      <c r="E4945" s="3">
        <f t="shared" si="3"/>
        <v>93</v>
      </c>
      <c r="F4945" s="3">
        <f t="shared" si="4"/>
        <v>64</v>
      </c>
      <c r="G4945" s="4">
        <f t="array" ref="G4945">LET(bucket, J4945,rowIndex, MATCH(bucket, lookup_tables!$D$2:$D$4, 0), minRate, INDEX(lookup_tables!$E$2:$E$4, rowIndex), maxRate, INDEX(lookup_tables!$F$2:$F$4, rowIndex), minRate + (RAND() * (maxRate - minRate)))</f>
        <v>0.6451372321</v>
      </c>
      <c r="H4945" s="5" t="b">
        <f t="shared" si="5"/>
        <v>0</v>
      </c>
      <c r="I4945" s="6" t="b">
        <f t="shared" si="6"/>
        <v>1</v>
      </c>
      <c r="J4945" s="7" t="str">
        <f t="array" ref="J4945">INDEX(lookup_tables!$D$2:$D$4, RANDBETWEEN(1, COUNTA(lookup_tables!$D$2:$D$4)))</f>
        <v>MEDIUM</v>
      </c>
    </row>
    <row r="4946">
      <c r="A4946" s="3" t="str">
        <f t="shared" si="1"/>
        <v>SKU04945</v>
      </c>
      <c r="B4946" s="3" t="str">
        <f t="shared" si="2"/>
        <v>FC-26</v>
      </c>
      <c r="C4946" s="3" t="str">
        <f t="array" ref="C4946">INDEX(lookup_tables!$A$2:$A$8, RANDBETWEEN(1, COUNTA(lookup_tables!$A$2:$A$8)))</f>
        <v>Fragrance Gift Sales</v>
      </c>
      <c r="D4946" s="3" t="str">
        <f>VLOOKUP(C4946, lookup_tables!$A$2:$B$8, 2, FALSE)</f>
        <v>Holiday Peak</v>
      </c>
      <c r="E4946" s="3">
        <f t="shared" si="3"/>
        <v>12</v>
      </c>
      <c r="F4946" s="3">
        <f t="shared" si="4"/>
        <v>94</v>
      </c>
      <c r="G4946" s="4">
        <f t="array" ref="G4946">LET(bucket, J4946,rowIndex, MATCH(bucket, lookup_tables!$D$2:$D$4, 0), minRate, INDEX(lookup_tables!$E$2:$E$4, rowIndex), maxRate, INDEX(lookup_tables!$F$2:$F$4, rowIndex), minRate + (RAND() * (maxRate - minRate)))</f>
        <v>0.991886385</v>
      </c>
      <c r="H4946" s="5" t="b">
        <f t="shared" si="5"/>
        <v>0</v>
      </c>
      <c r="I4946" s="6" t="b">
        <f t="shared" si="6"/>
        <v>0</v>
      </c>
      <c r="J4946" s="7" t="str">
        <f t="array" ref="J4946">INDEX(lookup_tables!$D$2:$D$4, RANDBETWEEN(1, COUNTA(lookup_tables!$D$2:$D$4)))</f>
        <v>HIGH</v>
      </c>
    </row>
    <row r="4947">
      <c r="A4947" s="3" t="str">
        <f t="shared" si="1"/>
        <v>SKU04946</v>
      </c>
      <c r="B4947" s="3" t="str">
        <f t="shared" si="2"/>
        <v>FC-05</v>
      </c>
      <c r="C4947" s="3" t="str">
        <f t="array" ref="C4947">INDEX(lookup_tables!$A$2:$A$8, RANDBETWEEN(1, COUNTA(lookup_tables!$A$2:$A$8)))</f>
        <v>Fragrance Gift Sales</v>
      </c>
      <c r="D4947" s="3" t="str">
        <f>VLOOKUP(C4947, lookup_tables!$A$2:$B$8, 2, FALSE)</f>
        <v>Holiday Peak</v>
      </c>
      <c r="E4947" s="3">
        <f t="shared" si="3"/>
        <v>39</v>
      </c>
      <c r="F4947" s="3">
        <f t="shared" si="4"/>
        <v>38</v>
      </c>
      <c r="G4947" s="4">
        <f t="array" ref="G4947">LET(bucket, J4947,rowIndex, MATCH(bucket, lookup_tables!$D$2:$D$4, 0), minRate, INDEX(lookup_tables!$E$2:$E$4, rowIndex), maxRate, INDEX(lookup_tables!$F$2:$F$4, rowIndex), minRate + (RAND() * (maxRate - minRate)))</f>
        <v>0.6352792843</v>
      </c>
      <c r="H4947" s="5" t="b">
        <f t="shared" si="5"/>
        <v>0</v>
      </c>
      <c r="I4947" s="6" t="b">
        <f t="shared" si="6"/>
        <v>0</v>
      </c>
      <c r="J4947" s="7" t="str">
        <f t="array" ref="J4947">INDEX(lookup_tables!$D$2:$D$4, RANDBETWEEN(1, COUNTA(lookup_tables!$D$2:$D$4)))</f>
        <v>MEDIUM</v>
      </c>
    </row>
    <row r="4948">
      <c r="A4948" s="3" t="str">
        <f t="shared" si="1"/>
        <v>SKU04947</v>
      </c>
      <c r="B4948" s="3" t="str">
        <f t="shared" si="2"/>
        <v>FC-28</v>
      </c>
      <c r="C4948" s="3" t="str">
        <f t="array" ref="C4948">INDEX(lookup_tables!$A$2:$A$8, RANDBETWEEN(1, COUNTA(lookup_tables!$A$2:$A$8)))</f>
        <v>Performance Outerwear</v>
      </c>
      <c r="D4948" s="3" t="str">
        <f>VLOOKUP(C4948, lookup_tables!$A$2:$B$8, 2, FALSE)</f>
        <v>Winter Clearance</v>
      </c>
      <c r="E4948" s="3">
        <f t="shared" si="3"/>
        <v>16</v>
      </c>
      <c r="F4948" s="3">
        <f t="shared" si="4"/>
        <v>162</v>
      </c>
      <c r="G4948" s="4">
        <f t="array" ref="G4948">LET(bucket, J4948,rowIndex, MATCH(bucket, lookup_tables!$D$2:$D$4, 0), minRate, INDEX(lookup_tables!$E$2:$E$4, rowIndex), maxRate, INDEX(lookup_tables!$F$2:$F$4, rowIndex), minRate + (RAND() * (maxRate - minRate)))</f>
        <v>0.7036455424</v>
      </c>
      <c r="H4948" s="5" t="b">
        <f t="shared" si="5"/>
        <v>0</v>
      </c>
      <c r="I4948" s="6" t="b">
        <f t="shared" si="6"/>
        <v>1</v>
      </c>
      <c r="J4948" s="7" t="str">
        <f t="array" ref="J4948">INDEX(lookup_tables!$D$2:$D$4, RANDBETWEEN(1, COUNTA(lookup_tables!$D$2:$D$4)))</f>
        <v>HIGH</v>
      </c>
    </row>
    <row r="4949">
      <c r="A4949" s="3" t="str">
        <f t="shared" si="1"/>
        <v>SKU04948</v>
      </c>
      <c r="B4949" s="3" t="str">
        <f t="shared" si="2"/>
        <v>FC-22</v>
      </c>
      <c r="C4949" s="3" t="str">
        <f t="array" ref="C4949">INDEX(lookup_tables!$A$2:$A$8, RANDBETWEEN(1, COUNTA(lookup_tables!$A$2:$A$8)))</f>
        <v>Personal Electronics</v>
      </c>
      <c r="D4949" s="3" t="str">
        <f>VLOOKUP(C4949, lookup_tables!$A$2:$B$8, 2, FALSE)</f>
        <v>BTS</v>
      </c>
      <c r="E4949" s="3">
        <f t="shared" si="3"/>
        <v>32</v>
      </c>
      <c r="F4949" s="3">
        <f t="shared" si="4"/>
        <v>163</v>
      </c>
      <c r="G4949" s="4">
        <f t="array" ref="G4949">LET(bucket, J4949,rowIndex, MATCH(bucket, lookup_tables!$D$2:$D$4, 0), minRate, INDEX(lookup_tables!$E$2:$E$4, rowIndex), maxRate, INDEX(lookup_tables!$F$2:$F$4, rowIndex), minRate + (RAND() * (maxRate - minRate)))</f>
        <v>0.3469678338</v>
      </c>
      <c r="H4949" s="5" t="b">
        <f t="shared" si="5"/>
        <v>0</v>
      </c>
      <c r="I4949" s="6" t="b">
        <f t="shared" si="6"/>
        <v>0</v>
      </c>
      <c r="J4949" s="7" t="str">
        <f t="array" ref="J4949">INDEX(lookup_tables!$D$2:$D$4, RANDBETWEEN(1, COUNTA(lookup_tables!$D$2:$D$4)))</f>
        <v>LOW</v>
      </c>
    </row>
    <row r="4950">
      <c r="A4950" s="3" t="str">
        <f t="shared" si="1"/>
        <v>SKU04949</v>
      </c>
      <c r="B4950" s="3" t="str">
        <f t="shared" si="2"/>
        <v>FC-05</v>
      </c>
      <c r="C4950" s="3" t="str">
        <f t="array" ref="C4950">INDEX(lookup_tables!$A$2:$A$8, RANDBETWEEN(1, COUNTA(lookup_tables!$A$2:$A$8)))</f>
        <v>Performance Outerwear</v>
      </c>
      <c r="D4950" s="3" t="str">
        <f>VLOOKUP(C4950, lookup_tables!$A$2:$B$8, 2, FALSE)</f>
        <v>Winter Clearance</v>
      </c>
      <c r="E4950" s="3">
        <f t="shared" si="3"/>
        <v>27</v>
      </c>
      <c r="F4950" s="3">
        <f t="shared" si="4"/>
        <v>150</v>
      </c>
      <c r="G4950" s="4">
        <f t="array" ref="G4950">LET(bucket, J4950,rowIndex, MATCH(bucket, lookup_tables!$D$2:$D$4, 0), minRate, INDEX(lookup_tables!$E$2:$E$4, rowIndex), maxRate, INDEX(lookup_tables!$F$2:$F$4, rowIndex), minRate + (RAND() * (maxRate - minRate)))</f>
        <v>0.3349538449</v>
      </c>
      <c r="H4950" s="5" t="b">
        <f t="shared" si="5"/>
        <v>0</v>
      </c>
      <c r="I4950" s="6" t="b">
        <f t="shared" si="6"/>
        <v>1</v>
      </c>
      <c r="J4950" s="7" t="str">
        <f t="array" ref="J4950">INDEX(lookup_tables!$D$2:$D$4, RANDBETWEEN(1, COUNTA(lookup_tables!$D$2:$D$4)))</f>
        <v>LOW</v>
      </c>
    </row>
    <row r="4951">
      <c r="A4951" s="3" t="str">
        <f t="shared" si="1"/>
        <v>SKU04950</v>
      </c>
      <c r="B4951" s="3" t="str">
        <f t="shared" si="2"/>
        <v>FC-14</v>
      </c>
      <c r="C4951" s="3" t="str">
        <f t="array" ref="C4951">INDEX(lookup_tables!$A$2:$A$8, RANDBETWEEN(1, COUNTA(lookup_tables!$A$2:$A$8)))</f>
        <v>Home Office Accessories</v>
      </c>
      <c r="D4951" s="3" t="str">
        <f>VLOOKUP(C4951, lookup_tables!$A$2:$B$8, 2, FALSE)</f>
        <v/>
      </c>
      <c r="E4951" s="3">
        <f t="shared" si="3"/>
        <v>15</v>
      </c>
      <c r="F4951" s="3">
        <f t="shared" si="4"/>
        <v>129</v>
      </c>
      <c r="G4951" s="4">
        <f t="array" ref="G4951">LET(bucket, J4951,rowIndex, MATCH(bucket, lookup_tables!$D$2:$D$4, 0), minRate, INDEX(lookup_tables!$E$2:$E$4, rowIndex), maxRate, INDEX(lookup_tables!$F$2:$F$4, rowIndex), minRate + (RAND() * (maxRate - minRate)))</f>
        <v>0.6711059698</v>
      </c>
      <c r="H4951" s="5" t="b">
        <f t="shared" si="5"/>
        <v>0</v>
      </c>
      <c r="I4951" s="6" t="b">
        <f t="shared" si="6"/>
        <v>0</v>
      </c>
      <c r="J4951" s="7" t="str">
        <f t="array" ref="J4951">INDEX(lookup_tables!$D$2:$D$4, RANDBETWEEN(1, COUNTA(lookup_tables!$D$2:$D$4)))</f>
        <v>MEDIUM</v>
      </c>
    </row>
    <row r="4952">
      <c r="A4952" s="3" t="str">
        <f t="shared" si="1"/>
        <v>SKU04951</v>
      </c>
      <c r="B4952" s="3" t="str">
        <f t="shared" si="2"/>
        <v>FC-11</v>
      </c>
      <c r="C4952" s="3" t="str">
        <f t="array" ref="C4952">INDEX(lookup_tables!$A$2:$A$8, RANDBETWEEN(1, COUNTA(lookup_tables!$A$2:$A$8)))</f>
        <v>Fragrance Gift Sales</v>
      </c>
      <c r="D4952" s="3" t="str">
        <f>VLOOKUP(C4952, lookup_tables!$A$2:$B$8, 2, FALSE)</f>
        <v>Holiday Peak</v>
      </c>
      <c r="E4952" s="3">
        <f t="shared" si="3"/>
        <v>67</v>
      </c>
      <c r="F4952" s="3">
        <f t="shared" si="4"/>
        <v>89</v>
      </c>
      <c r="G4952" s="4">
        <f t="array" ref="G4952">LET(bucket, J4952,rowIndex, MATCH(bucket, lookup_tables!$D$2:$D$4, 0), minRate, INDEX(lookup_tables!$E$2:$E$4, rowIndex), maxRate, INDEX(lookup_tables!$F$2:$F$4, rowIndex), minRate + (RAND() * (maxRate - minRate)))</f>
        <v>0.4183334019</v>
      </c>
      <c r="H4952" s="5" t="b">
        <f t="shared" si="5"/>
        <v>0</v>
      </c>
      <c r="I4952" s="6" t="b">
        <f t="shared" si="6"/>
        <v>0</v>
      </c>
      <c r="J4952" s="7" t="str">
        <f t="array" ref="J4952">INDEX(lookup_tables!$D$2:$D$4, RANDBETWEEN(1, COUNTA(lookup_tables!$D$2:$D$4)))</f>
        <v>MEDIUM</v>
      </c>
    </row>
    <row r="4953">
      <c r="A4953" s="3" t="str">
        <f t="shared" si="1"/>
        <v>SKU04952</v>
      </c>
      <c r="B4953" s="3" t="str">
        <f t="shared" si="2"/>
        <v>FC-08</v>
      </c>
      <c r="C4953" s="3" t="str">
        <f t="array" ref="C4953">INDEX(lookup_tables!$A$2:$A$8, RANDBETWEEN(1, COUNTA(lookup_tables!$A$2:$A$8)))</f>
        <v>Home Office Accessories</v>
      </c>
      <c r="D4953" s="3" t="str">
        <f>VLOOKUP(C4953, lookup_tables!$A$2:$B$8, 2, FALSE)</f>
        <v/>
      </c>
      <c r="E4953" s="3">
        <f t="shared" si="3"/>
        <v>51</v>
      </c>
      <c r="F4953" s="3">
        <f t="shared" si="4"/>
        <v>44</v>
      </c>
      <c r="G4953" s="4">
        <f t="array" ref="G4953">LET(bucket, J4953,rowIndex, MATCH(bucket, lookup_tables!$D$2:$D$4, 0), minRate, INDEX(lookup_tables!$E$2:$E$4, rowIndex), maxRate, INDEX(lookup_tables!$F$2:$F$4, rowIndex), minRate + (RAND() * (maxRate - minRate)))</f>
        <v>0.868642054</v>
      </c>
      <c r="H4953" s="5" t="b">
        <f t="shared" si="5"/>
        <v>0</v>
      </c>
      <c r="I4953" s="6" t="b">
        <f t="shared" si="6"/>
        <v>0</v>
      </c>
      <c r="J4953" s="7" t="str">
        <f t="array" ref="J4953">INDEX(lookup_tables!$D$2:$D$4, RANDBETWEEN(1, COUNTA(lookup_tables!$D$2:$D$4)))</f>
        <v>HIGH</v>
      </c>
    </row>
    <row r="4954">
      <c r="A4954" s="3" t="str">
        <f t="shared" si="1"/>
        <v>SKU04953</v>
      </c>
      <c r="B4954" s="3" t="str">
        <f t="shared" si="2"/>
        <v>FC-20</v>
      </c>
      <c r="C4954" s="3" t="str">
        <f t="array" ref="C4954">INDEX(lookup_tables!$A$2:$A$8, RANDBETWEEN(1, COUNTA(lookup_tables!$A$2:$A$8)))</f>
        <v>Packaged Skincare Kits</v>
      </c>
      <c r="D4954" s="3" t="str">
        <f>VLOOKUP(C4954, lookup_tables!$A$2:$B$8, 2, FALSE)</f>
        <v/>
      </c>
      <c r="E4954" s="3">
        <f t="shared" si="3"/>
        <v>102</v>
      </c>
      <c r="F4954" s="3">
        <f t="shared" si="4"/>
        <v>144</v>
      </c>
      <c r="G4954" s="4">
        <f t="array" ref="G4954">LET(bucket, J4954,rowIndex, MATCH(bucket, lookup_tables!$D$2:$D$4, 0), minRate, INDEX(lookup_tables!$E$2:$E$4, rowIndex), maxRate, INDEX(lookup_tables!$F$2:$F$4, rowIndex), minRate + (RAND() * (maxRate - minRate)))</f>
        <v>0.9607300452</v>
      </c>
      <c r="H4954" s="5" t="b">
        <f t="shared" si="5"/>
        <v>0</v>
      </c>
      <c r="I4954" s="6" t="b">
        <f t="shared" si="6"/>
        <v>0</v>
      </c>
      <c r="J4954" s="7" t="str">
        <f t="array" ref="J4954">INDEX(lookup_tables!$D$2:$D$4, RANDBETWEEN(1, COUNTA(lookup_tables!$D$2:$D$4)))</f>
        <v>HIGH</v>
      </c>
    </row>
    <row r="4955">
      <c r="A4955" s="3" t="str">
        <f t="shared" si="1"/>
        <v>SKU04954</v>
      </c>
      <c r="B4955" s="3" t="str">
        <f t="shared" si="2"/>
        <v>FC-26</v>
      </c>
      <c r="C4955" s="3" t="str">
        <f t="array" ref="C4955">INDEX(lookup_tables!$A$2:$A$8, RANDBETWEEN(1, COUNTA(lookup_tables!$A$2:$A$8)))</f>
        <v>Leather Handbags</v>
      </c>
      <c r="D4955" s="3" t="str">
        <f>VLOOKUP(C4955, lookup_tables!$A$2:$B$8, 2, FALSE)</f>
        <v>Spring Refresh</v>
      </c>
      <c r="E4955" s="3">
        <f t="shared" si="3"/>
        <v>48</v>
      </c>
      <c r="F4955" s="3">
        <f t="shared" si="4"/>
        <v>11</v>
      </c>
      <c r="G4955" s="4">
        <f t="array" ref="G4955">LET(bucket, J4955,rowIndex, MATCH(bucket, lookup_tables!$D$2:$D$4, 0), minRate, INDEX(lookup_tables!$E$2:$E$4, rowIndex), maxRate, INDEX(lookup_tables!$F$2:$F$4, rowIndex), minRate + (RAND() * (maxRate - minRate)))</f>
        <v>0.8567242114</v>
      </c>
      <c r="H4955" s="5" t="b">
        <f t="shared" si="5"/>
        <v>0</v>
      </c>
      <c r="I4955" s="6" t="b">
        <f t="shared" si="6"/>
        <v>0</v>
      </c>
      <c r="J4955" s="7" t="str">
        <f t="array" ref="J4955">INDEX(lookup_tables!$D$2:$D$4, RANDBETWEEN(1, COUNTA(lookup_tables!$D$2:$D$4)))</f>
        <v>HIGH</v>
      </c>
    </row>
    <row r="4956">
      <c r="A4956" s="3" t="str">
        <f t="shared" si="1"/>
        <v>SKU04955</v>
      </c>
      <c r="B4956" s="3" t="str">
        <f t="shared" si="2"/>
        <v>FC-13</v>
      </c>
      <c r="C4956" s="3" t="str">
        <f t="array" ref="C4956">INDEX(lookup_tables!$A$2:$A$8, RANDBETWEEN(1, COUNTA(lookup_tables!$A$2:$A$8)))</f>
        <v>Leather Handbags</v>
      </c>
      <c r="D4956" s="3" t="str">
        <f>VLOOKUP(C4956, lookup_tables!$A$2:$B$8, 2, FALSE)</f>
        <v>Spring Refresh</v>
      </c>
      <c r="E4956" s="3">
        <f t="shared" si="3"/>
        <v>64</v>
      </c>
      <c r="F4956" s="3">
        <f t="shared" si="4"/>
        <v>63</v>
      </c>
      <c r="G4956" s="4">
        <f t="array" ref="G4956">LET(bucket, J4956,rowIndex, MATCH(bucket, lookup_tables!$D$2:$D$4, 0), minRate, INDEX(lookup_tables!$E$2:$E$4, rowIndex), maxRate, INDEX(lookup_tables!$F$2:$F$4, rowIndex), minRate + (RAND() * (maxRate - minRate)))</f>
        <v>0.4974333022</v>
      </c>
      <c r="H4956" s="5" t="b">
        <f t="shared" si="5"/>
        <v>0</v>
      </c>
      <c r="I4956" s="6" t="b">
        <f t="shared" si="6"/>
        <v>0</v>
      </c>
      <c r="J4956" s="7" t="str">
        <f t="array" ref="J4956">INDEX(lookup_tables!$D$2:$D$4, RANDBETWEEN(1, COUNTA(lookup_tables!$D$2:$D$4)))</f>
        <v>MEDIUM</v>
      </c>
    </row>
    <row r="4957">
      <c r="A4957" s="3" t="str">
        <f t="shared" si="1"/>
        <v>SKU04956</v>
      </c>
      <c r="B4957" s="3" t="str">
        <f t="shared" si="2"/>
        <v>FC-20</v>
      </c>
      <c r="C4957" s="3" t="str">
        <f t="array" ref="C4957">INDEX(lookup_tables!$A$2:$A$8, RANDBETWEEN(1, COUNTA(lookup_tables!$A$2:$A$8)))</f>
        <v>Packaged Skincare Kits</v>
      </c>
      <c r="D4957" s="3" t="str">
        <f>VLOOKUP(C4957, lookup_tables!$A$2:$B$8, 2, FALSE)</f>
        <v/>
      </c>
      <c r="E4957" s="3">
        <f t="shared" si="3"/>
        <v>8</v>
      </c>
      <c r="F4957" s="3">
        <f t="shared" si="4"/>
        <v>146</v>
      </c>
      <c r="G4957" s="4">
        <f t="array" ref="G4957">LET(bucket, J4957,rowIndex, MATCH(bucket, lookup_tables!$D$2:$D$4, 0), minRate, INDEX(lookup_tables!$E$2:$E$4, rowIndex), maxRate, INDEX(lookup_tables!$F$2:$F$4, rowIndex), minRate + (RAND() * (maxRate - minRate)))</f>
        <v>0.770892578</v>
      </c>
      <c r="H4957" s="5" t="b">
        <f t="shared" si="5"/>
        <v>0</v>
      </c>
      <c r="I4957" s="6" t="b">
        <f t="shared" si="6"/>
        <v>0</v>
      </c>
      <c r="J4957" s="7" t="str">
        <f t="array" ref="J4957">INDEX(lookup_tables!$D$2:$D$4, RANDBETWEEN(1, COUNTA(lookup_tables!$D$2:$D$4)))</f>
        <v>HIGH</v>
      </c>
    </row>
    <row r="4958">
      <c r="A4958" s="3" t="str">
        <f t="shared" si="1"/>
        <v>SKU04957</v>
      </c>
      <c r="B4958" s="3" t="str">
        <f t="shared" si="2"/>
        <v>FC-16</v>
      </c>
      <c r="C4958" s="3" t="str">
        <f t="array" ref="C4958">INDEX(lookup_tables!$A$2:$A$8, RANDBETWEEN(1, COUNTA(lookup_tables!$A$2:$A$8)))</f>
        <v>Personal Electronics</v>
      </c>
      <c r="D4958" s="3" t="str">
        <f>VLOOKUP(C4958, lookup_tables!$A$2:$B$8, 2, FALSE)</f>
        <v>BTS</v>
      </c>
      <c r="E4958" s="3">
        <f t="shared" si="3"/>
        <v>68</v>
      </c>
      <c r="F4958" s="3">
        <f t="shared" si="4"/>
        <v>42</v>
      </c>
      <c r="G4958" s="4">
        <f t="array" ref="G4958">LET(bucket, J4958,rowIndex, MATCH(bucket, lookup_tables!$D$2:$D$4, 0), minRate, INDEX(lookup_tables!$E$2:$E$4, rowIndex), maxRate, INDEX(lookup_tables!$F$2:$F$4, rowIndex), minRate + (RAND() * (maxRate - minRate)))</f>
        <v>0.5873420686</v>
      </c>
      <c r="H4958" s="5" t="b">
        <f t="shared" si="5"/>
        <v>0</v>
      </c>
      <c r="I4958" s="6" t="b">
        <f t="shared" si="6"/>
        <v>0</v>
      </c>
      <c r="J4958" s="7" t="str">
        <f t="array" ref="J4958">INDEX(lookup_tables!$D$2:$D$4, RANDBETWEEN(1, COUNTA(lookup_tables!$D$2:$D$4)))</f>
        <v>MEDIUM</v>
      </c>
    </row>
    <row r="4959">
      <c r="A4959" s="3" t="str">
        <f t="shared" si="1"/>
        <v>SKU04958</v>
      </c>
      <c r="B4959" s="3" t="str">
        <f t="shared" si="2"/>
        <v>FC-28</v>
      </c>
      <c r="C4959" s="3" t="str">
        <f t="array" ref="C4959">INDEX(lookup_tables!$A$2:$A$8, RANDBETWEEN(1, COUNTA(lookup_tables!$A$2:$A$8)))</f>
        <v>Packaged Skincare Kits</v>
      </c>
      <c r="D4959" s="3" t="str">
        <f>VLOOKUP(C4959, lookup_tables!$A$2:$B$8, 2, FALSE)</f>
        <v/>
      </c>
      <c r="E4959" s="3">
        <f t="shared" si="3"/>
        <v>108</v>
      </c>
      <c r="F4959" s="3">
        <f t="shared" si="4"/>
        <v>55</v>
      </c>
      <c r="G4959" s="4">
        <f t="array" ref="G4959">LET(bucket, J4959,rowIndex, MATCH(bucket, lookup_tables!$D$2:$D$4, 0), minRate, INDEX(lookup_tables!$E$2:$E$4, rowIndex), maxRate, INDEX(lookup_tables!$F$2:$F$4, rowIndex), minRate + (RAND() * (maxRate - minRate)))</f>
        <v>0.1531737144</v>
      </c>
      <c r="H4959" s="5" t="b">
        <f t="shared" si="5"/>
        <v>1</v>
      </c>
      <c r="I4959" s="6" t="b">
        <f t="shared" si="6"/>
        <v>0</v>
      </c>
      <c r="J4959" s="7" t="str">
        <f t="array" ref="J4959">INDEX(lookup_tables!$D$2:$D$4, RANDBETWEEN(1, COUNTA(lookup_tables!$D$2:$D$4)))</f>
        <v>LOW</v>
      </c>
    </row>
    <row r="4960">
      <c r="A4960" s="3" t="str">
        <f t="shared" si="1"/>
        <v>SKU04959</v>
      </c>
      <c r="B4960" s="3" t="str">
        <f t="shared" si="2"/>
        <v>FC-30</v>
      </c>
      <c r="C4960" s="3" t="str">
        <f t="array" ref="C4960">INDEX(lookup_tables!$A$2:$A$8, RANDBETWEEN(1, COUNTA(lookup_tables!$A$2:$A$8)))</f>
        <v>Personal Electronics</v>
      </c>
      <c r="D4960" s="3" t="str">
        <f>VLOOKUP(C4960, lookup_tables!$A$2:$B$8, 2, FALSE)</f>
        <v>BTS</v>
      </c>
      <c r="E4960" s="3">
        <f t="shared" si="3"/>
        <v>79</v>
      </c>
      <c r="F4960" s="3">
        <f t="shared" si="4"/>
        <v>34</v>
      </c>
      <c r="G4960" s="4">
        <f t="array" ref="G4960">LET(bucket, J4960,rowIndex, MATCH(bucket, lookup_tables!$D$2:$D$4, 0), minRate, INDEX(lookup_tables!$E$2:$E$4, rowIndex), maxRate, INDEX(lookup_tables!$F$2:$F$4, rowIndex), minRate + (RAND() * (maxRate - minRate)))</f>
        <v>0.5768606317</v>
      </c>
      <c r="H4960" s="5" t="b">
        <f t="shared" si="5"/>
        <v>0</v>
      </c>
      <c r="I4960" s="6" t="b">
        <f t="shared" si="6"/>
        <v>0</v>
      </c>
      <c r="J4960" s="7" t="str">
        <f t="array" ref="J4960">INDEX(lookup_tables!$D$2:$D$4, RANDBETWEEN(1, COUNTA(lookup_tables!$D$2:$D$4)))</f>
        <v>MEDIUM</v>
      </c>
    </row>
    <row r="4961">
      <c r="A4961" s="3" t="str">
        <f t="shared" si="1"/>
        <v>SKU04960</v>
      </c>
      <c r="B4961" s="3" t="str">
        <f t="shared" si="2"/>
        <v>FC-22</v>
      </c>
      <c r="C4961" s="3" t="str">
        <f t="array" ref="C4961">INDEX(lookup_tables!$A$2:$A$8, RANDBETWEEN(1, COUNTA(lookup_tables!$A$2:$A$8)))</f>
        <v>Personal Electronics</v>
      </c>
      <c r="D4961" s="3" t="str">
        <f>VLOOKUP(C4961, lookup_tables!$A$2:$B$8, 2, FALSE)</f>
        <v>BTS</v>
      </c>
      <c r="E4961" s="3">
        <f t="shared" si="3"/>
        <v>116</v>
      </c>
      <c r="F4961" s="3">
        <f t="shared" si="4"/>
        <v>127</v>
      </c>
      <c r="G4961" s="4">
        <f t="array" ref="G4961">LET(bucket, J4961,rowIndex, MATCH(bucket, lookup_tables!$D$2:$D$4, 0), minRate, INDEX(lookup_tables!$E$2:$E$4, rowIndex), maxRate, INDEX(lookup_tables!$F$2:$F$4, rowIndex), minRate + (RAND() * (maxRate - minRate)))</f>
        <v>0.8096746321</v>
      </c>
      <c r="H4961" s="5" t="b">
        <f t="shared" si="5"/>
        <v>0</v>
      </c>
      <c r="I4961" s="6" t="b">
        <f t="shared" si="6"/>
        <v>0</v>
      </c>
      <c r="J4961" s="7" t="str">
        <f t="array" ref="J4961">INDEX(lookup_tables!$D$2:$D$4, RANDBETWEEN(1, COUNTA(lookup_tables!$D$2:$D$4)))</f>
        <v>HIGH</v>
      </c>
    </row>
    <row r="4962">
      <c r="A4962" s="3" t="str">
        <f t="shared" si="1"/>
        <v>SKU04961</v>
      </c>
      <c r="B4962" s="3" t="str">
        <f t="shared" si="2"/>
        <v>FC-02</v>
      </c>
      <c r="C4962" s="3" t="str">
        <f t="array" ref="C4962">INDEX(lookup_tables!$A$2:$A$8, RANDBETWEEN(1, COUNTA(lookup_tables!$A$2:$A$8)))</f>
        <v>Fashion Sneakers</v>
      </c>
      <c r="D4962" s="3" t="str">
        <f>VLOOKUP(C4962, lookup_tables!$A$2:$B$8, 2, FALSE)</f>
        <v>Summer Travel</v>
      </c>
      <c r="E4962" s="3">
        <f t="shared" si="3"/>
        <v>7</v>
      </c>
      <c r="F4962" s="3">
        <f t="shared" si="4"/>
        <v>32</v>
      </c>
      <c r="G4962" s="4">
        <f t="array" ref="G4962">LET(bucket, J4962,rowIndex, MATCH(bucket, lookup_tables!$D$2:$D$4, 0), minRate, INDEX(lookup_tables!$E$2:$E$4, rowIndex), maxRate, INDEX(lookup_tables!$F$2:$F$4, rowIndex), minRate + (RAND() * (maxRate - minRate)))</f>
        <v>0.6013201317</v>
      </c>
      <c r="H4962" s="5" t="b">
        <f t="shared" si="5"/>
        <v>0</v>
      </c>
      <c r="I4962" s="6" t="b">
        <f t="shared" si="6"/>
        <v>0</v>
      </c>
      <c r="J4962" s="7" t="str">
        <f t="array" ref="J4962">INDEX(lookup_tables!$D$2:$D$4, RANDBETWEEN(1, COUNTA(lookup_tables!$D$2:$D$4)))</f>
        <v>MEDIUM</v>
      </c>
    </row>
    <row r="4963">
      <c r="A4963" s="3" t="str">
        <f t="shared" si="1"/>
        <v>SKU04962</v>
      </c>
      <c r="B4963" s="3" t="str">
        <f t="shared" si="2"/>
        <v>FC-29</v>
      </c>
      <c r="C4963" s="3" t="str">
        <f t="array" ref="C4963">INDEX(lookup_tables!$A$2:$A$8, RANDBETWEEN(1, COUNTA(lookup_tables!$A$2:$A$8)))</f>
        <v>Fragrance Gift Sales</v>
      </c>
      <c r="D4963" s="3" t="str">
        <f>VLOOKUP(C4963, lookup_tables!$A$2:$B$8, 2, FALSE)</f>
        <v>Holiday Peak</v>
      </c>
      <c r="E4963" s="3">
        <f t="shared" si="3"/>
        <v>14</v>
      </c>
      <c r="F4963" s="3">
        <f t="shared" si="4"/>
        <v>109</v>
      </c>
      <c r="G4963" s="4">
        <f t="array" ref="G4963">LET(bucket, J4963,rowIndex, MATCH(bucket, lookup_tables!$D$2:$D$4, 0), minRate, INDEX(lookup_tables!$E$2:$E$4, rowIndex), maxRate, INDEX(lookup_tables!$F$2:$F$4, rowIndex), minRate + (RAND() * (maxRate - minRate)))</f>
        <v>0.3541956097</v>
      </c>
      <c r="H4963" s="5" t="b">
        <f t="shared" si="5"/>
        <v>0</v>
      </c>
      <c r="I4963" s="6" t="b">
        <f t="shared" si="6"/>
        <v>0</v>
      </c>
      <c r="J4963" s="7" t="str">
        <f t="array" ref="J4963">INDEX(lookup_tables!$D$2:$D$4, RANDBETWEEN(1, COUNTA(lookup_tables!$D$2:$D$4)))</f>
        <v>LOW</v>
      </c>
    </row>
    <row r="4964">
      <c r="A4964" s="3" t="str">
        <f t="shared" si="1"/>
        <v>SKU04963</v>
      </c>
      <c r="B4964" s="3" t="str">
        <f t="shared" si="2"/>
        <v>FC-08</v>
      </c>
      <c r="C4964" s="3" t="str">
        <f t="array" ref="C4964">INDEX(lookup_tables!$A$2:$A$8, RANDBETWEEN(1, COUNTA(lookup_tables!$A$2:$A$8)))</f>
        <v>Personal Electronics</v>
      </c>
      <c r="D4964" s="3" t="str">
        <f>VLOOKUP(C4964, lookup_tables!$A$2:$B$8, 2, FALSE)</f>
        <v>BTS</v>
      </c>
      <c r="E4964" s="3">
        <f t="shared" si="3"/>
        <v>18</v>
      </c>
      <c r="F4964" s="3">
        <f t="shared" si="4"/>
        <v>89</v>
      </c>
      <c r="G4964" s="4">
        <f t="array" ref="G4964">LET(bucket, J4964,rowIndex, MATCH(bucket, lookup_tables!$D$2:$D$4, 0), minRate, INDEX(lookup_tables!$E$2:$E$4, rowIndex), maxRate, INDEX(lookup_tables!$F$2:$F$4, rowIndex), minRate + (RAND() * (maxRate - minRate)))</f>
        <v>0.2823001911</v>
      </c>
      <c r="H4964" s="5" t="b">
        <f t="shared" si="5"/>
        <v>0</v>
      </c>
      <c r="I4964" s="6" t="b">
        <f t="shared" si="6"/>
        <v>0</v>
      </c>
      <c r="J4964" s="7" t="str">
        <f t="array" ref="J4964">INDEX(lookup_tables!$D$2:$D$4, RANDBETWEEN(1, COUNTA(lookup_tables!$D$2:$D$4)))</f>
        <v>LOW</v>
      </c>
    </row>
    <row r="4965">
      <c r="A4965" s="3" t="str">
        <f t="shared" si="1"/>
        <v>SKU04964</v>
      </c>
      <c r="B4965" s="3" t="str">
        <f t="shared" si="2"/>
        <v>FC-06</v>
      </c>
      <c r="C4965" s="3" t="str">
        <f t="array" ref="C4965">INDEX(lookup_tables!$A$2:$A$8, RANDBETWEEN(1, COUNTA(lookup_tables!$A$2:$A$8)))</f>
        <v>Fragrance Gift Sales</v>
      </c>
      <c r="D4965" s="3" t="str">
        <f>VLOOKUP(C4965, lookup_tables!$A$2:$B$8, 2, FALSE)</f>
        <v>Holiday Peak</v>
      </c>
      <c r="E4965" s="3">
        <f t="shared" si="3"/>
        <v>118</v>
      </c>
      <c r="F4965" s="3">
        <f t="shared" si="4"/>
        <v>50</v>
      </c>
      <c r="G4965" s="4">
        <f t="array" ref="G4965">LET(bucket, J4965,rowIndex, MATCH(bucket, lookup_tables!$D$2:$D$4, 0), minRate, INDEX(lookup_tables!$E$2:$E$4, rowIndex), maxRate, INDEX(lookup_tables!$F$2:$F$4, rowIndex), minRate + (RAND() * (maxRate - minRate)))</f>
        <v>0.4250681358</v>
      </c>
      <c r="H4965" s="5" t="b">
        <f t="shared" si="5"/>
        <v>0</v>
      </c>
      <c r="I4965" s="6" t="b">
        <f t="shared" si="6"/>
        <v>0</v>
      </c>
      <c r="J4965" s="7" t="str">
        <f t="array" ref="J4965">INDEX(lookup_tables!$D$2:$D$4, RANDBETWEEN(1, COUNTA(lookup_tables!$D$2:$D$4)))</f>
        <v>MEDIUM</v>
      </c>
    </row>
    <row r="4966">
      <c r="A4966" s="3" t="str">
        <f t="shared" si="1"/>
        <v>SKU04965</v>
      </c>
      <c r="B4966" s="3" t="str">
        <f t="shared" si="2"/>
        <v>FC-02</v>
      </c>
      <c r="C4966" s="3" t="str">
        <f t="array" ref="C4966">INDEX(lookup_tables!$A$2:$A$8, RANDBETWEEN(1, COUNTA(lookup_tables!$A$2:$A$8)))</f>
        <v>Performance Outerwear</v>
      </c>
      <c r="D4966" s="3" t="str">
        <f>VLOOKUP(C4966, lookup_tables!$A$2:$B$8, 2, FALSE)</f>
        <v>Winter Clearance</v>
      </c>
      <c r="E4966" s="3">
        <f t="shared" si="3"/>
        <v>29</v>
      </c>
      <c r="F4966" s="3">
        <f t="shared" si="4"/>
        <v>53</v>
      </c>
      <c r="G4966" s="4">
        <f t="array" ref="G4966">LET(bucket, J4966,rowIndex, MATCH(bucket, lookup_tables!$D$2:$D$4, 0), minRate, INDEX(lookup_tables!$E$2:$E$4, rowIndex), maxRate, INDEX(lookup_tables!$F$2:$F$4, rowIndex), minRate + (RAND() * (maxRate - minRate)))</f>
        <v>0.7420711987</v>
      </c>
      <c r="H4966" s="5" t="b">
        <f t="shared" si="5"/>
        <v>0</v>
      </c>
      <c r="I4966" s="6" t="b">
        <f t="shared" si="6"/>
        <v>1</v>
      </c>
      <c r="J4966" s="7" t="str">
        <f t="array" ref="J4966">INDEX(lookup_tables!$D$2:$D$4, RANDBETWEEN(1, COUNTA(lookup_tables!$D$2:$D$4)))</f>
        <v>HIGH</v>
      </c>
    </row>
    <row r="4967">
      <c r="A4967" s="3" t="str">
        <f t="shared" si="1"/>
        <v>SKU04966</v>
      </c>
      <c r="B4967" s="3" t="str">
        <f t="shared" si="2"/>
        <v>FC-03</v>
      </c>
      <c r="C4967" s="3" t="str">
        <f t="array" ref="C4967">INDEX(lookup_tables!$A$2:$A$8, RANDBETWEEN(1, COUNTA(lookup_tables!$A$2:$A$8)))</f>
        <v>Performance Outerwear</v>
      </c>
      <c r="D4967" s="3" t="str">
        <f>VLOOKUP(C4967, lookup_tables!$A$2:$B$8, 2, FALSE)</f>
        <v>Winter Clearance</v>
      </c>
      <c r="E4967" s="3">
        <f t="shared" si="3"/>
        <v>105</v>
      </c>
      <c r="F4967" s="3">
        <f t="shared" si="4"/>
        <v>74</v>
      </c>
      <c r="G4967" s="4">
        <f t="array" ref="G4967">LET(bucket, J4967,rowIndex, MATCH(bucket, lookup_tables!$D$2:$D$4, 0), minRate, INDEX(lookup_tables!$E$2:$E$4, rowIndex), maxRate, INDEX(lookup_tables!$F$2:$F$4, rowIndex), minRate + (RAND() * (maxRate - minRate)))</f>
        <v>0.9676970113</v>
      </c>
      <c r="H4967" s="5" t="b">
        <f t="shared" si="5"/>
        <v>0</v>
      </c>
      <c r="I4967" s="6" t="b">
        <f t="shared" si="6"/>
        <v>1</v>
      </c>
      <c r="J4967" s="7" t="str">
        <f t="array" ref="J4967">INDEX(lookup_tables!$D$2:$D$4, RANDBETWEEN(1, COUNTA(lookup_tables!$D$2:$D$4)))</f>
        <v>HIGH</v>
      </c>
    </row>
    <row r="4968">
      <c r="A4968" s="3" t="str">
        <f t="shared" si="1"/>
        <v>SKU04967</v>
      </c>
      <c r="B4968" s="3" t="str">
        <f t="shared" si="2"/>
        <v>FC-20</v>
      </c>
      <c r="C4968" s="3" t="str">
        <f t="array" ref="C4968">INDEX(lookup_tables!$A$2:$A$8, RANDBETWEEN(1, COUNTA(lookup_tables!$A$2:$A$8)))</f>
        <v>Packaged Skincare Kits</v>
      </c>
      <c r="D4968" s="3" t="str">
        <f>VLOOKUP(C4968, lookup_tables!$A$2:$B$8, 2, FALSE)</f>
        <v/>
      </c>
      <c r="E4968" s="3">
        <f t="shared" si="3"/>
        <v>51</v>
      </c>
      <c r="F4968" s="3">
        <f t="shared" si="4"/>
        <v>15</v>
      </c>
      <c r="G4968" s="4">
        <f t="array" ref="G4968">LET(bucket, J4968,rowIndex, MATCH(bucket, lookup_tables!$D$2:$D$4, 0), minRate, INDEX(lookup_tables!$E$2:$E$4, rowIndex), maxRate, INDEX(lookup_tables!$F$2:$F$4, rowIndex), minRate + (RAND() * (maxRate - minRate)))</f>
        <v>0.5583387197</v>
      </c>
      <c r="H4968" s="5" t="b">
        <f t="shared" si="5"/>
        <v>0</v>
      </c>
      <c r="I4968" s="6" t="b">
        <f t="shared" si="6"/>
        <v>0</v>
      </c>
      <c r="J4968" s="7" t="str">
        <f t="array" ref="J4968">INDEX(lookup_tables!$D$2:$D$4, RANDBETWEEN(1, COUNTA(lookup_tables!$D$2:$D$4)))</f>
        <v>MEDIUM</v>
      </c>
    </row>
    <row r="4969">
      <c r="A4969" s="3" t="str">
        <f t="shared" si="1"/>
        <v>SKU04968</v>
      </c>
      <c r="B4969" s="3" t="str">
        <f t="shared" si="2"/>
        <v>FC-15</v>
      </c>
      <c r="C4969" s="3" t="str">
        <f t="array" ref="C4969">INDEX(lookup_tables!$A$2:$A$8, RANDBETWEEN(1, COUNTA(lookup_tables!$A$2:$A$8)))</f>
        <v>Fragrance Gift Sales</v>
      </c>
      <c r="D4969" s="3" t="str">
        <f>VLOOKUP(C4969, lookup_tables!$A$2:$B$8, 2, FALSE)</f>
        <v>Holiday Peak</v>
      </c>
      <c r="E4969" s="3">
        <f t="shared" si="3"/>
        <v>66</v>
      </c>
      <c r="F4969" s="3">
        <f t="shared" si="4"/>
        <v>14</v>
      </c>
      <c r="G4969" s="4">
        <f t="array" ref="G4969">LET(bucket, J4969,rowIndex, MATCH(bucket, lookup_tables!$D$2:$D$4, 0), minRate, INDEX(lookup_tables!$E$2:$E$4, rowIndex), maxRate, INDEX(lookup_tables!$F$2:$F$4, rowIndex), minRate + (RAND() * (maxRate - minRate)))</f>
        <v>0.8077600373</v>
      </c>
      <c r="H4969" s="5" t="b">
        <f t="shared" si="5"/>
        <v>0</v>
      </c>
      <c r="I4969" s="6" t="b">
        <f t="shared" si="6"/>
        <v>0</v>
      </c>
      <c r="J4969" s="7" t="str">
        <f t="array" ref="J4969">INDEX(lookup_tables!$D$2:$D$4, RANDBETWEEN(1, COUNTA(lookup_tables!$D$2:$D$4)))</f>
        <v>HIGH</v>
      </c>
    </row>
    <row r="4970">
      <c r="A4970" s="3" t="str">
        <f t="shared" si="1"/>
        <v>SKU04969</v>
      </c>
      <c r="B4970" s="3" t="str">
        <f t="shared" si="2"/>
        <v>FC-14</v>
      </c>
      <c r="C4970" s="3" t="str">
        <f t="array" ref="C4970">INDEX(lookup_tables!$A$2:$A$8, RANDBETWEEN(1, COUNTA(lookup_tables!$A$2:$A$8)))</f>
        <v>Performance Outerwear</v>
      </c>
      <c r="D4970" s="3" t="str">
        <f>VLOOKUP(C4970, lookup_tables!$A$2:$B$8, 2, FALSE)</f>
        <v>Winter Clearance</v>
      </c>
      <c r="E4970" s="3">
        <f t="shared" si="3"/>
        <v>78</v>
      </c>
      <c r="F4970" s="3">
        <f t="shared" si="4"/>
        <v>6</v>
      </c>
      <c r="G4970" s="4">
        <f t="array" ref="G4970">LET(bucket, J4970,rowIndex, MATCH(bucket, lookup_tables!$D$2:$D$4, 0), minRate, INDEX(lookup_tables!$E$2:$E$4, rowIndex), maxRate, INDEX(lookup_tables!$F$2:$F$4, rowIndex), minRate + (RAND() * (maxRate - minRate)))</f>
        <v>0.777752046</v>
      </c>
      <c r="H4970" s="5" t="b">
        <f t="shared" si="5"/>
        <v>0</v>
      </c>
      <c r="I4970" s="6" t="b">
        <f t="shared" si="6"/>
        <v>1</v>
      </c>
      <c r="J4970" s="7" t="str">
        <f t="array" ref="J4970">INDEX(lookup_tables!$D$2:$D$4, RANDBETWEEN(1, COUNTA(lookup_tables!$D$2:$D$4)))</f>
        <v>HIGH</v>
      </c>
    </row>
    <row r="4971">
      <c r="A4971" s="3" t="str">
        <f t="shared" si="1"/>
        <v>SKU04970</v>
      </c>
      <c r="B4971" s="3" t="str">
        <f t="shared" si="2"/>
        <v>FC-10</v>
      </c>
      <c r="C4971" s="3" t="str">
        <f t="array" ref="C4971">INDEX(lookup_tables!$A$2:$A$8, RANDBETWEEN(1, COUNTA(lookup_tables!$A$2:$A$8)))</f>
        <v>Fashion Sneakers</v>
      </c>
      <c r="D4971" s="3" t="str">
        <f>VLOOKUP(C4971, lookup_tables!$A$2:$B$8, 2, FALSE)</f>
        <v>Summer Travel</v>
      </c>
      <c r="E4971" s="3">
        <f t="shared" si="3"/>
        <v>71</v>
      </c>
      <c r="F4971" s="3">
        <f t="shared" si="4"/>
        <v>51</v>
      </c>
      <c r="G4971" s="4">
        <f t="array" ref="G4971">LET(bucket, J4971,rowIndex, MATCH(bucket, lookup_tables!$D$2:$D$4, 0), minRate, INDEX(lookup_tables!$E$2:$E$4, rowIndex), maxRate, INDEX(lookup_tables!$F$2:$F$4, rowIndex), minRate + (RAND() * (maxRate - minRate)))</f>
        <v>0.4650941524</v>
      </c>
      <c r="H4971" s="5" t="b">
        <f t="shared" si="5"/>
        <v>0</v>
      </c>
      <c r="I4971" s="6" t="b">
        <f t="shared" si="6"/>
        <v>0</v>
      </c>
      <c r="J4971" s="7" t="str">
        <f t="array" ref="J4971">INDEX(lookup_tables!$D$2:$D$4, RANDBETWEEN(1, COUNTA(lookup_tables!$D$2:$D$4)))</f>
        <v>MEDIUM</v>
      </c>
    </row>
    <row r="4972">
      <c r="A4972" s="3" t="str">
        <f t="shared" si="1"/>
        <v>SKU04971</v>
      </c>
      <c r="B4972" s="3" t="str">
        <f t="shared" si="2"/>
        <v>FC-08</v>
      </c>
      <c r="C4972" s="3" t="str">
        <f t="array" ref="C4972">INDEX(lookup_tables!$A$2:$A$8, RANDBETWEEN(1, COUNTA(lookup_tables!$A$2:$A$8)))</f>
        <v>Home Office Accessories</v>
      </c>
      <c r="D4972" s="3" t="str">
        <f>VLOOKUP(C4972, lookup_tables!$A$2:$B$8, 2, FALSE)</f>
        <v/>
      </c>
      <c r="E4972" s="3">
        <f t="shared" si="3"/>
        <v>1</v>
      </c>
      <c r="F4972" s="3">
        <f t="shared" si="4"/>
        <v>164</v>
      </c>
      <c r="G4972" s="4">
        <f t="array" ref="G4972">LET(bucket, J4972,rowIndex, MATCH(bucket, lookup_tables!$D$2:$D$4, 0), minRate, INDEX(lookup_tables!$E$2:$E$4, rowIndex), maxRate, INDEX(lookup_tables!$F$2:$F$4, rowIndex), minRate + (RAND() * (maxRate - minRate)))</f>
        <v>0.4948397537</v>
      </c>
      <c r="H4972" s="5" t="b">
        <f t="shared" si="5"/>
        <v>0</v>
      </c>
      <c r="I4972" s="6" t="b">
        <f t="shared" si="6"/>
        <v>0</v>
      </c>
      <c r="J4972" s="7" t="str">
        <f t="array" ref="J4972">INDEX(lookup_tables!$D$2:$D$4, RANDBETWEEN(1, COUNTA(lookup_tables!$D$2:$D$4)))</f>
        <v>MEDIUM</v>
      </c>
    </row>
    <row r="4973">
      <c r="A4973" s="3" t="str">
        <f t="shared" si="1"/>
        <v>SKU04972</v>
      </c>
      <c r="B4973" s="3" t="str">
        <f t="shared" si="2"/>
        <v>FC-01</v>
      </c>
      <c r="C4973" s="3" t="str">
        <f t="array" ref="C4973">INDEX(lookup_tables!$A$2:$A$8, RANDBETWEEN(1, COUNTA(lookup_tables!$A$2:$A$8)))</f>
        <v>Personal Electronics</v>
      </c>
      <c r="D4973" s="3" t="str">
        <f>VLOOKUP(C4973, lookup_tables!$A$2:$B$8, 2, FALSE)</f>
        <v>BTS</v>
      </c>
      <c r="E4973" s="3">
        <f t="shared" si="3"/>
        <v>81</v>
      </c>
      <c r="F4973" s="3">
        <f t="shared" si="4"/>
        <v>38</v>
      </c>
      <c r="G4973" s="4">
        <f t="array" ref="G4973">LET(bucket, J4973,rowIndex, MATCH(bucket, lookup_tables!$D$2:$D$4, 0), minRate, INDEX(lookup_tables!$E$2:$E$4, rowIndex), maxRate, INDEX(lookup_tables!$F$2:$F$4, rowIndex), minRate + (RAND() * (maxRate - minRate)))</f>
        <v>0.6851320999</v>
      </c>
      <c r="H4973" s="5" t="b">
        <f t="shared" si="5"/>
        <v>0</v>
      </c>
      <c r="I4973" s="6" t="b">
        <f t="shared" si="6"/>
        <v>0</v>
      </c>
      <c r="J4973" s="7" t="str">
        <f t="array" ref="J4973">INDEX(lookup_tables!$D$2:$D$4, RANDBETWEEN(1, COUNTA(lookup_tables!$D$2:$D$4)))</f>
        <v>MEDIUM</v>
      </c>
    </row>
    <row r="4974">
      <c r="A4974" s="3" t="str">
        <f t="shared" si="1"/>
        <v>SKU04973</v>
      </c>
      <c r="B4974" s="3" t="str">
        <f t="shared" si="2"/>
        <v>FC-24</v>
      </c>
      <c r="C4974" s="3" t="str">
        <f t="array" ref="C4974">INDEX(lookup_tables!$A$2:$A$8, RANDBETWEEN(1, COUNTA(lookup_tables!$A$2:$A$8)))</f>
        <v>Home Office Accessories</v>
      </c>
      <c r="D4974" s="3" t="str">
        <f>VLOOKUP(C4974, lookup_tables!$A$2:$B$8, 2, FALSE)</f>
        <v/>
      </c>
      <c r="E4974" s="3">
        <f t="shared" si="3"/>
        <v>116</v>
      </c>
      <c r="F4974" s="3">
        <f t="shared" si="4"/>
        <v>40</v>
      </c>
      <c r="G4974" s="4">
        <f t="array" ref="G4974">LET(bucket, J4974,rowIndex, MATCH(bucket, lookup_tables!$D$2:$D$4, 0), minRate, INDEX(lookup_tables!$E$2:$E$4, rowIndex), maxRate, INDEX(lookup_tables!$F$2:$F$4, rowIndex), minRate + (RAND() * (maxRate - minRate)))</f>
        <v>0.5118183155</v>
      </c>
      <c r="H4974" s="5" t="b">
        <f t="shared" si="5"/>
        <v>0</v>
      </c>
      <c r="I4974" s="6" t="b">
        <f t="shared" si="6"/>
        <v>0</v>
      </c>
      <c r="J4974" s="7" t="str">
        <f t="array" ref="J4974">INDEX(lookup_tables!$D$2:$D$4, RANDBETWEEN(1, COUNTA(lookup_tables!$D$2:$D$4)))</f>
        <v>MEDIUM</v>
      </c>
    </row>
    <row r="4975">
      <c r="A4975" s="3" t="str">
        <f t="shared" si="1"/>
        <v>SKU04974</v>
      </c>
      <c r="B4975" s="3" t="str">
        <f t="shared" si="2"/>
        <v>FC-03</v>
      </c>
      <c r="C4975" s="3" t="str">
        <f t="array" ref="C4975">INDEX(lookup_tables!$A$2:$A$8, RANDBETWEEN(1, COUNTA(lookup_tables!$A$2:$A$8)))</f>
        <v>Fragrance Gift Sales</v>
      </c>
      <c r="D4975" s="3" t="str">
        <f>VLOOKUP(C4975, lookup_tables!$A$2:$B$8, 2, FALSE)</f>
        <v>Holiday Peak</v>
      </c>
      <c r="E4975" s="3">
        <f t="shared" si="3"/>
        <v>77</v>
      </c>
      <c r="F4975" s="3">
        <f t="shared" si="4"/>
        <v>41</v>
      </c>
      <c r="G4975" s="4">
        <f t="array" ref="G4975">LET(bucket, J4975,rowIndex, MATCH(bucket, lookup_tables!$D$2:$D$4, 0), minRate, INDEX(lookup_tables!$E$2:$E$4, rowIndex), maxRate, INDEX(lookup_tables!$F$2:$F$4, rowIndex), minRate + (RAND() * (maxRate - minRate)))</f>
        <v>0.634656939</v>
      </c>
      <c r="H4975" s="5" t="b">
        <f t="shared" si="5"/>
        <v>0</v>
      </c>
      <c r="I4975" s="6" t="b">
        <f t="shared" si="6"/>
        <v>0</v>
      </c>
      <c r="J4975" s="7" t="str">
        <f t="array" ref="J4975">INDEX(lookup_tables!$D$2:$D$4, RANDBETWEEN(1, COUNTA(lookup_tables!$D$2:$D$4)))</f>
        <v>MEDIUM</v>
      </c>
    </row>
    <row r="4976">
      <c r="A4976" s="3" t="str">
        <f t="shared" si="1"/>
        <v>SKU04975</v>
      </c>
      <c r="B4976" s="3" t="str">
        <f t="shared" si="2"/>
        <v>FC-22</v>
      </c>
      <c r="C4976" s="3" t="str">
        <f t="array" ref="C4976">INDEX(lookup_tables!$A$2:$A$8, RANDBETWEEN(1, COUNTA(lookup_tables!$A$2:$A$8)))</f>
        <v>Leather Handbags</v>
      </c>
      <c r="D4976" s="3" t="str">
        <f>VLOOKUP(C4976, lookup_tables!$A$2:$B$8, 2, FALSE)</f>
        <v>Spring Refresh</v>
      </c>
      <c r="E4976" s="3">
        <f t="shared" si="3"/>
        <v>17</v>
      </c>
      <c r="F4976" s="3">
        <f t="shared" si="4"/>
        <v>119</v>
      </c>
      <c r="G4976" s="4">
        <f t="array" ref="G4976">LET(bucket, J4976,rowIndex, MATCH(bucket, lookup_tables!$D$2:$D$4, 0), minRate, INDEX(lookup_tables!$E$2:$E$4, rowIndex), maxRate, INDEX(lookup_tables!$F$2:$F$4, rowIndex), minRate + (RAND() * (maxRate - minRate)))</f>
        <v>0.2109922977</v>
      </c>
      <c r="H4976" s="5" t="b">
        <f t="shared" si="5"/>
        <v>0</v>
      </c>
      <c r="I4976" s="6" t="b">
        <f t="shared" si="6"/>
        <v>0</v>
      </c>
      <c r="J4976" s="7" t="str">
        <f t="array" ref="J4976">INDEX(lookup_tables!$D$2:$D$4, RANDBETWEEN(1, COUNTA(lookup_tables!$D$2:$D$4)))</f>
        <v>LOW</v>
      </c>
    </row>
    <row r="4977">
      <c r="A4977" s="3" t="str">
        <f t="shared" si="1"/>
        <v>SKU04976</v>
      </c>
      <c r="B4977" s="3" t="str">
        <f t="shared" si="2"/>
        <v>FC-24</v>
      </c>
      <c r="C4977" s="3" t="str">
        <f t="array" ref="C4977">INDEX(lookup_tables!$A$2:$A$8, RANDBETWEEN(1, COUNTA(lookup_tables!$A$2:$A$8)))</f>
        <v>Personal Electronics</v>
      </c>
      <c r="D4977" s="3" t="str">
        <f>VLOOKUP(C4977, lookup_tables!$A$2:$B$8, 2, FALSE)</f>
        <v>BTS</v>
      </c>
      <c r="E4977" s="3">
        <f t="shared" si="3"/>
        <v>21</v>
      </c>
      <c r="F4977" s="3">
        <f t="shared" si="4"/>
        <v>198</v>
      </c>
      <c r="G4977" s="4">
        <f t="array" ref="G4977">LET(bucket, J4977,rowIndex, MATCH(bucket, lookup_tables!$D$2:$D$4, 0), minRate, INDEX(lookup_tables!$E$2:$E$4, rowIndex), maxRate, INDEX(lookup_tables!$F$2:$F$4, rowIndex), minRate + (RAND() * (maxRate - minRate)))</f>
        <v>0.2136875258</v>
      </c>
      <c r="H4977" s="5" t="b">
        <f t="shared" si="5"/>
        <v>0</v>
      </c>
      <c r="I4977" s="6" t="b">
        <f t="shared" si="6"/>
        <v>0</v>
      </c>
      <c r="J4977" s="7" t="str">
        <f t="array" ref="J4977">INDEX(lookup_tables!$D$2:$D$4, RANDBETWEEN(1, COUNTA(lookup_tables!$D$2:$D$4)))</f>
        <v>LOW</v>
      </c>
    </row>
    <row r="4978">
      <c r="A4978" s="3" t="str">
        <f t="shared" si="1"/>
        <v>SKU04977</v>
      </c>
      <c r="B4978" s="3" t="str">
        <f t="shared" si="2"/>
        <v>FC-09</v>
      </c>
      <c r="C4978" s="3" t="str">
        <f t="array" ref="C4978">INDEX(lookup_tables!$A$2:$A$8, RANDBETWEEN(1, COUNTA(lookup_tables!$A$2:$A$8)))</f>
        <v>Fragrance Gift Sales</v>
      </c>
      <c r="D4978" s="3" t="str">
        <f>VLOOKUP(C4978, lookup_tables!$A$2:$B$8, 2, FALSE)</f>
        <v>Holiday Peak</v>
      </c>
      <c r="E4978" s="3">
        <f t="shared" si="3"/>
        <v>0</v>
      </c>
      <c r="F4978" s="3">
        <f t="shared" si="4"/>
        <v>72</v>
      </c>
      <c r="G4978" s="4">
        <f t="array" ref="G4978">LET(bucket, J4978,rowIndex, MATCH(bucket, lookup_tables!$D$2:$D$4, 0), minRate, INDEX(lookup_tables!$E$2:$E$4, rowIndex), maxRate, INDEX(lookup_tables!$F$2:$F$4, rowIndex), minRate + (RAND() * (maxRate - minRate)))</f>
        <v>0.3506557367</v>
      </c>
      <c r="H4978" s="5" t="b">
        <f t="shared" si="5"/>
        <v>0</v>
      </c>
      <c r="I4978" s="6" t="b">
        <f t="shared" si="6"/>
        <v>0</v>
      </c>
      <c r="J4978" s="7" t="str">
        <f t="array" ref="J4978">INDEX(lookup_tables!$D$2:$D$4, RANDBETWEEN(1, COUNTA(lookup_tables!$D$2:$D$4)))</f>
        <v>LOW</v>
      </c>
    </row>
    <row r="4979">
      <c r="A4979" s="3" t="str">
        <f t="shared" si="1"/>
        <v>SKU04978</v>
      </c>
      <c r="B4979" s="3" t="str">
        <f t="shared" si="2"/>
        <v>FC-11</v>
      </c>
      <c r="C4979" s="3" t="str">
        <f t="array" ref="C4979">INDEX(lookup_tables!$A$2:$A$8, RANDBETWEEN(1, COUNTA(lookup_tables!$A$2:$A$8)))</f>
        <v>Fashion Sneakers</v>
      </c>
      <c r="D4979" s="3" t="str">
        <f>VLOOKUP(C4979, lookup_tables!$A$2:$B$8, 2, FALSE)</f>
        <v>Summer Travel</v>
      </c>
      <c r="E4979" s="3">
        <f t="shared" si="3"/>
        <v>32</v>
      </c>
      <c r="F4979" s="3">
        <f t="shared" si="4"/>
        <v>118</v>
      </c>
      <c r="G4979" s="4">
        <f t="array" ref="G4979">LET(bucket, J4979,rowIndex, MATCH(bucket, lookup_tables!$D$2:$D$4, 0), minRate, INDEX(lookup_tables!$E$2:$E$4, rowIndex), maxRate, INDEX(lookup_tables!$F$2:$F$4, rowIndex), minRate + (RAND() * (maxRate - minRate)))</f>
        <v>0.672146258</v>
      </c>
      <c r="H4979" s="5" t="b">
        <f t="shared" si="5"/>
        <v>0</v>
      </c>
      <c r="I4979" s="6" t="b">
        <f t="shared" si="6"/>
        <v>0</v>
      </c>
      <c r="J4979" s="7" t="str">
        <f t="array" ref="J4979">INDEX(lookup_tables!$D$2:$D$4, RANDBETWEEN(1, COUNTA(lookup_tables!$D$2:$D$4)))</f>
        <v>MEDIUM</v>
      </c>
    </row>
    <row r="4980">
      <c r="A4980" s="3" t="str">
        <f t="shared" si="1"/>
        <v>SKU04979</v>
      </c>
      <c r="B4980" s="3" t="str">
        <f t="shared" si="2"/>
        <v>FC-03</v>
      </c>
      <c r="C4980" s="3" t="str">
        <f t="array" ref="C4980">INDEX(lookup_tables!$A$2:$A$8, RANDBETWEEN(1, COUNTA(lookup_tables!$A$2:$A$8)))</f>
        <v>Packaged Skincare Kits</v>
      </c>
      <c r="D4980" s="3" t="str">
        <f>VLOOKUP(C4980, lookup_tables!$A$2:$B$8, 2, FALSE)</f>
        <v/>
      </c>
      <c r="E4980" s="3">
        <f t="shared" si="3"/>
        <v>27</v>
      </c>
      <c r="F4980" s="3">
        <f t="shared" si="4"/>
        <v>90</v>
      </c>
      <c r="G4980" s="4">
        <f t="array" ref="G4980">LET(bucket, J4980,rowIndex, MATCH(bucket, lookup_tables!$D$2:$D$4, 0), minRate, INDEX(lookup_tables!$E$2:$E$4, rowIndex), maxRate, INDEX(lookup_tables!$F$2:$F$4, rowIndex), minRate + (RAND() * (maxRate - minRate)))</f>
        <v>0.292696274</v>
      </c>
      <c r="H4980" s="5" t="b">
        <f t="shared" si="5"/>
        <v>0</v>
      </c>
      <c r="I4980" s="6" t="b">
        <f t="shared" si="6"/>
        <v>0</v>
      </c>
      <c r="J4980" s="7" t="str">
        <f t="array" ref="J4980">INDEX(lookup_tables!$D$2:$D$4, RANDBETWEEN(1, COUNTA(lookup_tables!$D$2:$D$4)))</f>
        <v>LOW</v>
      </c>
    </row>
    <row r="4981">
      <c r="A4981" s="3" t="str">
        <f t="shared" si="1"/>
        <v>SKU04980</v>
      </c>
      <c r="B4981" s="3" t="str">
        <f t="shared" si="2"/>
        <v>FC-20</v>
      </c>
      <c r="C4981" s="3" t="str">
        <f t="array" ref="C4981">INDEX(lookup_tables!$A$2:$A$8, RANDBETWEEN(1, COUNTA(lookup_tables!$A$2:$A$8)))</f>
        <v>Personal Electronics</v>
      </c>
      <c r="D4981" s="3" t="str">
        <f>VLOOKUP(C4981, lookup_tables!$A$2:$B$8, 2, FALSE)</f>
        <v>BTS</v>
      </c>
      <c r="E4981" s="3">
        <f t="shared" si="3"/>
        <v>38</v>
      </c>
      <c r="F4981" s="3">
        <f t="shared" si="4"/>
        <v>172</v>
      </c>
      <c r="G4981" s="4">
        <f t="array" ref="G4981">LET(bucket, J4981,rowIndex, MATCH(bucket, lookup_tables!$D$2:$D$4, 0), minRate, INDEX(lookup_tables!$E$2:$E$4, rowIndex), maxRate, INDEX(lookup_tables!$F$2:$F$4, rowIndex), minRate + (RAND() * (maxRate - minRate)))</f>
        <v>0.9698277608</v>
      </c>
      <c r="H4981" s="5" t="b">
        <f t="shared" si="5"/>
        <v>0</v>
      </c>
      <c r="I4981" s="6" t="b">
        <f t="shared" si="6"/>
        <v>0</v>
      </c>
      <c r="J4981" s="7" t="str">
        <f t="array" ref="J4981">INDEX(lookup_tables!$D$2:$D$4, RANDBETWEEN(1, COUNTA(lookup_tables!$D$2:$D$4)))</f>
        <v>HIGH</v>
      </c>
    </row>
    <row r="4982">
      <c r="A4982" s="3" t="str">
        <f t="shared" si="1"/>
        <v>SKU04981</v>
      </c>
      <c r="B4982" s="3" t="str">
        <f t="shared" si="2"/>
        <v>FC-02</v>
      </c>
      <c r="C4982" s="3" t="str">
        <f t="array" ref="C4982">INDEX(lookup_tables!$A$2:$A$8, RANDBETWEEN(1, COUNTA(lookup_tables!$A$2:$A$8)))</f>
        <v>Fragrance Gift Sales</v>
      </c>
      <c r="D4982" s="3" t="str">
        <f>VLOOKUP(C4982, lookup_tables!$A$2:$B$8, 2, FALSE)</f>
        <v>Holiday Peak</v>
      </c>
      <c r="E4982" s="3">
        <f t="shared" si="3"/>
        <v>42</v>
      </c>
      <c r="F4982" s="3">
        <f t="shared" si="4"/>
        <v>78</v>
      </c>
      <c r="G4982" s="4">
        <f t="array" ref="G4982">LET(bucket, J4982,rowIndex, MATCH(bucket, lookup_tables!$D$2:$D$4, 0), minRate, INDEX(lookup_tables!$E$2:$E$4, rowIndex), maxRate, INDEX(lookup_tables!$F$2:$F$4, rowIndex), minRate + (RAND() * (maxRate - minRate)))</f>
        <v>0.3498276374</v>
      </c>
      <c r="H4982" s="5" t="b">
        <f t="shared" si="5"/>
        <v>0</v>
      </c>
      <c r="I4982" s="6" t="b">
        <f t="shared" si="6"/>
        <v>0</v>
      </c>
      <c r="J4982" s="7" t="str">
        <f t="array" ref="J4982">INDEX(lookup_tables!$D$2:$D$4, RANDBETWEEN(1, COUNTA(lookup_tables!$D$2:$D$4)))</f>
        <v>LOW</v>
      </c>
    </row>
    <row r="4983">
      <c r="A4983" s="3" t="str">
        <f t="shared" si="1"/>
        <v>SKU04982</v>
      </c>
      <c r="B4983" s="3" t="str">
        <f t="shared" si="2"/>
        <v>FC-15</v>
      </c>
      <c r="C4983" s="3" t="str">
        <f t="array" ref="C4983">INDEX(lookup_tables!$A$2:$A$8, RANDBETWEEN(1, COUNTA(lookup_tables!$A$2:$A$8)))</f>
        <v>Performance Outerwear</v>
      </c>
      <c r="D4983" s="3" t="str">
        <f>VLOOKUP(C4983, lookup_tables!$A$2:$B$8, 2, FALSE)</f>
        <v>Winter Clearance</v>
      </c>
      <c r="E4983" s="3">
        <f t="shared" si="3"/>
        <v>65</v>
      </c>
      <c r="F4983" s="3">
        <f t="shared" si="4"/>
        <v>162</v>
      </c>
      <c r="G4983" s="4">
        <f t="array" ref="G4983">LET(bucket, J4983,rowIndex, MATCH(bucket, lookup_tables!$D$2:$D$4, 0), minRate, INDEX(lookup_tables!$E$2:$E$4, rowIndex), maxRate, INDEX(lookup_tables!$F$2:$F$4, rowIndex), minRate + (RAND() * (maxRate - minRate)))</f>
        <v>0.7846556146</v>
      </c>
      <c r="H4983" s="5" t="b">
        <f t="shared" si="5"/>
        <v>0</v>
      </c>
      <c r="I4983" s="6" t="b">
        <f t="shared" si="6"/>
        <v>1</v>
      </c>
      <c r="J4983" s="7" t="str">
        <f t="array" ref="J4983">INDEX(lookup_tables!$D$2:$D$4, RANDBETWEEN(1, COUNTA(lookup_tables!$D$2:$D$4)))</f>
        <v>HIGH</v>
      </c>
    </row>
    <row r="4984">
      <c r="A4984" s="3" t="str">
        <f t="shared" si="1"/>
        <v>SKU04983</v>
      </c>
      <c r="B4984" s="3" t="str">
        <f t="shared" si="2"/>
        <v>FC-11</v>
      </c>
      <c r="C4984" s="3" t="str">
        <f t="array" ref="C4984">INDEX(lookup_tables!$A$2:$A$8, RANDBETWEEN(1, COUNTA(lookup_tables!$A$2:$A$8)))</f>
        <v>Fragrance Gift Sales</v>
      </c>
      <c r="D4984" s="3" t="str">
        <f>VLOOKUP(C4984, lookup_tables!$A$2:$B$8, 2, FALSE)</f>
        <v>Holiday Peak</v>
      </c>
      <c r="E4984" s="3">
        <f t="shared" si="3"/>
        <v>80</v>
      </c>
      <c r="F4984" s="3">
        <f t="shared" si="4"/>
        <v>116</v>
      </c>
      <c r="G4984" s="4">
        <f t="array" ref="G4984">LET(bucket, J4984,rowIndex, MATCH(bucket, lookup_tables!$D$2:$D$4, 0), minRate, INDEX(lookup_tables!$E$2:$E$4, rowIndex), maxRate, INDEX(lookup_tables!$F$2:$F$4, rowIndex), minRate + (RAND() * (maxRate - minRate)))</f>
        <v>0.08901508076</v>
      </c>
      <c r="H4984" s="5" t="b">
        <f t="shared" si="5"/>
        <v>0</v>
      </c>
      <c r="I4984" s="6" t="b">
        <f t="shared" si="6"/>
        <v>0</v>
      </c>
      <c r="J4984" s="7" t="str">
        <f t="array" ref="J4984">INDEX(lookup_tables!$D$2:$D$4, RANDBETWEEN(1, COUNTA(lookup_tables!$D$2:$D$4)))</f>
        <v>LOW</v>
      </c>
    </row>
    <row r="4985">
      <c r="A4985" s="3" t="str">
        <f t="shared" si="1"/>
        <v>SKU04984</v>
      </c>
      <c r="B4985" s="3" t="str">
        <f t="shared" si="2"/>
        <v>FC-11</v>
      </c>
      <c r="C4985" s="3" t="str">
        <f t="array" ref="C4985">INDEX(lookup_tables!$A$2:$A$8, RANDBETWEEN(1, COUNTA(lookup_tables!$A$2:$A$8)))</f>
        <v>Home Office Accessories</v>
      </c>
      <c r="D4985" s="3" t="str">
        <f>VLOOKUP(C4985, lookup_tables!$A$2:$B$8, 2, FALSE)</f>
        <v/>
      </c>
      <c r="E4985" s="3">
        <f t="shared" si="3"/>
        <v>44</v>
      </c>
      <c r="F4985" s="3">
        <f t="shared" si="4"/>
        <v>129</v>
      </c>
      <c r="G4985" s="4">
        <f t="array" ref="G4985">LET(bucket, J4985,rowIndex, MATCH(bucket, lookup_tables!$D$2:$D$4, 0), minRate, INDEX(lookup_tables!$E$2:$E$4, rowIndex), maxRate, INDEX(lookup_tables!$F$2:$F$4, rowIndex), minRate + (RAND() * (maxRate - minRate)))</f>
        <v>0.4429677068</v>
      </c>
      <c r="H4985" s="5" t="b">
        <f t="shared" si="5"/>
        <v>0</v>
      </c>
      <c r="I4985" s="6" t="b">
        <f t="shared" si="6"/>
        <v>0</v>
      </c>
      <c r="J4985" s="7" t="str">
        <f t="array" ref="J4985">INDEX(lookup_tables!$D$2:$D$4, RANDBETWEEN(1, COUNTA(lookup_tables!$D$2:$D$4)))</f>
        <v>MEDIUM</v>
      </c>
    </row>
    <row r="4986">
      <c r="A4986" s="3" t="str">
        <f t="shared" si="1"/>
        <v>SKU04985</v>
      </c>
      <c r="B4986" s="3" t="str">
        <f t="shared" si="2"/>
        <v>FC-25</v>
      </c>
      <c r="C4986" s="3" t="str">
        <f t="array" ref="C4986">INDEX(lookup_tables!$A$2:$A$8, RANDBETWEEN(1, COUNTA(lookup_tables!$A$2:$A$8)))</f>
        <v>Packaged Skincare Kits</v>
      </c>
      <c r="D4986" s="3" t="str">
        <f>VLOOKUP(C4986, lookup_tables!$A$2:$B$8, 2, FALSE)</f>
        <v/>
      </c>
      <c r="E4986" s="3">
        <f t="shared" si="3"/>
        <v>57</v>
      </c>
      <c r="F4986" s="3">
        <f t="shared" si="4"/>
        <v>195</v>
      </c>
      <c r="G4986" s="4">
        <f t="array" ref="G4986">LET(bucket, J4986,rowIndex, MATCH(bucket, lookup_tables!$D$2:$D$4, 0), minRate, INDEX(lookup_tables!$E$2:$E$4, rowIndex), maxRate, INDEX(lookup_tables!$F$2:$F$4, rowIndex), minRate + (RAND() * (maxRate - minRate)))</f>
        <v>0.7940059796</v>
      </c>
      <c r="H4986" s="5" t="b">
        <f t="shared" si="5"/>
        <v>0</v>
      </c>
      <c r="I4986" s="6" t="b">
        <f t="shared" si="6"/>
        <v>0</v>
      </c>
      <c r="J4986" s="7" t="str">
        <f t="array" ref="J4986">INDEX(lookup_tables!$D$2:$D$4, RANDBETWEEN(1, COUNTA(lookup_tables!$D$2:$D$4)))</f>
        <v>HIGH</v>
      </c>
    </row>
    <row r="4987">
      <c r="A4987" s="3" t="str">
        <f t="shared" si="1"/>
        <v>SKU04986</v>
      </c>
      <c r="B4987" s="3" t="str">
        <f t="shared" si="2"/>
        <v>FC-06</v>
      </c>
      <c r="C4987" s="3" t="str">
        <f t="array" ref="C4987">INDEX(lookup_tables!$A$2:$A$8, RANDBETWEEN(1, COUNTA(lookup_tables!$A$2:$A$8)))</f>
        <v>Packaged Skincare Kits</v>
      </c>
      <c r="D4987" s="3" t="str">
        <f>VLOOKUP(C4987, lookup_tables!$A$2:$B$8, 2, FALSE)</f>
        <v/>
      </c>
      <c r="E4987" s="3">
        <f t="shared" si="3"/>
        <v>92</v>
      </c>
      <c r="F4987" s="3">
        <f t="shared" si="4"/>
        <v>142</v>
      </c>
      <c r="G4987" s="4">
        <f t="array" ref="G4987">LET(bucket, J4987,rowIndex, MATCH(bucket, lookup_tables!$D$2:$D$4, 0), minRate, INDEX(lookup_tables!$E$2:$E$4, rowIndex), maxRate, INDEX(lookup_tables!$F$2:$F$4, rowIndex), minRate + (RAND() * (maxRate - minRate)))</f>
        <v>0.453295748</v>
      </c>
      <c r="H4987" s="5" t="b">
        <f t="shared" si="5"/>
        <v>0</v>
      </c>
      <c r="I4987" s="6" t="b">
        <f t="shared" si="6"/>
        <v>0</v>
      </c>
      <c r="J4987" s="7" t="str">
        <f t="array" ref="J4987">INDEX(lookup_tables!$D$2:$D$4, RANDBETWEEN(1, COUNTA(lookup_tables!$D$2:$D$4)))</f>
        <v>MEDIUM</v>
      </c>
    </row>
    <row r="4988">
      <c r="A4988" s="3" t="str">
        <f t="shared" si="1"/>
        <v>SKU04987</v>
      </c>
      <c r="B4988" s="3" t="str">
        <f t="shared" si="2"/>
        <v>FC-27</v>
      </c>
      <c r="C4988" s="3" t="str">
        <f t="array" ref="C4988">INDEX(lookup_tables!$A$2:$A$8, RANDBETWEEN(1, COUNTA(lookup_tables!$A$2:$A$8)))</f>
        <v>Fashion Sneakers</v>
      </c>
      <c r="D4988" s="3" t="str">
        <f>VLOOKUP(C4988, lookup_tables!$A$2:$B$8, 2, FALSE)</f>
        <v>Summer Travel</v>
      </c>
      <c r="E4988" s="3">
        <f t="shared" si="3"/>
        <v>53</v>
      </c>
      <c r="F4988" s="3">
        <f t="shared" si="4"/>
        <v>197</v>
      </c>
      <c r="G4988" s="4">
        <f t="array" ref="G4988">LET(bucket, J4988,rowIndex, MATCH(bucket, lookup_tables!$D$2:$D$4, 0), minRate, INDEX(lookup_tables!$E$2:$E$4, rowIndex), maxRate, INDEX(lookup_tables!$F$2:$F$4, rowIndex), minRate + (RAND() * (maxRate - minRate)))</f>
        <v>0.5762382907</v>
      </c>
      <c r="H4988" s="5" t="b">
        <f t="shared" si="5"/>
        <v>0</v>
      </c>
      <c r="I4988" s="6" t="b">
        <f t="shared" si="6"/>
        <v>0</v>
      </c>
      <c r="J4988" s="7" t="str">
        <f t="array" ref="J4988">INDEX(lookup_tables!$D$2:$D$4, RANDBETWEEN(1, COUNTA(lookup_tables!$D$2:$D$4)))</f>
        <v>MEDIUM</v>
      </c>
    </row>
    <row r="4989">
      <c r="A4989" s="3" t="str">
        <f t="shared" si="1"/>
        <v>SKU04988</v>
      </c>
      <c r="B4989" s="3" t="str">
        <f t="shared" si="2"/>
        <v>FC-26</v>
      </c>
      <c r="C4989" s="3" t="str">
        <f t="array" ref="C4989">INDEX(lookup_tables!$A$2:$A$8, RANDBETWEEN(1, COUNTA(lookup_tables!$A$2:$A$8)))</f>
        <v>Packaged Skincare Kits</v>
      </c>
      <c r="D4989" s="3" t="str">
        <f>VLOOKUP(C4989, lookup_tables!$A$2:$B$8, 2, FALSE)</f>
        <v/>
      </c>
      <c r="E4989" s="3">
        <f t="shared" si="3"/>
        <v>116</v>
      </c>
      <c r="F4989" s="3">
        <f t="shared" si="4"/>
        <v>5</v>
      </c>
      <c r="G4989" s="4">
        <f t="array" ref="G4989">LET(bucket, J4989,rowIndex, MATCH(bucket, lookup_tables!$D$2:$D$4, 0), minRate, INDEX(lookup_tables!$E$2:$E$4, rowIndex), maxRate, INDEX(lookup_tables!$F$2:$F$4, rowIndex), minRate + (RAND() * (maxRate - minRate)))</f>
        <v>0.7815114403</v>
      </c>
      <c r="H4989" s="5" t="b">
        <f t="shared" si="5"/>
        <v>0</v>
      </c>
      <c r="I4989" s="6" t="b">
        <f t="shared" si="6"/>
        <v>0</v>
      </c>
      <c r="J4989" s="7" t="str">
        <f t="array" ref="J4989">INDEX(lookup_tables!$D$2:$D$4, RANDBETWEEN(1, COUNTA(lookup_tables!$D$2:$D$4)))</f>
        <v>HIGH</v>
      </c>
    </row>
    <row r="4990">
      <c r="A4990" s="3" t="str">
        <f t="shared" si="1"/>
        <v>SKU04989</v>
      </c>
      <c r="B4990" s="3" t="str">
        <f t="shared" si="2"/>
        <v>FC-18</v>
      </c>
      <c r="C4990" s="3" t="str">
        <f t="array" ref="C4990">INDEX(lookup_tables!$A$2:$A$8, RANDBETWEEN(1, COUNTA(lookup_tables!$A$2:$A$8)))</f>
        <v>Fashion Sneakers</v>
      </c>
      <c r="D4990" s="3" t="str">
        <f>VLOOKUP(C4990, lookup_tables!$A$2:$B$8, 2, FALSE)</f>
        <v>Summer Travel</v>
      </c>
      <c r="E4990" s="3">
        <f t="shared" si="3"/>
        <v>72</v>
      </c>
      <c r="F4990" s="3">
        <f t="shared" si="4"/>
        <v>18</v>
      </c>
      <c r="G4990" s="4">
        <f t="array" ref="G4990">LET(bucket, J4990,rowIndex, MATCH(bucket, lookup_tables!$D$2:$D$4, 0), minRate, INDEX(lookup_tables!$E$2:$E$4, rowIndex), maxRate, INDEX(lookup_tables!$F$2:$F$4, rowIndex), minRate + (RAND() * (maxRate - minRate)))</f>
        <v>0.4884711835</v>
      </c>
      <c r="H4990" s="5" t="b">
        <f t="shared" si="5"/>
        <v>0</v>
      </c>
      <c r="I4990" s="6" t="b">
        <f t="shared" si="6"/>
        <v>0</v>
      </c>
      <c r="J4990" s="7" t="str">
        <f t="array" ref="J4990">INDEX(lookup_tables!$D$2:$D$4, RANDBETWEEN(1, COUNTA(lookup_tables!$D$2:$D$4)))</f>
        <v>MEDIUM</v>
      </c>
    </row>
    <row r="4991">
      <c r="A4991" s="3" t="str">
        <f t="shared" si="1"/>
        <v>SKU04990</v>
      </c>
      <c r="B4991" s="3" t="str">
        <f t="shared" si="2"/>
        <v>FC-03</v>
      </c>
      <c r="C4991" s="3" t="str">
        <f t="array" ref="C4991">INDEX(lookup_tables!$A$2:$A$8, RANDBETWEEN(1, COUNTA(lookup_tables!$A$2:$A$8)))</f>
        <v>Home Office Accessories</v>
      </c>
      <c r="D4991" s="3" t="str">
        <f>VLOOKUP(C4991, lookup_tables!$A$2:$B$8, 2, FALSE)</f>
        <v/>
      </c>
      <c r="E4991" s="3">
        <f t="shared" si="3"/>
        <v>96</v>
      </c>
      <c r="F4991" s="3">
        <f t="shared" si="4"/>
        <v>33</v>
      </c>
      <c r="G4991" s="4">
        <f t="array" ref="G4991">LET(bucket, J4991,rowIndex, MATCH(bucket, lookup_tables!$D$2:$D$4, 0), minRate, INDEX(lookup_tables!$E$2:$E$4, rowIndex), maxRate, INDEX(lookup_tables!$F$2:$F$4, rowIndex), minRate + (RAND() * (maxRate - minRate)))</f>
        <v>0.4888879974</v>
      </c>
      <c r="H4991" s="5" t="b">
        <f t="shared" si="5"/>
        <v>0</v>
      </c>
      <c r="I4991" s="6" t="b">
        <f t="shared" si="6"/>
        <v>0</v>
      </c>
      <c r="J4991" s="7" t="str">
        <f t="array" ref="J4991">INDEX(lookup_tables!$D$2:$D$4, RANDBETWEEN(1, COUNTA(lookup_tables!$D$2:$D$4)))</f>
        <v>MEDIUM</v>
      </c>
    </row>
    <row r="4992">
      <c r="A4992" s="3" t="str">
        <f t="shared" si="1"/>
        <v>SKU04991</v>
      </c>
      <c r="B4992" s="3" t="str">
        <f t="shared" si="2"/>
        <v>FC-21</v>
      </c>
      <c r="C4992" s="3" t="str">
        <f t="array" ref="C4992">INDEX(lookup_tables!$A$2:$A$8, RANDBETWEEN(1, COUNTA(lookup_tables!$A$2:$A$8)))</f>
        <v>Leather Handbags</v>
      </c>
      <c r="D4992" s="3" t="str">
        <f>VLOOKUP(C4992, lookup_tables!$A$2:$B$8, 2, FALSE)</f>
        <v>Spring Refresh</v>
      </c>
      <c r="E4992" s="3">
        <f t="shared" si="3"/>
        <v>95</v>
      </c>
      <c r="F4992" s="3">
        <f t="shared" si="4"/>
        <v>79</v>
      </c>
      <c r="G4992" s="4">
        <f t="array" ref="G4992">LET(bucket, J4992,rowIndex, MATCH(bucket, lookup_tables!$D$2:$D$4, 0), minRate, INDEX(lookup_tables!$E$2:$E$4, rowIndex), maxRate, INDEX(lookup_tables!$F$2:$F$4, rowIndex), minRate + (RAND() * (maxRate - minRate)))</f>
        <v>0.6137276053</v>
      </c>
      <c r="H4992" s="5" t="b">
        <f t="shared" si="5"/>
        <v>0</v>
      </c>
      <c r="I4992" s="6" t="b">
        <f t="shared" si="6"/>
        <v>0</v>
      </c>
      <c r="J4992" s="7" t="str">
        <f t="array" ref="J4992">INDEX(lookup_tables!$D$2:$D$4, RANDBETWEEN(1, COUNTA(lookup_tables!$D$2:$D$4)))</f>
        <v>MEDIUM</v>
      </c>
    </row>
    <row r="4993">
      <c r="A4993" s="3" t="str">
        <f t="shared" si="1"/>
        <v>SKU04992</v>
      </c>
      <c r="B4993" s="3" t="str">
        <f t="shared" si="2"/>
        <v>FC-28</v>
      </c>
      <c r="C4993" s="3" t="str">
        <f t="array" ref="C4993">INDEX(lookup_tables!$A$2:$A$8, RANDBETWEEN(1, COUNTA(lookup_tables!$A$2:$A$8)))</f>
        <v>Fragrance Gift Sales</v>
      </c>
      <c r="D4993" s="3" t="str">
        <f>VLOOKUP(C4993, lookup_tables!$A$2:$B$8, 2, FALSE)</f>
        <v>Holiday Peak</v>
      </c>
      <c r="E4993" s="3">
        <f t="shared" si="3"/>
        <v>2</v>
      </c>
      <c r="F4993" s="3">
        <f t="shared" si="4"/>
        <v>50</v>
      </c>
      <c r="G4993" s="4">
        <f t="array" ref="G4993">LET(bucket, J4993,rowIndex, MATCH(bucket, lookup_tables!$D$2:$D$4, 0), minRate, INDEX(lookup_tables!$E$2:$E$4, rowIndex), maxRate, INDEX(lookup_tables!$F$2:$F$4, rowIndex), minRate + (RAND() * (maxRate - minRate)))</f>
        <v>0.6500198123</v>
      </c>
      <c r="H4993" s="5" t="b">
        <f t="shared" si="5"/>
        <v>0</v>
      </c>
      <c r="I4993" s="6" t="b">
        <f t="shared" si="6"/>
        <v>0</v>
      </c>
      <c r="J4993" s="7" t="str">
        <f t="array" ref="J4993">INDEX(lookup_tables!$D$2:$D$4, RANDBETWEEN(1, COUNTA(lookup_tables!$D$2:$D$4)))</f>
        <v>MEDIUM</v>
      </c>
    </row>
    <row r="4994">
      <c r="A4994" s="3" t="str">
        <f t="shared" si="1"/>
        <v>SKU04993</v>
      </c>
      <c r="B4994" s="3" t="str">
        <f t="shared" si="2"/>
        <v>FC-06</v>
      </c>
      <c r="C4994" s="3" t="str">
        <f t="array" ref="C4994">INDEX(lookup_tables!$A$2:$A$8, RANDBETWEEN(1, COUNTA(lookup_tables!$A$2:$A$8)))</f>
        <v>Fashion Sneakers</v>
      </c>
      <c r="D4994" s="3" t="str">
        <f>VLOOKUP(C4994, lookup_tables!$A$2:$B$8, 2, FALSE)</f>
        <v>Summer Travel</v>
      </c>
      <c r="E4994" s="3">
        <f t="shared" si="3"/>
        <v>48</v>
      </c>
      <c r="F4994" s="3">
        <f t="shared" si="4"/>
        <v>45</v>
      </c>
      <c r="G4994" s="4">
        <f t="array" ref="G4994">LET(bucket, J4994,rowIndex, MATCH(bucket, lookup_tables!$D$2:$D$4, 0), minRate, INDEX(lookup_tables!$E$2:$E$4, rowIndex), maxRate, INDEX(lookup_tables!$F$2:$F$4, rowIndex), minRate + (RAND() * (maxRate - minRate)))</f>
        <v>0.9091796757</v>
      </c>
      <c r="H4994" s="5" t="b">
        <f t="shared" si="5"/>
        <v>0</v>
      </c>
      <c r="I4994" s="6" t="b">
        <f t="shared" si="6"/>
        <v>0</v>
      </c>
      <c r="J4994" s="7" t="str">
        <f t="array" ref="J4994">INDEX(lookup_tables!$D$2:$D$4, RANDBETWEEN(1, COUNTA(lookup_tables!$D$2:$D$4)))</f>
        <v>HIGH</v>
      </c>
    </row>
    <row r="4995">
      <c r="A4995" s="3" t="str">
        <f t="shared" si="1"/>
        <v>SKU04994</v>
      </c>
      <c r="B4995" s="3" t="str">
        <f t="shared" si="2"/>
        <v>FC-26</v>
      </c>
      <c r="C4995" s="3" t="str">
        <f t="array" ref="C4995">INDEX(lookup_tables!$A$2:$A$8, RANDBETWEEN(1, COUNTA(lookup_tables!$A$2:$A$8)))</f>
        <v>Performance Outerwear</v>
      </c>
      <c r="D4995" s="3" t="str">
        <f>VLOOKUP(C4995, lookup_tables!$A$2:$B$8, 2, FALSE)</f>
        <v>Winter Clearance</v>
      </c>
      <c r="E4995" s="3">
        <f t="shared" si="3"/>
        <v>82</v>
      </c>
      <c r="F4995" s="3">
        <f t="shared" si="4"/>
        <v>43</v>
      </c>
      <c r="G4995" s="4">
        <f t="array" ref="G4995">LET(bucket, J4995,rowIndex, MATCH(bucket, lookup_tables!$D$2:$D$4, 0), minRate, INDEX(lookup_tables!$E$2:$E$4, rowIndex), maxRate, INDEX(lookup_tables!$F$2:$F$4, rowIndex), minRate + (RAND() * (maxRate - minRate)))</f>
        <v>0.910893055</v>
      </c>
      <c r="H4995" s="5" t="b">
        <f t="shared" si="5"/>
        <v>0</v>
      </c>
      <c r="I4995" s="6" t="b">
        <f t="shared" si="6"/>
        <v>1</v>
      </c>
      <c r="J4995" s="7" t="str">
        <f t="array" ref="J4995">INDEX(lookup_tables!$D$2:$D$4, RANDBETWEEN(1, COUNTA(lookup_tables!$D$2:$D$4)))</f>
        <v>HIGH</v>
      </c>
    </row>
    <row r="4996">
      <c r="A4996" s="3" t="str">
        <f t="shared" si="1"/>
        <v>SKU04995</v>
      </c>
      <c r="B4996" s="3" t="str">
        <f t="shared" si="2"/>
        <v>FC-12</v>
      </c>
      <c r="C4996" s="3" t="str">
        <f t="array" ref="C4996">INDEX(lookup_tables!$A$2:$A$8, RANDBETWEEN(1, COUNTA(lookup_tables!$A$2:$A$8)))</f>
        <v>Leather Handbags</v>
      </c>
      <c r="D4996" s="3" t="str">
        <f>VLOOKUP(C4996, lookup_tables!$A$2:$B$8, 2, FALSE)</f>
        <v>Spring Refresh</v>
      </c>
      <c r="E4996" s="3">
        <f t="shared" si="3"/>
        <v>40</v>
      </c>
      <c r="F4996" s="3">
        <f t="shared" si="4"/>
        <v>140</v>
      </c>
      <c r="G4996" s="4">
        <f t="array" ref="G4996">LET(bucket, J4996,rowIndex, MATCH(bucket, lookup_tables!$D$2:$D$4, 0), minRate, INDEX(lookup_tables!$E$2:$E$4, rowIndex), maxRate, INDEX(lookup_tables!$F$2:$F$4, rowIndex), minRate + (RAND() * (maxRate - minRate)))</f>
        <v>0.5777819418</v>
      </c>
      <c r="H4996" s="5" t="b">
        <f t="shared" si="5"/>
        <v>0</v>
      </c>
      <c r="I4996" s="6" t="b">
        <f t="shared" si="6"/>
        <v>0</v>
      </c>
      <c r="J4996" s="7" t="str">
        <f t="array" ref="J4996">INDEX(lookup_tables!$D$2:$D$4, RANDBETWEEN(1, COUNTA(lookup_tables!$D$2:$D$4)))</f>
        <v>MEDIUM</v>
      </c>
    </row>
    <row r="4997">
      <c r="A4997" s="3" t="str">
        <f t="shared" si="1"/>
        <v>SKU04996</v>
      </c>
      <c r="B4997" s="3" t="str">
        <f t="shared" si="2"/>
        <v>FC-21</v>
      </c>
      <c r="C4997" s="3" t="str">
        <f t="array" ref="C4997">INDEX(lookup_tables!$A$2:$A$8, RANDBETWEEN(1, COUNTA(lookup_tables!$A$2:$A$8)))</f>
        <v>Personal Electronics</v>
      </c>
      <c r="D4997" s="3" t="str">
        <f>VLOOKUP(C4997, lookup_tables!$A$2:$B$8, 2, FALSE)</f>
        <v>BTS</v>
      </c>
      <c r="E4997" s="3">
        <f t="shared" si="3"/>
        <v>120</v>
      </c>
      <c r="F4997" s="3">
        <f t="shared" si="4"/>
        <v>77</v>
      </c>
      <c r="G4997" s="4">
        <f t="array" ref="G4997">LET(bucket, J4997,rowIndex, MATCH(bucket, lookup_tables!$D$2:$D$4, 0), minRate, INDEX(lookup_tables!$E$2:$E$4, rowIndex), maxRate, INDEX(lookup_tables!$F$2:$F$4, rowIndex), minRate + (RAND() * (maxRate - minRate)))</f>
        <v>0.9738844842</v>
      </c>
      <c r="H4997" s="5" t="b">
        <f t="shared" si="5"/>
        <v>0</v>
      </c>
      <c r="I4997" s="6" t="b">
        <f t="shared" si="6"/>
        <v>0</v>
      </c>
      <c r="J4997" s="7" t="str">
        <f t="array" ref="J4997">INDEX(lookup_tables!$D$2:$D$4, RANDBETWEEN(1, COUNTA(lookup_tables!$D$2:$D$4)))</f>
        <v>HIGH</v>
      </c>
    </row>
    <row r="4998">
      <c r="A4998" s="3" t="str">
        <f t="shared" si="1"/>
        <v>SKU04997</v>
      </c>
      <c r="B4998" s="3" t="str">
        <f t="shared" si="2"/>
        <v>FC-06</v>
      </c>
      <c r="C4998" s="3" t="str">
        <f t="array" ref="C4998">INDEX(lookup_tables!$A$2:$A$8, RANDBETWEEN(1, COUNTA(lookup_tables!$A$2:$A$8)))</f>
        <v>Packaged Skincare Kits</v>
      </c>
      <c r="D4998" s="3" t="str">
        <f>VLOOKUP(C4998, lookup_tables!$A$2:$B$8, 2, FALSE)</f>
        <v/>
      </c>
      <c r="E4998" s="3">
        <f t="shared" si="3"/>
        <v>19</v>
      </c>
      <c r="F4998" s="3">
        <f t="shared" si="4"/>
        <v>107</v>
      </c>
      <c r="G4998" s="4">
        <f t="array" ref="G4998">LET(bucket, J4998,rowIndex, MATCH(bucket, lookup_tables!$D$2:$D$4, 0), minRate, INDEX(lookup_tables!$E$2:$E$4, rowIndex), maxRate, INDEX(lookup_tables!$F$2:$F$4, rowIndex), minRate + (RAND() * (maxRate - minRate)))</f>
        <v>0.3716414355</v>
      </c>
      <c r="H4998" s="5" t="b">
        <f t="shared" si="5"/>
        <v>0</v>
      </c>
      <c r="I4998" s="6" t="b">
        <f t="shared" si="6"/>
        <v>0</v>
      </c>
      <c r="J4998" s="7" t="str">
        <f t="array" ref="J4998">INDEX(lookup_tables!$D$2:$D$4, RANDBETWEEN(1, COUNTA(lookup_tables!$D$2:$D$4)))</f>
        <v>LOW</v>
      </c>
    </row>
    <row r="4999">
      <c r="A4999" s="3" t="str">
        <f t="shared" si="1"/>
        <v>SKU04998</v>
      </c>
      <c r="B4999" s="3" t="str">
        <f t="shared" si="2"/>
        <v>FC-05</v>
      </c>
      <c r="C4999" s="3" t="str">
        <f t="array" ref="C4999">INDEX(lookup_tables!$A$2:$A$8, RANDBETWEEN(1, COUNTA(lookup_tables!$A$2:$A$8)))</f>
        <v>Fragrance Gift Sales</v>
      </c>
      <c r="D4999" s="3" t="str">
        <f>VLOOKUP(C4999, lookup_tables!$A$2:$B$8, 2, FALSE)</f>
        <v>Holiday Peak</v>
      </c>
      <c r="E4999" s="3">
        <f t="shared" si="3"/>
        <v>35</v>
      </c>
      <c r="F4999" s="3">
        <f t="shared" si="4"/>
        <v>68</v>
      </c>
      <c r="G4999" s="4">
        <f t="array" ref="G4999">LET(bucket, J4999,rowIndex, MATCH(bucket, lookup_tables!$D$2:$D$4, 0), minRate, INDEX(lookup_tables!$E$2:$E$4, rowIndex), maxRate, INDEX(lookup_tables!$F$2:$F$4, rowIndex), minRate + (RAND() * (maxRate - minRate)))</f>
        <v>0.9132002348</v>
      </c>
      <c r="H4999" s="5" t="b">
        <f t="shared" si="5"/>
        <v>0</v>
      </c>
      <c r="I4999" s="6" t="b">
        <f t="shared" si="6"/>
        <v>0</v>
      </c>
      <c r="J4999" s="7" t="str">
        <f t="array" ref="J4999">INDEX(lookup_tables!$D$2:$D$4, RANDBETWEEN(1, COUNTA(lookup_tables!$D$2:$D$4)))</f>
        <v>HIGH</v>
      </c>
    </row>
    <row r="5000">
      <c r="A5000" s="3" t="str">
        <f t="shared" si="1"/>
        <v>SKU04999</v>
      </c>
      <c r="B5000" s="3" t="str">
        <f t="shared" si="2"/>
        <v>FC-30</v>
      </c>
      <c r="C5000" s="3" t="str">
        <f t="array" ref="C5000">INDEX(lookup_tables!$A$2:$A$8, RANDBETWEEN(1, COUNTA(lookup_tables!$A$2:$A$8)))</f>
        <v>Performance Outerwear</v>
      </c>
      <c r="D5000" s="3" t="str">
        <f>VLOOKUP(C5000, lookup_tables!$A$2:$B$8, 2, FALSE)</f>
        <v>Winter Clearance</v>
      </c>
      <c r="E5000" s="3">
        <f t="shared" si="3"/>
        <v>11</v>
      </c>
      <c r="F5000" s="3">
        <f t="shared" si="4"/>
        <v>63</v>
      </c>
      <c r="G5000" s="4">
        <f t="array" ref="G5000">LET(bucket, J5000,rowIndex, MATCH(bucket, lookup_tables!$D$2:$D$4, 0), minRate, INDEX(lookup_tables!$E$2:$E$4, rowIndex), maxRate, INDEX(lookup_tables!$F$2:$F$4, rowIndex), minRate + (RAND() * (maxRate - minRate)))</f>
        <v>0.2476933238</v>
      </c>
      <c r="H5000" s="5" t="b">
        <f t="shared" si="5"/>
        <v>0</v>
      </c>
      <c r="I5000" s="6" t="b">
        <f t="shared" si="6"/>
        <v>1</v>
      </c>
      <c r="J5000" s="7" t="str">
        <f t="array" ref="J5000">INDEX(lookup_tables!$D$2:$D$4, RANDBETWEEN(1, COUNTA(lookup_tables!$D$2:$D$4)))</f>
        <v>LOW</v>
      </c>
    </row>
  </sheetData>
  <conditionalFormatting sqref="H2:H5000">
    <cfRule type="expression" dxfId="0" priority="1">
      <formula>AND($H2=TRUE, $I2=FALSE)</formula>
    </cfRule>
  </conditionalFormatting>
  <conditionalFormatting sqref="H2:H5000">
    <cfRule type="expression" dxfId="1" priority="2">
      <formula>AND($H2=FALSE, $I2=TRUE)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17.25"/>
    <col customWidth="1" min="4" max="4" width="49.0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</row>
    <row r="2">
      <c r="A2" s="5" t="s">
        <v>14</v>
      </c>
      <c r="B2" s="5" t="s">
        <v>15</v>
      </c>
      <c r="C2" s="5" t="s">
        <v>16</v>
      </c>
    </row>
    <row r="3">
      <c r="A3" s="5" t="s">
        <v>14</v>
      </c>
      <c r="B3" s="5" t="s">
        <v>17</v>
      </c>
      <c r="C3" s="5" t="s">
        <v>9</v>
      </c>
      <c r="D3" s="5" t="s">
        <v>18</v>
      </c>
    </row>
    <row r="4">
      <c r="A4" s="5" t="s">
        <v>19</v>
      </c>
      <c r="B4" s="5" t="s">
        <v>20</v>
      </c>
      <c r="C4" s="5" t="s">
        <v>0</v>
      </c>
      <c r="D4" s="5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5" t="s">
        <v>22</v>
      </c>
      <c r="B1" s="5" t="s">
        <v>3</v>
      </c>
      <c r="D1" s="8" t="s">
        <v>23</v>
      </c>
      <c r="E1" s="8" t="s">
        <v>24</v>
      </c>
      <c r="F1" s="8" t="s">
        <v>25</v>
      </c>
    </row>
    <row r="2">
      <c r="A2" s="5" t="s">
        <v>26</v>
      </c>
      <c r="B2" s="5" t="s">
        <v>27</v>
      </c>
      <c r="D2" s="8" t="s">
        <v>28</v>
      </c>
      <c r="E2" s="8">
        <v>0.7</v>
      </c>
      <c r="F2" s="8">
        <v>1.0</v>
      </c>
    </row>
    <row r="3">
      <c r="A3" s="5" t="s">
        <v>29</v>
      </c>
      <c r="B3" s="5" t="s">
        <v>30</v>
      </c>
      <c r="D3" s="8" t="s">
        <v>31</v>
      </c>
      <c r="E3" s="8">
        <v>0.4</v>
      </c>
      <c r="F3" s="8">
        <v>0.69</v>
      </c>
    </row>
    <row r="4">
      <c r="A4" s="5" t="s">
        <v>32</v>
      </c>
      <c r="B4" s="5" t="s">
        <v>33</v>
      </c>
      <c r="D4" s="8" t="s">
        <v>34</v>
      </c>
      <c r="E4" s="8">
        <v>0.05</v>
      </c>
      <c r="F4" s="8">
        <v>0.39</v>
      </c>
    </row>
    <row r="5">
      <c r="A5" s="5" t="s">
        <v>35</v>
      </c>
      <c r="B5" s="5" t="s">
        <v>36</v>
      </c>
      <c r="D5" s="7"/>
      <c r="E5" s="7"/>
      <c r="F5" s="7"/>
    </row>
    <row r="6">
      <c r="A6" s="5" t="s">
        <v>37</v>
      </c>
      <c r="B6" s="5" t="s">
        <v>38</v>
      </c>
    </row>
    <row r="7">
      <c r="A7" s="5" t="s">
        <v>39</v>
      </c>
    </row>
    <row r="8">
      <c r="A8" s="5" t="s">
        <v>40</v>
      </c>
    </row>
  </sheetData>
  <drawing r:id="rId1"/>
</worksheet>
</file>