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7 update" sheetId="1" r:id="rId3"/>
    <sheet state="visible" name="Jan 2015 update" sheetId="2" r:id="rId4"/>
    <sheet state="visible" name="July 2013 update (old)" sheetId="3" r:id="rId5"/>
  </sheets>
  <definedNames/>
  <calcPr/>
</workbook>
</file>

<file path=xl/sharedStrings.xml><?xml version="1.0" encoding="utf-8"?>
<sst xmlns="http://schemas.openxmlformats.org/spreadsheetml/2006/main" count="3945" uniqueCount="1068">
  <si>
    <t>Entity</t>
  </si>
  <si>
    <t>alternative name</t>
  </si>
  <si>
    <t>story</t>
  </si>
  <si>
    <t>YEAR</t>
  </si>
  <si>
    <t>records lost</t>
  </si>
  <si>
    <t>ORGANISATION</t>
  </si>
  <si>
    <t>METHOD OF LEAK</t>
  </si>
  <si>
    <t>interesting story</t>
  </si>
  <si>
    <t>NO OF RECORDS STOLEN</t>
  </si>
  <si>
    <t>DATA SENSITIVITY</t>
  </si>
  <si>
    <t>UNUSED</t>
  </si>
  <si>
    <t>Exclude</t>
  </si>
  <si>
    <t>1st source link</t>
  </si>
  <si>
    <t>2nd source link</t>
  </si>
  <si>
    <t>3rd source</t>
  </si>
  <si>
    <t>source name</t>
  </si>
  <si>
    <t>Elaboration if there's an interesting story or detail behind it</t>
  </si>
  <si>
    <t>years are encoded (0=2004, 8 = 2012, 9 = 2013, 10=2014, 11=2015, 12=2016, 13 = 2017, 14=latest</t>
  </si>
  <si>
    <t>(use 3m, 4m, 5m or 10m to approximate unknown figures)</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</si>
  <si>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</si>
  <si>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</si>
  <si>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</si>
  <si>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</si>
  <si>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</si>
  <si>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web</t>
  </si>
  <si>
    <t>inside job</t>
  </si>
  <si>
    <t>http://money.cnn.com/2004/06/23/technology/aol_spam/</t>
  </si>
  <si>
    <t>http://www.msnbc.msn.com/id/8985989/#.UFcN8RgUwaA</t>
  </si>
  <si>
    <t>CNN</t>
  </si>
  <si>
    <t>Automatic Data Processing</t>
  </si>
  <si>
    <t>Business outsourcing, payrolls, benefits</t>
  </si>
  <si>
    <t>financial</t>
  </si>
  <si>
    <t>poor security</t>
  </si>
  <si>
    <t>http://abcnews.go.com/Technology/story?id=2160425&amp;page=1#.UFcROxgUwaA</t>
  </si>
  <si>
    <t>ABC</t>
  </si>
  <si>
    <t>Ameritrade Inc.</t>
  </si>
  <si>
    <t xml:space="preserve">Computer backup tape containing personal information was lost. </t>
  </si>
  <si>
    <t>online broker</t>
  </si>
  <si>
    <t>lost / stolen device</t>
  </si>
  <si>
    <t>http://www.nbcnews.com/id/7561268/</t>
  </si>
  <si>
    <t>Citigroup</t>
  </si>
  <si>
    <t>Blame the messenger! A box of computer tapes containing information on 3.9 million customers was lost by United Parcel Service (UPS) while in transit to a credit reporting agency.</t>
  </si>
  <si>
    <t>y</t>
  </si>
  <si>
    <t>http://www.nytimes.com/2005/06/07/business/07data.html?pagewanted=all&amp;_moc.semityn.www</t>
  </si>
  <si>
    <t>NY Times</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</si>
  <si>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</si>
  <si>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</si>
  <si>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</si>
  <si>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hacked</t>
  </si>
  <si>
    <t>http://www.msnbc.msn.com/id/8260050/ns/technology_and_science-security/t/million-credit-cards-exposed/#.UFiz7aRYtmg</t>
  </si>
  <si>
    <t>MSNBC</t>
  </si>
  <si>
    <t>Hewlett Packard</t>
  </si>
  <si>
    <t>Laptop lost/stolen containing employee data: names, addresses, Social Security numbers, dates of birth and other employment-related information.</t>
  </si>
  <si>
    <t>tech, retail</t>
  </si>
  <si>
    <t>http://news.cnet.com/Laptop-with-HP-employee-data-stolen/2100-7348_3-6052964.html</t>
  </si>
  <si>
    <t>Countrywide Financial Corp</t>
  </si>
  <si>
    <t>Mortgage financer</t>
  </si>
  <si>
    <t>http://www.idtheftcenter.org/artman2/publish/lib_survey/ITRC_2008_Breach_List.shtml</t>
  </si>
  <si>
    <t>ITRC</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</si>
  <si>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</si>
  <si>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</si>
  <si>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</si>
  <si>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</si>
  <si>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</si>
  <si>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</si>
  <si>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</si>
  <si>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</si>
  <si>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</si>
  <si>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</si>
  <si>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</si>
  <si>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</si>
  <si>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</si>
  <si>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</si>
  <si>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</si>
  <si>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</si>
  <si>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</si>
  <si>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</si>
  <si>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</si>
  <si>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</si>
  <si>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</si>
  <si>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</si>
  <si>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City and Hackney Teaching Primary Care Trust</t>
  </si>
  <si>
    <t>Heavily encrypted disks containing details of children are lost by couriers.</t>
  </si>
  <si>
    <t>http://www.computerweekly.com/news/2240104003/Hackney-NHS-trust-encrypts-IT-equipment-following-loss-of-child-data</t>
  </si>
  <si>
    <t>Gap Inc</t>
  </si>
  <si>
    <t>Stolen laptop which contained social security numbers, data on people who applied for positions at Gap stores, including Banana Republic and Old Navy, between July 2006 and June 2007.</t>
  </si>
  <si>
    <t>retail</t>
  </si>
  <si>
    <t>http://www.pcworld.com/article/137865/article.html</t>
  </si>
  <si>
    <t>PC World</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</si>
  <si>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</si>
  <si>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</si>
  <si>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</si>
  <si>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</si>
  <si>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</si>
  <si>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</si>
  <si>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</si>
  <si>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</si>
  <si>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Driving Standards Agency</t>
  </si>
  <si>
    <t xml:space="preserve">Hard disk with details of candidates for the driving theory test was lost in a premises in Iowa by subcontractors. Only names, addresses and phone numbers. </t>
  </si>
  <si>
    <t>http://news.bbc.co.uk/1/hi/uk_politics/7147715.stm</t>
  </si>
  <si>
    <t>Driving Standards Agency,</t>
  </si>
  <si>
    <t xml:space="preserve">Details of candidates for the driving theory test were on a hard drive that went missing in the US. </t>
  </si>
  <si>
    <t>Hannaford Brothers Supermarket Chain</t>
  </si>
  <si>
    <t>Delhaize Group: Hannaford Bros, Sweetbay, Food Lion, Bloom, Bottom Dollar, Harveys, Kash n' Karry</t>
  </si>
  <si>
    <t>An estimated 4.2 million credit and debit card numbers were stolen.</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</si>
  <si>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</si>
  <si>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</si>
  <si>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</si>
  <si>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</si>
  <si>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</si>
  <si>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Fidelity National Information Services</t>
  </si>
  <si>
    <t>Employee sold customer information to a data broker, including names, addresses, birth dates, bank account and credit card information.</t>
  </si>
  <si>
    <t>http://www.pcworld.com/article/135117/article.html</t>
  </si>
  <si>
    <t>Dai Nippon Printing</t>
  </si>
  <si>
    <t>Japanese printing company</t>
  </si>
  <si>
    <t xml:space="preserve">A former contractor of Dai Nippon Printing Company in Tokyo, Japan stole 8.6 million records containing the personal data of customers of 43 of the company's clients. </t>
  </si>
  <si>
    <t>http://usatoday30.usatoday.com/tech/news/computersecurity/2007-12-30-data_n.htm</t>
  </si>
  <si>
    <t>USA Today</t>
  </si>
  <si>
    <t>UK Revenue &amp; Customs</t>
  </si>
  <si>
    <t>HMRC</t>
  </si>
  <si>
    <t>A set of discs containing confidential details of 25 million child benefit recipients was lost.</t>
  </si>
  <si>
    <t>http://news.bbc.co.uk/2/hi/uk_news/7103911.stm</t>
  </si>
  <si>
    <t>BBC News</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</si>
  <si>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</si>
  <si>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</si>
  <si>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</si>
  <si>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</si>
  <si>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http://www.msnbc.msn.com/id/17871485/ns/technology_and_science-security/t/tj-maxx-theft-believed-largest-hack-ever/#.UFi-HaRYtmg</t>
  </si>
  <si>
    <t>ZD Net</t>
  </si>
  <si>
    <t>Service Personnel and Veterans Agency (UK)</t>
  </si>
  <si>
    <t xml:space="preserve">Stolen USBs containing personal information about private lives of staff. </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</si>
  <si>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</si>
  <si>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</si>
  <si>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</si>
  <si>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</si>
  <si>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http://www.sfgate.com/bayarea/article/Stanford-employees-data-on-stolen-laptop-3281185.php</t>
  </si>
  <si>
    <t>UK Home Office</t>
  </si>
  <si>
    <t>PA Consulting lost an unencrypted memory stick containing details of high risk, prolific and other offenders.</t>
  </si>
  <si>
    <t>http://en.wikipedia.org/wiki/List_of_UK_government_data_losses</t>
  </si>
  <si>
    <t>AT&amp;T</t>
  </si>
  <si>
    <t>A laptop was stolen from a car containing unencrypted Social
Security numbers and bonus/salary info of AT&amp;T employees.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</si>
  <si>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</si>
  <si>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</si>
  <si>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</si>
  <si>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</si>
  <si>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</si>
  <si>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</si>
  <si>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</si>
  <si>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http://www.theregister.co.uk/2008/12/29/rbs_worldpay_breach/</t>
  </si>
  <si>
    <t>The Register</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</si>
  <si>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</si>
  <si>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</si>
  <si>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</si>
  <si>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</si>
  <si>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</si>
  <si>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</si>
  <si>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</si>
  <si>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</si>
  <si>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</si>
  <si>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</si>
  <si>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</si>
  <si>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</si>
  <si>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</si>
  <si>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</si>
  <si>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</si>
  <si>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</si>
  <si>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Data Processors International</t>
  </si>
  <si>
    <t>Provides merchant account establishment and Internet based credit card payment processing services</t>
  </si>
  <si>
    <t>http://money.cnn.com/2003/02/18/technology/creditcards/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</si>
  <si>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</si>
  <si>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</si>
  <si>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</si>
  <si>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</si>
  <si>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</si>
  <si>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</si>
  <si>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</si>
  <si>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</si>
  <si>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</si>
  <si>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BNY Mellon Shareowner Services</t>
  </si>
  <si>
    <t>Wealth management</t>
  </si>
  <si>
    <t>A back-up tape, containing over 12 million customers records were lost.</t>
  </si>
  <si>
    <t>http://www.wctv.tv/news/headlines/28132494.html?storySection=comments</t>
  </si>
  <si>
    <t>Auction.co.kr</t>
  </si>
  <si>
    <t>South Korea's largest online shopping site</t>
  </si>
  <si>
    <t>http://www.darkreading.com/security/perimeter-security/211201111/hacker-steals-data-on-18m-auction-customers-in-south-korea.html</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</si>
  <si>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</si>
  <si>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</si>
  <si>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</si>
  <si>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US National Guard</t>
  </si>
  <si>
    <t>About 131,000 former and current Army Guard members potentially affected  when a personal laptop owned by an Army Guard contractor was stolen. Database incuded names, Social Security Numbers, incentive payment amounts and payment dates.</t>
  </si>
  <si>
    <t>University of California Berkeley</t>
  </si>
  <si>
    <t>details on students, alumni and others</t>
  </si>
  <si>
    <t>http://www.msnbc.msn.com/id/30645920/ns/technology_and_science-security/t/hackers-breach-uc-berkeley-computers/#.UFjFaKRYtmg</t>
  </si>
  <si>
    <t>Affinity Health Plan, Inc.</t>
  </si>
  <si>
    <t xml:space="preserve">A rented photocopier used to copy health records did not have its hard-drive wiped before its return. </t>
  </si>
  <si>
    <t>healthcare</t>
  </si>
  <si>
    <t>http://security-hack1.blogspot.com/2010/04/affinity-health-plan-alerts-public.html</t>
  </si>
  <si>
    <t>http://www.hhs.gov/ocr/privacy/hipaa/administrative/breachnotificationrule/breachtool.html</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</si>
  <si>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</si>
  <si>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</si>
  <si>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Network Solutions</t>
  </si>
  <si>
    <t>Domain name registration business</t>
  </si>
  <si>
    <t>A large-scale infection of WordPress-driven blogs with malicious code led to the compromise of 573,000 debit and credit cards.</t>
  </si>
  <si>
    <t>tech</t>
  </si>
  <si>
    <t>http://www.computerworld.com/s/article/9175783/Network_Solutions_sites_hacked_again</t>
  </si>
  <si>
    <t>http://voices.washingtonpost.com/securityfix/2009/07/network_solutions_hack_comprom.html</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</si>
  <si>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</si>
  <si>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</si>
  <si>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</si>
  <si>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</si>
  <si>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AvMed, Inc.</t>
  </si>
  <si>
    <t xml:space="preserve">Two company laptops containing names, addresses, dates of birth, Social Security numbers and health-related information. </t>
  </si>
  <si>
    <t>http://www.governmentsecurity.org/latest-security-news/laptop-theft-exposes-private-info-of-avmed-health-plansaapos-customers.html</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</si>
  <si>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</si>
  <si>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</si>
  <si>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</si>
  <si>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</si>
  <si>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</si>
  <si>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</si>
  <si>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</si>
  <si>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</si>
  <si>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</si>
  <si>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</si>
  <si>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</si>
  <si>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</si>
  <si>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</si>
  <si>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</si>
  <si>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</si>
  <si>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</si>
  <si>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</si>
  <si>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</si>
  <si>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</si>
  <si>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</si>
  <si>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</si>
  <si>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</si>
  <si>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Guardian</t>
  </si>
  <si>
    <t>Yale University</t>
  </si>
  <si>
    <t>US Telecoms company</t>
  </si>
  <si>
    <t>Details of iPad 3G users hacked from AT&amp;T website, thought to include those of White House chief of staff Rahm Emanuel.</t>
  </si>
  <si>
    <t>http://www.guardian.co.uk/technology/2010/jun/10/apple-ipad-security-leak?INTCMP=SRCH</t>
  </si>
  <si>
    <t>Colorado government</t>
  </si>
  <si>
    <t>Department of Health Care Policy &amp; Financing</t>
  </si>
  <si>
    <t>http://www.databreaches.net/?p=12611</t>
  </si>
  <si>
    <t>Lincoln Medical &amp; Mental Health Center</t>
  </si>
  <si>
    <t>130,495 patients lost their protected health information after seven CDs were lost in transit.</t>
  </si>
  <si>
    <t>http://www.phiprivacy.net/?tag=lincoln-medical-and-mental-health-center</t>
  </si>
  <si>
    <t>Ankle &amp; foot Center of Tampa Bay, Inc.</t>
  </si>
  <si>
    <t>The information hacked included information such as patient names, social security numbers, date of birth, home addressees, account numbers, and healthcare services and related diagnostic codes.</t>
  </si>
  <si>
    <t>http://www.phiprivacy.net/?p=5743</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</si>
  <si>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</si>
  <si>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</si>
  <si>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</si>
  <si>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</si>
  <si>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name</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</si>
  <si>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</si>
  <si>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</si>
  <si>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</si>
  <si>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alternativename</t>
  </si>
  <si>
    <t>Embassy Cables</t>
  </si>
  <si>
    <t>Confidential communications between 274 embassies in countries throughout the world and the State Department in Washington DC, between 1966-2010.</t>
  </si>
  <si>
    <t>Wikileaks</t>
  </si>
  <si>
    <t>http://wikileaks.org/cablegate.html</t>
  </si>
  <si>
    <t>notes</t>
  </si>
  <si>
    <t>primaryvalue</t>
  </si>
  <si>
    <t>Wikileaks / Bradley Manning/Cablegate.</t>
  </si>
  <si>
    <t>WIKILEAKS!</t>
  </si>
  <si>
    <t>subcategory</t>
  </si>
  <si>
    <t>http://www.guardian.co.uk/news/datablog/2010/nov/29/wikileaks-cables-data</t>
  </si>
  <si>
    <t>category</t>
  </si>
  <si>
    <t>type</t>
  </si>
  <si>
    <t>highlight</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</si>
  <si>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</si>
  <si>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</si>
  <si>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metric_001</t>
  </si>
  <si>
    <t>Classified Iraq War documents</t>
  </si>
  <si>
    <t>http://www.forbes.com/sites/andygreenberg/2010/10/22/wikileaks-reveals-the-biggest-classified-data-breach-in-history/</t>
  </si>
  <si>
    <t>metric_002</t>
  </si>
  <si>
    <t>metric_003</t>
  </si>
  <si>
    <t>metric_004</t>
  </si>
  <si>
    <t>Triple-S Salud, Inc.</t>
  </si>
  <si>
    <t>exclude</t>
  </si>
  <si>
    <t>Puerto-Rican health insurance company</t>
  </si>
  <si>
    <t>https://www.databreaches.net/puerto-rico-dept-of-health-reports-breach-affecting-400000-triple-s-salud-fined-100k/</t>
  </si>
  <si>
    <t>firstsource</t>
  </si>
  <si>
    <t>secondsource</t>
  </si>
  <si>
    <t>Puerto Rico Department of Health</t>
  </si>
  <si>
    <t>thirdsource</t>
  </si>
  <si>
    <t xml:space="preserve">Double whammy. Two separate breaches. On September 3rd, 2010 data on 115,000 people was stolen from unauthorized access of an electronic device, on the 21st they reported an additional 400,000 records were hacked. </t>
  </si>
  <si>
    <t>Ohio State University</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</si>
  <si>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</si>
  <si>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</si>
  <si>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Gawker.com</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</si>
  <si>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</si>
  <si>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</si>
  <si>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</si>
  <si>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</si>
  <si>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New York City Health &amp; Hospitals Corp.</t>
  </si>
  <si>
    <t>New York City Health &amp; Hospitals Corporation's North Bronx Healthcare Network</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</si>
  <si>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</si>
  <si>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</si>
  <si>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</si>
  <si>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</si>
  <si>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</si>
  <si>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</si>
  <si>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</si>
  <si>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</si>
  <si>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</si>
  <si>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</si>
  <si>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</si>
  <si>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</si>
  <si>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Link to individual study</t>
  </si>
  <si>
    <t>US Army</t>
  </si>
  <si>
    <t>Writerspace.com</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</si>
  <si>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</si>
  <si>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</si>
  <si>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</si>
  <si>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</si>
  <si>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</si>
  <si>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</si>
  <si>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</si>
  <si>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</si>
  <si>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</si>
  <si>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</si>
  <si>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</si>
  <si>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</si>
  <si>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 xml:space="preserve">San Francisco Public Utilities Commission </t>
  </si>
  <si>
    <t>http://news.cnet.com/8301-27080_3-20068386-245/sf-utilities-agency-warns-of-potential-breach/</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</si>
  <si>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</si>
  <si>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</si>
  <si>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http://www.databreaches.net/?p=19198</t>
  </si>
  <si>
    <t>Bethesda Game Studios</t>
  </si>
  <si>
    <t>US video game company (Elder Scrolls, Fallout 3)</t>
  </si>
  <si>
    <t>Hacking collective Lulzsec stole account information of 200,000 user.</t>
  </si>
  <si>
    <t>gaming</t>
  </si>
  <si>
    <t>http://www.pcworld.com/article/231215/lulzsec_a_short_history_of_hacking.html</t>
  </si>
  <si>
    <t>Restaurant Depot</t>
  </si>
  <si>
    <t>food, equipment, and supplies for restaurants</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</si>
  <si>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</si>
  <si>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</si>
  <si>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</si>
  <si>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Southern California Medical-Legal Consultants</t>
  </si>
  <si>
    <t>Electronic files containing names and social security numbers of approximately 300,000 individuals who have applied for California workers’ compensation benefits had been exposed to unauthorized access.</t>
  </si>
  <si>
    <t>Honda Canada</t>
  </si>
  <si>
    <t>Names, addresses and vehicle identification numbers were taken from the company’s eCommerce websites myHonda and myAcura</t>
  </si>
  <si>
    <t>http://www.guelphmercury.com/news-story/2200845-honda-canada-hit-by-online-security-breach-283-000-car-owners-personal-data-stolen/</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</si>
  <si>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</si>
  <si>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</si>
  <si>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Spartanburg Regional Healthcare System</t>
  </si>
  <si>
    <t>The stolen computer contained a password-protected file with Social Security numbers as well as names, addresses, dates of birth and medical billing codes.</t>
  </si>
  <si>
    <t>http://www.goupstate.com/news/20110527/spartanburg-regional-patients-affected-by-computer-breach</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</si>
  <si>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</si>
  <si>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</si>
  <si>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</si>
  <si>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</si>
  <si>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Stratfor</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</si>
  <si>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</si>
  <si>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</si>
  <si>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300</t>
  </si>
  <si>
    <t>http://bits.blogs.nytimes.com/2011/12/27/questions-about-motives-behind-stratfor-hack/</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</si>
  <si>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</si>
  <si>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</si>
  <si>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</si>
  <si>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</si>
  <si>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</si>
  <si>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</si>
  <si>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</si>
  <si>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</si>
  <si>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</si>
  <si>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</si>
  <si>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</si>
  <si>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</si>
  <si>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</si>
  <si>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Washington Post</t>
  </si>
  <si>
    <t>years are encoded (0=2004, 8 = 2012, 9 = 2013, 10=2014, 11=latest)</t>
  </si>
  <si>
    <t>Unknown hackers broke into The Washington Post's jobs website stealing about 1.27 million user IDs and email addresses.</t>
  </si>
  <si>
    <t>media</t>
  </si>
  <si>
    <t>http://www.pcmag.com/article2/0,2817,2388200,00.asp</t>
  </si>
  <si>
    <t>context &amp; leak size</t>
  </si>
  <si>
    <t>Health Net - IBM</t>
  </si>
  <si>
    <t>Data lost from HN servers managed by IBM</t>
  </si>
  <si>
    <t>Several server drives, containing personal information of former and current employees, went missing.</t>
  </si>
  <si>
    <t>Employee convicted of downloading millions of borrower files and selling the information to other loan officers.</t>
  </si>
  <si>
    <t>mortgage lender</t>
  </si>
  <si>
    <t>http://latimesblogs.latimes.com/money_co/2011/09/man-convicted-in-huge-countrywide-data-theft-gets-8-months-in-prison.html</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</si>
  <si>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</si>
  <si>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</si>
  <si>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</si>
  <si>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</si>
  <si>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</si>
  <si>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</si>
  <si>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 xml:space="preserve"> A former America Online software engineer stole 92 million screen names and e-mail addresses and sold them to spammers who sent out up to 7 billion unsolicited e-mails.</t>
  </si>
  <si>
    <t>inside job, hacked</t>
  </si>
  <si>
    <t>92000000</t>
  </si>
  <si>
    <t>http://www.simplysecurity.com/2011/11/30/sutter-health-sued-for-1-billion-following-data-breach/</t>
  </si>
  <si>
    <t>Tricare</t>
  </si>
  <si>
    <t>lost / stolen media</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</si>
  <si>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</si>
  <si>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</si>
  <si>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</si>
  <si>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http://www.reuters.com/article/us-data-breach-texas-idUSTRE78S5JG20110929</t>
  </si>
  <si>
    <t>China Software Developer Network</t>
  </si>
  <si>
    <t>http://www.zdnet.com/blog/security/chinese-hacker-arrested-for-leaking-6-million-logins/11064</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</si>
  <si>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</si>
  <si>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</si>
  <si>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</si>
  <si>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</si>
  <si>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</si>
  <si>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178.com</t>
  </si>
  <si>
    <t>gaming website</t>
  </si>
  <si>
    <t>http://www.ehackingnews.com/2011/12/hackers-compromised-38-million-chinese.html</t>
  </si>
  <si>
    <t>Nexon Korea Corp</t>
  </si>
  <si>
    <t>Personal data of subscribers to online game Maple Story was leaked.</t>
  </si>
  <si>
    <t>game developer</t>
  </si>
  <si>
    <t>http://www.reuters.com/article/2011/11/26/us-korea-hacking-nexon-idUSTRE7AP09H20111126</t>
  </si>
  <si>
    <t>40,000,000</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</si>
  <si>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</si>
  <si>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</si>
  <si>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</si>
  <si>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Tianya</t>
  </si>
  <si>
    <t xml:space="preserve">Usernames, clear tect passwords and email addresses hacked. </t>
  </si>
  <si>
    <t>blogging site</t>
  </si>
  <si>
    <t xml:space="preserve">lost / stolen media </t>
  </si>
  <si>
    <t>http://www.scmagazine.com.au/News/349585,28-million-clear-text-passwords-found-after-tianya65279-hack.aspx</t>
  </si>
  <si>
    <t>Steam</t>
  </si>
  <si>
    <t>Attackers used login details from a Steam forum hack to access a database that held ID and credit card data.</t>
  </si>
  <si>
    <t>The Valve Corporation</t>
  </si>
  <si>
    <t>http://www.bbc.co.uk/news/technology-15690187</t>
  </si>
  <si>
    <t>Sony PSN</t>
  </si>
  <si>
    <t>Rounding off a thoroughly unhappy year for Sony, their third breach saw the loss of 76,000,000 Sony PSN and Qriocity user accounts to hacking collective Lulzsec.</t>
  </si>
  <si>
    <t>http://mashable.com/2011/05/31/sony-playstation-services-return/</t>
  </si>
  <si>
    <t>Dropbox</t>
  </si>
  <si>
    <t xml:space="preserve">Websites stolen from other websites used to sign into a small number of Dropbox accounts. The hack was mainly used to send spam to users. </t>
  </si>
  <si>
    <t>http://www.informationweek.co.uk/security/client/dropbox-admits-hack-adds-more-security-f/240004697</t>
  </si>
  <si>
    <t>Militarysingles.com</t>
  </si>
  <si>
    <t>Online dating network for, you guessed it, military singles</t>
  </si>
  <si>
    <t>Collective group LulzSec released a database of 163,792 names, usernames, e-mail addresses, IP addresses, and passwords of "single" military personnel.</t>
  </si>
  <si>
    <t>web, military</t>
  </si>
  <si>
    <t>http://www.pcworld.com/article/252647/reborn_lulzsec_claims_hack_of_dating_site_for_military_personnel.html</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</si>
  <si>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</si>
  <si>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</si>
  <si>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</si>
  <si>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</si>
  <si>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Emory Healthcare</t>
  </si>
  <si>
    <t>hospital system in Atlanta</t>
  </si>
  <si>
    <t xml:space="preserve">The company 'misplaced' 10 discs containing sensitive information, including social security numbers. </t>
  </si>
  <si>
    <t>Formspring</t>
  </si>
  <si>
    <t xml:space="preserve"> Interest-based social Q&amp;A website</t>
  </si>
  <si>
    <t xml:space="preserve">Formspring was tipped off to a breach after 420,000 hashed passwords were posted to a security forum. </t>
  </si>
  <si>
    <t>lost / stolen computer</t>
  </si>
  <si>
    <t>years are encoded (0=2004, 8 = 2012, 9 = 2013)</t>
  </si>
  <si>
    <t>http://news.cnet.com/8301-1009_3-57469944-83/formspring-disables-user-passwords-in-security-breach/?tag=mncol;txt</t>
  </si>
  <si>
    <t>Yahoo Voices</t>
  </si>
  <si>
    <t>Yahoo Voices service was hacked, exposing more than 450,000 usernames and passwords.</t>
  </si>
  <si>
    <t>tech, web</t>
  </si>
  <si>
    <t>1. Just email address/Online information 2. SSN/Personal details 3. Credit card information 4.Email password/Health records 5. Full bank account details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</si>
  <si>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</si>
  <si>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</si>
  <si>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</si>
  <si>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</si>
  <si>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</si>
  <si>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</si>
  <si>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California Department of Child Support Services</t>
  </si>
  <si>
    <t>California child support records were lost in transit during a disaster preparedness exercise.</t>
  </si>
  <si>
    <t>http://articles.businessinsider.com/2012-04-03/news/31279254_1_major-data-breach-identity-theft-office-of-privacy-protection</t>
  </si>
  <si>
    <t>Global Payments</t>
  </si>
  <si>
    <t>Credit, debit and check processing for merchants (Visa, Mastercard, etc)</t>
  </si>
  <si>
    <t xml:space="preserve">1.5 million credit card numbers from its systems may have been exposed after detecting “unauthorized access” into its processing system. </t>
  </si>
  <si>
    <t>http://www.washingtonpost.com/business/technology/faq-the-global-payments-hack/2012/04/02/gIQAIHLLrS_story.html</t>
  </si>
  <si>
    <t>New York State Electric &amp; Gas</t>
  </si>
  <si>
    <t>An employee from a software consulting firm was allowed unauthorized access to the company’s databases.</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</si>
  <si>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</si>
  <si>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</si>
  <si>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</si>
  <si>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</si>
  <si>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</si>
  <si>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</si>
  <si>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</si>
  <si>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LinkedIn, eHarmony, Last.fm</t>
  </si>
  <si>
    <t>Hacker 'dwdm' uploaded a file containing 6.5 million passwords on a Russian hacker forum. Soon after another 1.5 million passwords were discovered.  On analysis, 93% of the passwords could be found in the Top 10,000 password list.</t>
  </si>
  <si>
    <t>http://news.cnet.com/8301-1009_3-57449325-83/what-the-password-leaks-mean-to-you-faq/?tag=mncol;txt</t>
  </si>
  <si>
    <t>http://arstechnica.com/security/2012/06/8-million-leaked-passwords-connected-to-linkedin/</t>
  </si>
  <si>
    <t>Gamigo</t>
  </si>
  <si>
    <t>German gaming website</t>
  </si>
  <si>
    <t>http://www.forbes.com/sites/andygreenberg/2012/07/23/eight-million-passwords-spilled-from-gaming-site-gamigo-months-after-breach/</t>
  </si>
  <si>
    <t>KT Corp.</t>
  </si>
  <si>
    <t>Korean mobile carrier</t>
  </si>
  <si>
    <t>Two suspects reportedly earnt an estimated $877,000 by selling the contact information and plan details of 8.7 million KT subscribers, almost half of the carrier's total customers.</t>
  </si>
  <si>
    <t>http://www.koreatimes.co.kr/www/news/biz/2012/07/113_116143.html</t>
  </si>
  <si>
    <t>http://news.cnet.com/8301-1009_3-57482215-83/hackers-accused-of-stealing-data-from-9m-korean-mobile-users/</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</si>
  <si>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</si>
  <si>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</si>
  <si>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</si>
  <si>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</si>
  <si>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</si>
  <si>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http://news.cnet.com/8301-1009_3-57505330-83/antisec-claims-to-have-snatched-12m-apple-device-ids-from-fbi/</t>
  </si>
  <si>
    <t>http://news.cnet.com/8301-1009_3-57509595-83/udid-leak-source-idd-bluetoad-mobile-firm-says-it-was-hacked/</t>
  </si>
  <si>
    <t>Blizzard</t>
  </si>
  <si>
    <t>Activision, Battle.net</t>
  </si>
  <si>
    <t xml:space="preserve">Scrambled passwords, e-mail addresses, and personal security answers were knowingly stolen from Blizzard's internal network. Blizzard would not elaborate on the size of the hack ("millions"). </t>
  </si>
  <si>
    <t>https://us.battle.net/support/en/article/important-security-update-faq#5</t>
  </si>
  <si>
    <t>Zappos</t>
  </si>
  <si>
    <t>http://www.forbes.com/sites/andygreenberg/2012/01/15/zappos-says-hackers-accessed-24-million-customers-account-details/</t>
  </si>
  <si>
    <t>Last.fm</t>
  </si>
  <si>
    <t>Owned by CBS</t>
  </si>
  <si>
    <t>Historical 2012 hack, details have only just been disclosed.</t>
  </si>
  <si>
    <t>http://www.zdnet.com/article/hackers-stole-43-million-last-fm-account-details-in-2012-breach/</t>
  </si>
  <si>
    <t xml:space="preserve">User credentials were stolen in a 2012 hack, but the number affected has only just come to light. </t>
  </si>
  <si>
    <t>http://www.telegraph.co.uk/technology/2016/08/31/dropbox-hackers-stole-70-million-passwords-and-email-addresses/</t>
  </si>
  <si>
    <t>Massive American business hack</t>
  </si>
  <si>
    <t>7-Eleven, JC Penney, Hannaford, Heartland, JetBlue, Dow Jones, Euronet, Visa Jordan, Global Payment, Diners Singapore and Ingenicard</t>
  </si>
  <si>
    <t>Apple</t>
  </si>
  <si>
    <t xml:space="preserve">Over eight years, a hacking ring targeted banks, payment processors and chain stores, to steal more than 160 million credit and debit card numbers, targeting more than 800,000 bank accounts </t>
  </si>
  <si>
    <t xml:space="preserve">12,367,232 </t>
  </si>
  <si>
    <t>http://www.nydailynews.com/news/national/russians-ukrainian-charged-largest-hacking-spree-u-s-history-article-1.1408948</t>
  </si>
  <si>
    <t>18,000,000</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</si>
  <si>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</si>
  <si>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</si>
  <si>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</si>
  <si>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</si>
  <si>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Developer portal hacked. "Some" information about 275,000 registered third-party developers potentially stolen.</t>
  </si>
  <si>
    <t>http://www.experianplc.com/news/company-news/2014/04-04-2014.aspx</t>
  </si>
  <si>
    <t>http://www.guardian.co.uk/technology/2013/jul/22/apple-developer-site-hacked</t>
  </si>
  <si>
    <t>NY Times / Experian</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</si>
  <si>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</si>
  <si>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</si>
  <si>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</si>
  <si>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</si>
  <si>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</si>
  <si>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</si>
  <si>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</si>
  <si>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</si>
  <si>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Central Hudson Gas &amp; Electric</t>
  </si>
  <si>
    <t>Customer banking information and other personal information may have been accessed during the hack.</t>
  </si>
  <si>
    <t>http://www.privacyrights.org/data-breach</t>
  </si>
  <si>
    <t>Privacy Rights</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</si>
  <si>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</si>
  <si>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</si>
  <si>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Florida Courts</t>
  </si>
  <si>
    <t>Florida Department of Juvenile Justice</t>
  </si>
  <si>
    <t>Three computers were stolen that contained both youth and employee records was reported stolen on January 2, 2013.  Over 100,000 records were on the device and may have been exposed.</t>
  </si>
  <si>
    <t>Kirkwood Community College</t>
  </si>
  <si>
    <t>Hacked online database</t>
  </si>
  <si>
    <t>Business process outsourcing, payrolls, benefits</t>
  </si>
  <si>
    <t>http://www.databreachwatch.org/community-college-data-breach-leaks-125000-ssns/</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</si>
  <si>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</si>
  <si>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</si>
  <si>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</si>
  <si>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</si>
  <si>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2, 4</t>
  </si>
  <si>
    <t>http://news.iu.edu/releases/iu/2014/02/data-exposure-disclosure.shtml</t>
  </si>
  <si>
    <t>http://www.usatoday.com/story/news/nation/2014/02/26/indiana-university-data-breach/5830685/</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</si>
  <si>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</si>
  <si>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</si>
  <si>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</si>
  <si>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</si>
  <si>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http://www.reuters.com/article/2013/05/09/us-usa-hack-washingtonstate-idUSBRE9480YY20130509</t>
  </si>
  <si>
    <t>http://www.idtheftcenter.org/</t>
  </si>
  <si>
    <t>Reuters; Privacy Rights</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</si>
  <si>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</si>
  <si>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</si>
  <si>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</si>
  <si>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</si>
  <si>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</si>
  <si>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Nintendo</t>
  </si>
  <si>
    <t>Japan's Club Nintendo service</t>
  </si>
  <si>
    <t>Japan's Club Nintendo service was hacked following thousands of unauthorized accesses. Customer information compromised in the attack includes full names, phone numbers, home and email addresses.</t>
  </si>
  <si>
    <t>http://www.joystiq.com/2013/07/05/club-nintendo-japan-hacked/</t>
  </si>
  <si>
    <t>14,000,000</t>
  </si>
  <si>
    <t>Twitter</t>
  </si>
  <si>
    <t>Hackers had access to limited user information -- usernames, email addresses, session tokens and encrypted/salted versions of passwords -- for approximately 250,000 users.</t>
  </si>
  <si>
    <t>http://www.forbes.com/sites/erikkain/2012/08/09/its-official-blizzard-hacked-account-information-stolen/</t>
  </si>
  <si>
    <t xml:space="preserve">hacked </t>
  </si>
  <si>
    <t>http://www.wired.co.uk/news/archive/2013-02/02/twitter-hacked</t>
  </si>
  <si>
    <t>http://thehightechsociety.com/blizzard-battle-net-hack/</t>
  </si>
  <si>
    <t>Developer portal hacked. "Some" information about 275,000 3rd-party developers potentially stolen.</t>
  </si>
  <si>
    <t>OVH</t>
  </si>
  <si>
    <t>French Internet host</t>
  </si>
  <si>
    <t>http://status.ovh.net/?do=details&amp;id=5070</t>
  </si>
  <si>
    <t>Scribd</t>
  </si>
  <si>
    <t xml:space="preserve">"world's largest online library" </t>
  </si>
  <si>
    <t>Hack resulted in a few hundred thousand stolen passwords.</t>
  </si>
  <si>
    <t>Lost a back-up tape, contained over 12 million records.</t>
  </si>
  <si>
    <t>http://nakedsecurity.sophos.com/2013/04/05/scribd-worlds-largest-online-library-admits-to-network-intrusion-password-breach/</t>
  </si>
  <si>
    <t>http://www.nbcnews.com/technology/scribd-hack-exposes-thousands-users-1B9239618</t>
  </si>
  <si>
    <t>Naked Security; NBC News</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</si>
  <si>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</si>
  <si>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</si>
  <si>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</si>
  <si>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</si>
  <si>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Ars Technica</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</si>
  <si>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</si>
  <si>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</si>
  <si>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</si>
  <si>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</si>
  <si>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</si>
  <si>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</si>
  <si>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</si>
  <si>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National Security Agency</t>
  </si>
  <si>
    <t xml:space="preserve">Snowden downloaded up to 1.5 million files, then flew to Hong Kong to meet journalists Glenn Greenwald and Laura Poitras before fleeing to Moscow. </t>
  </si>
  <si>
    <t>http://uk.businessinsider.com/snowden-leaks-timeline-2016-9</t>
  </si>
  <si>
    <t>Kissinger Cables</t>
  </si>
  <si>
    <t>More than 1.7 million US diplomatic records for the period 1973 to 1976, including intelligence reports and congressional correspondence.</t>
  </si>
  <si>
    <t>https://www.wikileaks.org/plusd/about/</t>
  </si>
  <si>
    <t>Ubuntu</t>
  </si>
  <si>
    <t>http://www.forbes.com/forbes/2008/0630/030.html</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</si>
  <si>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</si>
  <si>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</si>
  <si>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</si>
  <si>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Customer banking information and other personal information may have been accessed during the hack</t>
  </si>
  <si>
    <t>Vodafone</t>
  </si>
  <si>
    <t>An IT contractor for the firm used his deep access to the telecom giant's system to copy customer names and bank account details.</t>
  </si>
  <si>
    <t>http://www.securityweek.com/attacker-steals-data-2-million-vodafone-germany-customers</t>
  </si>
  <si>
    <t>Security Week</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</si>
  <si>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</si>
  <si>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</si>
  <si>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</si>
  <si>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</si>
  <si>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</si>
  <si>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</si>
  <si>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</si>
  <si>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</si>
  <si>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SnapChat</t>
  </si>
  <si>
    <t>31st Dec 2013. Hackers abused an exploit to syphon 4.7m user details, including phone numbers.  Check here to see if your account was compromised: http://lookup.gibsonsec.org/</t>
  </si>
  <si>
    <t>web, tech</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</si>
  <si>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</si>
  <si>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</si>
  <si>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Forbes</t>
  </si>
  <si>
    <t>https://www.facebook.com/notes/facebook-security/important-message-from-facebooks-white-hat-program/10151437074840766</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</si>
  <si>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</si>
  <si>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</si>
  <si>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</si>
  <si>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Reuters</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</si>
  <si>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</si>
  <si>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</si>
  <si>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</si>
  <si>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http://www.guardian.co.uk/technology/blog/2009/aug/24/hacking-law?INTCMP=SRCH</t>
  </si>
  <si>
    <t>http://www.zdnet.com/adobe-admits-2-9m-customer-accounts-have-been-compromised-7000021546/</t>
  </si>
  <si>
    <t>http://money.cnn.com/2012/03/30/technology/credit-card-data-breach/index.htm</t>
  </si>
  <si>
    <t>http://krebsonsecurity.com/2013/10/adobe-breach-impacted-at-least-38-million-users/</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</si>
  <si>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</si>
  <si>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</si>
  <si>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</si>
  <si>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http://www.wired.co.uk/news/archive/2013-03/04/evernote-hacked</t>
  </si>
  <si>
    <t>www.idtheftcenter.org/</t>
  </si>
  <si>
    <t>http://www.digitaltrends.com/mobile/evernote-hack-50-million-users-forced-to-reset-passwords/</t>
  </si>
  <si>
    <t>Wired; Digital Trends</t>
  </si>
  <si>
    <t>Living Social</t>
  </si>
  <si>
    <t>special offers website</t>
  </si>
  <si>
    <t>Online criminals gained access to user names, e-mail addresses, dates of birth &amp; encrypted passwords for 50 million people. Databases storing financial information were not compromised in the attack, the company said.</t>
  </si>
  <si>
    <t>http://nakedsecurity.sophos.com/2013/04/27/livingsocial-hacked-50-million-affected/</t>
  </si>
  <si>
    <t>http://bits.blogs.nytimes.com/2013/04/26/living-social-hack-exposes-data-for-50-million-customers/</t>
  </si>
  <si>
    <t>Naked Security; New York Times</t>
  </si>
  <si>
    <t>UbiSoft</t>
  </si>
  <si>
    <t>games company</t>
  </si>
  <si>
    <t>http://forums.ubi.com/forumdisplay.php/495-Security-update-regarding-your-Ubisoft-account-please-create-a-new-password</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</si>
  <si>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</si>
  <si>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</si>
  <si>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</si>
  <si>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Tumblr</t>
  </si>
  <si>
    <t xml:space="preserve">Tumblr apparently only just found out about a 2013 data breach, affecting 65m users. </t>
  </si>
  <si>
    <t>65000000</t>
  </si>
  <si>
    <t>https://motherboard.vice.com/read/hackers-stole-68-million-passwords-from-tumblr-new-analysis-reveals</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</si>
  <si>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</si>
  <si>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</si>
  <si>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</si>
  <si>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</si>
  <si>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</si>
  <si>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</si>
  <si>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</si>
  <si>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</si>
  <si>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</si>
  <si>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</si>
  <si>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</si>
  <si>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</si>
  <si>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</si>
  <si>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Mozilla</t>
  </si>
  <si>
    <t>http://www.theguardian.com/technology/2014/aug/05/mozilla-leak-developer-email-addresses-passwords-firefox</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</si>
  <si>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</si>
  <si>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</si>
  <si>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</si>
  <si>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</si>
  <si>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</si>
  <si>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</si>
  <si>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</si>
  <si>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</si>
  <si>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Neiman Marcus</t>
  </si>
  <si>
    <t>US retailer</t>
  </si>
  <si>
    <t>http://www.nytimes.com/2014/01/24/business/neiman-marcus-breach-affected-1-1-million-cards.html</t>
  </si>
  <si>
    <t>http://krebsonsecurity.com/2014/08/stealthy-razor-thin-atm-insert-skimmers/</t>
  </si>
  <si>
    <t>Staples</t>
  </si>
  <si>
    <t>http://fortune.com/2014/12/19/staples-cards-affected-breach/</t>
  </si>
  <si>
    <t>European Central Bank</t>
  </si>
  <si>
    <t>http://www.cityam.com/1406190300/ecb-website-hacked</t>
  </si>
  <si>
    <t>UPS</t>
  </si>
  <si>
    <t>Malware was discovered in the credit &amp; debit card processing systems at 51 branches in 24 states.</t>
  </si>
  <si>
    <t>http://time.com/3151681/ups-hack/</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</si>
  <si>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</si>
  <si>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</si>
  <si>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</si>
  <si>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</si>
  <si>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</si>
  <si>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</si>
  <si>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http://thenextweb.com/google/2014/09/10/4-93-million-gmail-usernames-passwords-published-google-says-evidence-systems-compromised/</t>
  </si>
  <si>
    <t>unknown</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</si>
  <si>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</si>
  <si>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</si>
  <si>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Twitch.tv</t>
  </si>
  <si>
    <t>Gaming site</t>
  </si>
  <si>
    <t>March 23rd. Details unknown at this point. All Twitch's 10 million users have been requested to change their passwords.</t>
  </si>
  <si>
    <t>http://blog.twitch.tv/2015/03/important-notice-about-your-twitch-account/</t>
  </si>
  <si>
    <t>Korea Credit Bureau</t>
  </si>
  <si>
    <t>http://www.securityweek.com/20-million-people-fall-victim-south-korea-data-leak</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</si>
  <si>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</si>
  <si>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</si>
  <si>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</si>
  <si>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</si>
  <si>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</si>
  <si>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</si>
  <si>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</si>
  <si>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</si>
  <si>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</si>
  <si>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</si>
  <si>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</si>
  <si>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</si>
  <si>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</si>
  <si>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</si>
  <si>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</si>
  <si>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</si>
  <si>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</si>
  <si>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</si>
  <si>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</si>
  <si>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</si>
  <si>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Uber</t>
  </si>
  <si>
    <t>Occured Sep 2014. Revealed Feb 2015. Names &amp; license plates of 50,000 driver partners.</t>
  </si>
  <si>
    <t>http://blog.uber.com/2-27-15</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</si>
  <si>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</si>
  <si>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</si>
  <si>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</si>
  <si>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</si>
  <si>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</si>
  <si>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</si>
  <si>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</si>
  <si>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</si>
  <si>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</si>
  <si>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</si>
  <si>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</si>
  <si>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</si>
  <si>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</si>
  <si>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</si>
  <si>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</si>
  <si>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</si>
  <si>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</si>
  <si>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</si>
  <si>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</si>
  <si>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</si>
  <si>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</si>
  <si>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</si>
  <si>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</si>
  <si>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The Guardian</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</si>
  <si>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</si>
  <si>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</si>
  <si>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</si>
  <si>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</si>
  <si>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</si>
  <si>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</si>
  <si>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</si>
  <si>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</si>
  <si>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</si>
  <si>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http://www.theguardian.com/technology/2015/aug/10/carphone-warehouse-uk-data-watchdog-investigating-customer-hack</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</si>
  <si>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</si>
  <si>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</si>
  <si>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</si>
  <si>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</si>
  <si>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Adult Friend Finder</t>
  </si>
  <si>
    <t>Internet dating &amp; hookup site</t>
  </si>
  <si>
    <t>Sexual preferences, names, email addresses, usernames, dates of birth, postal codes</t>
  </si>
  <si>
    <t>http://www.channel4.com/news/adult-friendfinder-dating-hack-internet-dark-web</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</si>
  <si>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</si>
  <si>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</si>
  <si>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</si>
  <si>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</si>
  <si>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</si>
  <si>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</si>
  <si>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</si>
  <si>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</si>
  <si>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</si>
  <si>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</si>
  <si>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</si>
  <si>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</si>
  <si>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Kromtech</t>
  </si>
  <si>
    <t>MacKeeper software</t>
  </si>
  <si>
    <t xml:space="preserve">A security researcher stumbled on a leak, which exposed usernames, email addresses and passwords of users. He notified Kromtech, who patched it quickly. </t>
  </si>
  <si>
    <t>https://thestack.com/security/2015/12/15/mackeeper-discloses-13-million-mac-users-details-with-poor-hash-protection/</t>
  </si>
  <si>
    <t>https://www.reddit.com/r/apple/comments/3wq9fc/massive_data_breach/</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</si>
  <si>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</si>
  <si>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</si>
  <si>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</si>
  <si>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</si>
  <si>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</si>
  <si>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</si>
  <si>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</si>
  <si>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</si>
  <si>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</si>
  <si>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</si>
  <si>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</si>
  <si>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</si>
  <si>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</si>
  <si>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</si>
  <si>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</si>
  <si>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</si>
  <si>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Deep Root Analytics</t>
  </si>
  <si>
    <t>1,900,000</t>
  </si>
  <si>
    <t xml:space="preserve">A database of 198 million US voters has been exposed as a result of incorrect configuration. </t>
  </si>
  <si>
    <t>http://uk.reuters.com/article/us-usa-voters-breach-idUKKBN0UB1E020151229</t>
  </si>
  <si>
    <t>https://www.upguard.com/breaches/the-rnc-files</t>
  </si>
  <si>
    <t>An estimated 4.2 million credit and debit card numbers.</t>
  </si>
  <si>
    <t>Reuters, UpGuard</t>
  </si>
  <si>
    <t>Syrian government</t>
  </si>
  <si>
    <t xml:space="preserve">"A portable hard drive with seven years of personal and medical information on about 1.5 million Health Net customers was lost for six months before being reported. </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</si>
  <si>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</si>
  <si>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</si>
  <si>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</si>
  <si>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</si>
  <si>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</si>
  <si>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</si>
  <si>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3</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</si>
  <si>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</si>
  <si>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</si>
  <si>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</si>
  <si>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</si>
  <si>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</si>
  <si>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</si>
  <si>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</si>
  <si>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</si>
  <si>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</si>
  <si>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</si>
  <si>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</si>
  <si>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</si>
  <si>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</si>
  <si>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</si>
  <si>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</si>
  <si>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</si>
  <si>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</si>
  <si>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</si>
  <si>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</si>
  <si>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</si>
  <si>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 xml:space="preserve">Anthem </t>
  </si>
  <si>
    <t>Second-largest health insurer in the US</t>
  </si>
  <si>
    <t>Feb 2015: Names, dates of birth, member ID/ social security numbers, addresses, phone numbers, email addresses and employment information.</t>
  </si>
  <si>
    <t>http://www.anthemfacts.com/faq</t>
  </si>
  <si>
    <t>VK</t>
  </si>
  <si>
    <t>Russia's Facebook</t>
  </si>
  <si>
    <t>Over 100m user accounts were hacked and the data put up for sale online. A VK spokesperson has denied that the site was breached, claiming the data for sale is old details no longer in use.</t>
  </si>
  <si>
    <t>100544934</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</si>
  <si>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</si>
  <si>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</si>
  <si>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</si>
  <si>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</si>
  <si>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</si>
  <si>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</si>
  <si>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</si>
  <si>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</si>
  <si>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</si>
  <si>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</si>
  <si>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</si>
  <si>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</si>
  <si>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</si>
  <si>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</si>
  <si>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</si>
  <si>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</si>
  <si>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</si>
  <si>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 xml:space="preserve">Hacker 'dwdm' uploaded a file containing 6.5 million passwords on a Russian hacker forum. Soon after another 1.5 million passwords were discovered. </t>
  </si>
  <si>
    <t>8000000</t>
  </si>
  <si>
    <t>2000000</t>
  </si>
  <si>
    <t>http://betanews.com/2016/07/15/ubuntu-linux-forums-hacked/</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</si>
  <si>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</si>
  <si>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</si>
  <si>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</si>
  <si>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</si>
  <si>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</si>
  <si>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</si>
  <si>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 xml:space="preserve">uTorrent </t>
  </si>
  <si>
    <t xml:space="preserve">It's unclear what data has been breached, exactly, but uTorrent has advised passwords are probably compromised. </t>
  </si>
  <si>
    <t>35000</t>
  </si>
  <si>
    <t>https://torrentfreak.com/utorrent-forums-hacked-passwords-compromised-160608/</t>
  </si>
  <si>
    <t>virus</t>
  </si>
  <si>
    <t>Banner Health</t>
  </si>
  <si>
    <t>Hackers gained access to payment card data via food outlets at Banner Health locations.</t>
  </si>
  <si>
    <t>3700000</t>
  </si>
  <si>
    <t>https://www.bannerhealth.com/news/2016/08/banner-health-identifies-cyber-attack#</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</si>
  <si>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</si>
  <si>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</si>
  <si>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</si>
  <si>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</si>
  <si>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2</t>
  </si>
  <si>
    <t>http://www.sltrib.com/sltrib/news/53868568-78/health-information-medicaid-security.html.csp</t>
  </si>
  <si>
    <t>Quest Diagnostics</t>
  </si>
  <si>
    <t>Nov. The stolen data contained names, DOBs, lab results and some telephone numbers.</t>
  </si>
  <si>
    <t>http://newsroom.questdiagnostics.com/2016-12-12-Quest-Diagnostics-Provides-Notice-of-Data-Security-Incident#assets_129</t>
  </si>
  <si>
    <t>Salt Lake Tribune</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</si>
  <si>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</si>
  <si>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</si>
  <si>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</si>
  <si>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</si>
  <si>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</si>
  <si>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</si>
  <si>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</si>
  <si>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</si>
  <si>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</si>
  <si>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Collective group LulzSec released a database of 163,792 names, usernames, e-mail addresses, IP addresses, and passwords.</t>
  </si>
  <si>
    <t>http://www.bbc.co.uk/news/technology-38350987</t>
  </si>
  <si>
    <t>Red Cross Blood Service</t>
  </si>
  <si>
    <t>Info leaked includes data about 'at risk sexual behaviours'</t>
  </si>
  <si>
    <t>http://www.abc.net.au/news/2016-10-28/red-cross-blood-service-admits-to-data-breach/7974036</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</si>
  <si>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</si>
  <si>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</si>
  <si>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</si>
  <si>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</si>
  <si>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</si>
  <si>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</si>
  <si>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</si>
  <si>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</si>
  <si>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A large-scale infection of WordPress-driven blogs after malicious code was added to many of their hosted websites compromising 573,000 debit and credit cards.</t>
  </si>
  <si>
    <t>http://www.spartanburgregional.com/Pages/PatientNotice.aspx</t>
  </si>
  <si>
    <t>Snapchat</t>
  </si>
  <si>
    <t>Apr. Indian hackers apparently leaked data they stole last year in response to Snapchat CEO allegedly stating they had no plans to expand to 'poor countries' like India. Snapchat have yet to confirm any leak.</t>
  </si>
  <si>
    <t>app</t>
  </si>
  <si>
    <t>"An employee from a software consulting firm was allowed unauthorized access to the company’s databases"</t>
  </si>
  <si>
    <t>http://www.bgr.in/news/indian-hacker-group-leaks-data-of-1-7-million-snapchat-users-after-ceos-poor-country-comments-report/</t>
  </si>
  <si>
    <t>Bell</t>
  </si>
  <si>
    <t xml:space="preserve">Somebody claiming to be behind the attack has threatened Bell with more leaks if they don't cooporate. </t>
  </si>
  <si>
    <t>http://www.cbc.ca/beta/news/technology/bell-data-breach-customer-names-phone-numbers-emails-leak-1.4116608</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</si>
  <si>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</si>
  <si>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</si>
  <si>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</si>
  <si>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</si>
  <si>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</si>
  <si>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</si>
  <si>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</si>
  <si>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</si>
  <si>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</si>
  <si>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</si>
  <si>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</si>
  <si>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</si>
  <si>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Interpark</t>
  </si>
  <si>
    <t xml:space="preserve">July. South Korean police are blaming North Korea for stealing data in an attempt to obtain foreign currency. </t>
  </si>
  <si>
    <t>http://www.nytimes.com/2016/07/29/world/asia/north-korea-hacking-interpark.html</t>
  </si>
  <si>
    <t>Zomato</t>
  </si>
  <si>
    <t>Restaurants &amp; events</t>
  </si>
  <si>
    <t xml:space="preserve">The hacker is selling the stolen dataset for around $1000. </t>
  </si>
  <si>
    <t>https://www.hackread.com/zomato-hacked-17-million-accounts-sold-on-dark-web/</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</si>
  <si>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</si>
  <si>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</si>
  <si>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</si>
  <si>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</si>
  <si>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</si>
  <si>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</si>
  <si>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</si>
  <si>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</si>
  <si>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2, 3</t>
  </si>
  <si>
    <t>http://www.zdnet.com/article/dailymotion-hack-exposes-millions-of-accounts/</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</si>
  <si>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</si>
  <si>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</si>
  <si>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</si>
  <si>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</si>
  <si>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</si>
  <si>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</si>
  <si>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</si>
  <si>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</si>
  <si>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</si>
  <si>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</si>
  <si>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</si>
  <si>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</si>
  <si>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</si>
  <si>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</si>
  <si>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</si>
  <si>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</si>
  <si>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</si>
  <si>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</si>
  <si>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</si>
  <si>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CEX</t>
  </si>
  <si>
    <t xml:space="preserve">A misconfigured spambot leaked full contact info &amp; financial details, although the newest financial data dates to 2009. </t>
  </si>
  <si>
    <t>https://www.theguardian.com/technology/2017/aug/30/spambot-leaks-700m-email-addresses-huge-data-breach-passwords</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</si>
  <si>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</si>
  <si>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</si>
  <si>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</si>
  <si>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</si>
  <si>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</si>
  <si>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</si>
  <si>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</si>
  <si>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</si>
  <si>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</si>
  <si>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Spambot</t>
  </si>
  <si>
    <t>A misconfigured spambot has leaked over 7m records, although many of them are likely to be fake or repeated accounts.</t>
  </si>
  <si>
    <t>"small number"</t>
  </si>
  <si>
    <t>South Africa police</t>
  </si>
  <si>
    <t>South Africa Police Service's anonymous whistleblowing website</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</si>
  <si>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</si>
  <si>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http://www.wired.co.uk/news/archive/2013-05/22/south-africa-whistleblower-leak</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</si>
  <si>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</si>
  <si>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</si>
  <si>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3.5 million records accidentally published online including people's names, mailing addresses, social security numbers, and in some cases also dates of birth and driver's license numbers.</t>
  </si>
  <si>
    <t>3, 4</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</si>
  <si>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</si>
  <si>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Largest breach to date</t>
  </si>
  <si>
    <t>Hackers stole data from credit and debit cards of shoppers at off-price retailers TJX, owners of nearly 2,500 stores, including T.J. Maxx and Marshalls. This case is believed to be the largest such breach of consumer information.</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</si>
  <si>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</si>
  <si>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A popular alternative, open-source operating system</t>
  </si>
  <si>
    <t>July 2013: the passwords were cryptographically scrambled using the MD5 hashing algorithm - considered an inadequate means of protecting stored passwords, by security experts.</t>
  </si>
  <si>
    <t>undisclosed</t>
  </si>
  <si>
    <t>"According to a report to Congress, assessment forms of 72,000 service members who returned from deployment to Iraq or Afghanistan between Jan 1, 2007 to May 31, 2008. The forms ask for the service member's SSN,. Name, date of birth."</t>
  </si>
  <si>
    <t>Hacker collective 'Anonymous' hacked an anonymous whistleblowing website run by the South Africa Police Service (SAPS), revealing the identities of thousands of its users. The hack was in response to the massacre of 34 protesting miners at Marikana in August 2012.</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</si>
  <si>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</si>
  <si>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Bradley Manning/Cablegate.</t>
  </si>
  <si>
    <t>"unknown"</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</si>
  <si>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</si>
  <si>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</si>
  <si>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</si>
  <si>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</si>
  <si>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100 terrabytes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</si>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</sst>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rgb="FF000000"/>
      <name val="Arial"/>
    </font>
    <font>
      <b/>
      <sz val="10.0"/>
      <color rgb="FF000000"/>
      <name val="Arial"/>
    </font>
    <font>
      <u/>
      <sz val="10.0"/>
      <color rgb="FF000000"/>
      <name val="Arial"/>
    </font>
    <font>
      <b/>
      <u/>
      <sz val="10.0"/>
      <color rgb="FF000000"/>
      <name val="Arial"/>
    </font>
    <font>
      <b/>
      <sz val="9.0"/>
      <color rgb="FFB7B7B7"/>
    </font>
    <font>
      <sz val="9.0"/>
      <color rgb="FFB7B7B7"/>
    </font>
    <font>
      <b/>
      <sz val="9.0"/>
      <color rgb="FF000000"/>
    </font>
    <font>
      <b/>
      <sz val="9.0"/>
      <color rgb="FF000000"/>
      <name val="Helvetica neue"/>
    </font>
    <font>
      <sz val="9.0"/>
      <color rgb="FF000000"/>
    </font>
    <font>
      <b/>
      <u/>
      <sz val="10.0"/>
      <color rgb="FF000000"/>
      <name val="Arial"/>
    </font>
    <font>
      <sz val="9.0"/>
      <color rgb="FF666666"/>
    </font>
    <font>
      <b/>
      <sz val="9.0"/>
      <color rgb="FF666666"/>
    </font>
    <font>
      <b/>
      <sz val="9.0"/>
      <color rgb="FF6AA84F"/>
    </font>
    <font>
      <u/>
      <sz val="9.0"/>
      <color rgb="FF0000FF"/>
    </font>
    <font>
      <u/>
      <sz val="9.0"/>
      <color rgb="FF0000FF"/>
    </font>
    <font>
      <b/>
      <u/>
      <sz val="9.0"/>
      <color rgb="FF0000FF"/>
    </font>
    <font>
      <sz val="10.0"/>
      <color rgb="FF000000"/>
    </font>
    <font>
      <b/>
      <u/>
      <sz val="9.0"/>
      <color rgb="FF0000FF"/>
    </font>
    <font>
      <u/>
      <sz val="9.0"/>
      <color rgb="FF0000FF"/>
    </font>
    <font>
      <u/>
      <sz val="9.0"/>
      <color rgb="FF0000FF"/>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b/>
      <u/>
      <sz val="9.0"/>
      <color rgb="FF0000FF"/>
    </font>
    <font>
      <b/>
      <sz val="9.0"/>
    </font>
    <font>
      <sz val="9.0"/>
    </font>
    <font>
      <u/>
      <sz val="9.0"/>
      <color rgb="FF0000FF"/>
    </font>
    <font>
      <u/>
      <sz val="9.0"/>
      <color rgb="FF0000FF"/>
    </font>
    <font>
      <b/>
      <sz val="9.0"/>
      <color rgb="FF000000"/>
      <name val="Arial"/>
    </font>
    <font>
      <sz val="9.0"/>
      <color rgb="FF000000"/>
      <name val="Arial"/>
    </font>
    <font>
      <sz val="9.0"/>
      <name val="Arial"/>
    </font>
    <font>
      <name val="Arial"/>
    </font>
    <font>
      <u/>
      <sz val="9.0"/>
      <color rgb="FF1155CC"/>
      <name val="Arial"/>
    </font>
    <font>
      <color rgb="FF666666"/>
      <name val="Arial"/>
    </font>
    <font>
      <b/>
      <sz val="9.0"/>
      <name val="Arial"/>
    </font>
    <font>
      <u/>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000000"/>
      <name val="Arial"/>
    </font>
    <font>
      <b/>
      <u/>
      <sz val="9.0"/>
      <color rgb="FF1155CC"/>
      <name val="Arial"/>
    </font>
    <font>
      <sz val="9.0"/>
      <color rgb="FF222222"/>
      <name val="Arial"/>
    </font>
    <font>
      <u/>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s>
  <borders count="4">
    <border>
      <left/>
      <right/>
      <top/>
      <bottom/>
    </border>
    <border>
      <left style="thin">
        <color rgb="FF000000"/>
      </left>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178">
    <xf borderId="0" fillId="0" fontId="0" numFmtId="0" xfId="0" applyAlignment="1" applyFont="1">
      <alignment vertical="bottom" wrapText="1"/>
    </xf>
    <xf borderId="0" fillId="0" fontId="1" numFmtId="0" xfId="0" applyAlignment="1" applyFont="1">
      <alignment vertical="top" wrapText="1"/>
    </xf>
    <xf borderId="0" fillId="0" fontId="0" numFmtId="0" xfId="0" applyAlignment="1" applyFont="1">
      <alignment vertical="top" wrapText="1"/>
    </xf>
    <xf borderId="0" fillId="0" fontId="0" numFmtId="0" xfId="0" applyAlignment="1" applyFont="1">
      <alignment horizontal="left" vertical="top" wrapText="1"/>
    </xf>
    <xf borderId="0" fillId="0" fontId="0" numFmtId="0" xfId="0" applyAlignment="1" applyFont="1">
      <alignment horizontal="left" vertical="top" wrapText="1"/>
    </xf>
    <xf borderId="0" fillId="0" fontId="0" numFmtId="1" xfId="0" applyAlignment="1" applyFont="1" applyNumberFormat="1">
      <alignment horizontal="left" vertical="top" wrapText="1"/>
    </xf>
    <xf borderId="0" fillId="0" fontId="0" numFmtId="3" xfId="0" applyAlignment="1" applyFont="1" applyNumberFormat="1">
      <alignment vertical="top" wrapText="1"/>
    </xf>
    <xf borderId="0" fillId="2" fontId="0" numFmtId="0" xfId="0" applyAlignment="1" applyFill="1" applyFont="1">
      <alignment vertical="bottom" wrapText="1"/>
    </xf>
    <xf borderId="0" fillId="0" fontId="0" numFmtId="0" xfId="0" applyAlignment="1" applyFont="1">
      <alignment vertical="top"/>
    </xf>
    <xf borderId="0" fillId="0" fontId="1" numFmtId="0" xfId="0" applyAlignment="1" applyFont="1">
      <alignment vertical="top" wrapText="1"/>
    </xf>
    <xf borderId="0" fillId="0" fontId="1" numFmtId="0" xfId="0" applyAlignment="1" applyFont="1">
      <alignment vertical="top" wrapText="1"/>
    </xf>
    <xf borderId="0" fillId="2" fontId="1" numFmtId="0" xfId="0" applyAlignment="1" applyFont="1">
      <alignment horizontal="center" vertical="top" wrapText="1"/>
    </xf>
    <xf borderId="0" fillId="2" fontId="1" numFmtId="1" xfId="0" applyAlignment="1" applyFont="1" applyNumberFormat="1">
      <alignment vertical="top" wrapText="1"/>
    </xf>
    <xf borderId="0" fillId="0" fontId="1" numFmtId="3" xfId="0" applyAlignment="1" applyFont="1" applyNumberFormat="1">
      <alignment vertical="top" wrapText="1"/>
    </xf>
    <xf borderId="0" fillId="2" fontId="0" numFmtId="0" xfId="0" applyAlignment="1" applyFont="1">
      <alignment vertical="top" wrapText="1"/>
    </xf>
    <xf borderId="0" fillId="0" fontId="1" numFmtId="0" xfId="0" applyAlignment="1" applyFont="1">
      <alignment vertical="top"/>
    </xf>
    <xf borderId="0" fillId="0" fontId="0" numFmtId="0" xfId="0" applyAlignment="1" applyFont="1">
      <alignment horizontal="right" vertical="top" wrapText="1"/>
    </xf>
    <xf borderId="0" fillId="0" fontId="0" numFmtId="1" xfId="0" applyAlignment="1" applyFont="1" applyNumberFormat="1">
      <alignment horizontal="right" vertical="top" wrapText="1"/>
    </xf>
    <xf borderId="0" fillId="0" fontId="0" numFmtId="0" xfId="0" applyAlignment="1" applyFont="1">
      <alignment vertical="top" wrapText="1"/>
    </xf>
    <xf borderId="0" fillId="0" fontId="0" numFmtId="1" xfId="0" applyAlignment="1" applyFont="1" applyNumberFormat="1">
      <alignment vertical="top" wrapText="1"/>
    </xf>
    <xf borderId="0" fillId="0" fontId="2" numFmtId="0" xfId="0" applyAlignment="1" applyFont="1">
      <alignment vertical="top"/>
    </xf>
    <xf borderId="0" fillId="2" fontId="0" numFmtId="0" xfId="0" applyAlignment="1" applyFont="1">
      <alignment vertical="top" wrapText="1"/>
    </xf>
    <xf borderId="0" fillId="0" fontId="3" numFmtId="0" xfId="0" applyAlignment="1" applyFont="1">
      <alignment vertical="top" wrapText="1"/>
    </xf>
    <xf borderId="0" fillId="0" fontId="0" numFmtId="0" xfId="0" applyAlignment="1" applyFont="1">
      <alignment vertical="top" wrapText="1"/>
    </xf>
    <xf borderId="0" fillId="0" fontId="4" numFmtId="0" xfId="0" applyAlignment="1" applyFont="1">
      <alignment wrapText="1"/>
    </xf>
    <xf borderId="0" fillId="0" fontId="4" numFmtId="0" xfId="0" applyAlignment="1" applyFont="1">
      <alignment vertical="top" wrapText="1"/>
    </xf>
    <xf borderId="0" fillId="0" fontId="5" numFmtId="0" xfId="0" applyAlignment="1" applyFont="1">
      <alignment vertical="top" wrapText="1"/>
    </xf>
    <xf borderId="0" fillId="0" fontId="5" numFmtId="0" xfId="0" applyAlignment="1" applyFont="1">
      <alignment wrapText="1"/>
    </xf>
    <xf borderId="0" fillId="0" fontId="5" numFmtId="0" xfId="0" applyAlignment="1" applyFont="1">
      <alignment horizontal="left" vertical="top" wrapText="1"/>
    </xf>
    <xf borderId="0" fillId="0" fontId="5" numFmtId="0" xfId="0" applyAlignment="1" applyFont="1">
      <alignment horizontal="left" vertical="bottom" wrapText="1"/>
    </xf>
    <xf borderId="0" fillId="0" fontId="5" numFmtId="3" xfId="0" applyAlignment="1" applyFont="1" applyNumberFormat="1">
      <alignment wrapText="1"/>
    </xf>
    <xf borderId="0" fillId="0" fontId="5" numFmtId="0" xfId="0" applyAlignment="1" applyFont="1">
      <alignment wrapText="1"/>
    </xf>
    <xf borderId="0" fillId="0" fontId="5" numFmtId="0" xfId="0" applyAlignment="1" applyFont="1">
      <alignment vertical="bottom"/>
    </xf>
    <xf borderId="0" fillId="0" fontId="6" numFmtId="0" xfId="0" applyAlignment="1" applyFont="1">
      <alignment vertical="top" wrapText="1"/>
    </xf>
    <xf borderId="0" fillId="0" fontId="6" numFmtId="0" xfId="0" applyAlignment="1" applyFont="1">
      <alignment horizontal="center" vertical="top" wrapText="1"/>
    </xf>
    <xf borderId="0" fillId="2" fontId="7" numFmtId="0" xfId="0" applyAlignment="1" applyFont="1">
      <alignment horizontal="center" vertical="top" wrapText="1"/>
    </xf>
    <xf borderId="0" fillId="0" fontId="6" numFmtId="0" xfId="0" applyAlignment="1" applyFont="1">
      <alignment horizontal="left" vertical="top" wrapText="1"/>
    </xf>
    <xf borderId="0" fillId="2" fontId="7" numFmtId="3" xfId="0" applyAlignment="1" applyFont="1" applyNumberFormat="1">
      <alignment horizontal="left" vertical="top" wrapText="1"/>
    </xf>
    <xf borderId="0" fillId="0" fontId="6" numFmtId="3" xfId="0" applyAlignment="1" applyFont="1" applyNumberFormat="1">
      <alignment vertical="top" wrapText="1"/>
    </xf>
    <xf borderId="0" fillId="3" fontId="6" numFmtId="0" xfId="0" applyAlignment="1" applyFill="1" applyFont="1">
      <alignment vertical="top" wrapText="1"/>
    </xf>
    <xf borderId="0" fillId="0" fontId="6" numFmtId="0" xfId="0" applyAlignment="1" applyFont="1">
      <alignment vertical="top"/>
    </xf>
    <xf borderId="0" fillId="0" fontId="6" numFmtId="0" xfId="0" applyAlignment="1" applyFont="1">
      <alignment horizontal="right" vertical="top" wrapText="1"/>
    </xf>
    <xf borderId="0" fillId="4" fontId="6" numFmtId="0" xfId="0" applyAlignment="1" applyFill="1" applyFont="1">
      <alignment vertical="top" wrapText="1"/>
    </xf>
    <xf borderId="0" fillId="0" fontId="8" numFmtId="0" xfId="0" applyAlignment="1" applyFont="1">
      <alignment vertical="top" wrapText="1"/>
    </xf>
    <xf borderId="0" fillId="0" fontId="1" numFmtId="0" xfId="0" applyAlignment="1" applyFont="1">
      <alignment vertical="top" wrapText="1"/>
    </xf>
    <xf borderId="0" fillId="0" fontId="9" numFmtId="0" xfId="0" applyAlignment="1" applyFont="1">
      <alignment vertical="top" wrapText="1"/>
    </xf>
    <xf borderId="0" fillId="0" fontId="5" numFmtId="3" xfId="0" applyAlignment="1" applyFont="1" applyNumberFormat="1">
      <alignment horizontal="left" vertical="top" wrapText="1"/>
    </xf>
    <xf borderId="0" fillId="0" fontId="5" numFmtId="3" xfId="0" applyAlignment="1" applyFont="1" applyNumberFormat="1">
      <alignment vertical="top" wrapText="1"/>
    </xf>
    <xf borderId="0" fillId="5" fontId="5" numFmtId="0" xfId="0" applyAlignment="1" applyFill="1" applyFont="1">
      <alignment vertical="top" wrapText="1"/>
    </xf>
    <xf borderId="0" fillId="0" fontId="5" numFmtId="0" xfId="0" applyAlignment="1" applyFont="1">
      <alignment vertical="top"/>
    </xf>
    <xf borderId="0" fillId="0" fontId="5" numFmtId="0" xfId="0" applyAlignment="1" applyFont="1">
      <alignment vertical="top" wrapText="1"/>
    </xf>
    <xf borderId="0" fillId="4" fontId="10" numFmtId="0" xfId="0" applyAlignment="1" applyFont="1">
      <alignment vertical="top" wrapText="1"/>
    </xf>
    <xf borderId="0" fillId="5" fontId="4" numFmtId="0" xfId="0" applyAlignment="1" applyFont="1">
      <alignment vertical="top" wrapText="1"/>
    </xf>
    <xf borderId="0" fillId="4" fontId="11" numFmtId="0" xfId="0" applyAlignment="1" applyFont="1">
      <alignment vertical="top" wrapText="1"/>
    </xf>
    <xf borderId="0" fillId="0" fontId="12" numFmtId="0" xfId="0" applyAlignment="1" applyFont="1">
      <alignment horizontal="right" vertical="top" wrapText="1"/>
    </xf>
    <xf borderId="0" fillId="0" fontId="8" numFmtId="0" xfId="0" applyAlignment="1" applyFont="1">
      <alignment vertical="top" wrapText="1"/>
    </xf>
    <xf borderId="0" fillId="0" fontId="8" numFmtId="0" xfId="0" applyAlignment="1" applyFont="1">
      <alignment horizontal="left" vertical="top" wrapText="1"/>
    </xf>
    <xf borderId="0" fillId="0" fontId="8" numFmtId="3" xfId="0" applyAlignment="1" applyFont="1" applyNumberFormat="1">
      <alignment horizontal="left" vertical="top" wrapText="1"/>
    </xf>
    <xf borderId="0" fillId="0" fontId="8" numFmtId="3" xfId="0" applyAlignment="1" applyFont="1" applyNumberFormat="1">
      <alignment horizontal="left" vertical="top" wrapText="1"/>
    </xf>
    <xf borderId="0" fillId="0" fontId="8" numFmtId="0" xfId="0" applyAlignment="1" applyFont="1">
      <alignment vertical="top"/>
    </xf>
    <xf borderId="0" fillId="2" fontId="8" numFmtId="0" xfId="0" applyAlignment="1" applyFont="1">
      <alignment vertical="top" wrapText="1"/>
    </xf>
    <xf borderId="0" fillId="0" fontId="8" numFmtId="0" xfId="0" applyAlignment="1" applyFont="1">
      <alignment horizontal="right" vertical="top" wrapText="1"/>
    </xf>
    <xf borderId="0" fillId="2" fontId="8" numFmtId="0" xfId="0" applyAlignment="1" applyFont="1">
      <alignment horizontal="left" vertical="top" wrapText="1"/>
    </xf>
    <xf borderId="0" fillId="0" fontId="8" numFmtId="0" xfId="0" applyAlignment="1" applyFont="1">
      <alignment horizontal="left" vertical="top" wrapText="1"/>
    </xf>
    <xf borderId="0" fillId="0" fontId="8" numFmtId="0" xfId="0" applyAlignment="1" applyFont="1">
      <alignment horizontal="left" vertical="top" wrapText="1"/>
    </xf>
    <xf borderId="0" fillId="5" fontId="5" numFmtId="0" xfId="0" applyAlignment="1" applyFont="1">
      <alignment horizontal="left" vertical="top" wrapText="1"/>
    </xf>
    <xf borderId="0" fillId="0" fontId="13" numFmtId="0" xfId="0" applyAlignment="1" applyFont="1">
      <alignment horizontal="left" vertical="top"/>
    </xf>
    <xf borderId="0" fillId="0" fontId="8" numFmtId="0" xfId="0" applyAlignment="1" applyFont="1">
      <alignment horizontal="left" vertical="top"/>
    </xf>
    <xf borderId="0" fillId="4" fontId="10" numFmtId="0" xfId="0" applyAlignment="1" applyFont="1">
      <alignment horizontal="left" vertical="top" wrapText="1"/>
    </xf>
    <xf borderId="0" fillId="2" fontId="8" numFmtId="0" xfId="0" applyAlignment="1" applyFont="1">
      <alignment horizontal="left" vertical="top" wrapText="1"/>
    </xf>
    <xf borderId="0" fillId="0" fontId="14" numFmtId="0" xfId="0" applyAlignment="1" applyFont="1">
      <alignment vertical="top"/>
    </xf>
    <xf borderId="0" fillId="0" fontId="6" numFmtId="0" xfId="0" applyAlignment="1" applyFont="1">
      <alignment horizontal="right" vertical="top" wrapText="1"/>
    </xf>
    <xf borderId="0" fillId="0" fontId="8" numFmtId="0" xfId="0" applyAlignment="1" applyFont="1">
      <alignment wrapText="1"/>
    </xf>
    <xf borderId="0" fillId="0" fontId="0" numFmtId="0" xfId="0" applyAlignment="1" applyFont="1">
      <alignment horizontal="right" vertical="top" wrapText="1"/>
    </xf>
    <xf borderId="0" fillId="0" fontId="8" numFmtId="0" xfId="0" applyAlignment="1" applyFont="1">
      <alignment horizontal="center" vertical="top" wrapText="1"/>
    </xf>
    <xf borderId="0" fillId="0" fontId="8" numFmtId="3" xfId="0" applyAlignment="1" applyFont="1" applyNumberFormat="1">
      <alignment horizontal="right" vertical="top" wrapText="1"/>
    </xf>
    <xf borderId="0" fillId="0" fontId="8" numFmtId="3" xfId="0" applyAlignment="1" applyFont="1" applyNumberFormat="1">
      <alignment vertical="top" wrapText="1"/>
    </xf>
    <xf borderId="0" fillId="3" fontId="8" numFmtId="0" xfId="0" applyAlignment="1" applyFont="1">
      <alignment vertical="top" wrapText="1"/>
    </xf>
    <xf borderId="0" fillId="4" fontId="8" numFmtId="0" xfId="0" applyAlignment="1" applyFont="1">
      <alignment vertical="top" wrapText="1"/>
    </xf>
    <xf borderId="1" fillId="0" fontId="1" numFmtId="0" xfId="0" applyAlignment="1" applyBorder="1" applyFont="1">
      <alignment vertical="top" wrapText="1"/>
    </xf>
    <xf borderId="0" fillId="3" fontId="8" numFmtId="0" xfId="0" applyAlignment="1" applyFont="1">
      <alignment horizontal="left" vertical="top" wrapText="1"/>
    </xf>
    <xf borderId="0" fillId="0" fontId="0" numFmtId="0" xfId="0" applyAlignment="1" applyFont="1">
      <alignment vertical="bottom" wrapText="1"/>
    </xf>
    <xf borderId="0" fillId="3" fontId="8" numFmtId="0" xfId="0" applyAlignment="1" applyFont="1">
      <alignment wrapText="1"/>
    </xf>
    <xf borderId="0" fillId="0" fontId="15" numFmtId="0" xfId="0" applyAlignment="1" applyFont="1">
      <alignment horizontal="left" vertical="top" wrapText="1"/>
    </xf>
    <xf borderId="0" fillId="0" fontId="8" numFmtId="0" xfId="0" applyAlignment="1" applyFont="1">
      <alignment horizontal="left" vertical="bottom" wrapText="1"/>
    </xf>
    <xf borderId="0" fillId="4" fontId="8" numFmtId="0" xfId="0" applyAlignment="1" applyFont="1">
      <alignment wrapText="1"/>
    </xf>
    <xf borderId="0" fillId="0" fontId="0" numFmtId="3" xfId="0" applyAlignment="1" applyFont="1" applyNumberFormat="1">
      <alignment vertical="top" wrapText="1"/>
    </xf>
    <xf borderId="0" fillId="0" fontId="16" numFmtId="0" xfId="0" applyAlignment="1" applyFont="1">
      <alignment horizontal="left" vertical="top" wrapText="1"/>
    </xf>
    <xf borderId="0" fillId="0" fontId="16" numFmtId="0" xfId="0" applyAlignment="1" applyFont="1">
      <alignment wrapText="1"/>
    </xf>
    <xf borderId="0" fillId="4" fontId="8" numFmtId="0" xfId="0" applyAlignment="1" applyFont="1">
      <alignment horizontal="left" vertical="top" wrapText="1"/>
    </xf>
    <xf borderId="0" fillId="0" fontId="17" numFmtId="0" xfId="0" applyAlignment="1" applyFont="1">
      <alignment vertical="top" wrapText="1"/>
    </xf>
    <xf borderId="0" fillId="0" fontId="8" numFmtId="3" xfId="0" applyAlignment="1" applyFont="1" applyNumberFormat="1">
      <alignment vertical="top" wrapText="1"/>
    </xf>
    <xf borderId="0" fillId="0" fontId="8" numFmtId="0" xfId="0" applyAlignment="1" applyFont="1">
      <alignment vertical="top" wrapText="1"/>
    </xf>
    <xf borderId="0" fillId="0" fontId="18" numFmtId="0" xfId="0" applyAlignment="1" applyFont="1">
      <alignment horizontal="left" vertical="top" wrapText="1"/>
    </xf>
    <xf borderId="0" fillId="0" fontId="19" numFmtId="0" xfId="0" applyAlignment="1" applyFont="1">
      <alignment wrapText="1"/>
    </xf>
    <xf borderId="0" fillId="0" fontId="20" numFmtId="3" xfId="0" applyAlignment="1" applyFont="1" applyNumberFormat="1">
      <alignment vertical="top"/>
    </xf>
    <xf borderId="0" fillId="0" fontId="6" numFmtId="0" xfId="0" applyAlignment="1" applyFont="1">
      <alignment vertical="top" wrapText="1"/>
    </xf>
    <xf borderId="0" fillId="0" fontId="21" numFmtId="3" xfId="0" applyAlignment="1" applyFont="1" applyNumberFormat="1">
      <alignment vertical="top" wrapText="1"/>
    </xf>
    <xf borderId="0" fillId="0" fontId="22" numFmtId="0" xfId="0" applyAlignment="1" applyFont="1">
      <alignment vertical="top" wrapText="1"/>
    </xf>
    <xf borderId="0" fillId="0" fontId="0" numFmtId="0" xfId="0" applyAlignment="1" applyFont="1">
      <alignment vertical="bottom" wrapText="1"/>
    </xf>
    <xf borderId="0" fillId="0" fontId="0" numFmtId="3" xfId="0" applyAlignment="1" applyFont="1" applyNumberFormat="1">
      <alignment vertical="bottom" wrapText="1"/>
    </xf>
    <xf borderId="0" fillId="0" fontId="23" numFmtId="0" xfId="0" applyAlignment="1" applyFont="1">
      <alignment vertical="bottom" wrapText="1"/>
    </xf>
    <xf borderId="0" fillId="2" fontId="24" numFmtId="0" xfId="0" applyAlignment="1" applyFont="1">
      <alignment vertical="bottom" wrapText="1"/>
    </xf>
    <xf borderId="0" fillId="2" fontId="1" numFmtId="0" xfId="0" applyAlignment="1" applyFont="1">
      <alignment vertical="bottom" wrapText="1"/>
    </xf>
    <xf borderId="0" fillId="0" fontId="1" numFmtId="0" xfId="0" applyAlignment="1" applyFont="1">
      <alignment vertical="top" wrapText="1"/>
    </xf>
    <xf borderId="0" fillId="0" fontId="0" numFmtId="0" xfId="0" applyAlignment="1" applyFont="1">
      <alignment vertical="top" wrapText="1"/>
    </xf>
    <xf borderId="1" fillId="0" fontId="6" numFmtId="0" xfId="0" applyAlignment="1" applyBorder="1" applyFont="1">
      <alignment horizontal="left" vertical="top" wrapText="1"/>
    </xf>
    <xf borderId="2" fillId="0" fontId="8" numFmtId="0" xfId="0" applyAlignment="1" applyBorder="1" applyFont="1">
      <alignment horizontal="left" vertical="top" wrapText="1"/>
    </xf>
    <xf borderId="1" fillId="0" fontId="8" numFmtId="0" xfId="0" applyAlignment="1" applyBorder="1" applyFont="1">
      <alignment horizontal="left" vertical="top" wrapText="1"/>
    </xf>
    <xf borderId="1" fillId="0" fontId="6" numFmtId="0" xfId="0" applyAlignment="1" applyBorder="1" applyFont="1">
      <alignment vertical="top" wrapText="1"/>
    </xf>
    <xf borderId="2" fillId="0" fontId="8" numFmtId="0" xfId="0" applyAlignment="1" applyBorder="1" applyFont="1">
      <alignment vertical="top" wrapText="1"/>
    </xf>
    <xf borderId="1" fillId="0" fontId="8" numFmtId="0" xfId="0" applyAlignment="1" applyBorder="1" applyFont="1">
      <alignment vertical="top" wrapText="1"/>
    </xf>
    <xf borderId="0" fillId="2" fontId="25" numFmtId="0" xfId="0" applyAlignment="1" applyFont="1">
      <alignment vertical="top" wrapText="1"/>
    </xf>
    <xf borderId="0" fillId="0" fontId="26" numFmtId="0" xfId="0" applyAlignment="1" applyFont="1">
      <alignment vertical="top"/>
    </xf>
    <xf borderId="0" fillId="2" fontId="0" numFmtId="0" xfId="0" applyAlignment="1" applyFont="1">
      <alignment vertical="bottom" wrapText="1"/>
    </xf>
    <xf borderId="0" fillId="0" fontId="27" numFmtId="0" xfId="0" applyAlignment="1" applyFont="1">
      <alignment horizontal="left" vertical="top" wrapText="1"/>
    </xf>
    <xf borderId="0" fillId="0" fontId="28" numFmtId="0" xfId="0" applyAlignment="1" applyFont="1">
      <alignment vertical="top" wrapText="1"/>
    </xf>
    <xf borderId="0" fillId="0" fontId="29" numFmtId="0" xfId="0" applyAlignment="1" applyFont="1">
      <alignment vertical="top" wrapText="1"/>
    </xf>
    <xf borderId="0" fillId="0" fontId="29" numFmtId="0" xfId="0" applyAlignment="1" applyFont="1">
      <alignment horizontal="left" vertical="top" wrapText="1"/>
    </xf>
    <xf borderId="0" fillId="0" fontId="29" numFmtId="3" xfId="0" applyAlignment="1" applyFont="1" applyNumberFormat="1">
      <alignment horizontal="left" vertical="top" wrapText="1"/>
    </xf>
    <xf borderId="0" fillId="0" fontId="29" numFmtId="0" xfId="0" applyAlignment="1" applyFont="1">
      <alignment horizontal="left" vertical="top" wrapText="1"/>
    </xf>
    <xf borderId="0" fillId="0" fontId="0" numFmtId="0" xfId="0" applyAlignment="1" applyFont="1">
      <alignment wrapText="1"/>
    </xf>
    <xf borderId="0" fillId="0" fontId="0" numFmtId="0" xfId="0" applyAlignment="1" applyFont="1">
      <alignment wrapText="1"/>
    </xf>
    <xf borderId="0" fillId="0" fontId="0" numFmtId="0" xfId="0" applyAlignment="1" applyFont="1">
      <alignment horizontal="left" wrapText="1"/>
    </xf>
    <xf borderId="0" fillId="0" fontId="0" numFmtId="0" xfId="0" applyAlignment="1" applyFont="1">
      <alignment horizontal="left" wrapText="1"/>
    </xf>
    <xf borderId="0" fillId="0" fontId="29" numFmtId="0" xfId="0" applyAlignment="1" applyFont="1">
      <alignment horizontal="left" vertical="top"/>
    </xf>
    <xf borderId="0" fillId="0" fontId="29" numFmtId="0" xfId="0" applyAlignment="1" applyFont="1">
      <alignment vertical="top" wrapText="1"/>
    </xf>
    <xf borderId="2" fillId="0" fontId="29" numFmtId="0" xfId="0" applyAlignment="1" applyBorder="1" applyFont="1">
      <alignment vertical="top" wrapText="1"/>
    </xf>
    <xf borderId="1" fillId="0" fontId="29" numFmtId="0" xfId="0" applyAlignment="1" applyBorder="1" applyFont="1">
      <alignment vertical="top" wrapText="1"/>
    </xf>
    <xf borderId="0" fillId="2" fontId="0" numFmtId="0" xfId="0" applyAlignment="1" applyFont="1">
      <alignment wrapText="1"/>
    </xf>
    <xf borderId="3" fillId="0" fontId="8" numFmtId="0" xfId="0" applyAlignment="1" applyBorder="1" applyFont="1">
      <alignment vertical="top" wrapText="1"/>
    </xf>
    <xf borderId="0" fillId="0" fontId="8" numFmtId="0" xfId="0" applyAlignment="1" applyFont="1">
      <alignment horizontal="right" vertical="top" wrapText="1"/>
    </xf>
    <xf borderId="0" fillId="0" fontId="30" numFmtId="0" xfId="0" applyAlignment="1" applyFont="1">
      <alignment vertical="top" wrapText="1"/>
    </xf>
    <xf borderId="2" fillId="0" fontId="8" numFmtId="0" xfId="0" applyAlignment="1" applyBorder="1" applyFont="1">
      <alignment wrapText="1"/>
    </xf>
    <xf borderId="3" fillId="0" fontId="8" numFmtId="0" xfId="0" applyAlignment="1" applyBorder="1" applyFont="1">
      <alignment horizontal="left" vertical="top" wrapText="1"/>
    </xf>
    <xf borderId="1" fillId="0" fontId="8" numFmtId="0" xfId="0" applyAlignment="1" applyBorder="1" applyFont="1">
      <alignment wrapText="1"/>
    </xf>
    <xf borderId="0" fillId="0" fontId="8" numFmtId="0" xfId="0" applyAlignment="1" applyFont="1">
      <alignment wrapText="1"/>
    </xf>
    <xf borderId="0" fillId="0" fontId="28" numFmtId="0" xfId="0" applyAlignment="1" applyFont="1">
      <alignment horizontal="left" vertical="top" wrapText="1"/>
    </xf>
    <xf borderId="0" fillId="0" fontId="29" numFmtId="3" xfId="0" applyAlignment="1" applyFont="1" applyNumberFormat="1">
      <alignment horizontal="left" vertical="top" wrapText="1"/>
    </xf>
    <xf borderId="0" fillId="0" fontId="31" numFmtId="0" xfId="0" applyAlignment="1" applyFont="1">
      <alignment vertical="bottom"/>
    </xf>
    <xf borderId="0" fillId="0" fontId="8" numFmtId="0" xfId="0" applyAlignment="1" applyFont="1">
      <alignment horizontal="center" vertical="top" wrapText="1"/>
    </xf>
    <xf borderId="0" fillId="0" fontId="29" numFmtId="0" xfId="0" applyAlignment="1" applyFont="1">
      <alignment vertical="top"/>
    </xf>
    <xf borderId="0" fillId="0" fontId="32" numFmtId="0" xfId="0" applyAlignment="1" applyFont="1">
      <alignment horizontal="left" vertical="top" wrapText="1"/>
    </xf>
    <xf borderId="0" fillId="0" fontId="29" numFmtId="0" xfId="0" applyAlignment="1" applyFont="1">
      <alignment wrapText="1"/>
    </xf>
    <xf borderId="0" fillId="0" fontId="33" numFmtId="0" xfId="0" applyAlignment="1" applyFont="1">
      <alignment horizontal="left" vertical="top" wrapText="1"/>
    </xf>
    <xf borderId="0" fillId="0" fontId="33" numFmtId="3" xfId="0" applyAlignment="1" applyFont="1" applyNumberFormat="1">
      <alignment horizontal="left" vertical="top" wrapText="1"/>
    </xf>
    <xf borderId="0" fillId="0" fontId="34" numFmtId="0" xfId="0" applyAlignment="1" applyFont="1">
      <alignment vertical="bottom" wrapText="1"/>
    </xf>
    <xf borderId="0" fillId="5" fontId="35" numFmtId="0" xfId="0" applyAlignment="1" applyFont="1">
      <alignment vertical="bottom" wrapText="1"/>
    </xf>
    <xf borderId="0" fillId="0" fontId="36" numFmtId="0" xfId="0" applyAlignment="1" applyFont="1">
      <alignment horizontal="left" vertical="top"/>
    </xf>
    <xf borderId="0" fillId="0" fontId="35" numFmtId="0" xfId="0" applyAlignment="1" applyFont="1">
      <alignment vertical="bottom" wrapText="1"/>
    </xf>
    <xf borderId="0" fillId="2" fontId="35" numFmtId="0" xfId="0" applyAlignment="1" applyFont="1">
      <alignment vertical="bottom" wrapText="1"/>
    </xf>
    <xf borderId="0" fillId="4" fontId="37" numFmtId="0" xfId="0" applyAlignment="1" applyFont="1">
      <alignment vertical="bottom" wrapText="1"/>
    </xf>
    <xf borderId="0" fillId="0" fontId="38" numFmtId="0" xfId="0" applyAlignment="1" applyFont="1">
      <alignment vertical="top" wrapText="1"/>
    </xf>
    <xf borderId="0" fillId="0" fontId="34" numFmtId="0" xfId="0" applyAlignment="1" applyFont="1">
      <alignment vertical="top" wrapText="1"/>
    </xf>
    <xf borderId="0" fillId="0" fontId="34" numFmtId="0" xfId="0" applyAlignment="1" applyFont="1">
      <alignment horizontal="left" vertical="top" wrapText="1"/>
    </xf>
    <xf borderId="0" fillId="0" fontId="34" numFmtId="3" xfId="0" applyAlignment="1" applyFont="1" applyNumberFormat="1">
      <alignment horizontal="left" vertical="top" wrapText="1"/>
    </xf>
    <xf borderId="0" fillId="0" fontId="39" numFmtId="0" xfId="0" applyAlignment="1" applyFont="1">
      <alignment vertical="top" wrapText="1"/>
    </xf>
    <xf borderId="0" fillId="0" fontId="40" numFmtId="0" xfId="0" applyAlignment="1" applyFont="1">
      <alignment vertical="top" wrapText="1"/>
    </xf>
    <xf borderId="0" fillId="0" fontId="34" numFmtId="3" xfId="0" applyAlignment="1" applyFont="1" applyNumberFormat="1">
      <alignment vertical="bottom" wrapText="1"/>
    </xf>
    <xf borderId="0" fillId="0" fontId="41" numFmtId="0" xfId="0" applyAlignment="1" applyFont="1">
      <alignment vertical="top" wrapText="1"/>
    </xf>
    <xf borderId="0" fillId="0" fontId="34" numFmtId="3" xfId="0" applyAlignment="1" applyFont="1" applyNumberFormat="1">
      <alignment vertical="top" wrapText="1"/>
    </xf>
    <xf borderId="0" fillId="0" fontId="42" numFmtId="0" xfId="0" applyAlignment="1" applyFont="1">
      <alignment vertical="top" wrapText="1"/>
    </xf>
    <xf borderId="0" fillId="0" fontId="43" numFmtId="0" xfId="0" applyAlignment="1" applyFont="1">
      <alignment horizontal="left" vertical="top" wrapText="1"/>
    </xf>
    <xf borderId="0" fillId="0" fontId="32" numFmtId="0" xfId="0" applyAlignment="1" applyFont="1">
      <alignment vertical="top" wrapText="1"/>
    </xf>
    <xf borderId="0" fillId="0" fontId="33" numFmtId="0" xfId="0" applyAlignment="1" applyFont="1">
      <alignment vertical="top" wrapText="1"/>
    </xf>
    <xf borderId="0" fillId="0" fontId="33" numFmtId="3" xfId="0" applyAlignment="1" applyFont="1" applyNumberFormat="1">
      <alignment horizontal="left" vertical="top" wrapText="1"/>
    </xf>
    <xf borderId="0" fillId="0" fontId="44" numFmtId="3" xfId="0" applyAlignment="1" applyFont="1" applyNumberFormat="1">
      <alignment horizontal="left" vertical="top" wrapText="1"/>
    </xf>
    <xf borderId="0" fillId="0" fontId="38" numFmtId="0" xfId="0" applyAlignment="1" applyFont="1">
      <alignment horizontal="left" vertical="top" wrapText="1"/>
    </xf>
    <xf borderId="0" fillId="0" fontId="45" numFmtId="0" xfId="0" applyAlignment="1" applyFont="1">
      <alignment horizontal="left" vertical="top"/>
    </xf>
    <xf borderId="0" fillId="0" fontId="46" numFmtId="0" xfId="0" applyAlignment="1" applyFont="1">
      <alignment horizontal="left" vertical="top" wrapText="1"/>
    </xf>
    <xf borderId="0" fillId="2" fontId="47" numFmtId="0" xfId="0" applyAlignment="1" applyFont="1">
      <alignment vertical="bottom" wrapText="1"/>
    </xf>
    <xf borderId="0" fillId="2" fontId="32" numFmtId="0" xfId="0" applyAlignment="1" applyFont="1">
      <alignment vertical="bottom" wrapText="1"/>
    </xf>
    <xf borderId="0" fillId="0" fontId="33" numFmtId="3" xfId="0" applyAlignment="1" applyFont="1" applyNumberFormat="1">
      <alignment horizontal="left" vertical="top" wrapText="1"/>
    </xf>
    <xf borderId="0" fillId="0" fontId="33" numFmtId="0" xfId="0" applyAlignment="1" applyFont="1">
      <alignment horizontal="left" vertical="top" wrapText="1"/>
    </xf>
    <xf borderId="0" fillId="0" fontId="48" numFmtId="0" xfId="0" applyAlignment="1" applyFont="1">
      <alignment horizontal="left" vertical="top"/>
    </xf>
    <xf borderId="0" fillId="0" fontId="34" numFmtId="3" xfId="0" applyAlignment="1" applyFont="1" applyNumberFormat="1">
      <alignment horizontal="left" vertical="bottom" wrapText="1"/>
    </xf>
    <xf borderId="0" fillId="0" fontId="34" numFmtId="0" xfId="0" applyAlignment="1" applyFont="1">
      <alignment horizontal="left" vertical="bottom" wrapText="1"/>
    </xf>
    <xf borderId="0" fillId="0" fontId="35" numFmtId="3" xfId="0" applyAlignment="1" applyFont="1" applyNumberFormat="1">
      <alignment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news.bbc.co.uk/1/hi/uk_politics/7667507.stm" TargetMode="External"/><Relationship Id="rId190" Type="http://schemas.openxmlformats.org/officeDocument/2006/relationships/hyperlink" Target="http://www.guardian.co.uk/technology/2013/jul/22/apple-developer-site-hacked" TargetMode="External"/><Relationship Id="rId42" Type="http://schemas.openxmlformats.org/officeDocument/2006/relationships/hyperlink" Target="http://www.idtheftcenter.org/artman2/publish/lib_survey/ITRC_2008_Breach_List.shtml" TargetMode="External"/><Relationship Id="rId41" Type="http://schemas.openxmlformats.org/officeDocument/2006/relationships/hyperlink" Target="http://www.idtheftcenter.org/artman2/publish/lib_survey/ITRC_2008_Breach_List.shtml" TargetMode="External"/><Relationship Id="rId44" Type="http://schemas.openxmlformats.org/officeDocument/2006/relationships/hyperlink" Target="http://money.cnn.com/2003/02/18/technology/creditcards/" TargetMode="External"/><Relationship Id="rId194" Type="http://schemas.openxmlformats.org/officeDocument/2006/relationships/hyperlink" Target="http://arstechnica.com/security/2013/05/drupal-org-resets-login-credentials-after-hack-exposes-password-data/" TargetMode="External"/><Relationship Id="rId43" Type="http://schemas.openxmlformats.org/officeDocument/2006/relationships/hyperlink" Target="http://infowatch.com/node/1289" TargetMode="External"/><Relationship Id="rId193" Type="http://schemas.openxmlformats.org/officeDocument/2006/relationships/hyperlink" Target="http://www.nbcnews.com/technology/scribd-hack-exposes-thousands-users-1B9239618" TargetMode="External"/><Relationship Id="rId46"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akedsecurity.sophos.com/2013/04/05/scribd-worlds-largest-online-library-admits-to-network-intrusion-password-breach/" TargetMode="External"/><Relationship Id="rId45" Type="http://schemas.openxmlformats.org/officeDocument/2006/relationships/hyperlink" Target="http://news.bbc.co.uk/2/hi/americas/7395295.stm" TargetMode="External"/><Relationship Id="rId191" Type="http://schemas.openxmlformats.org/officeDocument/2006/relationships/hyperlink" Target="http://status.ovh.net/?do=details&amp;id=5070" TargetMode="External"/><Relationship Id="rId48" Type="http://schemas.openxmlformats.org/officeDocument/2006/relationships/hyperlink" Target="http://english.donga.com/srv/service.php3?biid=2008090631088" TargetMode="External"/><Relationship Id="rId187" Type="http://schemas.openxmlformats.org/officeDocument/2006/relationships/hyperlink" Target="http://www.wired.co.uk/news/archive/2013-05/23/reporter-google-breach-hacker" TargetMode="External"/><Relationship Id="rId47" Type="http://schemas.openxmlformats.org/officeDocument/2006/relationships/hyperlink" Target="http://www.datalossdb.org" TargetMode="External"/><Relationship Id="rId186" Type="http://schemas.openxmlformats.org/officeDocument/2006/relationships/hyperlink" Target="http://boingboing.net/2013/05/23/terracom-and-yourtel-threaten.html" TargetMode="External"/><Relationship Id="rId185" Type="http://schemas.openxmlformats.org/officeDocument/2006/relationships/hyperlink" Target="http://www.privacyrights.org/data-breach" TargetMode="External"/><Relationship Id="rId49" Type="http://schemas.openxmlformats.org/officeDocument/2006/relationships/hyperlink" Target="http://www.wctv.tv/news/headlines/28132494.html?storySection=comments" TargetMode="External"/><Relationship Id="rId184" Type="http://schemas.openxmlformats.org/officeDocument/2006/relationships/hyperlink" Target="http://www.reuters.com/article/2013/05/09/us-usa-hack-washingtonstate-idUSBRE9480YY20130509" TargetMode="External"/><Relationship Id="rId189" Type="http://schemas.openxmlformats.org/officeDocument/2006/relationships/hyperlink" Target="http://www.wired.co.uk/news/archive/2013-02/02/twitter-hacked" TargetMode="External"/><Relationship Id="rId188" Type="http://schemas.openxmlformats.org/officeDocument/2006/relationships/hyperlink" Target="http://www.joystiq.com/2013/07/05/club-nintendo-japan-hacked/" TargetMode="External"/><Relationship Id="rId31" Type="http://schemas.openxmlformats.org/officeDocument/2006/relationships/hyperlink" Target="http://www.idtheftcenter.org/artman2/publish/lib_survey/ITRC_2008_Breach_List.shtml" TargetMode="External"/><Relationship Id="rId30" Type="http://schemas.openxmlformats.org/officeDocument/2006/relationships/hyperlink" Target="http://news.bbc.co.uk/1/hi/england/gloucestershire/7639006.stm" TargetMode="External"/><Relationship Id="rId33" Type="http://schemas.openxmlformats.org/officeDocument/2006/relationships/hyperlink" Target="http://en.wikipedia.org/wiki/List_of_UK_government_data_losses" TargetMode="External"/><Relationship Id="rId183" Type="http://schemas.openxmlformats.org/officeDocument/2006/relationships/hyperlink" Target="http://www.usatoday.com/story/news/nation/2014/02/26/indiana-university-data-breach/5830685/" TargetMode="External"/><Relationship Id="rId32" Type="http://schemas.openxmlformats.org/officeDocument/2006/relationships/hyperlink" Target="http://www.sfgate.com/bayarea/article/Stanford-employees-data-on-stolen-laptop-3281185.php" TargetMode="External"/><Relationship Id="rId182" Type="http://schemas.openxmlformats.org/officeDocument/2006/relationships/hyperlink" Target="http://news.iu.edu/releases/iu/2014/02/data-exposure-disclosure.shtml" TargetMode="External"/><Relationship Id="rId35" Type="http://schemas.openxmlformats.org/officeDocument/2006/relationships/hyperlink" Target="http://www.idtheftcenter.org/artman2/publish/lib_survey/ITRC_2008_Breach_List.shtml" TargetMode="External"/><Relationship Id="rId181" Type="http://schemas.openxmlformats.org/officeDocument/2006/relationships/hyperlink" Target="http://news.softpedia.com/news/Citi-Exposes-Details-of-150-000-Individuals-Who-Went-into-Bankruptcy-369979.shtml" TargetMode="External"/><Relationship Id="rId34" Type="http://schemas.openxmlformats.org/officeDocument/2006/relationships/hyperlink" Target="http://www.idtheftcenter.org/artman2/publish/lib_survey/ITRC_2008_Breach_List.shtml" TargetMode="External"/><Relationship Id="rId180" Type="http://schemas.openxmlformats.org/officeDocument/2006/relationships/hyperlink" Target="http://www.databreachwatch.org/community-college-data-breach-leaks-125000-ssns/" TargetMode="External"/><Relationship Id="rId37" Type="http://schemas.openxmlformats.org/officeDocument/2006/relationships/hyperlink" Target="http://www.theregister.co.uk/2008/12/29/rbs_worldpay_breach/" TargetMode="External"/><Relationship Id="rId176" Type="http://schemas.openxmlformats.org/officeDocument/2006/relationships/hyperlink" Target="http://www.privacyrights.org/data-breach" TargetMode="External"/><Relationship Id="rId297" Type="http://schemas.openxmlformats.org/officeDocument/2006/relationships/hyperlink" Target="http://www.bbc.co.uk/news/technology-38350987" TargetMode="External"/><Relationship Id="rId36" Type="http://schemas.openxmlformats.org/officeDocument/2006/relationships/hyperlink" Target="http://privacyblog.littler.com/2011/01/articles/identity-theft/after-starbucks-laptop-is-stolen-alleged-victims-of-identity-theft-win-pyrrhic-victory/" TargetMode="External"/><Relationship Id="rId175" Type="http://schemas.openxmlformats.org/officeDocument/2006/relationships/hyperlink" Target="http://www.privacyrights.org/data-breach" TargetMode="External"/><Relationship Id="rId296" Type="http://schemas.openxmlformats.org/officeDocument/2006/relationships/hyperlink" Target="https://www.theguardian.com/business/2017/apr/09/wonga-data-breach-could-affect-250000-uk-customers?CMP=Share_iOSApp_Other" TargetMode="External"/><Relationship Id="rId39" Type="http://schemas.openxmlformats.org/officeDocument/2006/relationships/hyperlink" Target="http://www.journal-news.net/page/content.detail/id/511806.html?nav=5006" TargetMode="External"/><Relationship Id="rId174" Type="http://schemas.openxmlformats.org/officeDocument/2006/relationships/hyperlink" Target="http://www.infoworld.com/article/2615754/cyber-crime/south-carolina-reveals-massive-data-breach-of-social-security-numbers--credit-cards.html" TargetMode="External"/><Relationship Id="rId295" Type="http://schemas.openxmlformats.org/officeDocument/2006/relationships/hyperlink" Target="http://www.threemediacentre.co.uk/news/2017/handsetfraud-update.aspx" TargetMode="External"/><Relationship Id="rId38" Type="http://schemas.openxmlformats.org/officeDocument/2006/relationships/hyperlink" Target="http://www.idtheftcenter.org/artman2/publish/lib_survey/ITRC_2008_Breach_List.shtml" TargetMode="External"/><Relationship Id="rId173" Type="http://schemas.openxmlformats.org/officeDocument/2006/relationships/hyperlink" Target="http://money.cnn.com/2016/05/19/technology/linkedin-hack/" TargetMode="External"/><Relationship Id="rId294" Type="http://schemas.openxmlformats.org/officeDocument/2006/relationships/hyperlink" Target="http://newsroom.questdiagnostics.com/2016-12-12-Quest-Diagnostics-Provides-Notice-of-Data-Security-Incident"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privacyrights.org/data-breach" TargetMode="External"/><Relationship Id="rId299" Type="http://schemas.openxmlformats.org/officeDocument/2006/relationships/hyperlink" Target="http://www.zdnet.com/article/font-sharing-site-dafont-hacked-thousands-of-accounts-stolen/" TargetMode="External"/><Relationship Id="rId177" Type="http://schemas.openxmlformats.org/officeDocument/2006/relationships/hyperlink" Target="http://www.privacyrights.org/data-breach" TargetMode="External"/><Relationship Id="rId298" Type="http://schemas.openxmlformats.org/officeDocument/2006/relationships/hyperlink" Target="http://www.abc.net.au/news/2016-10-28/red-cross-blood-service-admits-to-data-breach/7974036" TargetMode="External"/><Relationship Id="rId20" Type="http://schemas.openxmlformats.org/officeDocument/2006/relationships/hyperlink" Target="http://news.bbc.co.uk/1/hi/6956349.stm" TargetMode="External"/><Relationship Id="rId22" Type="http://schemas.openxmlformats.org/officeDocument/2006/relationships/hyperlink" Target="http://news.bbc.co.uk/1/hi/uk_politics/7147715.stm" TargetMode="External"/><Relationship Id="rId21" Type="http://schemas.openxmlformats.org/officeDocument/2006/relationships/hyperlink" Target="http://news.bbc.co.uk/1/hi/uk_politics/7147715.stm" TargetMode="External"/><Relationship Id="rId24" Type="http://schemas.openxmlformats.org/officeDocument/2006/relationships/hyperlink" Target="http://www.wired.com/threatlevel/2008/07/ameritrade-hack/" TargetMode="External"/><Relationship Id="rId23" Type="http://schemas.openxmlformats.org/officeDocument/2006/relationships/hyperlink" Target="http://www.idtheftcenter.org/artman2/publish/lib_survey/ITRC_2008_Breach_List.shtml" TargetMode="External"/><Relationship Id="rId26" Type="http://schemas.openxmlformats.org/officeDocument/2006/relationships/hyperlink" Target="http://usatoday30.usatoday.com/tech/news/computersecurity/2007-12-30-data_n.htm" TargetMode="External"/><Relationship Id="rId25" Type="http://schemas.openxmlformats.org/officeDocument/2006/relationships/hyperlink" Target="http://www.pcworld.com/article/135117/article.html" TargetMode="External"/><Relationship Id="rId28" Type="http://schemas.openxmlformats.org/officeDocument/2006/relationships/hyperlink" Target="http://www.zdnet.com/wi-fi-hack-caused-tk-maxx-security-breach-3039286991/" TargetMode="External"/><Relationship Id="rId27" Type="http://schemas.openxmlformats.org/officeDocument/2006/relationships/hyperlink" Target="http://news.bbc.co.uk/2/hi/uk_news/7103911.stm" TargetMode="External"/><Relationship Id="rId29" Type="http://schemas.openxmlformats.org/officeDocument/2006/relationships/hyperlink" Target="http://www.msnbc.msn.com/id/17871485/ns/technology_and_science-security/t/tj-maxx-theft-believed-largest-hack-ever/" TargetMode="External"/><Relationship Id="rId11" Type="http://schemas.openxmlformats.org/officeDocument/2006/relationships/hyperlink" Target="http://www.informationweek.com/security/attacks/t-mobile-lost-17-million-subscribers-per/210700232" TargetMode="External"/><Relationship Id="rId10" Type="http://schemas.openxmlformats.org/officeDocument/2006/relationships/hyperlink" Target="http://www.datalossdb.org"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techcrunch.com/2006/08/06/aol-proudly-releases-massive-amounts-of-user-search-data/" TargetMode="External"/><Relationship Id="rId15" Type="http://schemas.openxmlformats.org/officeDocument/2006/relationships/hyperlink" Target="http://www.computerweekly.com/news/2240104003/Hackney-NHS-trust-encrypts-IT-equipment-following-loss-of-child-data" TargetMode="External"/><Relationship Id="rId198" Type="http://schemas.openxmlformats.org/officeDocument/2006/relationships/hyperlink" Target="https://www.wikileaks.org/plusd/about/" TargetMode="External"/><Relationship Id="rId14" Type="http://schemas.openxmlformats.org/officeDocument/2006/relationships/hyperlink" Target="http://www.idtheftcenter.org/artman2/publish/lib_survey/ITRC_2008_Breach_List.shtml" TargetMode="External"/><Relationship Id="rId197" Type="http://schemas.openxmlformats.org/officeDocument/2006/relationships/hyperlink" Target="http://uk.businessinsider.com/snowden-leaks-timeline-2016-9" TargetMode="External"/><Relationship Id="rId17" Type="http://schemas.openxmlformats.org/officeDocument/2006/relationships/hyperlink" Target="http://www.idtheftcenter.org/artman2/publish/lib_survey/ITRC_2008_Breach_List.shtml" TargetMode="External"/><Relationship Id="rId196" Type="http://schemas.openxmlformats.org/officeDocument/2006/relationships/hyperlink" Target="http://www.flanderstoday.eu/business/nmbs-data-leak-was-breach-privacy" TargetMode="External"/><Relationship Id="rId16" Type="http://schemas.openxmlformats.org/officeDocument/2006/relationships/hyperlink" Target="http://www.pcworld.com/article/137865/article.html" TargetMode="External"/><Relationship Id="rId195" Type="http://schemas.openxmlformats.org/officeDocument/2006/relationships/hyperlink" Target="http://www.europarl.europa.eu/sides/getDoc.do?pubRef=-//EP//TEXT+WQ+E-2013-001939+0+DOC+XML+V0//EN&amp;language=nl" TargetMode="External"/><Relationship Id="rId19" Type="http://schemas.openxmlformats.org/officeDocument/2006/relationships/hyperlink" Target="http://Monster.com" TargetMode="External"/><Relationship Id="rId18" Type="http://schemas.openxmlformats.org/officeDocument/2006/relationships/hyperlink" Target="http://www.computerworld.com/s/article/9072198/Programmer_who_stole_drive_containing_1_million_bank_records_gets_42_months" TargetMode="External"/><Relationship Id="rId199" Type="http://schemas.openxmlformats.org/officeDocument/2006/relationships/hyperlink" Target="http://arstechnica.com/security/2013/07/hack-exposes-e-mail-addresses-password-data-for-2-million-ubuntu-forum-users/" TargetMode="External"/><Relationship Id="rId84" Type="http://schemas.openxmlformats.org/officeDocument/2006/relationships/hyperlink" Target="http://www.idtheftcenter.org/artman2/publish/lib_survey/ITRC_2008_Breach_List.shtml" TargetMode="External"/><Relationship Id="rId83" Type="http://schemas.openxmlformats.org/officeDocument/2006/relationships/hyperlink" Target="http://www.guardian.co.uk/news/datablog/2010/nov/29/wikileaks-cables-data" TargetMode="External"/><Relationship Id="rId86" Type="http://schemas.openxmlformats.org/officeDocument/2006/relationships/hyperlink" Target="https://www.databreaches.net/puerto-rico-dept-of-health-reports-breach-affecting-400000-triple-s-salud-fined-100k/" TargetMode="External"/><Relationship Id="rId85" Type="http://schemas.openxmlformats.org/officeDocument/2006/relationships/hyperlink" Target="http://www.forbes.com/sites/andygreenberg/2010/10/22/wikileaks-reveals-the-biggest-classified-data-breach-in-history/" TargetMode="External"/><Relationship Id="rId88" Type="http://schemas.openxmlformats.org/officeDocument/2006/relationships/hyperlink" Target="http://www.idtheftcenter.org/artman2/publish/lib_survey/ITRC_2008_Breach_List.shtml" TargetMode="External"/><Relationship Id="rId150" Type="http://schemas.openxmlformats.org/officeDocument/2006/relationships/hyperlink" Target="http://www.idtheftcenter.org/artman2/publish/lib_survey/ITRC_2008_Breach_List.shtml" TargetMode="External"/><Relationship Id="rId271" Type="http://schemas.openxmlformats.org/officeDocument/2006/relationships/hyperlink" Target="http://www.reuters.com/article/2015/07/09/us-cybersecurity-usa-idUSKCN0PJ2M420150709?feedType=RSS&amp;feedName=topNews&amp;utm_source=twitter"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www.bbc.co.uk/news/world-us-canada-33120405"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fosters.com/apps/pbcs.dll/article?AID=/20110120/GJNEWS_01/701209744" TargetMode="External"/><Relationship Id="rId82" Type="http://schemas.openxmlformats.org/officeDocument/2006/relationships/hyperlink" Target="http://wikileaks.org/cablegate.html"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abcnews.go.com/Technology/story?id=2160425&amp;page=1" TargetMode="External"/><Relationship Id="rId149" Type="http://schemas.openxmlformats.org/officeDocument/2006/relationships/hyperlink" Target="http://www.pbs.org/newshour/rundown/2012/07/check-whether-your-yahoo-password-was-hacked.html" TargetMode="External"/><Relationship Id="rId4" Type="http://schemas.openxmlformats.org/officeDocument/2006/relationships/hyperlink" Target="http://www.nbcnews.com/id/7561268/" TargetMode="External"/><Relationship Id="rId148"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69" Type="http://schemas.openxmlformats.org/officeDocument/2006/relationships/hyperlink" Target="http://www.reuters.com/article/2015/10/02/us-tmobile-dataprotection-idUSKCN0RV5PL20151002" TargetMode="External"/><Relationship Id="rId9" Type="http://schemas.openxmlformats.org/officeDocument/2006/relationships/hyperlink" Target="http://www.computerworld.com/s/article/9001150/KDDI_suffers_massive_data_breach" TargetMode="External"/><Relationship Id="rId143" Type="http://schemas.openxmlformats.org/officeDocument/2006/relationships/hyperlink" Target="http://www.pcworld.com/article/252647/reborn_lulzsec_claims_hack_of_dating_site_for_military_personnel.html" TargetMode="External"/><Relationship Id="rId264" Type="http://schemas.openxmlformats.org/officeDocument/2006/relationships/hyperlink" Target="http://www.theguardian.com/technology/2015/dec/02/vtech-hack-us-hong-kong-investigate-children-exposed" TargetMode="External"/><Relationship Id="rId142" Type="http://schemas.openxmlformats.org/officeDocument/2006/relationships/hyperlink" Target="http://Militarysingles.com" TargetMode="External"/><Relationship Id="rId263"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41" Type="http://schemas.openxmlformats.org/officeDocument/2006/relationships/hyperlink" Target="http://www.informationweek.co.uk/security/client/dropbox-admits-hack-adds-more-security-f/240004697" TargetMode="External"/><Relationship Id="rId262" Type="http://schemas.openxmlformats.org/officeDocument/2006/relationships/hyperlink" Target="http://www.channel4.com/news/adult-friendfinder-dating-hack-internet-dark-web" TargetMode="External"/><Relationship Id="rId140" Type="http://schemas.openxmlformats.org/officeDocument/2006/relationships/hyperlink" Target="http://mashable.com/2011/05/31/sony-playstation-services-return/" TargetMode="External"/><Relationship Id="rId261" Type="http://schemas.openxmlformats.org/officeDocument/2006/relationships/hyperlink" Target="http://www.csoonline.com/article/3017171/security/database-leak-exposes-3-3-million-hello-kitty-fans.html" TargetMode="External"/><Relationship Id="rId5" Type="http://schemas.openxmlformats.org/officeDocument/2006/relationships/hyperlink" Target="http://www.nytimes.com/2005/06/07/business/07data.html?pagewanted=all&amp;_moc.semityn.www" TargetMode="External"/><Relationship Id="rId147" Type="http://schemas.openxmlformats.org/officeDocument/2006/relationships/hyperlink" Target="http://news.cnet.com/8301-1009_3-57469944-83/formspring-disables-user-passwords-in-security-breach/?tag=mncol;txt" TargetMode="External"/><Relationship Id="rId268" Type="http://schemas.openxmlformats.org/officeDocument/2006/relationships/hyperlink" Target="https://www.reddit.com/r/apple/comments/3wq9fc/massive_data_breach/" TargetMode="External"/><Relationship Id="rId6" Type="http://schemas.openxmlformats.org/officeDocument/2006/relationships/hyperlink" Target="http://www.msnbc.msn.com/id/8260050/ns/technology_and_science-security/t/million-credit-cards-exposed/" TargetMode="External"/><Relationship Id="rId146" Type="http://schemas.openxmlformats.org/officeDocument/2006/relationships/hyperlink" Target="http://www.hhs.gov/ocr/privacy/hipaa/administrative/breachnotificationrule/breachtool.html" TargetMode="External"/><Relationship Id="rId267" Type="http://schemas.openxmlformats.org/officeDocument/2006/relationships/hyperlink" Target="https://thestack.com/security/2015/12/15/mackeeper-discloses-13-million-mac-users-details-with-poor-hash-protection/" TargetMode="External"/><Relationship Id="rId7" Type="http://schemas.openxmlformats.org/officeDocument/2006/relationships/hyperlink" Target="http://news.cnet.com/Laptop-with-HP-employee-data-stolen/2100-7348_3-6052964.html" TargetMode="External"/><Relationship Id="rId145" Type="http://schemas.openxmlformats.org/officeDocument/2006/relationships/hyperlink" Target="http://www.hhs.gov/ocr/privacy/hipaa/administrative/breachnotificationrule/breachtool.html" TargetMode="External"/><Relationship Id="rId266" Type="http://schemas.openxmlformats.org/officeDocument/2006/relationships/hyperlink" Target="http://premeraupdate.com/"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www.thestate.com/2012/04/20/2241321/personal-information-of-more-than.html" TargetMode="External"/><Relationship Id="rId265" Type="http://schemas.openxmlformats.org/officeDocument/2006/relationships/hyperlink" Target="http://www.troyhunt.com/2015/11/when-children-are-breached-inside.html" TargetMode="External"/><Relationship Id="rId73" Type="http://schemas.openxmlformats.org/officeDocument/2006/relationships/hyperlink" Target="http://www.hhs.gov/ocr/privacy/hipaa/administrative/breachnotificationrule/breachtool.html" TargetMode="External"/><Relationship Id="rId72" Type="http://schemas.openxmlformats.org/officeDocument/2006/relationships/hyperlink" Target="http://www.databreaches.net/?p=12611"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phiprivacy.net/?tag=lincoln-medical-and-mental-health-center"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theguardian.com/technology/2015/aug/10/carphone-warehouse-uk-data-watchdog-investigating-customer-hack" TargetMode="External"/><Relationship Id="rId76" Type="http://schemas.openxmlformats.org/officeDocument/2006/relationships/hyperlink" Target="http://www.phiprivacy.net/?p=5743"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healthcareinfosecurity.com/chicago-breach-affects-180000-a-2496" TargetMode="External"/><Relationship Id="rId71" Type="http://schemas.openxmlformats.org/officeDocument/2006/relationships/hyperlink" Target="http://www.guardian.co.uk/technology/2010/jun/10/apple-ipad-security-leak?INTCMP=SRCH"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bbc.co.uk/news/technology-15690187" TargetMode="External"/><Relationship Id="rId138" Type="http://schemas.openxmlformats.org/officeDocument/2006/relationships/hyperlink" Target="http://www.scmagazine.com.au/News/349585,28-million-clear-text-passwords-found-after-tianya65279-hack.aspx" TargetMode="External"/><Relationship Id="rId259" Type="http://schemas.openxmlformats.org/officeDocument/2006/relationships/hyperlink" Target="http://carefirstanswers.com/" TargetMode="External"/><Relationship Id="rId137" Type="http://schemas.openxmlformats.org/officeDocument/2006/relationships/hyperlink" Target="http://www.computerworld.com/s/article/9216343/Sony_cuts_off_Sony_Online_Entertainment_service_after_hack" TargetMode="External"/><Relationship Id="rId258" Type="http://schemas.openxmlformats.org/officeDocument/2006/relationships/hyperlink" Target="http://techcrunch.com/2015/03/27/slack-got-hacked/" TargetMode="External"/><Relationship Id="rId132" Type="http://schemas.openxmlformats.org/officeDocument/2006/relationships/hyperlink" Target="http://www.zdnet.com/blog/security/chinese-hacker-arrested-for-leaking-6-million-logins/11064" TargetMode="External"/><Relationship Id="rId253" Type="http://schemas.openxmlformats.org/officeDocument/2006/relationships/hyperlink" Target="http://www.theguardian.com/business/2015/oct/22/talktalk-customer-data-hackers-website-credit-card-details-attack" TargetMode="External"/><Relationship Id="rId131" Type="http://schemas.openxmlformats.org/officeDocument/2006/relationships/hyperlink" Target="http://www.reuters.com/article/us-data-breach-texas-idUSTRE78S5JG20110929" TargetMode="External"/><Relationship Id="rId252" Type="http://schemas.openxmlformats.org/officeDocument/2006/relationships/hyperlink" Target="http://www.bbc.co.uk/news/uk-34611857" TargetMode="External"/><Relationship Id="rId130" Type="http://schemas.openxmlformats.org/officeDocument/2006/relationships/hyperlink" Target="http://www.hhs.gov/ocr/privacy/hipaa/administrative/breachnotificationrule/breachtool.html" TargetMode="External"/><Relationship Id="rId251" Type="http://schemas.openxmlformats.org/officeDocument/2006/relationships/hyperlink" Target="http://www.bbc.co.uk/news/uk-34784980" TargetMode="External"/><Relationship Id="rId250" Type="http://schemas.openxmlformats.org/officeDocument/2006/relationships/hyperlink" Target="http://money.cnn.com/2015/05/26/pf/taxes/irs-website-data-hack/index.html" TargetMode="External"/><Relationship Id="rId136" Type="http://schemas.openxmlformats.org/officeDocument/2006/relationships/hyperlink" Target="http://www.reuters.com/article/2011/11/26/us-korea-hacking-nexon-idUSTRE7AP09H20111126" TargetMode="External"/><Relationship Id="rId257" Type="http://schemas.openxmlformats.org/officeDocument/2006/relationships/hyperlink" Target="http://www.theguardian.com/technology/2015/jul/06/hacking-team-hacked-firm-sold-spying-tools-to-repressive-regimes-documents-claim" TargetMode="External"/><Relationship Id="rId135" Type="http://schemas.openxmlformats.org/officeDocument/2006/relationships/hyperlink" Target="http://www.ehackingnews.com/2011/12/hackers-compromised-38-million-chinese.html" TargetMode="External"/><Relationship Id="rId256" Type="http://schemas.openxmlformats.org/officeDocument/2006/relationships/hyperlink" Target="http://www.theguardian.com/business/2015/mar/29/british-airways-frequent-flyer-accounts-hacked" TargetMode="External"/><Relationship Id="rId134" Type="http://schemas.openxmlformats.org/officeDocument/2006/relationships/hyperlink" Target="http://178.com" TargetMode="External"/><Relationship Id="rId255" Type="http://schemas.openxmlformats.org/officeDocument/2006/relationships/hyperlink" Target="http://www.theguardian.com/world/2015/mar/30/personal-details-of-world-leaders-accidentally-revealed-by-g20-organisers" TargetMode="External"/><Relationship Id="rId133" Type="http://schemas.openxmlformats.org/officeDocument/2006/relationships/hyperlink" Target="http://www.techweekeurope.co.uk/news/nhs-researchers-lose-laptop-with-8m-patients-records-31810" TargetMode="External"/><Relationship Id="rId254" Type="http://schemas.openxmlformats.org/officeDocument/2006/relationships/hyperlink" Target="http://krebsonsecurity.com/2015/05/mobile-spy-software-maker-mspy-hacked-customer-data-leaked/" TargetMode="External"/><Relationship Id="rId62" Type="http://schemas.openxmlformats.org/officeDocument/2006/relationships/hyperlink" Target="http://www.governmentsecurity.org/latest-security-news/laptop-theft-exposes-private-info-of-avmed-health-plansaapos-customers.html" TargetMode="External"/><Relationship Id="rId61" Type="http://schemas.openxmlformats.org/officeDocument/2006/relationships/hyperlink" Target="http://www.hhs.gov/ocr/privacy/hipaa/administrative/breachnotificationrule/breachtool.html" TargetMode="External"/><Relationship Id="rId64" Type="http://schemas.openxmlformats.org/officeDocument/2006/relationships/hyperlink" Target="http://www.idtheftcenter.org/artman2/publish/lib_survey/ITRC_2008_Breach_List.shtml" TargetMode="External"/><Relationship Id="rId63" Type="http://schemas.openxmlformats.org/officeDocument/2006/relationships/hyperlink" Target="http://www.hhs.gov/ocr/privacy/hipaa/administrative/breachnotificationrule/breachtool.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experianplc.com/news/company-news/2014/04-04-2014.aspx" TargetMode="External"/><Relationship Id="rId293" Type="http://schemas.openxmlformats.org/officeDocument/2006/relationships/hyperlink" Target="http://www.shareconference.net/en/defense/personal-data-more-5-million-citizens-serbia-unlawfully-published" TargetMode="External"/><Relationship Id="rId65" Type="http://schemas.openxmlformats.org/officeDocument/2006/relationships/hyperlink" Target="http://www.computerworld.com/s/article/9125078/CheckFree_warns_5_million_customers_after_hack" TargetMode="External"/><Relationship Id="rId171" Type="http://schemas.openxmlformats.org/officeDocument/2006/relationships/hyperlink" Target="http://bits.blogs.nytimes.com/2013/10/24/senator-intensifies-probe-of-data-brokers/?_php=true&amp;_type=blogs&amp;_r=0" TargetMode="External"/><Relationship Id="rId292" Type="http://schemas.openxmlformats.org/officeDocument/2006/relationships/hyperlink" Target="https://www.bannerhealth.com/news/2016/08/banner-health-identifies-cyber-attack#" TargetMode="External"/><Relationship Id="rId68" Type="http://schemas.openxmlformats.org/officeDocument/2006/relationships/hyperlink" Target="http://www.wired.com/threatlevel/2009/10/probe-targets-archives-handling-of-data-on-70-million-vets/" TargetMode="External"/><Relationship Id="rId170" Type="http://schemas.openxmlformats.org/officeDocument/2006/relationships/hyperlink" Target="http://www.nydailynews.com/news/national/russians-ukrainian-charged-largest-hacking-spree-u-s-history-article-1.1408948" TargetMode="External"/><Relationship Id="rId291" Type="http://schemas.openxmlformats.org/officeDocument/2006/relationships/hyperlink" Target="https://torrentfreak.com/utorrent-forums-hacked-passwords-compromised-160608/" TargetMode="External"/><Relationship Id="rId67" Type="http://schemas.openxmlformats.org/officeDocument/2006/relationships/hyperlink" Target="http://techcrunch.com/2009/12/14/rockyou-hack-security-myspace-facebook-passwords/" TargetMode="External"/><Relationship Id="rId290" Type="http://schemas.openxmlformats.org/officeDocument/2006/relationships/hyperlink" Target="https://thestack.com/security/2016/06/29/2-million-person-terror-database-leaked-online/" TargetMode="External"/><Relationship Id="rId60" Type="http://schemas.openxmlformats.org/officeDocument/2006/relationships/hyperlink" Target="http://www.scmagazine.com/thief-steals-57-hard-drives-from-bluecross-blueshield-of-tennessee/article/162178/" TargetMode="External"/><Relationship Id="rId165" Type="http://schemas.openxmlformats.org/officeDocument/2006/relationships/hyperlink" Target="https://us.battle.net/support/en/article/important-security-update-faq" TargetMode="External"/><Relationship Id="rId286" Type="http://schemas.openxmlformats.org/officeDocument/2006/relationships/hyperlink" Target="http://abcnews.go.com/Technology/wireStory/wendys-1000-restaurants-affected-hack-40407208" TargetMode="External"/><Relationship Id="rId69" Type="http://schemas.openxmlformats.org/officeDocument/2006/relationships/hyperlink" Target="http://www.forbes.com/sites/davelewis/2015/05/31/heartland-payment-systems-suffers-data-breach/" TargetMode="External"/><Relationship Id="rId164" Type="http://schemas.openxmlformats.org/officeDocument/2006/relationships/hyperlink" Target="http://news.cnet.com/8301-1009_3-57509595-83/udid-leak-source-idd-bluetoad-mobile-firm-says-it-was-hacked/" TargetMode="External"/><Relationship Id="rId285" Type="http://schemas.openxmlformats.org/officeDocument/2006/relationships/hyperlink" Target="http://motherboard.vice.com/read/another-day-another-hack-100-million-accounts-for-vk-russias-facebook" TargetMode="External"/><Relationship Id="rId163" Type="http://schemas.openxmlformats.org/officeDocument/2006/relationships/hyperlink" Target="http://news.cnet.com/8301-1009_3-57505330-83/antisec-claims-to-have-snatched-12m-apple-device-ids-from-fbi/" TargetMode="External"/><Relationship Id="rId284" Type="http://schemas.openxmlformats.org/officeDocument/2006/relationships/hyperlink" Target="http://www.anthemfacts.com/faq" TargetMode="External"/><Relationship Id="rId162" Type="http://schemas.openxmlformats.org/officeDocument/2006/relationships/hyperlink" Target="http://www.wired.co.uk/news/archive/2012-11/22/greece-id-theft" TargetMode="External"/><Relationship Id="rId283" Type="http://schemas.openxmlformats.org/officeDocument/2006/relationships/hyperlink" Target="http://blog.trendmicro.com/trendlabs-security-intelligence/55m-registered-voters-risk-philippine-commission-elections-hacked/" TargetMode="External"/><Relationship Id="rId169" Type="http://schemas.openxmlformats.org/officeDocument/2006/relationships/hyperlink" Target="http://www.telegraph.co.uk/technology/2016/08/31/dropbox-hackers-stole-70-million-passwords-and-email-addresses/" TargetMode="External"/><Relationship Id="rId168" Type="http://schemas.openxmlformats.org/officeDocument/2006/relationships/hyperlink" Target="http://www.zdnet.com/article/hackers-stole-43-million-last-fm-account-details-in-2012-breach/" TargetMode="External"/><Relationship Id="rId289" Type="http://schemas.openxmlformats.org/officeDocument/2006/relationships/hyperlink" Target="http://betanews.com/2016/07/15/ubuntu-linux-forums-hacked/" TargetMode="External"/><Relationship Id="rId167" Type="http://schemas.openxmlformats.org/officeDocument/2006/relationships/hyperlink" Target="http://Last.fm" TargetMode="External"/><Relationship Id="rId288" Type="http://schemas.openxmlformats.org/officeDocument/2006/relationships/hyperlink" Target="http://motherboard.vice.com/read/427-million-myspace-passwords-emails-data-breach" TargetMode="External"/><Relationship Id="rId166" Type="http://schemas.openxmlformats.org/officeDocument/2006/relationships/hyperlink" Target="http://www.forbes.com/sites/andygreenberg/2012/01/15/zappos-says-hackers-accessed-24-million-customers-account-details/" TargetMode="External"/><Relationship Id="rId287" Type="http://schemas.openxmlformats.org/officeDocument/2006/relationships/hyperlink" Target="http://www.bbc.co.uk/news/world-europe-36645519" TargetMode="External"/><Relationship Id="rId51" Type="http://schemas.openxmlformats.org/officeDocument/2006/relationships/hyperlink" Target="http://www.darkreading.com/security/perimeter-security/211201111/hacker-steals-data-on-18m-auction-customers-in-south-korea.html" TargetMode="External"/><Relationship Id="rId50" Type="http://schemas.openxmlformats.org/officeDocument/2006/relationships/hyperlink" Target="http://Auction.co.kr" TargetMode="External"/><Relationship Id="rId53" Type="http://schemas.openxmlformats.org/officeDocument/2006/relationships/hyperlink" Target="http://www.idtheftcenter.org/artman2/publish/lib_survey/ITRC_2008_Breach_List.shtml" TargetMode="External"/><Relationship Id="rId52" Type="http://schemas.openxmlformats.org/officeDocument/2006/relationships/hyperlink" Target="http://www.idtheftcenter.org/artman2/publish/lib_survey/ITRC_2008_Breach_List.shtml" TargetMode="External"/><Relationship Id="rId55" Type="http://schemas.openxmlformats.org/officeDocument/2006/relationships/hyperlink" Target="http://security-hack1.blogspot.com/2010/04/affinity-health-plan-alerts-public.html" TargetMode="External"/><Relationship Id="rId161" Type="http://schemas.openxmlformats.org/officeDocument/2006/relationships/hyperlink" Target="http://news.cnet.com/8301-1009_3-57482215-83/hackers-accused-of-stealing-data-from-9m-korean-mobile-users/" TargetMode="External"/><Relationship Id="rId282" Type="http://schemas.openxmlformats.org/officeDocument/2006/relationships/hyperlink" Target="http://www.businessinsider.com/turkish-citizenship-database-allegedly-hacked-and-leaked-2016-4?r=UK&amp;IR=T" TargetMode="External"/><Relationship Id="rId54" Type="http://schemas.openxmlformats.org/officeDocument/2006/relationships/hyperlink" Target="http://www.msnbc.msn.com/id/30645920/ns/technology_and_science-security/t/hackers-breach-uc-berkeley-computers/" TargetMode="External"/><Relationship Id="rId160" Type="http://schemas.openxmlformats.org/officeDocument/2006/relationships/hyperlink" Target="http://www.koreatimes.co.kr/www/news/biz/2012/07/113_116143.html" TargetMode="External"/><Relationship Id="rId281" Type="http://schemas.openxmlformats.org/officeDocument/2006/relationships/hyperlink" Target="https://www.europol.europa.eu/iocta/2016/data-breach.html" TargetMode="External"/><Relationship Id="rId57" Type="http://schemas.openxmlformats.org/officeDocument/2006/relationships/hyperlink" Target="http://www.idtheftcenter.org/artman2/publish/lib_survey/ITRC_2008_Breach_List.shtml" TargetMode="External"/><Relationship Id="rId280" Type="http://schemas.openxmlformats.org/officeDocument/2006/relationships/hyperlink" Target="http://www.zdnet.com/article/over-25-million-accounts-stolen-after-mail-ru-forums-raided-by-hackers/"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forbes.com/sites/andygreenberg/2012/07/23/eight-million-passwords-spilled-from-gaming-site-gamigo-months-after-breach/" TargetMode="External"/><Relationship Id="rId59" Type="http://schemas.openxmlformats.org/officeDocument/2006/relationships/hyperlink" Target="http://voices.washingtonpost.com/securityfix/2009/07/network_solutions_hack_comprom.html" TargetMode="External"/><Relationship Id="rId154" Type="http://schemas.openxmlformats.org/officeDocument/2006/relationships/hyperlink" Target="http://www.idtheftcenter.org/artman2/publish/lib_survey/ITRC_2008_Breach_List.shtml" TargetMode="External"/><Relationship Id="rId275" Type="http://schemas.openxmlformats.org/officeDocument/2006/relationships/hyperlink" Target="http://uk.reuters.com/article/us-usa-voters-breach-idUKKBN0UB1E020151229" TargetMode="External"/><Relationship Id="rId58" Type="http://schemas.openxmlformats.org/officeDocument/2006/relationships/hyperlink" Target="http://www.computerworld.com/s/article/9175783/Network_Solutions_sites_hacked_again" TargetMode="External"/><Relationship Id="rId153" Type="http://schemas.openxmlformats.org/officeDocument/2006/relationships/hyperlink" Target="http://www.washingtonpost.com/business/technology/faq-the-global-payments-hack/2012/04/02/gIQAIHLLrS_story.html" TargetMode="External"/><Relationship Id="rId274" Type="http://schemas.openxmlformats.org/officeDocument/2006/relationships/hyperlink" Target="https://theintercept.com/2015/11/11/securus-hack-prison-phone-company-exposes-thousands-of-calls-lawyers-and-clients/" TargetMode="External"/><Relationship Id="rId152" Type="http://schemas.openxmlformats.org/officeDocument/2006/relationships/hyperlink" Target="http://articles.businessinsider.com/2012-04-03/news/31279254_1_major-data-breach-identity-theft-office-of-privacy-protection" TargetMode="External"/><Relationship Id="rId273" Type="http://schemas.openxmlformats.org/officeDocument/2006/relationships/hyperlink" Target="http://krebsonsecurity.com/2015/07/online-cheating-site-ashleymadison-hacked/" TargetMode="External"/><Relationship Id="rId151" Type="http://schemas.openxmlformats.org/officeDocument/2006/relationships/hyperlink" Target="http://www.idtheftcenter.org/artman2/publish/lib_survey/ITRC_2008_Breach_List.shtml" TargetMode="External"/><Relationship Id="rId272" Type="http://schemas.openxmlformats.org/officeDocument/2006/relationships/hyperlink" Target="http://AshleyMadison.com" TargetMode="External"/><Relationship Id="rId158" Type="http://schemas.openxmlformats.org/officeDocument/2006/relationships/hyperlink" Target="http://arstechnica.com/security/2012/06/8-million-leaked-passwords-connected-to-linkedin/" TargetMode="External"/><Relationship Id="rId279" Type="http://schemas.openxmlformats.org/officeDocument/2006/relationships/hyperlink" Target="http://panamapapers.sueddeutsche.de/articles/56febff0a1bb8d3c3495adf4/" TargetMode="External"/><Relationship Id="rId157" Type="http://schemas.openxmlformats.org/officeDocument/2006/relationships/hyperlink" Target="http://news.cnet.com/8301-1009_3-57449325-83/what-the-password-leaks-mean-to-you-faq/?tag=mncol;txt" TargetMode="External"/><Relationship Id="rId278" Type="http://schemas.openxmlformats.org/officeDocument/2006/relationships/hyperlink" Target="http://motherboard.vice.com/read/another-day-another-hack-7-million-emails-and-hashed-passwords-for-minecraft" TargetMode="External"/><Relationship Id="rId156" Type="http://schemas.openxmlformats.org/officeDocument/2006/relationships/hyperlink" Target="http://www.rawstory.com/rs/2012/04/26/texas-attorney-general-exposes-millions-of-voters-social-security-numbers/"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www.zdnet.com/blog/security/3-million-bank-accounts-hacked-in-iran/11577" TargetMode="External"/><Relationship Id="rId276" Type="http://schemas.openxmlformats.org/officeDocument/2006/relationships/hyperlink" Target="https://www.upguard.com/breaches/the-rnc-files"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bbc.co.uk/news/technology-24284277" TargetMode="External"/><Relationship Id="rId106" Type="http://schemas.openxmlformats.org/officeDocument/2006/relationships/hyperlink" Target="http://www.databreaches.net/?p=19198" TargetMode="External"/><Relationship Id="rId227" Type="http://schemas.openxmlformats.org/officeDocument/2006/relationships/hyperlink" Target="http://www.reuters.com/article/2013/09/26/us-cyberattacks-databrokers-idUSBRE98P03220130926" TargetMode="External"/><Relationship Id="rId105" Type="http://schemas.openxmlformats.org/officeDocument/2006/relationships/hyperlink" Target="http://news.cnet.com/8301-27080_3-20068386-245/sf-utilities-agency-warns-of-potential-breach/" TargetMode="External"/><Relationship Id="rId226" Type="http://schemas.openxmlformats.org/officeDocument/2006/relationships/hyperlink" Target="http://www.usatoday.com/story/cybertruth/2013/09/26/lexisnexis-dunn--bradstreet-altegrity-hacked/2878769/" TargetMode="External"/><Relationship Id="rId104" Type="http://schemas.openxmlformats.org/officeDocument/2006/relationships/hyperlink" Target="http://www.pcmag.com/article2/0,2817,2390683,00.asp" TargetMode="External"/><Relationship Id="rId225" Type="http://schemas.openxmlformats.org/officeDocument/2006/relationships/hyperlink" Target="http://www.wired.co.uk/news/archive/2013-11/13/mac-rumours-forums-hacked" TargetMode="External"/><Relationship Id="rId109" Type="http://schemas.openxmlformats.org/officeDocument/2006/relationships/hyperlink" Target="http://www.idtheftcenter.org/artman2/publish/lib_survey/ITRC_2008_Breach_List.shtml" TargetMode="External"/><Relationship Id="rId108" Type="http://schemas.openxmlformats.org/officeDocument/2006/relationships/hyperlink" Target="http://www.pcworld.com/article/231215/lulzsec_a_short_history_of_hacking.html" TargetMode="External"/><Relationship Id="rId229" Type="http://schemas.openxmlformats.org/officeDocument/2006/relationships/hyperlink" Target="http://www.nytimes.com/2014/01/24/business/neiman-marcus-breach-affected-1-1-million-cards.html" TargetMode="External"/><Relationship Id="rId220" Type="http://schemas.openxmlformats.org/officeDocument/2006/relationships/hyperlink" Target="http://www.theguardian.com/technology/2014/jun/16/dominos-pizza-ransom-hack-data" TargetMode="External"/><Relationship Id="rId103" Type="http://schemas.openxmlformats.org/officeDocument/2006/relationships/hyperlink" Target="http://www.hhs.gov/ocr/privacy/hipaa/administrative/breachnotificationrule/breachtool.html" TargetMode="External"/><Relationship Id="rId224" Type="http://schemas.openxmlformats.org/officeDocument/2006/relationships/hyperlink" Target="http://MacRumours.com" TargetMode="External"/><Relationship Id="rId102" Type="http://schemas.openxmlformats.org/officeDocument/2006/relationships/hyperlink" Target="http://www.mhs.net/pdf/release071112.pdf" TargetMode="External"/><Relationship Id="rId223" Type="http://schemas.openxmlformats.org/officeDocument/2006/relationships/hyperlink" Target="http://www.theguardian.com/technology/2014/aug/05/mozilla-leak-developer-email-addresses-passwords-firefox" TargetMode="External"/><Relationship Id="rId101" Type="http://schemas.openxmlformats.org/officeDocument/2006/relationships/hyperlink" Target="http://www.idtheftcenter.org/artman2/publish/lib_survey/ITRC_2008_Breach_List.shtml" TargetMode="External"/><Relationship Id="rId222" Type="http://schemas.openxmlformats.org/officeDocument/2006/relationships/hyperlink" Target="http://www.jal.co.jp/en/info/other/140924.html" TargetMode="External"/><Relationship Id="rId100" Type="http://schemas.openxmlformats.org/officeDocument/2006/relationships/hyperlink" Target="http://www.pcmag.com/article2/0,2817,2387186,00.asp" TargetMode="External"/><Relationship Id="rId221" Type="http://schemas.openxmlformats.org/officeDocument/2006/relationships/hyperlink" Target="http://online.wsj.com/articles/japan-airlines-reports-hacker-attack-1412053828" TargetMode="External"/><Relationship Id="rId217" Type="http://schemas.openxmlformats.org/officeDocument/2006/relationships/hyperlink" Target="https://motherboard.vice.com/read/hackers-stole-68-million-passwords-from-tumblr-new-analysis-reveals" TargetMode="External"/><Relationship Id="rId216" Type="http://schemas.openxmlformats.org/officeDocument/2006/relationships/hyperlink" Target="http://www.nytimes.com/2016/12/14/technology/yahoo-hack.html?action=Click&amp;contentCollection=BreakingNews&amp;contentID=64651831&amp;pgtype=Homepage&amp;_r=0" TargetMode="External"/><Relationship Id="rId215" Type="http://schemas.openxmlformats.org/officeDocument/2006/relationships/hyperlink" Target="http://forums.ubi.com/forumdisplay.php/495-Security-update-regarding-your-Ubisoft-account-please-create-a-new-password" TargetMode="External"/><Relationship Id="rId214" Type="http://schemas.openxmlformats.org/officeDocument/2006/relationships/hyperlink" Target="http://bits.blogs.nytimes.com/2013/04/26/living-social-hack-exposes-data-for-50-million-customers/" TargetMode="External"/><Relationship Id="rId219" Type="http://schemas.openxmlformats.org/officeDocument/2006/relationships/hyperlink" Target="http://www.reuters.com/article/2013/07/18/net-us-nasdaq-cybercrime-website-idUSBRE96H1F520130718" TargetMode="External"/><Relationship Id="rId218" Type="http://schemas.openxmlformats.org/officeDocument/2006/relationships/hyperlink" Target="https://medium.com/@vijayp/f6bc289679a1" TargetMode="External"/><Relationship Id="rId213" Type="http://schemas.openxmlformats.org/officeDocument/2006/relationships/hyperlink" Target="http://nakedsecurity.sophos.com/2013/04/27/livingsocial-hacked-50-million-affected/" TargetMode="External"/><Relationship Id="rId212" Type="http://schemas.openxmlformats.org/officeDocument/2006/relationships/hyperlink" Target="http://www.digitaltrends.com/mobile/evernote-hack-50-million-users-forced-to-reset-passwords/" TargetMode="External"/><Relationship Id="rId211" Type="http://schemas.openxmlformats.org/officeDocument/2006/relationships/hyperlink" Target="http://www.wired.co.uk/news/archive/2013-03/04/evernote-hacked" TargetMode="External"/><Relationship Id="rId210" Type="http://schemas.openxmlformats.org/officeDocument/2006/relationships/hyperlink" Target="http://krebsonsecurity.com/2013/10/adobe-breach-impacted-at-least-38-million-users/" TargetMode="External"/><Relationship Id="rId129" Type="http://schemas.openxmlformats.org/officeDocument/2006/relationships/hyperlink" Target="http://www.simplysecurity.com/2011/11/30/sutter-health-sued-for-1-billion-following-data-breach/" TargetMode="External"/><Relationship Id="rId128" Type="http://schemas.openxmlformats.org/officeDocument/2006/relationships/hyperlink" Target="http://www.informationweek.com/security/attacks/texas-data-breach-exposed-35-million-rec/229401489?queryText=Texas%20data%20leak" TargetMode="External"/><Relationship Id="rId249" Type="http://schemas.openxmlformats.org/officeDocument/2006/relationships/hyperlink" Target="http://blog.uber.com/2-27-15" TargetMode="External"/><Relationship Id="rId127" Type="http://schemas.openxmlformats.org/officeDocument/2006/relationships/hyperlink" Target="http://latimesblogs.latimes.com/money_co/2011/09/man-convicted-in-huge-countrywide-data-theft-gets-8-months-in-prison.html" TargetMode="External"/><Relationship Id="rId248" Type="http://schemas.openxmlformats.org/officeDocument/2006/relationships/hyperlink" Target="http://www.dailydot.com/politics/invest-bank-hacker-buba/" TargetMode="External"/><Relationship Id="rId126" Type="http://schemas.openxmlformats.org/officeDocument/2006/relationships/hyperlink" Target="http://www.hhs.gov/ocr/privacy/hipaa/administrative/breachnotificationrule/breachtool.html" TargetMode="External"/><Relationship Id="rId247" Type="http://schemas.openxmlformats.org/officeDocument/2006/relationships/hyperlink" Target="http://uk.businessinsider.com/yahoo-hack-by-state-sponsored-actor-biggest-of-all-time-2016-9?r=US&amp;IR=T" TargetMode="External"/><Relationship Id="rId121" Type="http://schemas.openxmlformats.org/officeDocument/2006/relationships/hyperlink" Target="http://zerosecurity.org/technews/past-three-years-over-21m-medical-record-breaches/" TargetMode="External"/><Relationship Id="rId242" Type="http://schemas.openxmlformats.org/officeDocument/2006/relationships/hyperlink" Target="http://www.chicagotribune.com/news/sns-rt-us-target-breach-20131218,0,3434295.story"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krebsonsecurity.com/2014/09/banks-credit-card-breach-at-home-depot/" TargetMode="External"/><Relationship Id="rId240" Type="http://schemas.openxmlformats.org/officeDocument/2006/relationships/hyperlink" Target="http://blog.aol.com/2014/04/28/aol-security-update/" TargetMode="External"/><Relationship Id="rId125" Type="http://schemas.openxmlformats.org/officeDocument/2006/relationships/hyperlink" Target="http://www.idtheftcenter.org/artman2/publish/lib_survey/ITRC_2008_Breach_List.shtml" TargetMode="External"/><Relationship Id="rId246" Type="http://schemas.openxmlformats.org/officeDocument/2006/relationships/hyperlink" Target="http://my.chicagotribune.com/" TargetMode="External"/><Relationship Id="rId124" Type="http://schemas.openxmlformats.org/officeDocument/2006/relationships/hyperlink" Target="http://www.pcmag.com/article2/0,2817,2388200,00.asp" TargetMode="External"/><Relationship Id="rId245" Type="http://schemas.openxmlformats.org/officeDocument/2006/relationships/hyperlink" Target="http://dealbook.nytimes.com/2014/10/02/jpmorgan-discovers-further-cyber-security-issues/?_php=true&amp;_type=blogs&amp;_r=0" TargetMode="External"/><Relationship Id="rId123" Type="http://schemas.openxmlformats.org/officeDocument/2006/relationships/hyperlink" Target="http://www.zdnet.com/blog/gamification/sega-1-3-million-customer-records-hacked-lulzsec-promises-retribution/481" TargetMode="External"/><Relationship Id="rId244"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22" Type="http://schemas.openxmlformats.org/officeDocument/2006/relationships/hyperlink" Target="http://www.hhs.gov/ocr/privacy/hipaa/administrative/breachnotificationrule/breachtool.html" TargetMode="External"/><Relationship Id="rId243" Type="http://schemas.openxmlformats.org/officeDocument/2006/relationships/hyperlink" Target="http://www.huffingtonpost.com/2013/12/19/target-hacked-customer-credit-card-data-accessed_n_4471672.html?utm_hp_ref=mostpopular" TargetMode="External"/><Relationship Id="rId95" Type="http://schemas.openxmlformats.org/officeDocument/2006/relationships/hyperlink" Target="http://www.pcworld.com/article/131453/article.html" TargetMode="External"/><Relationship Id="rId94" Type="http://schemas.openxmlformats.org/officeDocument/2006/relationships/hyperlink" Target="http://www.idtheftcenter.org/artman2/publish/lib_survey/ITRC_2008_Breach_List.s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foxnews.com/us/2010/03/26/student-loan-company-data-m-people-stolen/" TargetMode="External"/><Relationship Id="rId99" Type="http://schemas.openxmlformats.org/officeDocument/2006/relationships/hyperlink" Target="http://Writerspace.com" TargetMode="External"/><Relationship Id="rId98" Type="http://schemas.openxmlformats.org/officeDocument/2006/relationships/hyperlink" Target="http://www.idtheftcenter.org/artman2/publish/lib_survey/ITRC_2008_Breach_List.shtml" TargetMode="External"/><Relationship Id="rId91" Type="http://schemas.openxmlformats.org/officeDocument/2006/relationships/hyperlink" Target="http://www.guardian.co.uk/technology/2010/dec/13/gawker-hackers-passwords-twitter-wikileaks?INTCMP=SRCH" TargetMode="External"/><Relationship Id="rId90" Type="http://schemas.openxmlformats.org/officeDocument/2006/relationships/hyperlink" Target="http://Gawker.com" TargetMode="External"/><Relationship Id="rId93" Type="http://schemas.openxmlformats.org/officeDocument/2006/relationships/hyperlink" Target="http://www.hhs.gov/ocr/privacy/hipaa/administrative/breachnotificationrule/breachtool.html" TargetMode="External"/><Relationship Id="rId92" Type="http://schemas.openxmlformats.org/officeDocument/2006/relationships/hyperlink" Target="http://www.mediaite.com/online/gawker-medias-entire-commenter-database-appears-to-have-been-hacked/" TargetMode="External"/><Relationship Id="rId118" Type="http://schemas.openxmlformats.org/officeDocument/2006/relationships/hyperlink" Target="http://bits.blogs.nytimes.com/2011/12/27/questions-about-motives-behind-stratfor-hack/" TargetMode="External"/><Relationship Id="rId239" Type="http://schemas.openxmlformats.org/officeDocument/2006/relationships/hyperlink" Target="http://www.securityweek.com/20-million-people-fall-victim-south-korea-data-leak" TargetMode="External"/><Relationship Id="rId117" Type="http://schemas.openxmlformats.org/officeDocument/2006/relationships/hyperlink" Target="http://www.hhs.gov/ocr/privacy/hipaa/administrative/breachnotificationrule/breachtool.html" TargetMode="External"/><Relationship Id="rId238" Type="http://schemas.openxmlformats.org/officeDocument/2006/relationships/hyperlink" Target="http://blog.twitch.tv/2015/03/important-notice-about-your-twitch-account/" TargetMode="External"/><Relationship Id="rId116" Type="http://schemas.openxmlformats.org/officeDocument/2006/relationships/hyperlink" Target="http://databreachinvestigation.blogspot.com/2011/04/thief-gets-away-with-eisenhower-medical.html" TargetMode="External"/><Relationship Id="rId237" Type="http://schemas.openxmlformats.org/officeDocument/2006/relationships/hyperlink" Target="http://Twitch.tv" TargetMode="External"/><Relationship Id="rId115" Type="http://schemas.openxmlformats.org/officeDocument/2006/relationships/hyperlink" Target="http://www.hhs.gov/ocr/privacy/hipaa/administrative/breachnotificationrule/breachtool.html" TargetMode="External"/><Relationship Id="rId236" Type="http://schemas.openxmlformats.org/officeDocument/2006/relationships/hyperlink" Target="http://www.buzzfeed.com/tomgara/sony-hack" TargetMode="External"/><Relationship Id="rId119" Type="http://schemas.openxmlformats.org/officeDocument/2006/relationships/hyperlink" Target="http://mashable.com/2011/06/02/sony-pictures-hacked/" TargetMode="External"/><Relationship Id="rId110" Type="http://schemas.openxmlformats.org/officeDocument/2006/relationships/hyperlink" Target="http://www.idtheftcenter.org/artman2/publish/lib_survey/ITRC_2008_Breach_List.shtml" TargetMode="External"/><Relationship Id="rId231" Type="http://schemas.openxmlformats.org/officeDocument/2006/relationships/hyperlink" Target="http://fortune.com/2014/12/19/staples-cards-affected-breach/" TargetMode="External"/><Relationship Id="rId230" Type="http://schemas.openxmlformats.org/officeDocument/2006/relationships/hyperlink" Target="http://krebsonsecurity.com/2014/08/stealthy-razor-thin-atm-insert-skimmers/" TargetMode="External"/><Relationship Id="rId114" Type="http://schemas.openxmlformats.org/officeDocument/2006/relationships/hyperlink" Target="http://www.goupstate.com/news/20110527/spartanburg-regional-patients-affected-by-computer-breach" TargetMode="External"/><Relationship Id="rId235" Type="http://schemas.openxmlformats.org/officeDocument/2006/relationships/hyperlink" Target="http://thenextweb.com/google/2014/09/10/4-93-million-gmail-usernames-passwords-published-google-says-evidence-systems-compromised/" TargetMode="External"/><Relationship Id="rId113" Type="http://schemas.openxmlformats.org/officeDocument/2006/relationships/hyperlink" Target="http://www.pcworld.com/article/229891/Citigroup_Hack_Nets_Over_200k_in_Stolen_Customer_Details.html" TargetMode="External"/><Relationship Id="rId234" Type="http://schemas.openxmlformats.org/officeDocument/2006/relationships/hyperlink" Target="http://money.cnn.com/2014/08/18/technology/security/hospital-chs-hack/" TargetMode="External"/><Relationship Id="rId112" Type="http://schemas.openxmlformats.org/officeDocument/2006/relationships/hyperlink" Target="http://www.guelphmercury.com/news-story/2200845-honda-canada-hit-by-online-security-breach-283-000-car-owners-personal-data-stolen/" TargetMode="External"/><Relationship Id="rId233" Type="http://schemas.openxmlformats.org/officeDocument/2006/relationships/hyperlink" Target="http://time.com/3151681/ups-hack/"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cityam.com/1406190300/ecb-website-hacked" TargetMode="External"/><Relationship Id="rId305" Type="http://schemas.openxmlformats.org/officeDocument/2006/relationships/hyperlink" Target="https://techcrunch.com/2016/07/29/clinton-campaign-reportedly-breached-by-hackers/" TargetMode="External"/><Relationship Id="rId304" Type="http://schemas.openxmlformats.org/officeDocument/2006/relationships/hyperlink" Target="http://motherboard.vice.com/read/hacker-steals-900-gb-of-cellebrite-data" TargetMode="External"/><Relationship Id="rId303" Type="http://schemas.openxmlformats.org/officeDocument/2006/relationships/hyperlink" Target="http://www.cbc.ca/beta/news/technology/bell-data-breach-customer-names-phone-numbers-emails-leak-1.4116608" TargetMode="External"/><Relationship Id="rId302" Type="http://schemas.openxmlformats.org/officeDocument/2006/relationships/hyperlink" Target="http://www.bgr.in/news/indian-hacker-group-leaks-data-of-1-7-million-snapchat-users-after-ceos-poor-country-comments-report/" TargetMode="External"/><Relationship Id="rId309" Type="http://schemas.openxmlformats.org/officeDocument/2006/relationships/hyperlink" Target="http://www.nytimes.com/2016/07/29/world/asia/north-korea-hacking-interpark.html" TargetMode="External"/><Relationship Id="rId308" Type="http://schemas.openxmlformats.org/officeDocument/2006/relationships/hyperlink" Target="https://www.neowin.net/news/microsoft-owned-linkedin-is-sending-emails-to-users-about-a-lyndacom-data-breach" TargetMode="External"/><Relationship Id="rId307" Type="http://schemas.openxmlformats.org/officeDocument/2006/relationships/hyperlink" Target="http://Lynda.com" TargetMode="External"/><Relationship Id="rId306" Type="http://schemas.openxmlformats.org/officeDocument/2006/relationships/hyperlink" Target="http://www.digitaltrends.com/computing/clixsense-hacked/" TargetMode="External"/><Relationship Id="rId301" Type="http://schemas.openxmlformats.org/officeDocument/2006/relationships/hyperlink" Target="http://motherboard.vice.com/read/nearly-800000-brazzers-porn-site-accounts-exposed-in-forum-hack" TargetMode="External"/><Relationship Id="rId300" Type="http://schemas.openxmlformats.org/officeDocument/2006/relationships/hyperlink" Target="http://motherboard.vice.com/read/nearly-800000-brazzers-porn-site-accounts-exposed-in-forum-hack" TargetMode="External"/><Relationship Id="rId206" Type="http://schemas.openxmlformats.org/officeDocument/2006/relationships/hyperlink" Target="https://www.facebook.com/notes/facebook-security/important-message-from-facebooks-white-hat-program/10151437074840766" TargetMode="External"/><Relationship Id="rId205" Type="http://schemas.openxmlformats.org/officeDocument/2006/relationships/hyperlink" Target="http://www.forbes.com/sites/andygreenberg/2012/01/15/zappos-says-hackers-accessed-24-million-customers-account-details/" TargetMode="External"/><Relationship Id="rId204" Type="http://schemas.openxmlformats.org/officeDocument/2006/relationships/hyperlink" Target="http://datalossdb.org/latest_incidents_remote_sync" TargetMode="External"/><Relationship Id="rId203" Type="http://schemas.openxmlformats.org/officeDocument/2006/relationships/hyperlink" Target="http://healthitsecurity.com/2013/08/27/advocate-medical-group-endures-massive-data-breach/" TargetMode="External"/><Relationship Id="rId324" Type="http://schemas.openxmlformats.org/officeDocument/2006/relationships/drawing" Target="../drawings/drawing1.xml"/><Relationship Id="rId209" Type="http://schemas.openxmlformats.org/officeDocument/2006/relationships/hyperlink" Target="http://www.zdnet.com/adobe-admits-2-9m-customer-accounts-have-been-compromised-7000021546/" TargetMode="External"/><Relationship Id="rId208" Type="http://schemas.openxmlformats.org/officeDocument/2006/relationships/hyperlink" Target="http://helpx.adobe.com/x-productkb/policy-pricing/customer-alert.html" TargetMode="External"/><Relationship Id="rId207" Type="http://schemas.openxmlformats.org/officeDocument/2006/relationships/hyperlink" Target="http://www.reuters.com/article/2013/05/17/us-yahoojapan-idUSBRE94G0P620130517" TargetMode="External"/><Relationship Id="rId202" Type="http://schemas.openxmlformats.org/officeDocument/2006/relationships/hyperlink" Target="http://krebsonsecurity.com/2013/09/data-broker-giants-hacked-by-id-theft-service/" TargetMode="External"/><Relationship Id="rId323" Type="http://schemas.openxmlformats.org/officeDocument/2006/relationships/hyperlink" Target="https://www.theguardian.com/technology/2017/aug/30/spambot-leaks-700m-email-addresses-huge-data-breach-passwords" TargetMode="External"/><Relationship Id="rId201" Type="http://schemas.openxmlformats.org/officeDocument/2006/relationships/hyperlink" Target="http://ssndob.ms" TargetMode="External"/><Relationship Id="rId322" Type="http://schemas.openxmlformats.org/officeDocument/2006/relationships/hyperlink" Target="https://www.consumer.ftc.gov/blog/2017/09/equifax-data-breach-what-do" TargetMode="External"/><Relationship Id="rId200" Type="http://schemas.openxmlformats.org/officeDocument/2006/relationships/hyperlink" Target="http://www.securityweek.com/attacker-steals-data-2-million-vodafone-germany-customers" TargetMode="External"/><Relationship Id="rId321" Type="http://schemas.openxmlformats.org/officeDocument/2006/relationships/hyperlink" Target="https://www.theverge.com/2017/9/1/16244304/instagram-hack-api-bug-doxagram-selena-gomez" TargetMode="External"/><Relationship Id="rId320" Type="http://schemas.openxmlformats.org/officeDocument/2006/relationships/hyperlink" Target="https://www.thelocal.se/20170717/swedish-authority-handed-over-keys-to-the-kingdom-in-it-security-slip-up" TargetMode="External"/><Relationship Id="rId316" Type="http://schemas.openxmlformats.org/officeDocument/2006/relationships/hyperlink" Target="https://betanews.com/2017/03/06/river-city-media-spam-database-leak/" TargetMode="External"/><Relationship Id="rId315" Type="http://schemas.openxmlformats.org/officeDocument/2006/relationships/hyperlink" Target="https://www.leakedsource.com/blog/friendfinder" TargetMode="External"/><Relationship Id="rId314" Type="http://schemas.openxmlformats.org/officeDocument/2006/relationships/hyperlink" Target="http://www.zdnet.com/article/adultfriendfinder-network-hack-exposes-secrets-of-412-million-users/" TargetMode="External"/><Relationship Id="rId313" Type="http://schemas.openxmlformats.org/officeDocument/2006/relationships/hyperlink" Target="http://www.zdnet.com/article/dailymotion-hack-exposes-millions-of-accounts/" TargetMode="External"/><Relationship Id="rId319" Type="http://schemas.openxmlformats.org/officeDocument/2006/relationships/hyperlink" Target="https://www.theguardian.com/technology/2017/aug/30/spambot-leaks-700m-email-addresses-huge-data-breach-passwords" TargetMode="External"/><Relationship Id="rId318" Type="http://schemas.openxmlformats.org/officeDocument/2006/relationships/hyperlink" Target="https://www.databreaches.net/waterly-app-potentially-exposed-up-to-1-million-israelis-details-researcher/" TargetMode="External"/><Relationship Id="rId317" Type="http://schemas.openxmlformats.org/officeDocument/2006/relationships/hyperlink" Target="http://venturebeat.com/2016/08/02/hackers-break-into-telegram-revealing-15-million-users-phone-numbers/" TargetMode="External"/><Relationship Id="rId312" Type="http://schemas.openxmlformats.org/officeDocument/2006/relationships/hyperlink" Target="https://techcrunch.com/2016/10/20/weebly-hacked-43-million-credentials-stolen/" TargetMode="External"/><Relationship Id="rId311" Type="http://schemas.openxmlformats.org/officeDocument/2006/relationships/hyperlink" Target="https://www.cnet.com/news/yahoo-says-forged-cookie-attack-accessed-about-32m-accounts/" TargetMode="External"/><Relationship Id="rId310" Type="http://schemas.openxmlformats.org/officeDocument/2006/relationships/hyperlink" Target="https://www.hackread.com/zomato-hacked-17-million-accounts-sold-on-dark-web/"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journal-news.net/page/content.detail/id/511806.html?nav=5006" TargetMode="External"/><Relationship Id="rId190" Type="http://schemas.openxmlformats.org/officeDocument/2006/relationships/hyperlink" Target="http://www.privacyrights.org/data-breach" TargetMode="External"/><Relationship Id="rId42" Type="http://schemas.openxmlformats.org/officeDocument/2006/relationships/hyperlink" Target="http://www.theregister.co.uk/2008/12/29/rbs_worldpay_breach/" TargetMode="External"/><Relationship Id="rId41" Type="http://schemas.openxmlformats.org/officeDocument/2006/relationships/hyperlink" Target="http://infowatch.com/node/1289" TargetMode="External"/><Relationship Id="rId44" Type="http://schemas.openxmlformats.org/officeDocument/2006/relationships/hyperlink" Target="http://www.idtheftcenter.org/artman2/publish/lib_survey/ITRC_2008_Breach_List.shtml" TargetMode="External"/><Relationship Id="rId194" Type="http://schemas.openxmlformats.org/officeDocument/2006/relationships/hyperlink" Target="http://bits.blogs.nytimes.com/2013/04/26/living-social-hack-exposes-data-for-50-million-customers/" TargetMode="External"/><Relationship Id="rId43" Type="http://schemas.openxmlformats.org/officeDocument/2006/relationships/hyperlink" Target="http://news.bbc.co.uk/1/hi/england/gloucestershire/7639006.stm" TargetMode="External"/><Relationship Id="rId193" Type="http://schemas.openxmlformats.org/officeDocument/2006/relationships/hyperlink" Target="http://nakedsecurity.sophos.com/2013/04/27/livingsocial-hacked-50-million-affected/"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www.wikileaks.org/plusd/about/" TargetMode="External"/><Relationship Id="rId45" Type="http://schemas.openxmlformats.org/officeDocument/2006/relationships/hyperlink" Target="http://www.sfgate.com/bayarea/article/Stanford-employees-data-on-stolen-laptop-3281185.php" TargetMode="External"/><Relationship Id="rId191" Type="http://schemas.openxmlformats.org/officeDocument/2006/relationships/hyperlink" Target="http://www.databreachwatch.org/community-college-data-breach-leaks-125000-ssns/"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privacyrights.org/data-breach"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www.privacyrights.org/data-breach" TargetMode="External"/><Relationship Id="rId185" Type="http://schemas.openxmlformats.org/officeDocument/2006/relationships/hyperlink" Target="https://www.facebook.com/notes/facebook-security/important-message-from-facebooks-white-hat-program/10151437074840766" TargetMode="External"/><Relationship Id="rId49" Type="http://schemas.openxmlformats.org/officeDocument/2006/relationships/hyperlink" Target="http://news.bbc.co.uk/1/hi/uk_politics/7667507.stm" TargetMode="External"/><Relationship Id="rId184" Type="http://schemas.openxmlformats.org/officeDocument/2006/relationships/hyperlink" Target="http://www.digitaltrends.com/mobile/evernote-hack-50-million-users-forced-to-reset-passwords/" TargetMode="External"/><Relationship Id="rId189" Type="http://schemas.openxmlformats.org/officeDocument/2006/relationships/hyperlink" Target="http://www.usatoday.com/story/news/nation/2014/02/26/indiana-university-data-breach/5830685/" TargetMode="External"/><Relationship Id="rId188" Type="http://schemas.openxmlformats.org/officeDocument/2006/relationships/hyperlink" Target="http://news.iu.edu/releases/iu/2014/02/data-exposure-disclosure.shtml" TargetMode="External"/><Relationship Id="rId31" Type="http://schemas.openxmlformats.org/officeDocument/2006/relationships/hyperlink" Target="http://Auction.co.kr" TargetMode="External"/><Relationship Id="rId30" Type="http://schemas.openxmlformats.org/officeDocument/2006/relationships/hyperlink" Target="http://www.idtheftcenter.org/artman2/publish/lib_survey/ITRC_2008_Breach_List.shtml" TargetMode="External"/><Relationship Id="rId33" Type="http://schemas.openxmlformats.org/officeDocument/2006/relationships/hyperlink" Target="http://www.wctv.tv/news/headlines/28132494.html?storySection=comments" TargetMode="External"/><Relationship Id="rId183" Type="http://schemas.openxmlformats.org/officeDocument/2006/relationships/hyperlink" Target="http://www.wired.co.uk/news/archive/2013-03/04/evernote-hacked" TargetMode="External"/><Relationship Id="rId32" Type="http://schemas.openxmlformats.org/officeDocument/2006/relationships/hyperlink" Target="http://www.darkreading.com/security/perimeter-security/211201111/hacker-steals-data-on-18m-auction-customers-in-south-korea.html" TargetMode="External"/><Relationship Id="rId182" Type="http://schemas.openxmlformats.org/officeDocument/2006/relationships/hyperlink" Target="http://arstechnica.com/security/2013/05/drupal-org-resets-login-credentials-after-hack-exposes-password-data/" TargetMode="External"/><Relationship Id="rId35" Type="http://schemas.openxmlformats.org/officeDocument/2006/relationships/hyperlink" Target="http://www.geek.com/articles/news/government-servers-in-chile-hacked-6-million-personal-records-made-public-20080514/" TargetMode="External"/><Relationship Id="rId181" Type="http://schemas.openxmlformats.org/officeDocument/2006/relationships/hyperlink" Target="http://www.privacyrights.org/data-breach" TargetMode="External"/><Relationship Id="rId34" Type="http://schemas.openxmlformats.org/officeDocument/2006/relationships/hyperlink" Target="http://news.bbc.co.uk/2/hi/americas/7395295.stm" TargetMode="External"/><Relationship Id="rId180" Type="http://schemas.openxmlformats.org/officeDocument/2006/relationships/hyperlink" Target="http://news.softpedia.com/news/Citi-Exposes-Details-of-150-000-Individuals-Who-Went-into-Bankruptcy-369979.shtml" TargetMode="External"/><Relationship Id="rId37" Type="http://schemas.openxmlformats.org/officeDocument/2006/relationships/hyperlink" Target="http://www.datalossdb.org" TargetMode="External"/><Relationship Id="rId176" Type="http://schemas.openxmlformats.org/officeDocument/2006/relationships/hyperlink" Target="http://healthitsecurity.com/2013/08/27/advocate-medical-group-endures-massive-data-breach/" TargetMode="External"/><Relationship Id="rId36" Type="http://schemas.openxmlformats.org/officeDocument/2006/relationships/hyperlink" Target="http://money.cnn.com/2003/02/18/technology/creditcards/" TargetMode="External"/><Relationship Id="rId175" Type="http://schemas.openxmlformats.org/officeDocument/2006/relationships/hyperlink" Target="http://krebsonsecurity.com/2013/10/adobe-breach-impacted-at-least-38-million-users/"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www.zdnet.com/adobe-admits-2-9m-customer-accounts-have-been-compromised-7000021546/" TargetMode="External"/><Relationship Id="rId38" Type="http://schemas.openxmlformats.org/officeDocument/2006/relationships/hyperlink" Target="http://english.donga.com/srv/service.php3?biid=2008090631088" TargetMode="External"/><Relationship Id="rId173" Type="http://schemas.openxmlformats.org/officeDocument/2006/relationships/hyperlink" Target="http://helpx.adobe.com/x-productkb/policy-pricing/customer-alert.html" TargetMode="External"/><Relationship Id="rId179" Type="http://schemas.openxmlformats.org/officeDocument/2006/relationships/hyperlink" Target="http://www.privacyrights.org/data-breach" TargetMode="External"/><Relationship Id="rId178" Type="http://schemas.openxmlformats.org/officeDocument/2006/relationships/hyperlink" Target="http://www.guardian.co.uk/technology/2013/jul/22/apple-developer-site-hacked" TargetMode="External"/><Relationship Id="rId177" Type="http://schemas.openxmlformats.org/officeDocument/2006/relationships/hyperlink" Target="http://datalossdb.org/latest_incidents_remote_sync" TargetMode="External"/><Relationship Id="rId20" Type="http://schemas.openxmlformats.org/officeDocument/2006/relationships/hyperlink" Target="http://www.pcworld.com/article/135117/article.html" TargetMode="External"/><Relationship Id="rId22" Type="http://schemas.openxmlformats.org/officeDocument/2006/relationships/hyperlink" Target="http://www.idtheftcenter.org/artman2/publish/lib_survey/ITRC_2008_Breach_List.shtml" TargetMode="External"/><Relationship Id="rId21" Type="http://schemas.openxmlformats.org/officeDocument/2006/relationships/hyperlink" Target="http://www.pcworld.com/article/137865/article.html"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idtheftcenter.org/artman2/publish/lib_survey/ITRC_2008_Breach_List.shtml" TargetMode="External"/><Relationship Id="rId25" Type="http://schemas.openxmlformats.org/officeDocument/2006/relationships/hyperlink" Target="http://www.wired.com/threatlevel/2008/07/ameritrade-hack/" TargetMode="External"/><Relationship Id="rId28" Type="http://schemas.openxmlformats.org/officeDocument/2006/relationships/hyperlink" Target="http://www.msnbc.msn.com/id/17871485/ns/technology_and_science-security/t/tj-maxx-theft-believed-largest-hack-ever/" TargetMode="External"/><Relationship Id="rId27" Type="http://schemas.openxmlformats.org/officeDocument/2006/relationships/hyperlink" Target="http://www.zdnet.com/wi-fi-hack-caused-tk-maxx-security-breach-3039286991/" TargetMode="External"/><Relationship Id="rId29" Type="http://schemas.openxmlformats.org/officeDocument/2006/relationships/hyperlink" Target="http://news.bbc.co.uk/2/hi/uk_news/7103911.stm" TargetMode="External"/><Relationship Id="rId11" Type="http://schemas.openxmlformats.org/officeDocument/2006/relationships/hyperlink" Target="http://www.datalossdb.org" TargetMode="External"/><Relationship Id="rId10" Type="http://schemas.openxmlformats.org/officeDocument/2006/relationships/hyperlink" Target="http://www.computerworld.com/s/article/9001150/KDDI_suffers_massive_data_breach" TargetMode="External"/><Relationship Id="rId13" Type="http://schemas.openxmlformats.org/officeDocument/2006/relationships/hyperlink" Target="http://gcn.com/Articles/2009/02/02/VA-data-breach-suit-settlement.aspx" TargetMode="External"/><Relationship Id="rId12" Type="http://schemas.openxmlformats.org/officeDocument/2006/relationships/hyperlink" Target="http://www.informationweek.com/security/attacks/t-mobile-lost-17-million-subscribers-per/210700232" TargetMode="External"/><Relationship Id="rId15" Type="http://schemas.openxmlformats.org/officeDocument/2006/relationships/hyperlink" Target="http://www.idtheftcenter.org/artman2/publish/lib_survey/ITRC_2008_Breach_List.shtml" TargetMode="External"/><Relationship Id="rId198" Type="http://schemas.openxmlformats.org/officeDocument/2006/relationships/hyperlink" Target="http://status.ovh.net/?do=details&amp;id=5070" TargetMode="External"/><Relationship Id="rId14" Type="http://schemas.openxmlformats.org/officeDocument/2006/relationships/hyperlink" Target="http://www.computerweekly.com/news/2240104003/Hackney-NHS-trust-encrypts-IT-equipment-following-loss-of-child-data" TargetMode="External"/><Relationship Id="rId197" Type="http://schemas.openxmlformats.org/officeDocument/2006/relationships/hyperlink" Target="http://www.flanderstoday.eu/business/nmbs-data-leak-was-breach-privacy"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europarl.europa.eu/sides/getDoc.do?pubRef=-//EP//TEXT+WQ+E-2013-001939+0+DOC+XML+V0//EN&amp;language=nl" TargetMode="External"/><Relationship Id="rId16" Type="http://schemas.openxmlformats.org/officeDocument/2006/relationships/hyperlink" Target="http://www.computerworld.com/s/article/9072198/Programmer_who_stole_drive_containing_1_million_bank_records_gets_42_months" TargetMode="External"/><Relationship Id="rId195" Type="http://schemas.openxmlformats.org/officeDocument/2006/relationships/hyperlink" Target="http://www.joystiq.com/2013/07/05/club-nintendo-japan-hacked/" TargetMode="External"/><Relationship Id="rId19" Type="http://schemas.openxmlformats.org/officeDocument/2006/relationships/hyperlink" Target="http://news.bbc.co.uk/1/hi/uk_politics/7147715.stm" TargetMode="External"/><Relationship Id="rId18" Type="http://schemas.openxmlformats.org/officeDocument/2006/relationships/hyperlink" Target="http://news.bbc.co.uk/1/hi/uk_politics/7147715.stm" TargetMode="External"/><Relationship Id="rId199" Type="http://schemas.openxmlformats.org/officeDocument/2006/relationships/hyperlink" Target="http://nakedsecurity.sophos.com/2013/04/05/scribd-worlds-largest-online-library-admits-to-network-intrusion-password-breach/" TargetMode="External"/><Relationship Id="rId84" Type="http://schemas.openxmlformats.org/officeDocument/2006/relationships/hyperlink" Target="http://www.mediaite.com/online/gawker-medias-entire-commenter-database-appears-to-have-been-hacked/" TargetMode="External"/><Relationship Id="rId83" Type="http://schemas.openxmlformats.org/officeDocument/2006/relationships/hyperlink" Target="http://www.guardian.co.uk/technology/2010/dec/13/gawker-hackers-passwords-twitter-wikileaks?INTCMP=SRCH" TargetMode="External"/><Relationship Id="rId86" Type="http://schemas.openxmlformats.org/officeDocument/2006/relationships/hyperlink" Target="http://www.phiprivacy.net/?tag=lincoln-medical-and-mental-health-center" TargetMode="External"/><Relationship Id="rId85" Type="http://schemas.openxmlformats.org/officeDocument/2006/relationships/hyperlink" Target="http://www.pcworld.com/article/131453/article.html" TargetMode="External"/><Relationship Id="rId88"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informationweek.co.uk/security/client/dropbox-admits-hack-adds-more-security-f/240004697" TargetMode="External"/><Relationship Id="rId271" Type="http://schemas.openxmlformats.org/officeDocument/2006/relationships/hyperlink" Target="http://Code.org"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techcrunch.com/2016/02/29/snapchat-employee-data-leaks-out-following-phishing-attack/" TargetMode="External"/><Relationship Id="rId89" Type="http://schemas.openxmlformats.org/officeDocument/2006/relationships/hyperlink" Target="http://www.idtheftcenter.org/artman2/publish/lib_survey/ITRC_2008_Breach_List.shtml" TargetMode="External"/><Relationship Id="rId80" Type="http://schemas.openxmlformats.org/officeDocument/2006/relationships/hyperlink" Target="http://www.healthcareinfosecurity.com/chicago-breach-affects-180000-a-2496" TargetMode="External"/><Relationship Id="rId82" Type="http://schemas.openxmlformats.org/officeDocument/2006/relationships/hyperlink" Target="http://Gawker.com" TargetMode="External"/><Relationship Id="rId81" Type="http://schemas.openxmlformats.org/officeDocument/2006/relationships/hyperlink" Target="http://www.hhs.gov/ocr/privacy/hipaa/administrative/breachnotificationrule/breachtool.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nbcnews.com/id/7561268/" TargetMode="External"/><Relationship Id="rId149" Type="http://schemas.openxmlformats.org/officeDocument/2006/relationships/hyperlink" Target="http://articles.businessinsider.com/2012-04-03/news/31279254_1_major-data-breach-identity-theft-office-of-privacy-protection" TargetMode="External"/><Relationship Id="rId4" Type="http://schemas.openxmlformats.org/officeDocument/2006/relationships/hyperlink" Target="http://abcnews.go.com/Technology/story?id=2160425&amp;page=1" TargetMode="External"/><Relationship Id="rId148" Type="http://schemas.openxmlformats.org/officeDocument/2006/relationships/hyperlink" Target="http://www.idtheftcenter.org/artman2/publish/lib_survey/ITRC_2008_Breach_List.shtml" TargetMode="External"/><Relationship Id="rId269" Type="http://schemas.openxmlformats.org/officeDocument/2006/relationships/hyperlink" Target="http://www.forbes.com/sites/katevinton/2015/03/17/11-million-customers-medical-and-financial-data-may-have-been-exposed-in-premera-blue-cross-breach/" TargetMode="External"/><Relationship Id="rId9" Type="http://schemas.openxmlformats.org/officeDocument/2006/relationships/hyperlink" Target="http://news.cnet.com/Laptop-with-HP-employee-data-stolen/2100-7348_3-6052964.html"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royhunt.com/2015/11/when-children-are-breached-inside.html"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theguardian.com/technology/2015/dec/02/vtech-hack-us-hong-kong-investigate-children-exposed" TargetMode="External"/><Relationship Id="rId141" Type="http://schemas.openxmlformats.org/officeDocument/2006/relationships/hyperlink" Target="http://www.pcmag.com/article2/0,2817,2387186,00.asp" TargetMode="External"/><Relationship Id="rId262" Type="http://schemas.openxmlformats.org/officeDocument/2006/relationships/hyperlink" Target="https://www.reddit.com/r/apple/comments/3wq9fc/massive_data_breach/" TargetMode="External"/><Relationship Id="rId140" Type="http://schemas.openxmlformats.org/officeDocument/2006/relationships/hyperlink" Target="http://Writerspace.com" TargetMode="External"/><Relationship Id="rId261" Type="http://schemas.openxmlformats.org/officeDocument/2006/relationships/hyperlink" Target="https://thestack.com/security/2015/12/15/mackeeper-discloses-13-million-mac-users-details-with-poor-hash-protection/" TargetMode="External"/><Relationship Id="rId5" Type="http://schemas.openxmlformats.org/officeDocument/2006/relationships/hyperlink" Target="http://www.msnbc.msn.com/id/8260050/ns/technology_and_science-security/t/million-credit-cards-exposed/" TargetMode="External"/><Relationship Id="rId147" Type="http://schemas.openxmlformats.org/officeDocument/2006/relationships/hyperlink" Target="http://thehightechsociety.com/blizzard-battle-net-hack/" TargetMode="External"/><Relationship Id="rId268" Type="http://schemas.openxmlformats.org/officeDocument/2006/relationships/hyperlink" Target="http://www.latimes.com/business/hiltzik/la-fi-mh-anthem-is-warning-consumers-20150306-column.html" TargetMode="External"/><Relationship Id="rId6" Type="http://schemas.openxmlformats.org/officeDocument/2006/relationships/hyperlink" Target="http://www.nytimes.com/2005/06/07/business/07data.html?pagewanted=all&amp;_moc.semityn.www"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csoonline.com/article/3020112/security/time-warner-cable-to-contact-320-000-to-warn-of-possible-compromise.html" TargetMode="External"/><Relationship Id="rId7" Type="http://schemas.openxmlformats.org/officeDocument/2006/relationships/hyperlink" Target="http://techcrunch.com/2006/08/06/aol-proudly-releases-massive-amounts-of-user-search-data/" TargetMode="External"/><Relationship Id="rId145" Type="http://schemas.openxmlformats.org/officeDocument/2006/relationships/hyperlink" Target="http://news.cnet.com/8301-1009_3-57509595-83/udid-leak-source-idd-bluetoad-mobile-firm-says-it-was-hacked/" TargetMode="External"/><Relationship Id="rId266" Type="http://schemas.openxmlformats.org/officeDocument/2006/relationships/hyperlink" Target="http://uk.reuters.com/article/us-usa-voters-breach-idUKKBN0UB1E020151229" TargetMode="External"/><Relationship Id="rId8" Type="http://schemas.openxmlformats.org/officeDocument/2006/relationships/hyperlink" Target="http://www.idtheftcenter.org/artman2/publish/lib_survey/ITRC_2008_Breach_List.shtml" TargetMode="External"/><Relationship Id="rId144" Type="http://schemas.openxmlformats.org/officeDocument/2006/relationships/hyperlink" Target="http://news.cnet.com/8301-1009_3-57505330-83/antisec-claims-to-have-snatched-12m-apple-device-ids-from-fbi/" TargetMode="External"/><Relationship Id="rId265" Type="http://schemas.openxmlformats.org/officeDocument/2006/relationships/hyperlink" Target="http://www.csoonline.com/article/3017171/security/database-leak-exposes-3-3-million-hello-kitty-fans.html" TargetMode="External"/><Relationship Id="rId73" Type="http://schemas.openxmlformats.org/officeDocument/2006/relationships/hyperlink" Target="http://www.guardian.co.uk/technology/2010/jun/10/apple-ipad-security-leak?INTCMP=SRCH"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forbes.com/sites/andygreenberg/2010/10/22/wikileaks-reveals-the-biggest-classified-data-breach-in-history/"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76" Type="http://schemas.openxmlformats.org/officeDocument/2006/relationships/hyperlink" Target="http://www.databreaches.net/?p=12611" TargetMode="External"/><Relationship Id="rId79" Type="http://schemas.openxmlformats.org/officeDocument/2006/relationships/hyperlink" Target="http://wikileaks.org/cablegate.html" TargetMode="External"/><Relationship Id="rId78" Type="http://schemas.openxmlformats.org/officeDocument/2006/relationships/hyperlink" Target="http://www.foxnews.com/us/2010/03/26/student-loan-company-data-m-people-stolen/" TargetMode="External"/><Relationship Id="rId71" Type="http://schemas.openxmlformats.org/officeDocument/2006/relationships/hyperlink" Target="http://www.phiprivacy.net/?p=5743"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8200,00.asp" TargetMode="External"/><Relationship Id="rId138" Type="http://schemas.openxmlformats.org/officeDocument/2006/relationships/hyperlink" Target="http://www.pcmag.com/article2/0,2817,2390683,00.asp" TargetMode="External"/><Relationship Id="rId259" Type="http://schemas.openxmlformats.org/officeDocument/2006/relationships/hyperlink" Target="https://theintercept.com/2015/11/11/securus-hack-prison-phone-company-exposes-thousands-of-calls-lawyers-and-clients/"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oct/22/talktalk-customer-data-hackers-website-credit-card-details-attack" TargetMode="External"/><Relationship Id="rId132" Type="http://schemas.openxmlformats.org/officeDocument/2006/relationships/hyperlink" Target="http://www.simplysecurity.com/2011/11/30/sutter-health-sued-for-1-billion-following-data-breach/" TargetMode="External"/><Relationship Id="rId253" Type="http://schemas.openxmlformats.org/officeDocument/2006/relationships/hyperlink" Target="http://www.theguardian.com/business/2015/mar/29/british-airways-frequent-flyer-accounts-hacked" TargetMode="External"/><Relationship Id="rId131" Type="http://schemas.openxmlformats.org/officeDocument/2006/relationships/hyperlink" Target="http://bits.blogs.nytimes.com/2011/12/27/questions-about-motives-behind-stratfor-hack/" TargetMode="External"/><Relationship Id="rId252" Type="http://schemas.openxmlformats.org/officeDocument/2006/relationships/hyperlink" Target="http://www.theguardian.com/world/2015/mar/30/personal-details-of-world-leaders-accidentally-revealed-by-g20-organisers" TargetMode="External"/><Relationship Id="rId130" Type="http://schemas.openxmlformats.org/officeDocument/2006/relationships/hyperlink" Target="http://www.bbc.co.uk/news/technology-15690187" TargetMode="External"/><Relationship Id="rId251" Type="http://schemas.openxmlformats.org/officeDocument/2006/relationships/hyperlink" Target="http://krebsonsecurity.com/2015/05/mobile-spy-software-maker-mspy-hacked-customer-data-leaked/" TargetMode="External"/><Relationship Id="rId250" Type="http://schemas.openxmlformats.org/officeDocument/2006/relationships/hyperlink" Target="http://www.channel4.com/news/adult-friendfinder-dating-hack-internet-dark-web" TargetMode="External"/><Relationship Id="rId136" Type="http://schemas.openxmlformats.org/officeDocument/2006/relationships/hyperlink" Target="http://www.idtheftcenter.org/artman2/publish/lib_survey/ITRC_2008_Breach_List.shtml" TargetMode="External"/><Relationship Id="rId257" Type="http://schemas.openxmlformats.org/officeDocument/2006/relationships/hyperlink" Target="http://www.bbc.co.uk/news/uk-34611857" TargetMode="External"/><Relationship Id="rId135" Type="http://schemas.openxmlformats.org/officeDocument/2006/relationships/hyperlink" Target="http://www.idtheftcenter.org/artman2/publish/lib_survey/ITRC_2008_Breach_List.shtml" TargetMode="External"/><Relationship Id="rId256" Type="http://schemas.openxmlformats.org/officeDocument/2006/relationships/hyperlink" Target="http://www.bbc.co.uk/news/uk-34784980" TargetMode="External"/><Relationship Id="rId134" Type="http://schemas.openxmlformats.org/officeDocument/2006/relationships/hyperlink" Target="http://www.scmagazine.com.au/News/349585,28-million-clear-text-passwords-found-after-tianya65279-hack.aspx" TargetMode="External"/><Relationship Id="rId255" Type="http://schemas.openxmlformats.org/officeDocument/2006/relationships/hyperlink" Target="http://www.theguardian.com/technology/2015/jul/06/hacking-team-hacked-firm-sold-spying-tools-to-repressive-regimes-documents-claim"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forbes.com/sites/katevinton/2015/06/15/password-manager-lastpass-hacked-exposing-encrypted-master-passwords/" TargetMode="External"/><Relationship Id="rId62" Type="http://schemas.openxmlformats.org/officeDocument/2006/relationships/hyperlink" Target="http://www.computerworld.com/s/article/9175783/Network_Solutions_sites_hacked_again" TargetMode="External"/><Relationship Id="rId61" Type="http://schemas.openxmlformats.org/officeDocument/2006/relationships/hyperlink" Target="http://money.cnn.com/2012/03/30/technology/credit-card-data-breach/index.htm" TargetMode="External"/><Relationship Id="rId64" Type="http://schemas.openxmlformats.org/officeDocument/2006/relationships/hyperlink" Target="http://techcrunch.com/2009/12/14/rockyou-hack-security-myspace-facebook-passwords/" TargetMode="External"/><Relationship Id="rId63" Type="http://schemas.openxmlformats.org/officeDocument/2006/relationships/hyperlink" Target="http://voices.washingtonpost.com/securityfix/2009/07/network_solutions_hack_comprom.html" TargetMode="External"/><Relationship Id="rId66" Type="http://schemas.openxmlformats.org/officeDocument/2006/relationships/hyperlink" Target="http://www.idtheftcenter.org/artman2/publish/lib_survey/ITRC_2008_Breach_List.shtml" TargetMode="External"/><Relationship Id="rId172" Type="http://schemas.openxmlformats.org/officeDocument/2006/relationships/hyperlink" Target="http://www.forbes.com/sites/andygreenberg/2012/01/15/zappos-says-hackers-accessed-24-million-customers-account-details/" TargetMode="External"/><Relationship Id="rId65" Type="http://schemas.openxmlformats.org/officeDocument/2006/relationships/hyperlink" Target="http://www.msnbc.msn.com/id/30645920/ns/technology_and_science-security/t/hackers-breach-uc-berkeley-computers/" TargetMode="External"/><Relationship Id="rId171" Type="http://schemas.openxmlformats.org/officeDocument/2006/relationships/hyperlink" Target="http://www.pbs.org/newshour/rundown/2012/07/check-whether-your-yahoo-password-was-hacked.html" TargetMode="External"/><Relationship Id="rId68" Type="http://schemas.openxmlformats.org/officeDocument/2006/relationships/hyperlink" Target="http://www.idtheftcenter.org/artman2/publish/lib_survey/ITRC_2008_Breach_List.shtml"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7" Type="http://schemas.openxmlformats.org/officeDocument/2006/relationships/hyperlink" Target="http://www.wired.com/threatlevel/2009/10/probe-targets-archives-handling-of-data-on-70-million-vets/" TargetMode="External"/><Relationship Id="rId60" Type="http://schemas.openxmlformats.org/officeDocument/2006/relationships/hyperlink" Target="http://www.guardian.co.uk/technology/blog/2009/aug/24/hacking-law?INTCMP=SRCH"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www.pcworld.com/article/252647/reborn_lulzsec_claims_hack_of_dating_site_for_military_personnel.html" TargetMode="External"/><Relationship Id="rId163" Type="http://schemas.openxmlformats.org/officeDocument/2006/relationships/hyperlink" Target="http://Militarysingles.com" TargetMode="External"/><Relationship Id="rId162"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168" Type="http://schemas.openxmlformats.org/officeDocument/2006/relationships/hyperlink" Target="http://www.hhs.gov/ocr/privacy/hipaa/administrative/breachnotificationrule/breachtool.html" TargetMode="External"/><Relationship Id="rId167" Type="http://schemas.openxmlformats.org/officeDocument/2006/relationships/hyperlink" Target="http://www.thestate.com/2012/04/20/2241321/personal-information-of-more-than.html" TargetMode="External"/><Relationship Id="rId166" Type="http://schemas.openxmlformats.org/officeDocument/2006/relationships/hyperlink" Target="http://www.rawstory.com/rs/2012/04/26/texas-attorney-general-exposes-millions-of-voters-social-security-numbers/" TargetMode="External"/><Relationship Id="rId51" Type="http://schemas.openxmlformats.org/officeDocument/2006/relationships/hyperlink" Target="http://www.idtheftcenter.org/artman2/publish/lib_survey/ITRC_2008_Breach_List.shtml" TargetMode="External"/><Relationship Id="rId50" Type="http://schemas.openxmlformats.org/officeDocument/2006/relationships/hyperlink" Target="http://www.idtheftcenter.org/artman2/publish/lib_survey/ITRC_2008_Breach_List.shtml"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security-hack1.blogspot.com/2010/04/affinity-health-plan-alerts-public.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nydailynews.com/news/national/russians-ukrainian-charged-largest-hacking-spree-u-s-history-article-1.1408948" TargetMode="External"/><Relationship Id="rId54" Type="http://schemas.openxmlformats.org/officeDocument/2006/relationships/hyperlink" Target="http://www.governmentsecurity.org/latest-security-news/laptop-theft-exposes-private-info-of-avmed-health-plansaapos-customers.html" TargetMode="External"/><Relationship Id="rId160" Type="http://schemas.openxmlformats.org/officeDocument/2006/relationships/hyperlink" Target="http://arstechnica.com/security/2012/06/8-million-leaked-passwords-connected-to-linkedin/" TargetMode="External"/><Relationship Id="rId57" Type="http://schemas.openxmlformats.org/officeDocument/2006/relationships/hyperlink" Target="http://www.hhs.gov/ocr/privacy/hipaa/administrative/breachnotificationrule/breachtool.html" TargetMode="External"/><Relationship Id="rId280" Type="http://schemas.openxmlformats.org/officeDocument/2006/relationships/drawing" Target="../drawings/drawing2.xml"/><Relationship Id="rId56" Type="http://schemas.openxmlformats.org/officeDocument/2006/relationships/hyperlink" Target="http://www.scmagazine.com/thief-steals-57-hard-drives-from-bluecross-blueshield-of-tennessee/article/162178/" TargetMode="External"/><Relationship Id="rId159" Type="http://schemas.openxmlformats.org/officeDocument/2006/relationships/hyperlink" Target="http://news.cnet.com/8301-1009_3-57449325-83/what-the-password-leaks-mean-to-you-faq/?tag=mncol;txt" TargetMode="External"/><Relationship Id="rId59" Type="http://schemas.openxmlformats.org/officeDocument/2006/relationships/hyperlink" Target="http://www.idtheftcenter.org/artman2/publish/lib_survey/ITRC_2008_Breach_List.shtml" TargetMode="External"/><Relationship Id="rId154" Type="http://schemas.openxmlformats.org/officeDocument/2006/relationships/hyperlink" Target="http://www.washingtonpost.com/business/technology/faq-the-global-payments-hack/2012/04/02/gIQAIHLLrS_story.html" TargetMode="External"/><Relationship Id="rId275" Type="http://schemas.openxmlformats.org/officeDocument/2006/relationships/hyperlink" Target="http://www.businessinsider.com/turkish-citizenship-database-allegedly-hacked-and-leaked-2016-4?r=UK&amp;IR=T" TargetMode="External"/><Relationship Id="rId58" Type="http://schemas.openxmlformats.org/officeDocument/2006/relationships/hyperlink" Target="http://www.computerworld.com/s/article/9125078/CheckFree_warns_5_million_customers_after_hack" TargetMode="External"/><Relationship Id="rId153" Type="http://schemas.openxmlformats.org/officeDocument/2006/relationships/hyperlink" Target="http://www.forbes.com/sites/andygreenberg/2012/07/23/eight-million-passwords-spilled-from-gaming-site-gamigo-months-after-breach/" TargetMode="External"/><Relationship Id="rId274" Type="http://schemas.openxmlformats.org/officeDocument/2006/relationships/hyperlink" Target="http://panamapapers.sueddeutsche.de/articles/56febff0a1bb8d3c3495adf4/" TargetMode="External"/><Relationship Id="rId152" Type="http://schemas.openxmlformats.org/officeDocument/2006/relationships/hyperlink" Target="http://news.cnet.com/8301-1009_3-57469944-83/formspring-disables-user-passwords-in-security-breach/?tag=mncol;txt" TargetMode="External"/><Relationship Id="rId273" Type="http://schemas.openxmlformats.org/officeDocument/2006/relationships/hyperlink" Target="http://arstechnica.com/security/2016/03/after-verizon-breach-1-5-million-customer-records-put-up-for-sale/" TargetMode="External"/><Relationship Id="rId151"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blog.code.org/post/140938173013/some-volunteer-email-addresses-compromised" TargetMode="External"/><Relationship Id="rId158" Type="http://schemas.openxmlformats.org/officeDocument/2006/relationships/hyperlink" Target="http://news.cnet.com/8301-1009_3-57482215-83/hackers-accused-of-stealing-data-from-9m-korean-mobile-users/" TargetMode="External"/><Relationship Id="rId279" Type="http://schemas.openxmlformats.org/officeDocument/2006/relationships/hyperlink" Target="https://krebsonsecurity.com/2014/06/banks-credit-card-breach-at-p-f-changs/" TargetMode="External"/><Relationship Id="rId157" Type="http://schemas.openxmlformats.org/officeDocument/2006/relationships/hyperlink" Target="http://www.koreatimes.co.kr/www/news/biz/2012/07/113_116143.html" TargetMode="External"/><Relationship Id="rId278" Type="http://schemas.openxmlformats.org/officeDocument/2006/relationships/hyperlink" Target="http://blog.trendmicro.com/trendlabs-security-intelligence/55m-registered-voters-risk-philippine-commission-elections-hacked/" TargetMode="External"/><Relationship Id="rId156" Type="http://schemas.openxmlformats.org/officeDocument/2006/relationships/hyperlink" Target="http://www.wired.co.uk/news/archive/2012-11/22/greece-id-theft" TargetMode="External"/><Relationship Id="rId277" Type="http://schemas.openxmlformats.org/officeDocument/2006/relationships/hyperlink" Target="http://news.softpedia.com/news/syrian-government-hacked-43-gb-of-data-spilled-online-by-hacktivists-502765.shtml" TargetMode="External"/><Relationship Id="rId155" Type="http://schemas.openxmlformats.org/officeDocument/2006/relationships/hyperlink" Target="http://money.cnn.com/2012/03/30/technology/credit-card-data-breach/index.htm" TargetMode="External"/><Relationship Id="rId276" Type="http://schemas.openxmlformats.org/officeDocument/2006/relationships/hyperlink" Target="https://thestack.com/security/2016/04/08/childbirth-charity-hack-leaks-15000-expectant-parents-data/" TargetMode="External"/><Relationship Id="rId107" Type="http://schemas.openxmlformats.org/officeDocument/2006/relationships/hyperlink" Target="http://www.hhs.gov/ocr/privacy/hipaa/administrative/breachnotificationrule/breachtool.html" TargetMode="External"/><Relationship Id="rId228" Type="http://schemas.openxmlformats.org/officeDocument/2006/relationships/hyperlink" Target="http://www.chicagotribune.com/news/sns-rt-us-target-breach-20131218,0,3434295.story" TargetMode="External"/><Relationship Id="rId106" Type="http://schemas.openxmlformats.org/officeDocument/2006/relationships/hyperlink" Target="http://databreachinvestigation.blogspot.com/2011/04/thief-gets-away-with-eisenhower-medical.html" TargetMode="External"/><Relationship Id="rId227" Type="http://schemas.openxmlformats.org/officeDocument/2006/relationships/hyperlink" Target="https://medium.com/@vijayp/f6bc289679a1" TargetMode="External"/><Relationship Id="rId105" Type="http://schemas.openxmlformats.org/officeDocument/2006/relationships/hyperlink" Target="http://latimesblogs.latimes.com/money_co/2011/09/man-convicted-in-huge-countrywide-data-theft-gets-8-months-in-prison.html" TargetMode="External"/><Relationship Id="rId226" Type="http://schemas.openxmlformats.org/officeDocument/2006/relationships/hyperlink" Target="http://krebsonsecurity.com/2014/08/stealthy-razor-thin-atm-insert-skimmers/" TargetMode="External"/><Relationship Id="rId104" Type="http://schemas.openxmlformats.org/officeDocument/2006/relationships/hyperlink" Target="http://www.pcworld.com/article/229891/Citigroup_Hack_Nets_Over_200k_in_Stolen_Customer_Details.html" TargetMode="External"/><Relationship Id="rId225" Type="http://schemas.openxmlformats.org/officeDocument/2006/relationships/hyperlink" Target="http://www.nytimes.com/2014/01/24/business/neiman-marcus-breach-affected-1-1-million-cards.html"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idtheftcenter.org/artman2/publish/lib_survey/ITRC_2008_Breach_List.shtml" TargetMode="External"/><Relationship Id="rId229" Type="http://schemas.openxmlformats.org/officeDocument/2006/relationships/hyperlink" Target="http://www.huffingtonpost.com/2013/12/19/target-hacked-customer-credit-card-data-accessed_n_4471672.html?utm_hp_ref=mostpopular" TargetMode="External"/><Relationship Id="rId220" Type="http://schemas.openxmlformats.org/officeDocument/2006/relationships/hyperlink" Target="http://www.reuters.com/article/2013/09/26/us-cyberattacks-databrokers-idUSBRE98P03220130926" TargetMode="External"/><Relationship Id="rId103" Type="http://schemas.openxmlformats.org/officeDocument/2006/relationships/hyperlink" Target="http://www.zdnet.com/blog/security/chinese-hacker-arrested-for-leaking-6-million-logins/11064" TargetMode="External"/><Relationship Id="rId224" Type="http://schemas.openxmlformats.org/officeDocument/2006/relationships/hyperlink" Target="http://www.reuters.com/article/2013/07/18/net-us-nasdaq-cybercrime-website-idUSBRE96H1F520130718" TargetMode="External"/><Relationship Id="rId102" Type="http://schemas.openxmlformats.org/officeDocument/2006/relationships/hyperlink" Target="http://www.pcworld.com/article/231215/lulzsec_a_short_history_of_hacking.html" TargetMode="External"/><Relationship Id="rId223" Type="http://schemas.openxmlformats.org/officeDocument/2006/relationships/hyperlink" Target="http://www.wired.co.uk/news/archive/2013-11/13/mac-rumours-forums-hacked" TargetMode="External"/><Relationship Id="rId101" Type="http://schemas.openxmlformats.org/officeDocument/2006/relationships/hyperlink" Target="http://www.hhs.gov/ocr/privacy/hipaa/administrative/breachnotificationrule/breachtool.html" TargetMode="External"/><Relationship Id="rId222" Type="http://schemas.openxmlformats.org/officeDocument/2006/relationships/hyperlink" Target="http://MacRumours.com" TargetMode="External"/><Relationship Id="rId100" Type="http://schemas.openxmlformats.org/officeDocument/2006/relationships/hyperlink" Target="http://www.databreaches.net/?p=19198" TargetMode="External"/><Relationship Id="rId221" Type="http://schemas.openxmlformats.org/officeDocument/2006/relationships/hyperlink" Target="http://www.bbc.co.uk/news/technology-24284277" TargetMode="External"/><Relationship Id="rId217" Type="http://schemas.openxmlformats.org/officeDocument/2006/relationships/hyperlink" Target="http://www.cityam.com/1406190300/ecb-website-hacked" TargetMode="External"/><Relationship Id="rId216" Type="http://schemas.openxmlformats.org/officeDocument/2006/relationships/hyperlink" Target="http://my.chicagotribune.com/" TargetMode="External"/><Relationship Id="rId215" Type="http://schemas.openxmlformats.org/officeDocument/2006/relationships/hyperlink" Target="http://www.theguardian.com/technology/2014/jun/16/dominos-pizza-ransom-hack-data" TargetMode="External"/><Relationship Id="rId214" Type="http://schemas.openxmlformats.org/officeDocument/2006/relationships/hyperlink" Target="http://blog.aol.com/2014/04/28/aol-security-update/" TargetMode="External"/><Relationship Id="rId219" Type="http://schemas.openxmlformats.org/officeDocument/2006/relationships/hyperlink" Target="http://www.usatoday.com/story/cybertruth/2013/09/26/lexisnexis-dunn--bradstreet-altegrity-hacked/2878769/" TargetMode="External"/><Relationship Id="rId218" Type="http://schemas.openxmlformats.org/officeDocument/2006/relationships/hyperlink" Target="http://www.securityweek.com/20-million-people-fall-victim-south-korea-data-leak" TargetMode="External"/><Relationship Id="rId213" Type="http://schemas.openxmlformats.org/officeDocument/2006/relationships/hyperlink" Target="http://www.reuters.com/article/2013/05/17/us-yahoojapan-idUSBRE94G0P620130517" TargetMode="External"/><Relationship Id="rId212"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10" Type="http://schemas.openxmlformats.org/officeDocument/2006/relationships/hyperlink" Target="http://www.securityweek.com/attacker-steals-data-2-million-vodafone-germany-customers" TargetMode="External"/><Relationship Id="rId129" Type="http://schemas.openxmlformats.org/officeDocument/2006/relationships/hyperlink" Target="http://www.informationweek.com/security/attacks/texas-data-breach-exposed-35-million-rec/229401489?queryText=Texas%20data%20leak" TargetMode="External"/><Relationship Id="rId128" Type="http://schemas.openxmlformats.org/officeDocument/2006/relationships/hyperlink" Target="http://www.hhs.gov/ocr/privacy/hipaa/administrative/breachnotificationrule/breachtool.html"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www.spartanburgregional.com/Pages/PatientNotice.aspx" TargetMode="External"/><Relationship Id="rId248" Type="http://schemas.openxmlformats.org/officeDocument/2006/relationships/hyperlink" Target="http://www.bbc.co.uk/news/world-us-canada-33120405"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krebsonsecurity.com/2015/07/online-cheating-site-ashleymadison-hacked/" TargetMode="External"/><Relationship Id="rId121" Type="http://schemas.openxmlformats.org/officeDocument/2006/relationships/hyperlink" Target="http://news.cnet.com/8301-27080_3-20068386-245/sf-utilities-agency-warns-of-potential-breach/" TargetMode="External"/><Relationship Id="rId242" Type="http://schemas.openxmlformats.org/officeDocument/2006/relationships/hyperlink" Target="http://www.buzzfeed.com/tomgara/sony-hack" TargetMode="External"/><Relationship Id="rId120" Type="http://schemas.openxmlformats.org/officeDocument/2006/relationships/hyperlink" Target="http://www.idtheftcenter.org/artman2/publish/lib_survey/ITRC_2008_Breach_List.shtml" TargetMode="External"/><Relationship Id="rId241" Type="http://schemas.openxmlformats.org/officeDocument/2006/relationships/hyperlink" Target="http://www.theguardian.com/technology/2014/aug/05/mozilla-leak-developer-email-addresses-passwords-firefox" TargetMode="External"/><Relationship Id="rId240" Type="http://schemas.openxmlformats.org/officeDocument/2006/relationships/hyperlink" Target="http://krebsonsecurity.com/2014/09/banks-credit-card-breach-at-home-depot/" TargetMode="External"/><Relationship Id="rId125" Type="http://schemas.openxmlformats.org/officeDocument/2006/relationships/hyperlink" Target="http://mashable.com/2011/05/31/sony-playstation-services-return/" TargetMode="External"/><Relationship Id="rId246" Type="http://schemas.openxmlformats.org/officeDocument/2006/relationships/hyperlink" Target="http://AshleyMadison.com" TargetMode="External"/><Relationship Id="rId124" Type="http://schemas.openxmlformats.org/officeDocument/2006/relationships/hyperlink" Target="http://mashable.com/2011/06/02/sony-pictures-hacked/" TargetMode="External"/><Relationship Id="rId245" Type="http://schemas.openxmlformats.org/officeDocument/2006/relationships/hyperlink" Target="http://www.theguardian.com/technology/2015/aug/10/carphone-warehouse-uk-data-watchdog-investigating-customer-hack" TargetMode="External"/><Relationship Id="rId123" Type="http://schemas.openxmlformats.org/officeDocument/2006/relationships/hyperlink" Target="http://www.computerworld.com/s/article/9216343/Sony_cuts_off_Sony_Online_Entertainment_service_after_hack" TargetMode="External"/><Relationship Id="rId244" Type="http://schemas.openxmlformats.org/officeDocument/2006/relationships/hyperlink" Target="http://www.reuters.com/article/2015/10/02/us-tmobile-dataprotection-idUSKCN0RV5PL20151002" TargetMode="External"/><Relationship Id="rId122" Type="http://schemas.openxmlformats.org/officeDocument/2006/relationships/hyperlink" Target="http://www.zdnet.com/blog/gamification/sega-1-3-million-customer-records-hacked-lulzsec-promises-retribution/481" TargetMode="External"/><Relationship Id="rId243" Type="http://schemas.openxmlformats.org/officeDocument/2006/relationships/hyperlink" Target="http://Code.org"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guardian.co.uk/news/datablog/2010/nov/29/wikileaks-cables-data" TargetMode="External"/><Relationship Id="rId99" Type="http://schemas.openxmlformats.org/officeDocument/2006/relationships/hyperlink" Target="http://www.ehackingnews.com/2011/12/hackers-compromised-38-million-chinese.html" TargetMode="External"/><Relationship Id="rId98" Type="http://schemas.openxmlformats.org/officeDocument/2006/relationships/hyperlink" Target="http://178.com" TargetMode="External"/><Relationship Id="rId91" Type="http://schemas.openxmlformats.org/officeDocument/2006/relationships/hyperlink" Target="http://www.fosters.com/apps/pbcs.dll/article?AID=/20110120/GJNEWS_01/701209744"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92" Type="http://schemas.openxmlformats.org/officeDocument/2006/relationships/hyperlink" Target="http://www.hhs.gov/ocr/privacy/hipaa/administrative/breachnotificationrule/breachtool.html" TargetMode="External"/><Relationship Id="rId118" Type="http://schemas.openxmlformats.org/officeDocument/2006/relationships/hyperlink" Target="http://www.techweekeurope.co.uk/news/nhs-researchers-lose-laptop-with-8m-patients-records-31810" TargetMode="External"/><Relationship Id="rId239" Type="http://schemas.openxmlformats.org/officeDocument/2006/relationships/hyperlink" Target="http://thenextweb.com/google/2014/09/10/4-93-million-gmail-usernames-passwords-published-google-says-evidence-systems-compromised/" TargetMode="External"/><Relationship Id="rId117" Type="http://schemas.openxmlformats.org/officeDocument/2006/relationships/hyperlink" Target="http://www.reuters.com/article/2011/11/26/us-korea-hacking-nexon-idUSTRE7AP09H20111126" TargetMode="External"/><Relationship Id="rId238" Type="http://schemas.openxmlformats.org/officeDocument/2006/relationships/hyperlink" Target="http://money.cnn.com/2014/08/18/technology/security/hospital-chs-hack/" TargetMode="External"/><Relationship Id="rId116" Type="http://schemas.openxmlformats.org/officeDocument/2006/relationships/hyperlink" Target="http://www.hhs.gov/ocr/privacy/hipaa/administrative/breachnotificationrule/breachtool.html" TargetMode="External"/><Relationship Id="rId237" Type="http://schemas.openxmlformats.org/officeDocument/2006/relationships/hyperlink" Target="http://dealbook.nytimes.com/2014/10/02/jpmorgan-discovers-further-cyber-security-issues/?_php=true&amp;_type=blogs&amp;_r=0" TargetMode="External"/><Relationship Id="rId115" Type="http://schemas.openxmlformats.org/officeDocument/2006/relationships/hyperlink" Target="http://zerosecurity.org/technews/past-three-years-over-21m-medical-record-breaches/" TargetMode="External"/><Relationship Id="rId236" Type="http://schemas.openxmlformats.org/officeDocument/2006/relationships/hyperlink" Target="http://www.jal.co.jp/en/info/other/140924.html" TargetMode="External"/><Relationship Id="rId119" Type="http://schemas.openxmlformats.org/officeDocument/2006/relationships/hyperlink" Target="http://www.idtheftcenter.org/artman2/publish/lib_survey/ITRC_2008_Breach_List.shtml" TargetMode="External"/><Relationship Id="rId110" Type="http://schemas.openxmlformats.org/officeDocument/2006/relationships/hyperlink" Target="http://www.guelphmercury.com/news-story/2200845-honda-canada-hit-by-online-security-breach-283-000-car-owners-personal-data-stolen/" TargetMode="External"/><Relationship Id="rId231" Type="http://schemas.openxmlformats.org/officeDocument/2006/relationships/hyperlink" Target="http://time.com/3151681/ups-hack/"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14" Type="http://schemas.openxmlformats.org/officeDocument/2006/relationships/hyperlink" Target="http://www.idtheftcenter.org/artman2/publish/lib_survey/ITRC_2008_Breach_List.shtml" TargetMode="External"/><Relationship Id="rId235" Type="http://schemas.openxmlformats.org/officeDocument/2006/relationships/hyperlink" Target="http://online.wsj.com/articles/japan-airlines-reports-hacker-attack-1412053828"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buzzfeed.com/tomgara/sony-hack" TargetMode="External"/><Relationship Id="rId112" Type="http://schemas.openxmlformats.org/officeDocument/2006/relationships/hyperlink" Target="http://www.mhs.net/pdf/release071112.pdf" TargetMode="External"/><Relationship Id="rId233" Type="http://schemas.openxmlformats.org/officeDocument/2006/relationships/hyperlink" Target="http://fortune.com/2014/12/19/staples-cards-affected-breach/" TargetMode="External"/><Relationship Id="rId111" Type="http://schemas.openxmlformats.org/officeDocument/2006/relationships/hyperlink" Target="http://www.idtheftcenter.org/artman2/publish/lib_survey/ITRC_2008_Breach_List.shtml" TargetMode="External"/><Relationship Id="rId232" Type="http://schemas.openxmlformats.org/officeDocument/2006/relationships/hyperlink" Target="http://www.nytimes.com/2014/08/06/technology/russian-gang-said-to-amass-more-than-a-billion-stolen-internet-credentials.html?_r=0" TargetMode="External"/><Relationship Id="rId206" Type="http://schemas.openxmlformats.org/officeDocument/2006/relationships/hyperlink" Target="http://www.wired.co.uk/news/archive/2013-05/23/reporter-google-breach-hacker" TargetMode="External"/><Relationship Id="rId205" Type="http://schemas.openxmlformats.org/officeDocument/2006/relationships/hyperlink" Target="http://boingboing.net/2013/05/23/terracom-and-yourtel-threaten.html" TargetMode="External"/><Relationship Id="rId204" Type="http://schemas.openxmlformats.org/officeDocument/2006/relationships/hyperlink" Target="http://krebsonsecurity.com/2013/09/data-broker-giants-hacked-by-id-theft-service/" TargetMode="External"/><Relationship Id="rId203" Type="http://schemas.openxmlformats.org/officeDocument/2006/relationships/hyperlink" Target="http://ssndob.ms" TargetMode="External"/><Relationship Id="rId209"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forums.ubi.com/forumdisplay.php/495-Security-update-regarding-your-Ubisoft-account-please-create-a-new-password" TargetMode="External"/><Relationship Id="rId207" Type="http://schemas.openxmlformats.org/officeDocument/2006/relationships/hyperlink" Target="http://www.wired.co.uk/news/archive/2013-02/02/twitter-hacked" TargetMode="External"/><Relationship Id="rId202" Type="http://schemas.openxmlformats.org/officeDocument/2006/relationships/hyperlink" Target="http://www.wired.co.uk/news/archive/2013-05/22/south-africa-whistleblower-leak" TargetMode="External"/><Relationship Id="rId201" Type="http://schemas.openxmlformats.org/officeDocument/2006/relationships/hyperlink" Target="http://www.forbes.com/sites/andygreenberg/2012/01/15/zappos-says-hackers-accessed-24-million-customers-account-details/" TargetMode="External"/><Relationship Id="rId200" Type="http://schemas.openxmlformats.org/officeDocument/2006/relationships/hyperlink" Target="http://www.nbcnews.com/technology/scribd-hack-exposes-thousands-users-1B9239618"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idtheftcenter.org/"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databreaches.net/?p=12611" TargetMode="External"/><Relationship Id="rId44" Type="http://schemas.openxmlformats.org/officeDocument/2006/relationships/hyperlink" Target="http://www.computerworld.com/s/article/9072198/Programmer_who_stole_drive_containing_1_million_bank_records_gets_42_months" TargetMode="External"/><Relationship Id="rId43" Type="http://schemas.openxmlformats.org/officeDocument/2006/relationships/hyperlink" Target="http://www.idtheftcenter.org/" TargetMode="External"/><Relationship Id="rId46" Type="http://schemas.openxmlformats.org/officeDocument/2006/relationships/hyperlink" Target="http://www.privacyrights.org/data-breach" TargetMode="External"/><Relationship Id="rId45" Type="http://schemas.openxmlformats.org/officeDocument/2006/relationships/hyperlink" Target="http://www.idtheftcenter.org/" TargetMode="External"/><Relationship Id="rId48" Type="http://schemas.openxmlformats.org/officeDocument/2006/relationships/hyperlink" Target="http://www.forbes.com/forbes/2008/0630/030.html" TargetMode="External"/><Relationship Id="rId47" Type="http://schemas.openxmlformats.org/officeDocument/2006/relationships/hyperlink" Target="http://usatoday30.usatoday.com/tech/news/computersecurity/2007-12-30-data_n.htm" TargetMode="External"/><Relationship Id="rId49" Type="http://schemas.openxmlformats.org/officeDocument/2006/relationships/hyperlink" Target="http://arstechnica.com/security/2013/05/drupal-org-resets-login-credentials-after-hack-exposes-password-data/" TargetMode="External"/><Relationship Id="rId31" Type="http://schemas.openxmlformats.org/officeDocument/2006/relationships/hyperlink" Target="http://www.msnbc.msn.com/id/8260050/ns/technology_and_science-security/t/million-credit-cards-exposed/" TargetMode="External"/><Relationship Id="rId30" Type="http://schemas.openxmlformats.org/officeDocument/2006/relationships/hyperlink" Target="http://articles.businessinsider.com/2012-04-03/news/31279254_1_major-data-breach-identity-theft-office-of-privacy-protection" TargetMode="External"/><Relationship Id="rId33" Type="http://schemas.openxmlformats.org/officeDocument/2006/relationships/hyperlink" Target="http://www.privacyrights.org/data-breach" TargetMode="External"/><Relationship Id="rId32" Type="http://schemas.openxmlformats.org/officeDocument/2006/relationships/hyperlink" Target="http://www.forbes.com/forbes/2008/0630/030.html" TargetMode="External"/><Relationship Id="rId35" Type="http://schemas.openxmlformats.org/officeDocument/2006/relationships/hyperlink" Target="http://news.bbc.co.uk/2/hi/americas/7395295.stm" TargetMode="External"/><Relationship Id="rId181" Type="http://schemas.openxmlformats.org/officeDocument/2006/relationships/drawing" Target="../drawings/drawing3.xml"/><Relationship Id="rId34" Type="http://schemas.openxmlformats.org/officeDocument/2006/relationships/hyperlink" Target="http://www.computerworld.com/s/article/9125078/CheckFree_warns_5_million_customers_after_hack" TargetMode="External"/><Relationship Id="rId180" Type="http://schemas.openxmlformats.org/officeDocument/2006/relationships/hyperlink" Target="http://www.idtheftcenter.org/" TargetMode="External"/><Relationship Id="rId37" Type="http://schemas.openxmlformats.org/officeDocument/2006/relationships/hyperlink" Target="http://www.nytimes.com/2005/06/07/business/07data.html?pagewanted=all&amp;_moc.semityn.www" TargetMode="External"/><Relationship Id="rId176" Type="http://schemas.openxmlformats.org/officeDocument/2006/relationships/hyperlink" Target="http://www.pcmag.com/article2/0,2817,2387186,00.asp" TargetMode="Externa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Writerspace.com" TargetMode="External"/><Relationship Id="rId39" Type="http://schemas.openxmlformats.org/officeDocument/2006/relationships/hyperlink" Target="http://www.pcworld.com/article/229891/Citigroup_Hack_Nets_Over_200k_in_Stolen_Customer_Details.html" TargetMode="External"/><Relationship Id="rId174" Type="http://schemas.openxmlformats.org/officeDocument/2006/relationships/hyperlink" Target="http://www.privacyrights.org/data-breach" TargetMode="External"/><Relationship Id="rId38" Type="http://schemas.openxmlformats.org/officeDocument/2006/relationships/hyperlink" Target="http://www.forbes.com/forbes/2008/0630/030.html" TargetMode="External"/><Relationship Id="rId173" Type="http://schemas.openxmlformats.org/officeDocument/2006/relationships/hyperlink" Target="http://www.reuters.com/article/2013/05/09/us-usa-hack-washingtonstate-idUSBRE9480YY20130509"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www.pbs.org/newshour/rundown/2012/07/check-whether-your-yahoo-password-was-hacked.html"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21" Type="http://schemas.openxmlformats.org/officeDocument/2006/relationships/hyperlink" Target="http://www.pcworld.com/article/231215/lulzsec_a_short_history_of_hacking.html" TargetMode="External"/><Relationship Id="rId24" Type="http://schemas.openxmlformats.org/officeDocument/2006/relationships/hyperlink" Target="http://thehightechsociety.com/blizzard-battle-net-hack/" TargetMode="External"/><Relationship Id="rId23" Type="http://schemas.openxmlformats.org/officeDocument/2006/relationships/hyperlink" Target="https://us.battle.net/support/en/article/important-security-update-faq" TargetMode="External"/><Relationship Id="rId26" Type="http://schemas.openxmlformats.org/officeDocument/2006/relationships/hyperlink" Target="http://www.hhs.gov/ocr/privacy/hipaa/administrative/breachnotificationrule/breachtool.html" TargetMode="External"/><Relationship Id="rId25" Type="http://schemas.openxmlformats.org/officeDocument/2006/relationships/hyperlink" Target="http://www.scmagazine.com/thief-steals-57-hard-drives-from-bluecross-blueshield-of-tennessee/article/162178/" TargetMode="External"/><Relationship Id="rId28" Type="http://schemas.openxmlformats.org/officeDocument/2006/relationships/hyperlink" Target="http://www.idtheftcenter.org/" TargetMode="External"/><Relationship Id="rId27" Type="http://schemas.openxmlformats.org/officeDocument/2006/relationships/hyperlink" Target="http://www.wctv.tv/news/headlines/28132494.html?storySection=comments" TargetMode="External"/><Relationship Id="rId29" Type="http://schemas.openxmlformats.org/officeDocument/2006/relationships/hyperlink" Target="http://www.idtheftcenter.org/" TargetMode="External"/><Relationship Id="rId11" Type="http://schemas.openxmlformats.org/officeDocument/2006/relationships/hyperlink" Target="http://news.cnet.com/8301-1009_3-57509595-83/udid-leak-source-idd-bluetoad-mobile-firm-says-it-was-hacked/" TargetMode="External"/><Relationship Id="rId10" Type="http://schemas.openxmlformats.org/officeDocument/2006/relationships/hyperlink" Target="http://news.cnet.com/8301-1009_3-57505330-83/antisec-claims-to-have-snatched-12m-apple-device-ids-from-fbi/" TargetMode="External"/><Relationship Id="rId13" Type="http://schemas.openxmlformats.org/officeDocument/2006/relationships/hyperlink" Target="http://www.idtheftcenter.org/artman2/publish/lib_survey/ITRC_2008_Breach_List.shtml" TargetMode="External"/><Relationship Id="rId12" Type="http://schemas.openxmlformats.org/officeDocument/2006/relationships/hyperlink" Target="http://www.guardian.co.uk/technology/2013/jul/22/apple-developer-site-hacked" TargetMode="External"/><Relationship Id="rId15" Type="http://schemas.openxmlformats.org/officeDocument/2006/relationships/hyperlink" Target="http://Auction.co.kr" TargetMode="External"/><Relationship Id="rId14" Type="http://schemas.openxmlformats.org/officeDocument/2006/relationships/hyperlink" Target="http://www.guardian.co.uk/technology/2010/jun/10/apple-ipad-security-leak?INTCMP=SRCH" TargetMode="External"/><Relationship Id="rId17" Type="http://schemas.openxmlformats.org/officeDocument/2006/relationships/hyperlink" Target="http://abcnews.go.com/Technology/story?id=2160425&amp;page=1" TargetMode="External"/><Relationship Id="rId16" Type="http://schemas.openxmlformats.org/officeDocument/2006/relationships/hyperlink" Target="http://www.darkreading.com/security/perimeter-security/211201111/hacker-steals-data-on-18m-auction-customers-in-south-korea.html" TargetMode="External"/><Relationship Id="rId19" Type="http://schemas.openxmlformats.org/officeDocument/2006/relationships/hyperlink" Target="http://www.hhs.gov/ocr/privacy/hipaa/administrative/breachnotificationrule/breachtool.html" TargetMode="External"/><Relationship Id="rId18" Type="http://schemas.openxmlformats.org/officeDocument/2006/relationships/hyperlink" Target="http://www.governmentsecurity.org/latest-security-news/laptop-theft-exposes-private-info-of-avmed-health-plansaapos-customers.html" TargetMode="External"/><Relationship Id="rId84" Type="http://schemas.openxmlformats.org/officeDocument/2006/relationships/hyperlink" Target="http://www.phiprivacy.net/?tag=lincoln-medical-and-mental-health-center" TargetMode="External"/><Relationship Id="rId83" Type="http://schemas.openxmlformats.org/officeDocument/2006/relationships/hyperlink" Target="http://news.cnet.com/8301-1009_3-57482215-83/hackers-accused-of-stealing-data-from-9m-korean-mobile-users/" TargetMode="External"/><Relationship Id="rId86" Type="http://schemas.openxmlformats.org/officeDocument/2006/relationships/hyperlink" Target="http://news.cnet.com/8301-1009_3-57449325-83/what-the-password-leaks-mean-to-you-faq/?tag=mncol;txt" TargetMode="External"/><Relationship Id="rId85"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nakedsecurity.sophos.com/2013/04/27/livingsocial-hacked-50-million-affected/" TargetMode="External"/><Relationship Id="rId150" Type="http://schemas.openxmlformats.org/officeDocument/2006/relationships/hyperlink" Target="http://www.wired.co.uk/news/archive/2013-02/02/twitter-hacked" TargetMode="External"/><Relationship Id="rId87" Type="http://schemas.openxmlformats.org/officeDocument/2006/relationships/hyperlink" Target="http://arstechnica.com/security/2012/06/8-million-leaked-passwords-connected-to-linkedin/" TargetMode="External"/><Relationship Id="rId89" Type="http://schemas.openxmlformats.org/officeDocument/2006/relationships/hyperlink" Target="http://bits.blogs.nytimes.com/2013/04/26/living-social-hack-exposes-data-for-50-million-customers/" TargetMode="External"/><Relationship Id="rId80" Type="http://schemas.openxmlformats.org/officeDocument/2006/relationships/hyperlink" Target="http://www.idtheftcenter.org/" TargetMode="External"/><Relationship Id="rId82" Type="http://schemas.openxmlformats.org/officeDocument/2006/relationships/hyperlink" Target="http://www.koreatimes.co.kr/www/news/biz/2012/07/113_116143.html" TargetMode="External"/><Relationship Id="rId81" Type="http://schemas.openxmlformats.org/officeDocument/2006/relationships/hyperlink" Target="http://www.forbes.com/forbes/2008/0630/030.html" TargetMode="External"/><Relationship Id="rId1" Type="http://schemas.openxmlformats.org/officeDocument/2006/relationships/hyperlink" Target="http://www.databreaches.net/?p=19198" TargetMode="External"/><Relationship Id="rId2" Type="http://schemas.openxmlformats.org/officeDocument/2006/relationships/hyperlink" Target="http://www.hhs.gov/ocr/privacy/hipaa/administrative/breachnotificationrule/breachtool.html" TargetMode="External"/><Relationship Id="rId3" Type="http://schemas.openxmlformats.org/officeDocument/2006/relationships/hyperlink" Target="http://security-hack1.blogspot.com/2010/04/affinity-health-plan-alerts-public.html"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 TargetMode="External"/><Relationship Id="rId9" Type="http://schemas.openxmlformats.org/officeDocument/2006/relationships/hyperlink" Target="http://techcrunch.com/2006/08/06/aol-proudly-releases-massive-amounts-of-user-search-data/" TargetMode="External"/><Relationship Id="rId143" Type="http://schemas.openxmlformats.org/officeDocument/2006/relationships/hyperlink" Target="http://www.wired.co.uk/news/archive/2013-05/23/reporter-google-breach-hacker" TargetMode="External"/><Relationship Id="rId142" Type="http://schemas.openxmlformats.org/officeDocument/2006/relationships/hyperlink" Target="http://boingboing.net/2013/05/23/terracom-and-yourtel-threaten.html" TargetMode="External"/><Relationship Id="rId141" Type="http://schemas.openxmlformats.org/officeDocument/2006/relationships/hyperlink" Target="http://www.wired.com/threatlevel/2008/07/ameritrade-hack/" TargetMode="External"/><Relationship Id="rId140" Type="http://schemas.openxmlformats.org/officeDocument/2006/relationships/hyperlink" Target="http://www.informationweek.com/security/attacks/t-mobile-lost-17-million-subscribers-per/210700232" TargetMode="External"/><Relationship Id="rId5" Type="http://schemas.openxmlformats.org/officeDocument/2006/relationships/hyperlink" Target="http://www.phiprivacy.net/?p=5743" TargetMode="External"/><Relationship Id="rId147" Type="http://schemas.openxmlformats.org/officeDocument/2006/relationships/hyperlink" Target="http://www.msnbc.msn.com/id/17871485/ns/technology_and_science-security/t/tj-maxx-theft-believed-largest-hack-ever/" TargetMode="External"/><Relationship Id="rId6" Type="http://schemas.openxmlformats.org/officeDocument/2006/relationships/hyperlink" Target="http://www.hhs.gov/ocr/privacy/hipaa/administrative/breachnotificationrule/breachtool.html" TargetMode="External"/><Relationship Id="rId146" Type="http://schemas.openxmlformats.org/officeDocument/2006/relationships/hyperlink" Target="http://www.forbes.com/forbes/2008/0630/030.html" TargetMode="External"/><Relationship Id="rId7" Type="http://schemas.openxmlformats.org/officeDocument/2006/relationships/hyperlink" Target="http://money.cnn.com/2004/06/23/technology/aol_spam/" TargetMode="External"/><Relationship Id="rId145" Type="http://schemas.openxmlformats.org/officeDocument/2006/relationships/hyperlink" Target="http://www.zdnet.com/blog/security/3-million-bank-accounts-hacked-in-iran/11577" TargetMode="External"/><Relationship Id="rId8" Type="http://schemas.openxmlformats.org/officeDocument/2006/relationships/hyperlink" Target="http://www.msnbc.msn.com/id/8985989/" TargetMode="External"/><Relationship Id="rId144" Type="http://schemas.openxmlformats.org/officeDocument/2006/relationships/hyperlink" Target="http://www.idtheftcenter.org/" TargetMode="External"/><Relationship Id="rId73"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75" Type="http://schemas.openxmlformats.org/officeDocument/2006/relationships/hyperlink" Target="http://www.guardian.co.uk/technology/blog/2009/aug/24/hacking-law?INTCMP=SRCH"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76" Type="http://schemas.openxmlformats.org/officeDocument/2006/relationships/hyperlink" Target="http://money.cnn.com/2012/03/30/technology/credit-card-data-breach/index.htm" TargetMode="External"/><Relationship Id="rId79" Type="http://schemas.openxmlformats.org/officeDocument/2006/relationships/hyperlink" Target="http://www.pcworld.com/article/131453/article.html" TargetMode="External"/><Relationship Id="rId78" Type="http://schemas.openxmlformats.org/officeDocument/2006/relationships/hyperlink" Target="http://www.journal-news.net/page/content.detail/id/511806.html?nav=5006" TargetMode="External"/><Relationship Id="rId71" Type="http://schemas.openxmlformats.org/officeDocument/2006/relationships/hyperlink" Target="http://www.idtheftcenter.org/" TargetMode="External"/><Relationship Id="rId70" Type="http://schemas.openxmlformats.org/officeDocument/2006/relationships/hyperlink" Target="http://english.donga.com/srv/service.php3?biid=2008090631088" TargetMode="External"/><Relationship Id="rId139" Type="http://schemas.openxmlformats.org/officeDocument/2006/relationships/hyperlink" Target="http://www.datalossdb.org" TargetMode="External"/><Relationship Id="rId138"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simplysecurity.com/2011/11/30/sutter-health-sued-for-1-billion-following-data-breach/" TargetMode="External"/><Relationship Id="rId132" Type="http://schemas.openxmlformats.org/officeDocument/2006/relationships/hyperlink" Target="http://www.sfgate.com/bayarea/article/Stanford-employees-data-on-stolen-laptop-3281185.php" TargetMode="External"/><Relationship Id="rId131" Type="http://schemas.openxmlformats.org/officeDocument/2006/relationships/hyperlink" Target="http://www.idtheftcenter.org/"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bits.blogs.nytimes.com/2011/12/27/questions-about-motives-behind-stratfor-hack/" TargetMode="External"/><Relationship Id="rId135" Type="http://schemas.openxmlformats.org/officeDocument/2006/relationships/hyperlink" Target="http://www.informationweek.com/security/attacks/texas-data-breach-exposed-35-million-rec/229401489?queryText=Texas%20data%20leak"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133" Type="http://schemas.openxmlformats.org/officeDocument/2006/relationships/hyperlink" Target="http://www.idtheftcenter.org/" TargetMode="External"/><Relationship Id="rId62" Type="http://schemas.openxmlformats.org/officeDocument/2006/relationships/hyperlink" Target="http://www.pcworld.com/article/137865/article.html" TargetMode="External"/><Relationship Id="rId61" Type="http://schemas.openxmlformats.org/officeDocument/2006/relationships/hyperlink" Target="http://news.cnet.com/8301-1009_3-57469944-83/formspring-disables-user-passwords-in-security-breach/?tag=mncol;txt" TargetMode="External"/><Relationship Id="rId64" Type="http://schemas.openxmlformats.org/officeDocument/2006/relationships/hyperlink" Target="http://www.guardian.co.uk/technology/2010/dec/13/gawker-hackers-passwords-twitter-wikileaks?INTCMP=SRCH" TargetMode="External"/><Relationship Id="rId63" Type="http://schemas.openxmlformats.org/officeDocument/2006/relationships/hyperlink" Target="http://Gawker.com" TargetMode="External"/><Relationship Id="rId66" Type="http://schemas.openxmlformats.org/officeDocument/2006/relationships/hyperlink" Target="http://www.washingtonpost.com/business/technology/faq-the-global-payments-hack/2012/04/02/gIQAIHLLrS_story.html" TargetMode="External"/><Relationship Id="rId172" Type="http://schemas.openxmlformats.org/officeDocument/2006/relationships/hyperlink" Target="http://www.pcmag.com/article2/0,2817,2388200,00.asp" TargetMode="External"/><Relationship Id="rId65" Type="http://schemas.openxmlformats.org/officeDocument/2006/relationships/hyperlink" Target="http://www.mediaite.com/online/gawker-medias-entire-commenter-database-appears-to-have-been-hacked/" TargetMode="External"/><Relationship Id="rId171" Type="http://schemas.openxmlformats.org/officeDocument/2006/relationships/hyperlink" Target="http://www.idtheftcenter.org/" TargetMode="External"/><Relationship Id="rId68" Type="http://schemas.openxmlformats.org/officeDocument/2006/relationships/hyperlink" Target="http://money.cnn.com/2012/03/30/technology/credit-card-data-breach/index.htm" TargetMode="External"/><Relationship Id="rId170"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privacyrights.org/data-breach" TargetMode="External"/><Relationship Id="rId165" Type="http://schemas.openxmlformats.org/officeDocument/2006/relationships/hyperlink" Target="http://www.pcmag.com/article2/0,2817,2390683,00.asp" TargetMode="External"/><Relationship Id="rId69" Type="http://schemas.openxmlformats.org/officeDocument/2006/relationships/hyperlink" Target="http://www.datalossdb.org" TargetMode="External"/><Relationship Id="rId164" Type="http://schemas.openxmlformats.org/officeDocument/2006/relationships/hyperlink" Target="http://www.idtheftcenter.org/" TargetMode="External"/><Relationship Id="rId163" Type="http://schemas.openxmlformats.org/officeDocument/2006/relationships/hyperlink" Target="http://www.forbes.com/forbes/2008/0630/030.html" TargetMode="External"/><Relationship Id="rId162" Type="http://schemas.openxmlformats.org/officeDocument/2006/relationships/hyperlink" Target="http://gcn.com/Articles/2009/02/02/VA-data-breach-suit-settlement.aspx" TargetMode="External"/><Relationship Id="rId169" Type="http://schemas.openxmlformats.org/officeDocument/2006/relationships/hyperlink" Target="http://www.idtheftcenter.org/" TargetMode="External"/><Relationship Id="rId168" Type="http://schemas.openxmlformats.org/officeDocument/2006/relationships/hyperlink" Target="http://www.guardian.co.uk/news/datablog/2010/nov/29/wikileaks-cables-data" TargetMode="External"/><Relationship Id="rId167" Type="http://schemas.openxmlformats.org/officeDocument/2006/relationships/hyperlink" Target="http://www.idtheftcenter.org/" TargetMode="External"/><Relationship Id="rId166" Type="http://schemas.openxmlformats.org/officeDocument/2006/relationships/hyperlink" Target="http://www.wired.com/threatlevel/2009/10/probe-targets-archives-handling-of-data-on-70-million-vets/" TargetMode="External"/><Relationship Id="rId51" Type="http://schemas.openxmlformats.org/officeDocument/2006/relationships/hyperlink" Target="http://www.idtheftcenter.org/" TargetMode="External"/><Relationship Id="rId50" Type="http://schemas.openxmlformats.org/officeDocument/2006/relationships/hyperlink" Target="http://www.foxnews.com/us/2010/03/26/student-loan-company-data-m-people-stolen/" TargetMode="External"/><Relationship Id="rId53" Type="http://schemas.openxmlformats.org/officeDocument/2006/relationships/hyperlink" Target="http://www.hhs.gov/ocr/privacy/hipaa/administrative/breachnotificationrule/breachtool.html" TargetMode="External"/><Relationship Id="rId52" Type="http://schemas.openxmlformats.org/officeDocument/2006/relationships/hyperlink" Target="http://databreachinvestigation.blogspot.com/2011/04/thief-gets-away-with-eisenhower-medical.html" TargetMode="External"/><Relationship Id="rId55" Type="http://schemas.openxmlformats.org/officeDocument/2006/relationships/hyperlink" Target="http://www.hhs.gov/ocr/privacy/hipaa/administrative/breachnotificationrule/breachtool.html" TargetMode="External"/><Relationship Id="rId161" Type="http://schemas.openxmlformats.org/officeDocument/2006/relationships/hyperlink" Target="http://www.idtheftcenter.org/" TargetMode="External"/><Relationship Id="rId54" Type="http://schemas.openxmlformats.org/officeDocument/2006/relationships/hyperlink" Target="http://www.healthcareinfosecurity.com/chicago-breach-affects-180000-a-2496" TargetMode="External"/><Relationship Id="rId160" Type="http://schemas.openxmlformats.org/officeDocument/2006/relationships/hyperlink" Target="http://www.idtheftcenter.org/" TargetMode="External"/><Relationship Id="rId57" Type="http://schemas.openxmlformats.org/officeDocument/2006/relationships/hyperlink" Target="http://www.wired.co.uk/news/archive/2013-03/04/evernote-hacked" TargetMode="External"/><Relationship Id="rId56"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59" Type="http://schemas.openxmlformats.org/officeDocument/2006/relationships/hyperlink" Target="https://www.facebook.com/notes/facebook-security/important-message-from-facebooks-white-hat-program/10151437074840766" TargetMode="External"/><Relationship Id="rId154" Type="http://schemas.openxmlformats.org/officeDocument/2006/relationships/hyperlink" Target="http://www.forbes.com/forbes/2008/0630/030.html" TargetMode="External"/><Relationship Id="rId58"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news.bbc.co.uk/2/hi/uk_news/7103911.stm" TargetMode="External"/><Relationship Id="rId152" Type="http://schemas.openxmlformats.org/officeDocument/2006/relationships/hyperlink" Target="http://arstechnica.com/security/2013/07/hack-exposes-e-mail-addresses-password-data-for-2-million-ubuntu-forum-users/" TargetMode="External"/><Relationship Id="rId151" Type="http://schemas.openxmlformats.org/officeDocument/2006/relationships/hyperlink" Target="http://forums.ubi.com/forumdisplay.php/495-Security-update-regarding-your-Ubisoft-account-please-create-a-new-password" TargetMode="External"/><Relationship Id="rId158" Type="http://schemas.openxmlformats.org/officeDocument/2006/relationships/hyperlink" Target="http://www.idtheftcenter.org/" TargetMode="External"/><Relationship Id="rId157" Type="http://schemas.openxmlformats.org/officeDocument/2006/relationships/hyperlink" Target="http://www.idtheftcenter.org/" TargetMode="External"/><Relationship Id="rId156"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07" Type="http://schemas.openxmlformats.org/officeDocument/2006/relationships/hyperlink" Target="http://www.joystiq.com/2013/07/05/club-nintendo-japan-hacked/" TargetMode="External"/><Relationship Id="rId106" Type="http://schemas.openxmlformats.org/officeDocument/2006/relationships/hyperlink" Target="http://www.techweekeurope.co.uk/news/nhs-researchers-lose-laptop-with-8m-patients-records-31810" TargetMode="External"/><Relationship Id="rId105" Type="http://schemas.openxmlformats.org/officeDocument/2006/relationships/hyperlink" Target="http://www.idtheftcenter.org/" TargetMode="External"/><Relationship Id="rId104" Type="http://schemas.openxmlformats.org/officeDocument/2006/relationships/hyperlink" Target="http://www.hhs.gov/ocr/privacy/hipaa/administrative/breachnotificationrule/breachtool.html" TargetMode="External"/><Relationship Id="rId109" Type="http://schemas.openxmlformats.org/officeDocument/2006/relationships/hyperlink" Target="http://www.idtheftcenter.org/" TargetMode="External"/><Relationship Id="rId108" Type="http://schemas.openxmlformats.org/officeDocument/2006/relationships/hyperlink" Target="http://infowatch.com/node/1289" TargetMode="External"/><Relationship Id="rId103" Type="http://schemas.openxmlformats.org/officeDocument/2006/relationships/hyperlink" Target="http://voices.washingtonpost.com/securityfix/2009/07/network_solutions_hack_comprom.html" TargetMode="External"/><Relationship Id="rId102" Type="http://schemas.openxmlformats.org/officeDocument/2006/relationships/hyperlink" Target="http://www.computerworld.com/s/article/9175783/Network_Solutions_sites_hacked_again"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zerosecurity.org/technews/past-three-years-over-21m-medical-record-breaches/" TargetMode="External"/><Relationship Id="rId129" Type="http://schemas.openxmlformats.org/officeDocument/2006/relationships/hyperlink" Target="http://www.spartanburgregional.com/Pages/PatientNotice.aspx" TargetMode="External"/><Relationship Id="rId128" Type="http://schemas.openxmlformats.org/officeDocument/2006/relationships/hyperlink" Target="http://www.idtheftcenter.org/" TargetMode="External"/><Relationship Id="rId127"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21" Type="http://schemas.openxmlformats.org/officeDocument/2006/relationships/hyperlink" Target="http://www.computerworld.com/s/article/9216343/Sony_cuts_off_Sony_Online_Entertainment_service_after_hack"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24" Type="http://schemas.openxmlformats.org/officeDocument/2006/relationships/hyperlink" Target="http://www.wired.co.uk/news/archive/2013-05/22/south-africa-whistleblower-leak" TargetMode="External"/><Relationship Id="rId123" Type="http://schemas.openxmlformats.org/officeDocument/2006/relationships/hyperlink" Target="http://mashable.com/2011/05/31/sony-playstation-services-return/" TargetMode="External"/><Relationship Id="rId122" Type="http://schemas.openxmlformats.org/officeDocument/2006/relationships/hyperlink" Target="http://mashable.com/2011/06/02/sony-pictures-hacked/" TargetMode="External"/><Relationship Id="rId95" Type="http://schemas.openxmlformats.org/officeDocument/2006/relationships/hyperlink" Target="http://Militarysingles.com"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Monster.com" TargetMode="External"/><Relationship Id="rId96" Type="http://schemas.openxmlformats.org/officeDocument/2006/relationships/hyperlink" Target="http://www.pcworld.com/article/252647/reborn_lulzsec_claims_hack_of_dating_site_for_military_personnel.html" TargetMode="External"/><Relationship Id="rId99" Type="http://schemas.openxmlformats.org/officeDocument/2006/relationships/hyperlink" Target="http://www.idtheftcenter.org/" TargetMode="External"/><Relationship Id="rId98" Type="http://schemas.openxmlformats.org/officeDocument/2006/relationships/hyperlink" Target="http://news.bbc.co.uk/1/hi/6956349.stm" TargetMode="External"/><Relationship Id="rId91" Type="http://schemas.openxmlformats.org/officeDocument/2006/relationships/hyperlink" Target="http://www.sltrib.com/sltrib/news/53868568-78/health-information-medicaid-security.html.csp" TargetMode="External"/><Relationship Id="rId90"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2" Type="http://schemas.openxmlformats.org/officeDocument/2006/relationships/hyperlink" Target="http://www.idtheftcenter.org/" TargetMode="External"/><Relationship Id="rId118" Type="http://schemas.openxmlformats.org/officeDocument/2006/relationships/hyperlink" Target="http://www.fosters.com/apps/pbcs.dll/article?AID=/20110120/GJNEWS_01/701209744" TargetMode="External"/><Relationship Id="rId117" Type="http://schemas.openxmlformats.org/officeDocument/2006/relationships/hyperlink" Target="http://www.nbcnews.com/technology/scribd-hack-exposes-thousands-users-1B9239618" TargetMode="External"/><Relationship Id="rId116" Type="http://schemas.openxmlformats.org/officeDocument/2006/relationships/hyperlink" Target="http://nakedsecurity.sophos.com/2013/04/05/scribd-worlds-largest-online-library-admits-to-network-intrusion-password-breach/" TargetMode="External"/><Relationship Id="rId115" Type="http://schemas.openxmlformats.org/officeDocument/2006/relationships/hyperlink" Target="http://news.cnet.com/8301-27080_3-20068386-245/sf-utilities-agency-warns-of-potential-breach/"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idtheftcenter.org/" TargetMode="External"/><Relationship Id="rId114" Type="http://schemas.openxmlformats.org/officeDocument/2006/relationships/hyperlink" Target="http://techcrunch.com/2009/12/14/rockyou-hack-security-myspace-facebook-passwords/" TargetMode="External"/><Relationship Id="rId113" Type="http://schemas.openxmlformats.org/officeDocument/2006/relationships/hyperlink" Target="http://www.idtheftcenter.org/" TargetMode="External"/><Relationship Id="rId112"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21.86"/>
    <col customWidth="1" min="2" max="2" width="19.57"/>
    <col customWidth="1" min="3" max="3" width="59.71"/>
    <col customWidth="1" min="4" max="4" width="12.0"/>
    <col customWidth="1" min="8" max="8" width="0.43"/>
    <col customWidth="1" min="11" max="14" width="0.43"/>
  </cols>
  <sheetData>
    <row r="1" ht="1.5" customHeight="1">
      <c r="A1" s="1"/>
      <c r="B1" s="2"/>
      <c r="C1" s="2"/>
      <c r="D1" s="3"/>
      <c r="E1" s="4"/>
      <c r="F1" s="2"/>
      <c r="G1" s="2"/>
      <c r="H1" s="2"/>
      <c r="I1" s="5"/>
      <c r="J1" s="3"/>
      <c r="K1" s="6"/>
      <c r="L1" s="2"/>
      <c r="M1" s="2"/>
      <c r="N1" s="7"/>
      <c r="O1" s="8"/>
      <c r="P1" s="8"/>
      <c r="Q1" s="8"/>
      <c r="R1" s="2"/>
    </row>
    <row r="2">
      <c r="A2" s="9" t="s">
        <v>0</v>
      </c>
      <c r="B2" s="9" t="s">
        <v>1</v>
      </c>
      <c r="C2" s="9" t="s">
        <v>2</v>
      </c>
      <c r="D2" s="10" t="s">
        <v>3</v>
      </c>
      <c r="E2" s="10" t="s">
        <v>4</v>
      </c>
      <c r="F2" s="11" t="s">
        <v>5</v>
      </c>
      <c r="G2" s="9" t="s">
        <v>6</v>
      </c>
      <c r="H2" s="9" t="s">
        <v>7</v>
      </c>
      <c r="I2" s="12" t="s">
        <v>8</v>
      </c>
      <c r="J2" s="13" t="s">
        <v>9</v>
      </c>
      <c r="K2" s="13" t="s">
        <v>10</v>
      </c>
      <c r="L2" s="9" t="s">
        <v>10</v>
      </c>
      <c r="M2" s="9" t="s">
        <v>11</v>
      </c>
      <c r="N2" s="14"/>
      <c r="O2" s="15" t="s">
        <v>12</v>
      </c>
      <c r="P2" s="15" t="s">
        <v>13</v>
      </c>
      <c r="Q2" s="15" t="s">
        <v>14</v>
      </c>
      <c r="R2" s="9" t="s">
        <v>15</v>
      </c>
    </row>
    <row r="3">
      <c r="A3" s="2"/>
      <c r="B3" s="6"/>
      <c r="C3" s="2" t="s">
        <v>16</v>
      </c>
      <c r="D3" s="2" t="s">
        <v>17</v>
      </c>
      <c r="E3" s="16" t="s">
        <v>18</v>
      </c>
      <c r="F3" s="2"/>
      <c r="G3" s="2"/>
      <c r="H3" s="2"/>
      <c r="I3" s="17" t="s">
        <v>18</v>
      </c>
      <c r="J3" s="6" t="s">
        <v>19</v>
      </c>
      <c r="K3" s="2"/>
      <c r="L3" s="2"/>
      <c r="M3" s="2" t="s">
        <v>20</v>
      </c>
      <c r="N3" s="14"/>
      <c r="O3" s="2"/>
      <c r="P3" s="2"/>
      <c r="Q3" s="2"/>
      <c r="R3" s="14"/>
    </row>
    <row r="4">
      <c r="A4" s="9" t="s">
        <v>21</v>
      </c>
      <c r="B4" s="6" t="s">
        <v>22</v>
      </c>
      <c r="C4" s="2" t="s">
        <v>23</v>
      </c>
      <c r="D4" s="2">
        <v>0.0</v>
      </c>
      <c r="E4" s="18">
        <v>9.2E7</v>
      </c>
      <c r="F4" s="2" t="s">
        <v>24</v>
      </c>
      <c r="G4" s="2" t="s">
        <v>25</v>
      </c>
      <c r="H4" s="2"/>
      <c r="I4" s="19">
        <v>9.2E7</v>
      </c>
      <c r="J4" s="2">
        <v>1.0</v>
      </c>
      <c r="K4" s="2"/>
      <c r="L4" s="2"/>
      <c r="M4" s="2"/>
      <c r="N4" s="14"/>
      <c r="O4" s="20" t="s">
        <v>26</v>
      </c>
      <c r="P4" s="20" t="s">
        <v>27</v>
      </c>
      <c r="Q4" s="2"/>
      <c r="R4" s="2" t="s">
        <v>28</v>
      </c>
    </row>
    <row r="5">
      <c r="A5" s="9" t="s">
        <v>29</v>
      </c>
      <c r="B5" s="2" t="s">
        <v>30</v>
      </c>
      <c r="C5" s="6"/>
      <c r="D5" s="2">
        <v>1.0</v>
      </c>
      <c r="E5" s="18">
        <v>125000.0</v>
      </c>
      <c r="F5" s="2" t="s">
        <v>31</v>
      </c>
      <c r="G5" s="2" t="s">
        <v>32</v>
      </c>
      <c r="H5" s="2"/>
      <c r="I5" s="19">
        <v>130000.0</v>
      </c>
      <c r="J5" s="2">
        <v>20.0</v>
      </c>
      <c r="K5" s="2"/>
      <c r="L5" s="2"/>
      <c r="M5" s="2"/>
      <c r="N5" s="14"/>
      <c r="O5" s="20" t="s">
        <v>33</v>
      </c>
      <c r="P5" s="2"/>
      <c r="Q5" s="2"/>
      <c r="R5" s="21" t="s">
        <v>34</v>
      </c>
    </row>
    <row r="6">
      <c r="A6" s="9" t="s">
        <v>35</v>
      </c>
      <c r="B6" s="2" t="s">
        <v>36</v>
      </c>
      <c r="C6" s="6" t="s">
        <v>37</v>
      </c>
      <c r="D6" s="2">
        <v>1.0</v>
      </c>
      <c r="E6" s="18">
        <v>200000.0</v>
      </c>
      <c r="F6" s="2" t="s">
        <v>31</v>
      </c>
      <c r="G6" s="2" t="s">
        <v>38</v>
      </c>
      <c r="H6" s="2"/>
      <c r="I6" s="19">
        <v>200000.0</v>
      </c>
      <c r="J6" s="2">
        <v>20.0</v>
      </c>
      <c r="K6" s="2"/>
      <c r="L6" s="2"/>
      <c r="M6" s="2"/>
      <c r="N6" s="14"/>
      <c r="O6" s="20" t="s">
        <v>39</v>
      </c>
      <c r="P6" s="2"/>
      <c r="Q6" s="2"/>
      <c r="R6" s="2"/>
    </row>
    <row r="7">
      <c r="A7" s="9" t="s">
        <v>40</v>
      </c>
      <c r="B7" s="2"/>
      <c r="C7" s="2" t="s">
        <v>41</v>
      </c>
      <c r="D7" s="2">
        <v>1.0</v>
      </c>
      <c r="E7" s="18">
        <v>3900000.0</v>
      </c>
      <c r="F7" s="2" t="s">
        <v>31</v>
      </c>
      <c r="G7" s="2" t="s">
        <v>38</v>
      </c>
      <c r="H7" s="2" t="s">
        <v>42</v>
      </c>
      <c r="I7" s="19">
        <v>3900000.0</v>
      </c>
      <c r="J7" s="2">
        <v>300.0</v>
      </c>
      <c r="K7" s="6"/>
      <c r="L7" s="2"/>
      <c r="M7" s="2"/>
      <c r="N7" s="14"/>
      <c r="O7" s="20" t="s">
        <v>43</v>
      </c>
      <c r="P7" s="2"/>
      <c r="Q7" s="2"/>
      <c r="R7" s="14" t="s">
        <v>44</v>
      </c>
    </row>
    <row r="8">
      <c r="A8" s="9" t="s">
        <v>45</v>
      </c>
      <c r="B8" s="2" t="s">
        <v>46</v>
      </c>
      <c r="C8" s="6" t="s">
        <v>47</v>
      </c>
      <c r="D8" s="2">
        <v>1.0</v>
      </c>
      <c r="E8" s="18">
        <v>4.0E7</v>
      </c>
      <c r="F8" s="2" t="s">
        <v>31</v>
      </c>
      <c r="G8" s="2" t="s">
        <v>48</v>
      </c>
      <c r="H8" s="2" t="s">
        <v>42</v>
      </c>
      <c r="I8" s="19">
        <v>4.0E7</v>
      </c>
      <c r="J8" s="2">
        <v>300.0</v>
      </c>
      <c r="K8" s="6"/>
      <c r="L8" s="2"/>
      <c r="M8" s="2"/>
      <c r="N8" s="14"/>
      <c r="O8" s="20" t="s">
        <v>49</v>
      </c>
      <c r="P8" s="2"/>
      <c r="Q8" s="2"/>
      <c r="R8" s="18" t="s">
        <v>50</v>
      </c>
    </row>
    <row r="9">
      <c r="A9" s="9" t="s">
        <v>51</v>
      </c>
      <c r="B9" s="2"/>
      <c r="C9" s="6" t="s">
        <v>52</v>
      </c>
      <c r="D9" s="2">
        <v>2.0</v>
      </c>
      <c r="E9" s="18">
        <v>200000.0</v>
      </c>
      <c r="F9" s="2" t="s">
        <v>53</v>
      </c>
      <c r="G9" s="2" t="s">
        <v>38</v>
      </c>
      <c r="H9" s="2" t="s">
        <v>42</v>
      </c>
      <c r="I9" s="19">
        <v>200000.0</v>
      </c>
      <c r="J9" s="2">
        <v>20.0</v>
      </c>
      <c r="K9" s="2"/>
      <c r="L9" s="2"/>
      <c r="M9" s="2"/>
      <c r="N9" s="14"/>
      <c r="O9" s="20" t="s">
        <v>54</v>
      </c>
      <c r="P9" s="2"/>
      <c r="Q9" s="2"/>
      <c r="R9" s="18"/>
    </row>
    <row r="10">
      <c r="A10" s="9" t="s">
        <v>55</v>
      </c>
      <c r="B10" s="2" t="s">
        <v>56</v>
      </c>
      <c r="C10" s="2"/>
      <c r="D10" s="2">
        <v>2.0</v>
      </c>
      <c r="E10" s="18">
        <v>2600000.0</v>
      </c>
      <c r="F10" s="2" t="s">
        <v>31</v>
      </c>
      <c r="G10" s="2" t="s">
        <v>25</v>
      </c>
      <c r="H10" s="2"/>
      <c r="I10" s="19">
        <v>2600000.0</v>
      </c>
      <c r="J10" s="2">
        <v>300.0</v>
      </c>
      <c r="K10" s="2"/>
      <c r="L10" s="2"/>
      <c r="M10" s="2"/>
      <c r="N10" s="14"/>
      <c r="O10" s="20" t="s">
        <v>57</v>
      </c>
      <c r="P10" s="2"/>
      <c r="Q10" s="2"/>
      <c r="R10" s="14" t="s">
        <v>58</v>
      </c>
    </row>
    <row r="11">
      <c r="A11" s="9" t="s">
        <v>59</v>
      </c>
      <c r="B11" s="2" t="s">
        <v>60</v>
      </c>
      <c r="C11" s="2" t="s">
        <v>61</v>
      </c>
      <c r="D11" s="2">
        <v>2.0</v>
      </c>
      <c r="E11" s="18">
        <v>4000000.0</v>
      </c>
      <c r="F11" s="2" t="s">
        <v>62</v>
      </c>
      <c r="G11" s="2" t="s">
        <v>48</v>
      </c>
      <c r="H11" s="2" t="s">
        <v>42</v>
      </c>
      <c r="I11" s="19">
        <v>4000000.0</v>
      </c>
      <c r="J11" s="2">
        <v>1.0</v>
      </c>
      <c r="K11" s="2"/>
      <c r="L11" s="2"/>
      <c r="M11" s="2"/>
      <c r="N11" s="14"/>
      <c r="O11" s="20" t="s">
        <v>63</v>
      </c>
      <c r="P11" s="2"/>
      <c r="Q11" s="2"/>
      <c r="R11" s="14" t="s">
        <v>64</v>
      </c>
    </row>
    <row r="12">
      <c r="A12" s="9" t="s">
        <v>65</v>
      </c>
      <c r="B12" s="2"/>
      <c r="C12" s="2" t="s">
        <v>66</v>
      </c>
      <c r="D12" s="2">
        <v>2.0</v>
      </c>
      <c r="E12" s="18">
        <v>1.7E7</v>
      </c>
      <c r="F12" s="2" t="s">
        <v>62</v>
      </c>
      <c r="G12" s="2" t="s">
        <v>38</v>
      </c>
      <c r="H12" s="2"/>
      <c r="I12" s="19">
        <v>1.7E7</v>
      </c>
      <c r="J12" s="2">
        <v>1.0</v>
      </c>
      <c r="K12" s="2"/>
      <c r="L12" s="2"/>
      <c r="M12" s="2"/>
      <c r="N12" s="14"/>
      <c r="O12" s="20" t="s">
        <v>67</v>
      </c>
      <c r="P12" s="20" t="s">
        <v>68</v>
      </c>
      <c r="Q12" s="2"/>
      <c r="R12" s="14" t="s">
        <v>69</v>
      </c>
    </row>
    <row r="13">
      <c r="A13" s="9" t="s">
        <v>21</v>
      </c>
      <c r="B13" s="6" t="s">
        <v>22</v>
      </c>
      <c r="C13" s="2" t="s">
        <v>70</v>
      </c>
      <c r="D13" s="2">
        <v>2.0</v>
      </c>
      <c r="E13" s="18">
        <v>2.0E7</v>
      </c>
      <c r="F13" s="2" t="s">
        <v>24</v>
      </c>
      <c r="G13" s="2" t="s">
        <v>71</v>
      </c>
      <c r="H13" s="2" t="s">
        <v>42</v>
      </c>
      <c r="I13" s="19">
        <v>2.0E7</v>
      </c>
      <c r="J13" s="2">
        <v>1.0</v>
      </c>
      <c r="K13" s="2"/>
      <c r="L13" s="2"/>
      <c r="M13" s="2"/>
      <c r="N13" s="14"/>
      <c r="O13" s="20" t="s">
        <v>72</v>
      </c>
      <c r="P13" s="2"/>
      <c r="Q13" s="2"/>
      <c r="R13" s="2" t="s">
        <v>73</v>
      </c>
    </row>
    <row r="14">
      <c r="A14" s="9" t="s">
        <v>74</v>
      </c>
      <c r="B14" s="6"/>
      <c r="C14" s="2" t="s">
        <v>75</v>
      </c>
      <c r="D14" s="2">
        <v>2.0</v>
      </c>
      <c r="E14" s="18">
        <v>2.65E7</v>
      </c>
      <c r="F14" s="2" t="s">
        <v>76</v>
      </c>
      <c r="G14" s="2" t="s">
        <v>38</v>
      </c>
      <c r="H14" s="2"/>
      <c r="I14" s="19">
        <v>2.65E7</v>
      </c>
      <c r="J14" s="2">
        <v>20.0</v>
      </c>
      <c r="K14" s="2"/>
      <c r="L14" s="2"/>
      <c r="M14" s="2"/>
      <c r="N14" s="14"/>
      <c r="O14" s="20" t="s">
        <v>77</v>
      </c>
      <c r="P14" s="2"/>
      <c r="Q14" s="2"/>
      <c r="R14" s="14"/>
    </row>
    <row r="15">
      <c r="A15" s="9" t="s">
        <v>78</v>
      </c>
      <c r="B15" s="2"/>
      <c r="C15" s="14" t="s">
        <v>79</v>
      </c>
      <c r="D15" s="2">
        <v>3.0</v>
      </c>
      <c r="E15" s="18">
        <v>89000.0</v>
      </c>
      <c r="F15" s="2" t="s">
        <v>80</v>
      </c>
      <c r="G15" s="2" t="s">
        <v>25</v>
      </c>
      <c r="H15" s="2"/>
      <c r="I15" s="19">
        <v>90000.0</v>
      </c>
      <c r="J15" s="2">
        <v>20.0</v>
      </c>
      <c r="K15" s="2"/>
      <c r="L15" s="2"/>
      <c r="M15" s="2"/>
      <c r="N15" s="14"/>
      <c r="O15" s="20" t="s">
        <v>57</v>
      </c>
      <c r="P15" s="2"/>
      <c r="Q15" s="2"/>
      <c r="R15" s="14" t="s">
        <v>58</v>
      </c>
    </row>
    <row r="16">
      <c r="A16" s="9" t="s">
        <v>81</v>
      </c>
      <c r="B16" s="2"/>
      <c r="C16" s="6" t="s">
        <v>82</v>
      </c>
      <c r="D16" s="2">
        <v>3.0</v>
      </c>
      <c r="E16" s="18">
        <v>160000.0</v>
      </c>
      <c r="F16" s="2" t="s">
        <v>80</v>
      </c>
      <c r="G16" s="2" t="s">
        <v>38</v>
      </c>
      <c r="H16" s="2"/>
      <c r="I16" s="19">
        <v>160000.0</v>
      </c>
      <c r="J16" s="2">
        <v>20.0</v>
      </c>
      <c r="K16" s="2"/>
      <c r="L16" s="2"/>
      <c r="M16" s="2"/>
      <c r="N16" s="14"/>
      <c r="O16" s="20" t="s">
        <v>83</v>
      </c>
      <c r="P16" s="2"/>
      <c r="Q16" s="2"/>
      <c r="R16" s="2"/>
    </row>
    <row r="17">
      <c r="A17" s="9" t="s">
        <v>84</v>
      </c>
      <c r="B17" s="2"/>
      <c r="C17" s="6" t="s">
        <v>85</v>
      </c>
      <c r="D17" s="2">
        <v>3.0</v>
      </c>
      <c r="E17" s="18">
        <v>800000.0</v>
      </c>
      <c r="F17" s="2" t="s">
        <v>86</v>
      </c>
      <c r="G17" s="2" t="s">
        <v>38</v>
      </c>
      <c r="H17" s="2"/>
      <c r="I17" s="19">
        <v>800000.0</v>
      </c>
      <c r="J17" s="2">
        <v>20.0</v>
      </c>
      <c r="K17" s="2"/>
      <c r="L17" s="2"/>
      <c r="M17" s="2"/>
      <c r="N17" s="14"/>
      <c r="O17" s="20" t="s">
        <v>87</v>
      </c>
      <c r="P17" s="2"/>
      <c r="Q17" s="2"/>
      <c r="R17" s="21" t="s">
        <v>88</v>
      </c>
    </row>
    <row r="18">
      <c r="A18" s="9" t="s">
        <v>89</v>
      </c>
      <c r="B18" s="2"/>
      <c r="C18" s="6" t="s">
        <v>90</v>
      </c>
      <c r="D18" s="2">
        <v>3.0</v>
      </c>
      <c r="E18" s="18">
        <v>1000000.0</v>
      </c>
      <c r="F18" s="2" t="s">
        <v>31</v>
      </c>
      <c r="G18" s="2" t="s">
        <v>25</v>
      </c>
      <c r="H18" s="2" t="s">
        <v>42</v>
      </c>
      <c r="I18" s="19">
        <v>1000000.0</v>
      </c>
      <c r="J18" s="2">
        <v>300.0</v>
      </c>
      <c r="K18" s="2"/>
      <c r="L18" s="2"/>
      <c r="M18" s="2"/>
      <c r="N18" s="14"/>
      <c r="O18" s="20" t="s">
        <v>57</v>
      </c>
      <c r="P18" s="20" t="s">
        <v>91</v>
      </c>
      <c r="Q18" s="2"/>
      <c r="R18" s="21" t="s">
        <v>58</v>
      </c>
    </row>
    <row r="19">
      <c r="A19" s="22" t="s">
        <v>92</v>
      </c>
      <c r="B19" s="2" t="s">
        <v>93</v>
      </c>
      <c r="C19" s="2" t="s">
        <v>94</v>
      </c>
      <c r="D19" s="2">
        <v>3.0</v>
      </c>
      <c r="E19" s="18">
        <v>1600000.0</v>
      </c>
      <c r="F19" s="2" t="s">
        <v>24</v>
      </c>
      <c r="G19" s="2" t="s">
        <v>48</v>
      </c>
      <c r="H19" s="2" t="s">
        <v>42</v>
      </c>
      <c r="I19" s="19">
        <v>1600000.0</v>
      </c>
      <c r="J19" s="2">
        <v>20.0</v>
      </c>
      <c r="K19" s="2"/>
      <c r="L19" s="2"/>
      <c r="M19" s="2"/>
      <c r="N19" s="14"/>
      <c r="O19" s="20" t="s">
        <v>95</v>
      </c>
      <c r="P19" s="2"/>
      <c r="Q19" s="2"/>
      <c r="R19" s="14" t="s">
        <v>96</v>
      </c>
    </row>
    <row r="20">
      <c r="A20" s="9" t="s">
        <v>97</v>
      </c>
      <c r="B20" s="2"/>
      <c r="C20" s="6" t="s">
        <v>98</v>
      </c>
      <c r="D20" s="2">
        <v>3.0</v>
      </c>
      <c r="E20" s="18">
        <v>3000000.0</v>
      </c>
      <c r="F20" s="2" t="s">
        <v>80</v>
      </c>
      <c r="G20" s="2" t="s">
        <v>38</v>
      </c>
      <c r="H20" s="2"/>
      <c r="I20" s="19">
        <v>3000000.0</v>
      </c>
      <c r="J20" s="2">
        <v>20.0</v>
      </c>
      <c r="K20" s="2"/>
      <c r="L20" s="2"/>
      <c r="M20" s="2"/>
      <c r="N20" s="14"/>
      <c r="O20" s="20" t="s">
        <v>99</v>
      </c>
      <c r="P20" s="2"/>
      <c r="Q20" s="2"/>
      <c r="R20" s="2"/>
    </row>
    <row r="21">
      <c r="A21" s="9" t="s">
        <v>100</v>
      </c>
      <c r="B21" s="2" t="s">
        <v>101</v>
      </c>
      <c r="C21" s="6"/>
      <c r="D21" s="2">
        <v>3.0</v>
      </c>
      <c r="E21" s="18">
        <v>3000000.0</v>
      </c>
      <c r="F21" s="2" t="s">
        <v>80</v>
      </c>
      <c r="G21" s="2" t="s">
        <v>38</v>
      </c>
      <c r="H21" s="2"/>
      <c r="I21" s="19">
        <v>3000000.0</v>
      </c>
      <c r="J21" s="2">
        <v>20.0</v>
      </c>
      <c r="K21" s="2"/>
      <c r="L21" s="2"/>
      <c r="M21" s="2"/>
      <c r="N21" s="14"/>
      <c r="O21" s="20" t="s">
        <v>99</v>
      </c>
      <c r="P21" s="2"/>
      <c r="Q21" s="2"/>
      <c r="R21" s="2"/>
    </row>
    <row r="22">
      <c r="A22" s="9" t="s">
        <v>102</v>
      </c>
      <c r="B22" s="2" t="s">
        <v>103</v>
      </c>
      <c r="C22" s="6" t="s">
        <v>104</v>
      </c>
      <c r="D22" s="2">
        <v>3.0</v>
      </c>
      <c r="E22" s="18">
        <v>4200000.0</v>
      </c>
      <c r="F22" s="2" t="s">
        <v>86</v>
      </c>
      <c r="G22" s="2" t="s">
        <v>48</v>
      </c>
      <c r="H22" s="2"/>
      <c r="I22" s="19">
        <v>4200000.0</v>
      </c>
      <c r="J22" s="2">
        <v>300.0</v>
      </c>
      <c r="K22" s="2"/>
      <c r="L22" s="2"/>
      <c r="M22" s="2"/>
      <c r="N22" s="14"/>
      <c r="O22" s="20" t="s">
        <v>57</v>
      </c>
      <c r="P22" s="2"/>
      <c r="Q22" s="2"/>
      <c r="R22" s="21" t="s">
        <v>58</v>
      </c>
    </row>
    <row r="23">
      <c r="A23" s="9" t="s">
        <v>105</v>
      </c>
      <c r="B23" s="2" t="s">
        <v>106</v>
      </c>
      <c r="C23" s="2" t="s">
        <v>107</v>
      </c>
      <c r="D23" s="2">
        <v>3.0</v>
      </c>
      <c r="E23" s="18">
        <v>6300000.0</v>
      </c>
      <c r="F23" s="2" t="s">
        <v>31</v>
      </c>
      <c r="G23" s="2" t="s">
        <v>48</v>
      </c>
      <c r="H23" s="2"/>
      <c r="I23" s="19">
        <v>6300000.0</v>
      </c>
      <c r="J23" s="2">
        <v>1.0</v>
      </c>
      <c r="K23" s="2"/>
      <c r="L23" s="2"/>
      <c r="M23" s="2"/>
      <c r="N23" s="14"/>
      <c r="O23" s="20" t="s">
        <v>108</v>
      </c>
      <c r="P23" s="2"/>
      <c r="Q23" s="2"/>
      <c r="R23" s="14" t="s">
        <v>109</v>
      </c>
    </row>
    <row r="24">
      <c r="A24" s="9" t="s">
        <v>110</v>
      </c>
      <c r="B24" s="2" t="s">
        <v>111</v>
      </c>
      <c r="C24" s="6"/>
      <c r="D24" s="2">
        <v>3.0</v>
      </c>
      <c r="E24" s="18">
        <v>8500000.0</v>
      </c>
      <c r="F24" s="2" t="s">
        <v>31</v>
      </c>
      <c r="G24" s="2" t="s">
        <v>25</v>
      </c>
      <c r="H24" s="2"/>
      <c r="I24" s="19">
        <v>8500000.0</v>
      </c>
      <c r="J24" s="2">
        <v>300.0</v>
      </c>
      <c r="K24" s="2"/>
      <c r="L24" s="2"/>
      <c r="M24" s="2"/>
      <c r="N24" s="14"/>
      <c r="O24" s="20" t="s">
        <v>112</v>
      </c>
      <c r="P24" s="2"/>
      <c r="Q24" s="2"/>
      <c r="R24" s="2"/>
    </row>
    <row r="25">
      <c r="A25" s="9" t="s">
        <v>113</v>
      </c>
      <c r="B25" s="2" t="s">
        <v>114</v>
      </c>
      <c r="C25" s="6" t="s">
        <v>115</v>
      </c>
      <c r="D25" s="2">
        <v>3.0</v>
      </c>
      <c r="E25" s="18">
        <v>8637405.0</v>
      </c>
      <c r="F25" s="2" t="s">
        <v>86</v>
      </c>
      <c r="G25" s="2" t="s">
        <v>25</v>
      </c>
      <c r="H25" s="2"/>
      <c r="I25" s="19">
        <v>8600000.0</v>
      </c>
      <c r="J25" s="2">
        <v>1.0</v>
      </c>
      <c r="K25" s="2"/>
      <c r="L25" s="2"/>
      <c r="M25" s="2"/>
      <c r="N25" s="14"/>
      <c r="O25" s="20" t="s">
        <v>116</v>
      </c>
      <c r="P25" s="2"/>
      <c r="Q25" s="2"/>
      <c r="R25" s="21" t="s">
        <v>117</v>
      </c>
    </row>
    <row r="26">
      <c r="A26" s="9" t="s">
        <v>118</v>
      </c>
      <c r="B26" s="2" t="s">
        <v>119</v>
      </c>
      <c r="C26" s="2" t="s">
        <v>120</v>
      </c>
      <c r="D26" s="2">
        <v>3.0</v>
      </c>
      <c r="E26" s="18">
        <v>2.5E7</v>
      </c>
      <c r="F26" s="2" t="s">
        <v>80</v>
      </c>
      <c r="G26" s="2" t="s">
        <v>38</v>
      </c>
      <c r="H26" s="2"/>
      <c r="I26" s="19">
        <v>2.5E7</v>
      </c>
      <c r="J26" s="2">
        <v>1.0</v>
      </c>
      <c r="K26" s="2"/>
      <c r="L26" s="2"/>
      <c r="M26" s="2"/>
      <c r="N26" s="14"/>
      <c r="O26" s="20" t="s">
        <v>121</v>
      </c>
      <c r="P26" s="2"/>
      <c r="Q26" s="2"/>
      <c r="R26" s="21" t="s">
        <v>122</v>
      </c>
    </row>
    <row r="27">
      <c r="A27" s="9" t="s">
        <v>123</v>
      </c>
      <c r="B27" s="2" t="s">
        <v>124</v>
      </c>
      <c r="C27" s="2" t="s">
        <v>125</v>
      </c>
      <c r="D27" s="2">
        <v>3.0</v>
      </c>
      <c r="E27" s="18">
        <v>9.4E7</v>
      </c>
      <c r="F27" s="2" t="s">
        <v>86</v>
      </c>
      <c r="G27" s="2" t="s">
        <v>48</v>
      </c>
      <c r="H27" s="2"/>
      <c r="I27" s="19">
        <v>9.4E7</v>
      </c>
      <c r="J27" s="2">
        <v>300.0</v>
      </c>
      <c r="K27" s="2"/>
      <c r="L27" s="2"/>
      <c r="M27" s="2"/>
      <c r="N27" s="14"/>
      <c r="O27" s="20" t="s">
        <v>126</v>
      </c>
      <c r="P27" s="20" t="s">
        <v>127</v>
      </c>
      <c r="Q27" s="2"/>
      <c r="R27" s="14" t="s">
        <v>128</v>
      </c>
    </row>
    <row r="28">
      <c r="A28" s="9" t="s">
        <v>129</v>
      </c>
      <c r="B28" s="2"/>
      <c r="C28" s="2" t="s">
        <v>130</v>
      </c>
      <c r="D28" s="2">
        <v>4.0</v>
      </c>
      <c r="E28" s="18">
        <v>50500.0</v>
      </c>
      <c r="F28" s="2" t="s">
        <v>80</v>
      </c>
      <c r="G28" s="2" t="s">
        <v>38</v>
      </c>
      <c r="H28" s="2"/>
      <c r="I28" s="19">
        <v>50000.0</v>
      </c>
      <c r="J28" s="2">
        <v>20.0</v>
      </c>
      <c r="K28" s="2"/>
      <c r="L28" s="2"/>
      <c r="M28" s="2"/>
      <c r="N28" s="14"/>
      <c r="O28" s="20" t="s">
        <v>131</v>
      </c>
      <c r="P28" s="2"/>
      <c r="Q28" s="2"/>
      <c r="R28" s="2"/>
    </row>
    <row r="29">
      <c r="A29" s="9" t="s">
        <v>132</v>
      </c>
      <c r="B29" s="2"/>
      <c r="C29" s="2" t="s">
        <v>133</v>
      </c>
      <c r="D29" s="2">
        <v>4.0</v>
      </c>
      <c r="E29" s="18">
        <v>72000.0</v>
      </c>
      <c r="F29" s="2" t="s">
        <v>134</v>
      </c>
      <c r="G29" s="2" t="s">
        <v>38</v>
      </c>
      <c r="H29" s="2"/>
      <c r="I29" s="19">
        <v>72000.0</v>
      </c>
      <c r="J29" s="2">
        <v>20.0</v>
      </c>
      <c r="K29" s="2"/>
      <c r="L29" s="2"/>
      <c r="M29" s="2"/>
      <c r="N29" s="14"/>
      <c r="O29" s="20" t="s">
        <v>57</v>
      </c>
      <c r="P29" s="20" t="s">
        <v>135</v>
      </c>
      <c r="Q29" s="2"/>
      <c r="R29" s="14" t="s">
        <v>58</v>
      </c>
    </row>
    <row r="30">
      <c r="A30" s="9" t="s">
        <v>136</v>
      </c>
      <c r="B30" s="2"/>
      <c r="C30" s="6" t="s">
        <v>137</v>
      </c>
      <c r="D30" s="2">
        <v>4.0</v>
      </c>
      <c r="E30" s="18">
        <v>84000.0</v>
      </c>
      <c r="F30" s="2" t="s">
        <v>80</v>
      </c>
      <c r="G30" s="2" t="s">
        <v>38</v>
      </c>
      <c r="H30" s="2"/>
      <c r="I30" s="19">
        <v>84000.0</v>
      </c>
      <c r="J30" s="2">
        <v>20.0</v>
      </c>
      <c r="K30" s="2"/>
      <c r="L30" s="2"/>
      <c r="M30" s="2"/>
      <c r="N30" s="14"/>
      <c r="O30" s="20" t="s">
        <v>138</v>
      </c>
      <c r="P30" s="2"/>
      <c r="Q30" s="2"/>
      <c r="R30" s="2"/>
    </row>
    <row r="31">
      <c r="A31" s="9" t="s">
        <v>139</v>
      </c>
      <c r="B31" s="2"/>
      <c r="C31" s="2" t="s">
        <v>140</v>
      </c>
      <c r="D31" s="2">
        <v>4.0</v>
      </c>
      <c r="E31" s="18">
        <v>113000.0</v>
      </c>
      <c r="F31" s="2" t="s">
        <v>62</v>
      </c>
      <c r="G31" s="2" t="s">
        <v>38</v>
      </c>
      <c r="H31" s="2" t="s">
        <v>42</v>
      </c>
      <c r="I31" s="19">
        <v>100000.0</v>
      </c>
      <c r="J31" s="2">
        <v>1.0</v>
      </c>
      <c r="K31" s="2"/>
      <c r="L31" s="2"/>
      <c r="M31" s="2"/>
      <c r="N31" s="14"/>
      <c r="O31" s="20" t="s">
        <v>57</v>
      </c>
      <c r="P31" s="2"/>
      <c r="Q31" s="2"/>
      <c r="R31" s="14" t="s">
        <v>58</v>
      </c>
    </row>
    <row r="32">
      <c r="A32" s="9" t="s">
        <v>141</v>
      </c>
      <c r="B32" s="2"/>
      <c r="C32" s="2" t="s">
        <v>142</v>
      </c>
      <c r="D32" s="2">
        <v>4.0</v>
      </c>
      <c r="E32" s="18">
        <v>97000.0</v>
      </c>
      <c r="F32" s="2" t="s">
        <v>86</v>
      </c>
      <c r="G32" s="2" t="s">
        <v>38</v>
      </c>
      <c r="H32" s="2" t="s">
        <v>42</v>
      </c>
      <c r="I32" s="19">
        <v>100000.0</v>
      </c>
      <c r="J32" s="2">
        <v>20.0</v>
      </c>
      <c r="K32" s="2"/>
      <c r="L32" s="2"/>
      <c r="M32" s="2"/>
      <c r="N32" s="14"/>
      <c r="O32" s="20" t="s">
        <v>57</v>
      </c>
      <c r="P32" s="20" t="s">
        <v>143</v>
      </c>
      <c r="Q32" s="2"/>
      <c r="R32" s="14" t="s">
        <v>58</v>
      </c>
    </row>
    <row r="33">
      <c r="A33" s="9" t="s">
        <v>144</v>
      </c>
      <c r="B33" s="2" t="s">
        <v>145</v>
      </c>
      <c r="C33" s="2" t="s">
        <v>146</v>
      </c>
      <c r="D33" s="2">
        <v>4.0</v>
      </c>
      <c r="E33" s="18">
        <v>1500000.0</v>
      </c>
      <c r="F33" s="2" t="s">
        <v>31</v>
      </c>
      <c r="G33" s="2" t="s">
        <v>48</v>
      </c>
      <c r="H33" s="2"/>
      <c r="I33" s="19">
        <v>1500000.0</v>
      </c>
      <c r="J33" s="23" t="s">
        <v>147</v>
      </c>
      <c r="K33" s="2"/>
      <c r="L33" s="2"/>
      <c r="M33" s="2"/>
      <c r="N33" s="14"/>
      <c r="O33" s="20" t="s">
        <v>148</v>
      </c>
      <c r="P33" s="2"/>
      <c r="Q33" s="2"/>
      <c r="R33" s="14" t="s">
        <v>149</v>
      </c>
    </row>
    <row r="34">
      <c r="A34" s="9" t="s">
        <v>150</v>
      </c>
      <c r="B34" s="2" t="s">
        <v>151</v>
      </c>
      <c r="C34" s="2" t="s">
        <v>152</v>
      </c>
      <c r="D34" s="2">
        <v>4.0</v>
      </c>
      <c r="E34" s="18">
        <v>1600000.0</v>
      </c>
      <c r="F34" s="2" t="s">
        <v>80</v>
      </c>
      <c r="G34" s="2" t="s">
        <v>71</v>
      </c>
      <c r="H34" s="2" t="s">
        <v>42</v>
      </c>
      <c r="I34" s="19">
        <v>1600000.0</v>
      </c>
      <c r="J34" s="2">
        <v>20.0</v>
      </c>
      <c r="K34" s="2"/>
      <c r="L34" s="2"/>
      <c r="M34" s="2"/>
      <c r="N34" s="14"/>
      <c r="O34" s="20" t="s">
        <v>57</v>
      </c>
      <c r="P34" s="20" t="s">
        <v>153</v>
      </c>
      <c r="Q34" s="2"/>
      <c r="R34" s="14" t="s">
        <v>58</v>
      </c>
    </row>
    <row r="35">
      <c r="A35" s="9" t="s">
        <v>154</v>
      </c>
      <c r="B35" s="2"/>
      <c r="C35" s="6" t="s">
        <v>155</v>
      </c>
      <c r="D35" s="2">
        <v>4.0</v>
      </c>
      <c r="E35" s="18">
        <v>1700000.0</v>
      </c>
      <c r="F35" s="2" t="s">
        <v>80</v>
      </c>
      <c r="G35" s="2" t="s">
        <v>38</v>
      </c>
      <c r="H35" s="2" t="s">
        <v>42</v>
      </c>
      <c r="I35" s="19">
        <v>1700000.0</v>
      </c>
      <c r="J35" s="2">
        <v>50000.0</v>
      </c>
      <c r="K35" s="2"/>
      <c r="L35" s="2"/>
      <c r="M35" s="2"/>
      <c r="N35" s="14"/>
      <c r="O35" s="20" t="s">
        <v>156</v>
      </c>
      <c r="P35" s="2"/>
      <c r="Q35" s="2"/>
      <c r="R35" s="2"/>
    </row>
    <row r="36">
      <c r="A36" s="9" t="s">
        <v>157</v>
      </c>
      <c r="B36" s="2"/>
      <c r="C36" s="2" t="s">
        <v>158</v>
      </c>
      <c r="D36" s="2">
        <v>4.0</v>
      </c>
      <c r="E36" s="18">
        <v>2100000.0</v>
      </c>
      <c r="F36" s="2" t="s">
        <v>134</v>
      </c>
      <c r="G36" s="2" t="s">
        <v>38</v>
      </c>
      <c r="H36" s="2"/>
      <c r="I36" s="19">
        <v>2100000.0</v>
      </c>
      <c r="J36" s="2">
        <v>300.0</v>
      </c>
      <c r="K36" s="2"/>
      <c r="L36" s="2"/>
      <c r="M36" s="2"/>
      <c r="N36" s="14"/>
      <c r="O36" s="20" t="s">
        <v>57</v>
      </c>
      <c r="P36" s="2"/>
      <c r="Q36" s="2"/>
      <c r="R36" s="14" t="s">
        <v>58</v>
      </c>
    </row>
    <row r="37">
      <c r="A37" s="9" t="s">
        <v>159</v>
      </c>
      <c r="B37" s="2" t="s">
        <v>160</v>
      </c>
      <c r="C37" s="2" t="s">
        <v>161</v>
      </c>
      <c r="D37" s="2">
        <v>4.0</v>
      </c>
      <c r="E37" s="18">
        <v>2200000.0</v>
      </c>
      <c r="F37" s="2" t="s">
        <v>134</v>
      </c>
      <c r="G37" s="2" t="s">
        <v>38</v>
      </c>
      <c r="H37" s="2" t="s">
        <v>42</v>
      </c>
      <c r="I37" s="19">
        <v>2200000.0</v>
      </c>
      <c r="J37" s="2">
        <v>4000.0</v>
      </c>
      <c r="K37" s="6"/>
      <c r="L37" s="2"/>
      <c r="M37" s="2"/>
      <c r="N37" s="14"/>
      <c r="O37" s="20" t="s">
        <v>57</v>
      </c>
      <c r="P37" s="2"/>
      <c r="Q37" s="2"/>
      <c r="R37" s="21" t="s">
        <v>58</v>
      </c>
    </row>
    <row r="38">
      <c r="A38" s="9" t="s">
        <v>162</v>
      </c>
      <c r="B38" s="2"/>
      <c r="C38" s="6" t="s">
        <v>163</v>
      </c>
      <c r="D38" s="2">
        <v>4.0</v>
      </c>
      <c r="E38" s="18">
        <v>3950000.0</v>
      </c>
      <c r="F38" s="2" t="s">
        <v>80</v>
      </c>
      <c r="G38" s="2" t="s">
        <v>71</v>
      </c>
      <c r="H38" s="2" t="s">
        <v>42</v>
      </c>
      <c r="I38" s="19">
        <v>4000000.0</v>
      </c>
      <c r="J38" s="2">
        <v>20.0</v>
      </c>
      <c r="K38" s="2"/>
      <c r="L38" s="2"/>
      <c r="M38" s="2"/>
      <c r="N38" s="14"/>
      <c r="O38" s="20" t="s">
        <v>164</v>
      </c>
      <c r="P38" s="2"/>
      <c r="Q38" s="2"/>
      <c r="R38" s="21" t="s">
        <v>165</v>
      </c>
    </row>
    <row r="39">
      <c r="A39" s="9" t="s">
        <v>166</v>
      </c>
      <c r="B39" s="2" t="s">
        <v>167</v>
      </c>
      <c r="C39" s="2"/>
      <c r="D39" s="2">
        <v>4.0</v>
      </c>
      <c r="E39" s="18">
        <v>5000000.0</v>
      </c>
      <c r="F39" s="2" t="s">
        <v>31</v>
      </c>
      <c r="G39" s="2" t="s">
        <v>48</v>
      </c>
      <c r="H39" s="2"/>
      <c r="I39" s="19">
        <v>5000000.0</v>
      </c>
      <c r="J39" s="23">
        <v>1.0</v>
      </c>
      <c r="K39" s="2"/>
      <c r="L39" s="2"/>
      <c r="M39" s="2"/>
      <c r="N39" s="14"/>
      <c r="O39" s="20" t="s">
        <v>168</v>
      </c>
      <c r="P39" s="2"/>
      <c r="Q39" s="2"/>
      <c r="R39" s="14" t="s">
        <v>28</v>
      </c>
    </row>
    <row r="40">
      <c r="A40" s="9" t="s">
        <v>169</v>
      </c>
      <c r="B40" s="2"/>
      <c r="C40" s="2" t="s">
        <v>170</v>
      </c>
      <c r="D40" s="2">
        <v>4.0</v>
      </c>
      <c r="E40" s="18">
        <v>6000000.0</v>
      </c>
      <c r="F40" s="2" t="s">
        <v>80</v>
      </c>
      <c r="G40" s="2" t="s">
        <v>48</v>
      </c>
      <c r="H40" s="2"/>
      <c r="I40" s="19">
        <v>6000000.0</v>
      </c>
      <c r="J40" s="2">
        <v>1.0</v>
      </c>
      <c r="K40" s="2"/>
      <c r="L40" s="2"/>
      <c r="M40" s="2"/>
      <c r="N40" s="14"/>
      <c r="O40" s="20" t="s">
        <v>171</v>
      </c>
      <c r="P40" s="20" t="s">
        <v>172</v>
      </c>
      <c r="Q40" s="2"/>
      <c r="R40" s="14" t="s">
        <v>122</v>
      </c>
    </row>
    <row r="41">
      <c r="A41" s="9" t="s">
        <v>173</v>
      </c>
      <c r="B41" s="2" t="s">
        <v>174</v>
      </c>
      <c r="C41" s="6" t="s">
        <v>175</v>
      </c>
      <c r="D41" s="2">
        <v>4.0</v>
      </c>
      <c r="E41" s="18">
        <v>1.11E7</v>
      </c>
      <c r="F41" s="2" t="s">
        <v>176</v>
      </c>
      <c r="G41" s="2" t="s">
        <v>25</v>
      </c>
      <c r="H41" s="2"/>
      <c r="I41" s="19">
        <v>1.11E7</v>
      </c>
      <c r="J41" s="2">
        <v>20.0</v>
      </c>
      <c r="K41" s="2"/>
      <c r="L41" s="2"/>
      <c r="M41" s="2"/>
      <c r="N41" s="14"/>
      <c r="O41" s="20" t="s">
        <v>67</v>
      </c>
      <c r="P41" s="20" t="s">
        <v>177</v>
      </c>
      <c r="Q41" s="2"/>
      <c r="R41" s="21" t="s">
        <v>69</v>
      </c>
    </row>
    <row r="42">
      <c r="A42" s="9" t="s">
        <v>178</v>
      </c>
      <c r="B42" s="2" t="s">
        <v>179</v>
      </c>
      <c r="C42" s="2" t="s">
        <v>180</v>
      </c>
      <c r="D42" s="2">
        <v>4.0</v>
      </c>
      <c r="E42" s="18">
        <v>1.25E7</v>
      </c>
      <c r="F42" s="2" t="s">
        <v>31</v>
      </c>
      <c r="G42" s="2" t="s">
        <v>38</v>
      </c>
      <c r="H42" s="2"/>
      <c r="I42" s="19">
        <v>1.25E7</v>
      </c>
      <c r="J42" s="2">
        <v>1.0</v>
      </c>
      <c r="K42" s="2"/>
      <c r="L42" s="2"/>
      <c r="M42" s="2"/>
      <c r="N42" s="14"/>
      <c r="O42" s="20" t="s">
        <v>181</v>
      </c>
      <c r="P42" s="2"/>
      <c r="Q42" s="2"/>
      <c r="R42" s="14" t="s">
        <v>58</v>
      </c>
    </row>
    <row r="43">
      <c r="A43" s="22" t="s">
        <v>182</v>
      </c>
      <c r="B43" s="2" t="s">
        <v>183</v>
      </c>
      <c r="C43" s="2"/>
      <c r="D43" s="2">
        <v>4.0</v>
      </c>
      <c r="E43" s="18">
        <v>1.8E7</v>
      </c>
      <c r="F43" s="2" t="s">
        <v>24</v>
      </c>
      <c r="G43" s="2" t="s">
        <v>48</v>
      </c>
      <c r="H43" s="2"/>
      <c r="I43" s="19">
        <v>1.8E7</v>
      </c>
      <c r="J43" s="2">
        <v>300.0</v>
      </c>
      <c r="K43" s="6"/>
      <c r="L43" s="2"/>
      <c r="M43" s="2"/>
      <c r="N43" s="14"/>
      <c r="O43" s="20" t="s">
        <v>184</v>
      </c>
      <c r="P43" s="2"/>
      <c r="Q43" s="2"/>
      <c r="R43" s="2"/>
    </row>
    <row r="44">
      <c r="A44" s="9" t="s">
        <v>185</v>
      </c>
      <c r="B44" s="2"/>
      <c r="C44" s="2" t="s">
        <v>186</v>
      </c>
      <c r="D44" s="2">
        <v>5.0</v>
      </c>
      <c r="E44" s="18">
        <v>72000.0</v>
      </c>
      <c r="F44" s="2" t="s">
        <v>187</v>
      </c>
      <c r="G44" s="2" t="s">
        <v>38</v>
      </c>
      <c r="H44" s="2" t="s">
        <v>42</v>
      </c>
      <c r="I44" s="19">
        <v>72000.0</v>
      </c>
      <c r="J44" s="2">
        <v>20.0</v>
      </c>
      <c r="K44" s="2"/>
      <c r="L44" s="2"/>
      <c r="M44" s="2"/>
      <c r="N44" s="14"/>
      <c r="O44" s="20" t="s">
        <v>57</v>
      </c>
      <c r="P44" s="2"/>
      <c r="Q44" s="2"/>
      <c r="R44" s="14" t="s">
        <v>58</v>
      </c>
    </row>
    <row r="45">
      <c r="A45" s="9" t="s">
        <v>188</v>
      </c>
      <c r="B45" s="2"/>
      <c r="C45" s="2" t="s">
        <v>189</v>
      </c>
      <c r="D45" s="2">
        <v>5.0</v>
      </c>
      <c r="E45" s="18">
        <v>131000.0</v>
      </c>
      <c r="F45" s="2" t="s">
        <v>187</v>
      </c>
      <c r="G45" s="2" t="s">
        <v>38</v>
      </c>
      <c r="H45" s="2" t="s">
        <v>42</v>
      </c>
      <c r="I45" s="19">
        <v>130000.0</v>
      </c>
      <c r="J45" s="2">
        <v>20.0</v>
      </c>
      <c r="K45" s="2"/>
      <c r="L45" s="2"/>
      <c r="M45" s="2"/>
      <c r="N45" s="14"/>
      <c r="O45" s="20" t="s">
        <v>57</v>
      </c>
      <c r="P45" s="2"/>
      <c r="Q45" s="2"/>
      <c r="R45" s="14" t="s">
        <v>58</v>
      </c>
    </row>
    <row r="46">
      <c r="A46" s="9" t="s">
        <v>190</v>
      </c>
      <c r="B46" s="2" t="s">
        <v>191</v>
      </c>
      <c r="C46" s="2"/>
      <c r="D46" s="2">
        <v>5.0</v>
      </c>
      <c r="E46" s="18">
        <v>160000.0</v>
      </c>
      <c r="F46" s="2" t="s">
        <v>134</v>
      </c>
      <c r="G46" s="2" t="s">
        <v>48</v>
      </c>
      <c r="H46" s="2"/>
      <c r="I46" s="19">
        <v>160000.0</v>
      </c>
      <c r="J46" s="2">
        <v>300.0</v>
      </c>
      <c r="K46" s="2"/>
      <c r="L46" s="2"/>
      <c r="M46" s="2"/>
      <c r="N46" s="14"/>
      <c r="O46" s="20" t="s">
        <v>192</v>
      </c>
      <c r="P46" s="2"/>
      <c r="Q46" s="2"/>
      <c r="R46" s="14" t="s">
        <v>58</v>
      </c>
    </row>
    <row r="47">
      <c r="A47" s="9" t="s">
        <v>193</v>
      </c>
      <c r="B47" s="2"/>
      <c r="C47" s="2" t="s">
        <v>194</v>
      </c>
      <c r="D47" s="2">
        <v>5.0</v>
      </c>
      <c r="E47" s="18">
        <v>344579.0</v>
      </c>
      <c r="F47" s="2" t="s">
        <v>195</v>
      </c>
      <c r="G47" s="2" t="s">
        <v>38</v>
      </c>
      <c r="H47" s="2" t="s">
        <v>42</v>
      </c>
      <c r="I47" s="19">
        <v>300000.0</v>
      </c>
      <c r="J47" s="2">
        <v>4000.0</v>
      </c>
      <c r="K47" s="6"/>
      <c r="L47" s="2"/>
      <c r="M47" s="2"/>
      <c r="N47" s="14"/>
      <c r="O47" s="20" t="s">
        <v>196</v>
      </c>
      <c r="P47" s="20" t="s">
        <v>197</v>
      </c>
      <c r="Q47" s="2"/>
      <c r="R47" s="2"/>
    </row>
    <row r="48">
      <c r="A48" s="9" t="s">
        <v>198</v>
      </c>
      <c r="B48" s="2"/>
      <c r="C48" s="2" t="s">
        <v>199</v>
      </c>
      <c r="D48" s="2">
        <v>5.0</v>
      </c>
      <c r="E48" s="18">
        <v>531400.0</v>
      </c>
      <c r="F48" s="2" t="s">
        <v>195</v>
      </c>
      <c r="G48" s="2" t="s">
        <v>48</v>
      </c>
      <c r="H48" s="2" t="s">
        <v>42</v>
      </c>
      <c r="I48" s="19">
        <v>500000.0</v>
      </c>
      <c r="J48" s="23">
        <v>20.0</v>
      </c>
      <c r="K48" s="6"/>
      <c r="L48" s="2"/>
      <c r="M48" s="2"/>
      <c r="N48" s="14"/>
      <c r="O48" s="20" t="s">
        <v>57</v>
      </c>
      <c r="P48" s="2"/>
      <c r="Q48" s="2"/>
      <c r="R48" s="21" t="s">
        <v>58</v>
      </c>
    </row>
    <row r="49">
      <c r="A49" s="9" t="s">
        <v>200</v>
      </c>
      <c r="B49" s="2" t="s">
        <v>201</v>
      </c>
      <c r="C49" s="2" t="s">
        <v>202</v>
      </c>
      <c r="D49" s="2">
        <v>5.0</v>
      </c>
      <c r="E49" s="18">
        <v>573000.0</v>
      </c>
      <c r="F49" s="2" t="s">
        <v>203</v>
      </c>
      <c r="G49" s="2" t="s">
        <v>48</v>
      </c>
      <c r="H49" s="2"/>
      <c r="I49" s="19">
        <v>600000.0</v>
      </c>
      <c r="J49" s="2">
        <v>300.0</v>
      </c>
      <c r="K49" s="6"/>
      <c r="L49" s="2"/>
      <c r="M49" s="2"/>
      <c r="N49" s="14"/>
      <c r="O49" s="20" t="s">
        <v>204</v>
      </c>
      <c r="P49" s="20" t="s">
        <v>205</v>
      </c>
      <c r="Q49" s="2"/>
      <c r="R49" s="21" t="s">
        <v>58</v>
      </c>
    </row>
    <row r="50">
      <c r="A50" s="9" t="s">
        <v>206</v>
      </c>
      <c r="B50" s="2" t="s">
        <v>207</v>
      </c>
      <c r="C50" s="2" t="s">
        <v>208</v>
      </c>
      <c r="D50" s="2">
        <v>5.0</v>
      </c>
      <c r="E50" s="18">
        <v>1023209.0</v>
      </c>
      <c r="F50" s="2" t="s">
        <v>195</v>
      </c>
      <c r="G50" s="2" t="s">
        <v>38</v>
      </c>
      <c r="H50" s="2" t="s">
        <v>42</v>
      </c>
      <c r="I50" s="19">
        <v>1000000.0</v>
      </c>
      <c r="J50" s="2">
        <v>20.0</v>
      </c>
      <c r="K50" s="2"/>
      <c r="L50" s="2"/>
      <c r="M50" s="2"/>
      <c r="N50" s="14"/>
      <c r="O50" s="20" t="s">
        <v>209</v>
      </c>
      <c r="P50" s="20" t="s">
        <v>197</v>
      </c>
      <c r="Q50" s="2"/>
      <c r="R50" s="14" t="s">
        <v>58</v>
      </c>
    </row>
    <row r="51">
      <c r="A51" s="9" t="s">
        <v>210</v>
      </c>
      <c r="B51" s="2"/>
      <c r="C51" s="2" t="s">
        <v>211</v>
      </c>
      <c r="D51" s="2">
        <v>5.0</v>
      </c>
      <c r="E51" s="18">
        <v>1220000.0</v>
      </c>
      <c r="F51" s="2" t="s">
        <v>195</v>
      </c>
      <c r="G51" s="2" t="s">
        <v>38</v>
      </c>
      <c r="H51" s="2"/>
      <c r="I51" s="19">
        <v>1200000.0</v>
      </c>
      <c r="J51" s="23" t="s">
        <v>147</v>
      </c>
      <c r="K51" s="6"/>
      <c r="L51" s="2"/>
      <c r="M51" s="2"/>
      <c r="N51" s="14"/>
      <c r="O51" s="20" t="s">
        <v>212</v>
      </c>
      <c r="P51" s="20" t="s">
        <v>197</v>
      </c>
      <c r="Q51" s="2"/>
      <c r="R51" s="2"/>
    </row>
    <row r="52">
      <c r="A52" s="9" t="s">
        <v>213</v>
      </c>
      <c r="B52" s="2" t="s">
        <v>214</v>
      </c>
      <c r="C52" s="2" t="s">
        <v>215</v>
      </c>
      <c r="D52" s="2">
        <v>5.0</v>
      </c>
      <c r="E52" s="18">
        <v>1500000.0</v>
      </c>
      <c r="F52" s="2" t="s">
        <v>195</v>
      </c>
      <c r="G52" s="2" t="s">
        <v>38</v>
      </c>
      <c r="H52" s="2" t="s">
        <v>42</v>
      </c>
      <c r="I52" s="19">
        <v>1500000.0</v>
      </c>
      <c r="J52" s="2">
        <v>4000.0</v>
      </c>
      <c r="K52" s="2"/>
      <c r="L52" s="2"/>
      <c r="M52" s="2"/>
      <c r="N52" s="14"/>
      <c r="O52" s="20" t="s">
        <v>57</v>
      </c>
      <c r="P52" s="2"/>
      <c r="Q52" s="2"/>
      <c r="R52" s="14" t="s">
        <v>58</v>
      </c>
    </row>
    <row r="53">
      <c r="A53" s="9" t="s">
        <v>216</v>
      </c>
      <c r="B53" s="2" t="s">
        <v>217</v>
      </c>
      <c r="C53" s="2" t="s">
        <v>218</v>
      </c>
      <c r="D53" s="2">
        <v>5.0</v>
      </c>
      <c r="E53" s="18">
        <v>5000000.0</v>
      </c>
      <c r="F53" s="2" t="s">
        <v>31</v>
      </c>
      <c r="G53" s="2" t="s">
        <v>48</v>
      </c>
      <c r="H53" s="2" t="s">
        <v>42</v>
      </c>
      <c r="I53" s="19">
        <v>5000000.0</v>
      </c>
      <c r="J53" s="2">
        <v>1.0</v>
      </c>
      <c r="K53" s="2"/>
      <c r="L53" s="2"/>
      <c r="M53" s="2"/>
      <c r="N53" s="14"/>
      <c r="O53" s="20" t="s">
        <v>219</v>
      </c>
      <c r="P53" s="2"/>
      <c r="Q53" s="2"/>
      <c r="R53" s="14" t="s">
        <v>64</v>
      </c>
    </row>
    <row r="54">
      <c r="A54" s="9" t="s">
        <v>220</v>
      </c>
      <c r="B54" s="2"/>
      <c r="C54" s="2" t="s">
        <v>221</v>
      </c>
      <c r="D54" s="2">
        <v>5.0</v>
      </c>
      <c r="E54" s="18">
        <v>8257378.0</v>
      </c>
      <c r="F54" s="2" t="s">
        <v>222</v>
      </c>
      <c r="G54" s="2" t="s">
        <v>48</v>
      </c>
      <c r="H54" s="2" t="s">
        <v>42</v>
      </c>
      <c r="I54" s="19">
        <v>8300000.0</v>
      </c>
      <c r="J54" s="2">
        <v>4000.0</v>
      </c>
      <c r="K54" s="2"/>
      <c r="L54" s="2"/>
      <c r="M54" s="2"/>
      <c r="N54" s="14"/>
      <c r="O54" s="20" t="s">
        <v>57</v>
      </c>
      <c r="P54" s="2"/>
      <c r="Q54" s="2"/>
      <c r="R54" s="14" t="s">
        <v>58</v>
      </c>
    </row>
    <row r="55">
      <c r="A55" s="9" t="s">
        <v>223</v>
      </c>
      <c r="B55" s="2" t="s">
        <v>224</v>
      </c>
      <c r="C55" s="2" t="s">
        <v>225</v>
      </c>
      <c r="D55" s="2">
        <v>5.0</v>
      </c>
      <c r="E55" s="18">
        <v>3.2E7</v>
      </c>
      <c r="F55" s="2" t="s">
        <v>226</v>
      </c>
      <c r="G55" s="2" t="s">
        <v>48</v>
      </c>
      <c r="H55" s="2" t="s">
        <v>42</v>
      </c>
      <c r="I55" s="19">
        <v>3.2E7</v>
      </c>
      <c r="J55" s="2">
        <v>1.0</v>
      </c>
      <c r="K55" s="2"/>
      <c r="L55" s="2"/>
      <c r="M55" s="2"/>
      <c r="N55" s="14"/>
      <c r="O55" s="20" t="s">
        <v>227</v>
      </c>
      <c r="P55" s="2"/>
      <c r="Q55" s="2"/>
      <c r="R55" s="14" t="s">
        <v>73</v>
      </c>
    </row>
    <row r="56">
      <c r="A56" s="9" t="s">
        <v>228</v>
      </c>
      <c r="B56" s="2"/>
      <c r="C56" s="2" t="s">
        <v>229</v>
      </c>
      <c r="D56" s="2">
        <v>5.0</v>
      </c>
      <c r="E56" s="18">
        <v>7.6E7</v>
      </c>
      <c r="F56" s="2" t="s">
        <v>187</v>
      </c>
      <c r="G56" s="2" t="s">
        <v>38</v>
      </c>
      <c r="H56" s="2" t="s">
        <v>42</v>
      </c>
      <c r="I56" s="19">
        <v>7.6E7</v>
      </c>
      <c r="J56" s="2">
        <v>20.0</v>
      </c>
      <c r="K56" s="2"/>
      <c r="L56" s="2"/>
      <c r="M56" s="2"/>
      <c r="N56" s="14"/>
      <c r="O56" s="20" t="s">
        <v>230</v>
      </c>
      <c r="P56" s="2"/>
      <c r="Q56" s="2"/>
      <c r="R56" s="14" t="s">
        <v>58</v>
      </c>
    </row>
    <row r="57">
      <c r="A57" s="9" t="s">
        <v>231</v>
      </c>
      <c r="B57" s="2" t="s">
        <v>232</v>
      </c>
      <c r="C57" s="2" t="s">
        <v>233</v>
      </c>
      <c r="D57" s="2">
        <v>5.0</v>
      </c>
      <c r="E57" s="18">
        <v>1.3E8</v>
      </c>
      <c r="F57" s="2" t="s">
        <v>31</v>
      </c>
      <c r="G57" s="2" t="s">
        <v>48</v>
      </c>
      <c r="H57" s="2" t="s">
        <v>42</v>
      </c>
      <c r="I57" s="19">
        <v>1.3E8</v>
      </c>
      <c r="J57" s="2">
        <v>300.0</v>
      </c>
      <c r="K57" s="2"/>
      <c r="L57" s="2"/>
      <c r="M57" s="2"/>
      <c r="N57" s="14"/>
      <c r="O57" s="20" t="s">
        <v>234</v>
      </c>
      <c r="P57" s="2"/>
      <c r="Q57" s="2"/>
      <c r="R57" s="14" t="s">
        <v>235</v>
      </c>
    </row>
    <row r="58">
      <c r="A58" s="9" t="s">
        <v>236</v>
      </c>
      <c r="B58" s="2"/>
      <c r="C58" s="2"/>
      <c r="D58" s="2">
        <v>6.0</v>
      </c>
      <c r="E58" s="18">
        <v>43000.0</v>
      </c>
      <c r="F58" s="2" t="s">
        <v>134</v>
      </c>
      <c r="G58" s="2" t="s">
        <v>71</v>
      </c>
      <c r="H58" s="2"/>
      <c r="I58" s="19">
        <v>40000.0</v>
      </c>
      <c r="J58" s="2">
        <v>20.0</v>
      </c>
      <c r="K58" s="6"/>
      <c r="L58" s="2"/>
      <c r="M58" s="2"/>
      <c r="N58" s="14"/>
      <c r="O58" s="20" t="s">
        <v>57</v>
      </c>
      <c r="P58" s="2"/>
      <c r="Q58" s="2"/>
      <c r="R58" s="21" t="s">
        <v>58</v>
      </c>
    </row>
    <row r="59">
      <c r="A59" s="9" t="s">
        <v>139</v>
      </c>
      <c r="B59" s="2" t="s">
        <v>237</v>
      </c>
      <c r="C59" s="2" t="s">
        <v>238</v>
      </c>
      <c r="D59" s="2">
        <v>6.0</v>
      </c>
      <c r="E59" s="18">
        <v>114000.0</v>
      </c>
      <c r="F59" s="2" t="s">
        <v>62</v>
      </c>
      <c r="G59" s="2" t="s">
        <v>48</v>
      </c>
      <c r="H59" s="2" t="s">
        <v>42</v>
      </c>
      <c r="I59" s="19">
        <v>100000.0</v>
      </c>
      <c r="J59" s="2">
        <v>1.0</v>
      </c>
      <c r="K59" s="6"/>
      <c r="L59" s="2"/>
      <c r="M59" s="2"/>
      <c r="N59" s="14"/>
      <c r="O59" s="20" t="s">
        <v>239</v>
      </c>
      <c r="P59" s="2"/>
      <c r="Q59" s="2"/>
      <c r="R59" s="21" t="s">
        <v>235</v>
      </c>
    </row>
    <row r="60">
      <c r="A60" s="9" t="s">
        <v>240</v>
      </c>
      <c r="B60" s="2" t="s">
        <v>241</v>
      </c>
      <c r="C60" s="2"/>
      <c r="D60" s="2">
        <v>6.0</v>
      </c>
      <c r="E60" s="18">
        <v>105470.0</v>
      </c>
      <c r="F60" s="2" t="s">
        <v>195</v>
      </c>
      <c r="G60" s="2" t="s">
        <v>38</v>
      </c>
      <c r="H60" s="2"/>
      <c r="I60" s="19">
        <v>100000.0</v>
      </c>
      <c r="J60" s="2">
        <v>20.0</v>
      </c>
      <c r="K60" s="6"/>
      <c r="L60" s="2"/>
      <c r="M60" s="2"/>
      <c r="N60" s="14"/>
      <c r="O60" s="20" t="s">
        <v>242</v>
      </c>
      <c r="P60" s="20" t="s">
        <v>197</v>
      </c>
      <c r="Q60" s="2"/>
      <c r="R60" s="2"/>
    </row>
    <row r="61">
      <c r="A61" s="9" t="s">
        <v>243</v>
      </c>
      <c r="B61" s="2"/>
      <c r="C61" s="2" t="s">
        <v>244</v>
      </c>
      <c r="D61" s="2">
        <v>6.0</v>
      </c>
      <c r="E61" s="18">
        <v>130495.0</v>
      </c>
      <c r="F61" s="2" t="s">
        <v>195</v>
      </c>
      <c r="G61" s="2" t="s">
        <v>38</v>
      </c>
      <c r="H61" s="2"/>
      <c r="I61" s="19">
        <v>130000.0</v>
      </c>
      <c r="J61" s="2">
        <v>4000.0</v>
      </c>
      <c r="K61" s="6"/>
      <c r="L61" s="2"/>
      <c r="M61" s="2"/>
      <c r="N61" s="14"/>
      <c r="O61" s="20" t="s">
        <v>245</v>
      </c>
      <c r="P61" s="20" t="s">
        <v>197</v>
      </c>
      <c r="Q61" s="2"/>
      <c r="R61" s="2"/>
    </row>
    <row r="62">
      <c r="A62" s="9" t="s">
        <v>246</v>
      </c>
      <c r="B62" s="2"/>
      <c r="C62" s="2" t="s">
        <v>247</v>
      </c>
      <c r="D62" s="2">
        <v>6.0</v>
      </c>
      <c r="E62" s="18">
        <v>156000.0</v>
      </c>
      <c r="F62" s="2" t="s">
        <v>195</v>
      </c>
      <c r="G62" s="2" t="s">
        <v>48</v>
      </c>
      <c r="H62" s="2"/>
      <c r="I62" s="19">
        <v>160000.0</v>
      </c>
      <c r="J62" s="2">
        <v>4000.0</v>
      </c>
      <c r="K62" s="6"/>
      <c r="L62" s="2"/>
      <c r="M62" s="2"/>
      <c r="N62" s="14"/>
      <c r="O62" s="20" t="s">
        <v>248</v>
      </c>
      <c r="P62" s="20" t="s">
        <v>197</v>
      </c>
      <c r="Q62" s="2"/>
      <c r="R62" s="2"/>
    </row>
    <row r="63">
      <c r="A63" s="9" t="s">
        <v>249</v>
      </c>
      <c r="B63" s="2" t="s">
        <v>250</v>
      </c>
      <c r="C63" s="2" t="s">
        <v>251</v>
      </c>
      <c r="D63" s="2">
        <v>6.0</v>
      </c>
      <c r="E63" s="18">
        <v>180111.0</v>
      </c>
      <c r="F63" s="2" t="s">
        <v>195</v>
      </c>
      <c r="G63" s="2" t="s">
        <v>38</v>
      </c>
      <c r="H63" s="2"/>
      <c r="I63" s="19">
        <v>180000.0</v>
      </c>
      <c r="J63" s="2">
        <v>4000.0</v>
      </c>
      <c r="K63" s="6"/>
      <c r="L63" s="2"/>
      <c r="M63" s="2"/>
      <c r="N63" s="14"/>
      <c r="O63" s="20" t="s">
        <v>252</v>
      </c>
      <c r="P63" s="20" t="s">
        <v>197</v>
      </c>
      <c r="Q63" s="2"/>
      <c r="R63" s="2"/>
    </row>
    <row r="64">
      <c r="A64" s="9" t="s">
        <v>254</v>
      </c>
      <c r="B64" s="2"/>
      <c r="C64" s="6" t="s">
        <v>255</v>
      </c>
      <c r="D64" s="2">
        <v>6.0</v>
      </c>
      <c r="E64" s="18">
        <v>231400.0</v>
      </c>
      <c r="F64" s="2" t="s">
        <v>195</v>
      </c>
      <c r="G64" s="2" t="s">
        <v>48</v>
      </c>
      <c r="H64" s="2" t="s">
        <v>42</v>
      </c>
      <c r="I64" s="19">
        <v>200000.0</v>
      </c>
      <c r="J64" s="2">
        <v>20.0</v>
      </c>
      <c r="K64" s="6"/>
      <c r="L64" s="2"/>
      <c r="M64" s="2"/>
      <c r="N64" s="14"/>
      <c r="O64" s="20" t="s">
        <v>256</v>
      </c>
      <c r="P64" s="20" t="s">
        <v>197</v>
      </c>
      <c r="Q64" s="2"/>
      <c r="R64" s="2"/>
    </row>
    <row r="65">
      <c r="A65" s="9" t="s">
        <v>258</v>
      </c>
      <c r="B65" s="2" t="s">
        <v>259</v>
      </c>
      <c r="C65" s="6" t="s">
        <v>260</v>
      </c>
      <c r="D65" s="2">
        <v>6.0</v>
      </c>
      <c r="E65" s="18">
        <v>251000.0</v>
      </c>
      <c r="F65" s="2" t="s">
        <v>80</v>
      </c>
      <c r="G65" s="2" t="s">
        <v>25</v>
      </c>
      <c r="H65" s="2"/>
      <c r="I65" s="19">
        <v>300000.0</v>
      </c>
      <c r="J65" s="2">
        <v>50000.0</v>
      </c>
      <c r="K65" s="2"/>
      <c r="L65" s="2"/>
      <c r="M65" s="2"/>
      <c r="N65" s="14"/>
      <c r="O65" s="20" t="s">
        <v>261</v>
      </c>
      <c r="P65" s="2"/>
      <c r="Q65" s="2"/>
      <c r="R65" s="2"/>
    </row>
    <row r="66">
      <c r="A66" s="9" t="s">
        <v>228</v>
      </c>
      <c r="B66" s="2" t="s">
        <v>264</v>
      </c>
      <c r="C66" s="2" t="s">
        <v>265</v>
      </c>
      <c r="D66" s="2">
        <v>6.0</v>
      </c>
      <c r="E66" s="18">
        <v>260000.0</v>
      </c>
      <c r="F66" s="2" t="s">
        <v>187</v>
      </c>
      <c r="G66" s="2" t="s">
        <v>25</v>
      </c>
      <c r="H66" s="2" t="s">
        <v>42</v>
      </c>
      <c r="I66" s="19">
        <v>300000.0</v>
      </c>
      <c r="J66" s="2">
        <v>50000.0</v>
      </c>
      <c r="K66" s="6"/>
      <c r="L66" s="2"/>
      <c r="M66" s="2"/>
      <c r="N66" s="14"/>
      <c r="O66" s="20" t="s">
        <v>267</v>
      </c>
      <c r="P66" s="2"/>
      <c r="Q66" s="2"/>
      <c r="R66" s="21" t="s">
        <v>235</v>
      </c>
    </row>
    <row r="67">
      <c r="A67" s="9" t="s">
        <v>271</v>
      </c>
      <c r="B67" s="2"/>
      <c r="C67" s="6" t="s">
        <v>272</v>
      </c>
      <c r="D67" s="2">
        <v>6.0</v>
      </c>
      <c r="E67" s="18">
        <v>400000.0</v>
      </c>
      <c r="F67" s="2" t="s">
        <v>31</v>
      </c>
      <c r="G67" s="2" t="s">
        <v>48</v>
      </c>
      <c r="H67" s="2"/>
      <c r="I67" s="19">
        <v>400000.0</v>
      </c>
      <c r="J67" s="2">
        <v>300.0</v>
      </c>
      <c r="K67" s="2"/>
      <c r="L67" s="2"/>
      <c r="M67" s="2"/>
      <c r="N67" s="14"/>
      <c r="O67" s="20" t="s">
        <v>57</v>
      </c>
      <c r="P67" s="2"/>
      <c r="Q67" s="2"/>
      <c r="R67" s="21" t="s">
        <v>58</v>
      </c>
    </row>
    <row r="68">
      <c r="A68" s="9" t="s">
        <v>274</v>
      </c>
      <c r="B68" s="2"/>
      <c r="C68" s="6" t="s">
        <v>260</v>
      </c>
      <c r="D68" s="2">
        <v>6.0</v>
      </c>
      <c r="E68" s="18">
        <v>392000.0</v>
      </c>
      <c r="F68" s="2" t="s">
        <v>80</v>
      </c>
      <c r="G68" s="2" t="s">
        <v>25</v>
      </c>
      <c r="H68" s="2"/>
      <c r="I68" s="19">
        <v>400000.0</v>
      </c>
      <c r="J68" s="2">
        <v>20.0</v>
      </c>
      <c r="K68" s="6"/>
      <c r="L68" s="2"/>
      <c r="M68" s="2"/>
      <c r="N68" s="14"/>
      <c r="O68" s="20" t="s">
        <v>275</v>
      </c>
      <c r="P68" s="2"/>
      <c r="Q68" s="2"/>
      <c r="R68" s="18"/>
    </row>
    <row r="69">
      <c r="A69" s="9" t="s">
        <v>279</v>
      </c>
      <c r="B69" s="2" t="s">
        <v>281</v>
      </c>
      <c r="C69" s="2"/>
      <c r="D69" s="2">
        <v>6.0</v>
      </c>
      <c r="E69" s="18">
        <v>398000.0</v>
      </c>
      <c r="F69" s="2" t="s">
        <v>195</v>
      </c>
      <c r="G69" s="2" t="s">
        <v>38</v>
      </c>
      <c r="H69" s="2"/>
      <c r="I69" s="19">
        <v>400000.0</v>
      </c>
      <c r="J69" s="2">
        <v>4000.0</v>
      </c>
      <c r="K69" s="6"/>
      <c r="L69" s="2"/>
      <c r="M69" s="2"/>
      <c r="N69" s="14"/>
      <c r="O69" s="20" t="s">
        <v>282</v>
      </c>
      <c r="P69" s="2"/>
      <c r="Q69" s="2"/>
      <c r="R69" s="18"/>
    </row>
    <row r="70">
      <c r="A70" s="9" t="s">
        <v>285</v>
      </c>
      <c r="B70" s="2"/>
      <c r="C70" s="6" t="s">
        <v>287</v>
      </c>
      <c r="D70" s="2">
        <v>6.0</v>
      </c>
      <c r="E70" s="18">
        <v>515000.0</v>
      </c>
      <c r="F70" s="2" t="s">
        <v>195</v>
      </c>
      <c r="G70" s="2" t="s">
        <v>48</v>
      </c>
      <c r="H70" s="2"/>
      <c r="I70" s="19">
        <v>500000.0</v>
      </c>
      <c r="J70" s="2">
        <v>4000.0</v>
      </c>
      <c r="K70" s="6"/>
      <c r="L70" s="2"/>
      <c r="M70" s="2"/>
      <c r="N70" s="14"/>
      <c r="O70" s="20" t="s">
        <v>197</v>
      </c>
      <c r="P70" s="2"/>
      <c r="Q70" s="2"/>
      <c r="R70" s="18"/>
    </row>
    <row r="71">
      <c r="A71" s="9" t="s">
        <v>288</v>
      </c>
      <c r="B71" s="2"/>
      <c r="C71" s="6"/>
      <c r="D71" s="2">
        <v>6.0</v>
      </c>
      <c r="E71" s="18">
        <v>760000.0</v>
      </c>
      <c r="F71" s="2" t="s">
        <v>134</v>
      </c>
      <c r="G71" s="2" t="s">
        <v>48</v>
      </c>
      <c r="H71" s="2"/>
      <c r="I71" s="19">
        <v>800000.0</v>
      </c>
      <c r="J71" s="2">
        <v>20.0</v>
      </c>
      <c r="K71" s="6"/>
      <c r="L71" s="2"/>
      <c r="M71" s="2"/>
      <c r="N71" s="14"/>
      <c r="O71" s="20" t="s">
        <v>57</v>
      </c>
      <c r="P71" s="2"/>
      <c r="Q71" s="2"/>
      <c r="R71" s="14" t="s">
        <v>58</v>
      </c>
    </row>
    <row r="72">
      <c r="A72" s="9" t="s">
        <v>289</v>
      </c>
      <c r="B72" s="2"/>
      <c r="C72" s="2" t="s">
        <v>290</v>
      </c>
      <c r="D72" s="2">
        <v>6.0</v>
      </c>
      <c r="E72" s="18">
        <v>800000.0</v>
      </c>
      <c r="F72" s="2" t="s">
        <v>195</v>
      </c>
      <c r="G72" s="2" t="s">
        <v>38</v>
      </c>
      <c r="H72" s="2"/>
      <c r="I72" s="19">
        <v>800000.0</v>
      </c>
      <c r="J72" s="2">
        <v>50000.0</v>
      </c>
      <c r="K72" s="2"/>
      <c r="L72" s="2"/>
      <c r="M72" s="2"/>
      <c r="N72" s="14"/>
      <c r="O72" s="20" t="s">
        <v>57</v>
      </c>
      <c r="P72" s="2"/>
      <c r="Q72" s="2"/>
      <c r="R72" s="14" t="s">
        <v>58</v>
      </c>
    </row>
    <row r="73">
      <c r="A73" s="22" t="s">
        <v>291</v>
      </c>
      <c r="B73" s="2" t="s">
        <v>292</v>
      </c>
      <c r="C73" s="2" t="s">
        <v>293</v>
      </c>
      <c r="D73" s="2">
        <v>6.0</v>
      </c>
      <c r="E73" s="18">
        <v>1500000.0</v>
      </c>
      <c r="F73" s="2" t="s">
        <v>24</v>
      </c>
      <c r="G73" s="2" t="s">
        <v>48</v>
      </c>
      <c r="H73" s="2"/>
      <c r="I73" s="19">
        <v>1500000.0</v>
      </c>
      <c r="J73" s="2">
        <v>20.0</v>
      </c>
      <c r="K73" s="6"/>
      <c r="L73" s="2"/>
      <c r="M73" s="2"/>
      <c r="N73" s="14"/>
      <c r="O73" s="20" t="s">
        <v>294</v>
      </c>
      <c r="P73" s="20" t="s">
        <v>295</v>
      </c>
      <c r="Q73" s="2"/>
      <c r="R73" s="21" t="s">
        <v>235</v>
      </c>
    </row>
    <row r="74">
      <c r="A74" s="9" t="s">
        <v>296</v>
      </c>
      <c r="B74" s="2" t="s">
        <v>297</v>
      </c>
      <c r="C74" s="2"/>
      <c r="D74" s="2">
        <v>6.0</v>
      </c>
      <c r="E74" s="18">
        <v>1700000.0</v>
      </c>
      <c r="F74" s="2" t="s">
        <v>195</v>
      </c>
      <c r="G74" s="2" t="s">
        <v>38</v>
      </c>
      <c r="H74" s="2"/>
      <c r="I74" s="19">
        <v>1700000.0</v>
      </c>
      <c r="J74" s="2">
        <v>4000.0</v>
      </c>
      <c r="K74" s="6"/>
      <c r="L74" s="2"/>
      <c r="M74" s="2"/>
      <c r="N74" s="14"/>
      <c r="O74" s="20" t="s">
        <v>197</v>
      </c>
      <c r="P74" s="2"/>
      <c r="Q74" s="2"/>
      <c r="R74" s="2"/>
    </row>
    <row r="75">
      <c r="A75" s="9" t="s">
        <v>298</v>
      </c>
      <c r="B75" s="2" t="s">
        <v>299</v>
      </c>
      <c r="C75" s="2" t="s">
        <v>300</v>
      </c>
      <c r="D75" s="2">
        <v>6.0</v>
      </c>
      <c r="E75" s="18">
        <v>2300000.0</v>
      </c>
      <c r="F75" s="2" t="s">
        <v>24</v>
      </c>
      <c r="G75" s="2" t="s">
        <v>48</v>
      </c>
      <c r="H75" s="2"/>
      <c r="I75" s="19">
        <v>2300000.0</v>
      </c>
      <c r="J75" s="2">
        <v>300.0</v>
      </c>
      <c r="K75" s="6"/>
      <c r="L75" s="2"/>
      <c r="M75" s="2"/>
      <c r="N75" s="14"/>
      <c r="O75" s="20" t="s">
        <v>57</v>
      </c>
      <c r="P75" s="2"/>
      <c r="Q75" s="2"/>
      <c r="R75" s="21" t="s">
        <v>58</v>
      </c>
    </row>
    <row r="76">
      <c r="A76" s="9" t="s">
        <v>301</v>
      </c>
      <c r="B76" s="2"/>
      <c r="C76" s="2" t="s">
        <v>302</v>
      </c>
      <c r="D76" s="2">
        <v>6.0</v>
      </c>
      <c r="E76" s="18">
        <v>2600000.0</v>
      </c>
      <c r="F76" s="2" t="s">
        <v>31</v>
      </c>
      <c r="G76" s="2" t="s">
        <v>38</v>
      </c>
      <c r="H76" s="2" t="s">
        <v>42</v>
      </c>
      <c r="I76" s="19">
        <v>2600000.0</v>
      </c>
      <c r="J76" s="2">
        <v>300.0</v>
      </c>
      <c r="K76" s="2"/>
      <c r="L76" s="2"/>
      <c r="M76" s="2"/>
      <c r="N76" s="14"/>
      <c r="O76" s="20" t="s">
        <v>303</v>
      </c>
      <c r="P76" s="2"/>
      <c r="Q76" s="2"/>
      <c r="R76" s="14" t="s">
        <v>58</v>
      </c>
    </row>
    <row r="77">
      <c r="A77" s="9" t="s">
        <v>304</v>
      </c>
      <c r="B77" s="2" t="s">
        <v>305</v>
      </c>
      <c r="C77" s="2" t="s">
        <v>306</v>
      </c>
      <c r="D77" s="2">
        <v>6.0</v>
      </c>
      <c r="E77" s="18">
        <v>3300000.0</v>
      </c>
      <c r="F77" s="2" t="s">
        <v>31</v>
      </c>
      <c r="G77" s="2" t="s">
        <v>38</v>
      </c>
      <c r="H77" s="2" t="s">
        <v>42</v>
      </c>
      <c r="I77" s="19">
        <v>3300000.0</v>
      </c>
      <c r="J77" s="2">
        <v>20.0</v>
      </c>
      <c r="K77" s="2"/>
      <c r="L77" s="2"/>
      <c r="M77" s="2"/>
      <c r="N77" s="14"/>
      <c r="O77" s="20" t="s">
        <v>307</v>
      </c>
      <c r="P77" s="2"/>
      <c r="Q77" s="2"/>
      <c r="R77" s="14" t="s">
        <v>58</v>
      </c>
    </row>
    <row r="78">
      <c r="A78" s="9" t="s">
        <v>308</v>
      </c>
      <c r="B78" s="2"/>
      <c r="C78" s="2" t="s">
        <v>309</v>
      </c>
      <c r="D78" s="2">
        <v>7.0</v>
      </c>
      <c r="E78" s="18">
        <v>34000.0</v>
      </c>
      <c r="F78" s="2" t="s">
        <v>31</v>
      </c>
      <c r="G78" s="2" t="s">
        <v>38</v>
      </c>
      <c r="H78" s="2" t="s">
        <v>42</v>
      </c>
      <c r="I78" s="19">
        <v>35000.0</v>
      </c>
      <c r="J78" s="2">
        <v>300.0</v>
      </c>
      <c r="K78" s="6"/>
      <c r="L78" s="2"/>
      <c r="M78" s="2"/>
      <c r="N78" s="14"/>
      <c r="O78" s="20" t="s">
        <v>57</v>
      </c>
      <c r="P78" s="2"/>
      <c r="Q78" s="2"/>
      <c r="R78" s="21" t="s">
        <v>58</v>
      </c>
    </row>
    <row r="79">
      <c r="A79" s="44" t="s">
        <v>311</v>
      </c>
      <c r="B79" s="2"/>
      <c r="C79" s="2"/>
      <c r="D79" s="2">
        <v>7.0</v>
      </c>
      <c r="E79" s="18">
        <v>50000.0</v>
      </c>
      <c r="F79" s="2" t="s">
        <v>187</v>
      </c>
      <c r="G79" s="2" t="s">
        <v>71</v>
      </c>
      <c r="H79" s="2"/>
      <c r="I79" s="19">
        <v>50000.0</v>
      </c>
      <c r="J79" s="2">
        <v>1.0</v>
      </c>
      <c r="K79" s="2"/>
      <c r="L79" s="2"/>
      <c r="M79" s="2"/>
      <c r="N79" s="14"/>
      <c r="O79" s="20" t="s">
        <v>57</v>
      </c>
      <c r="P79" s="2"/>
      <c r="Q79" s="2"/>
      <c r="R79" s="14" t="s">
        <v>58</v>
      </c>
    </row>
    <row r="80">
      <c r="A80" s="45" t="s">
        <v>312</v>
      </c>
      <c r="B80" s="2" t="s">
        <v>313</v>
      </c>
      <c r="C80" s="2" t="s">
        <v>314</v>
      </c>
      <c r="D80" s="2">
        <v>7.0</v>
      </c>
      <c r="E80" s="18">
        <v>62000.0</v>
      </c>
      <c r="F80" s="2" t="s">
        <v>24</v>
      </c>
      <c r="G80" s="2" t="s">
        <v>48</v>
      </c>
      <c r="H80" s="2"/>
      <c r="I80" s="19">
        <v>62000.0</v>
      </c>
      <c r="J80" s="2">
        <v>1.0</v>
      </c>
      <c r="K80" s="2"/>
      <c r="L80" s="2"/>
      <c r="M80" s="2"/>
      <c r="N80" s="14"/>
      <c r="O80" s="20" t="s">
        <v>315</v>
      </c>
      <c r="P80" s="2"/>
      <c r="Q80" s="2"/>
      <c r="R80" s="14" t="s">
        <v>316</v>
      </c>
    </row>
    <row r="81">
      <c r="A81" s="9" t="s">
        <v>317</v>
      </c>
      <c r="B81" s="2"/>
      <c r="C81" s="2"/>
      <c r="D81" s="2">
        <v>7.0</v>
      </c>
      <c r="E81" s="18">
        <v>73000.0</v>
      </c>
      <c r="F81" s="2" t="s">
        <v>134</v>
      </c>
      <c r="G81" s="2" t="s">
        <v>48</v>
      </c>
      <c r="H81" s="2"/>
      <c r="I81" s="19">
        <v>73000.0</v>
      </c>
      <c r="J81" s="2">
        <v>20.0</v>
      </c>
      <c r="K81" s="6"/>
      <c r="L81" s="2"/>
      <c r="M81" s="2"/>
      <c r="N81" s="14"/>
      <c r="O81" s="20" t="s">
        <v>57</v>
      </c>
      <c r="P81" s="2"/>
      <c r="Q81" s="2"/>
      <c r="R81" s="18"/>
    </row>
    <row r="82">
      <c r="A82" s="9" t="s">
        <v>318</v>
      </c>
      <c r="B82" s="2" t="s">
        <v>319</v>
      </c>
      <c r="C82" s="2" t="s">
        <v>320</v>
      </c>
      <c r="D82" s="2">
        <v>7.0</v>
      </c>
      <c r="E82" s="18">
        <v>102153.0</v>
      </c>
      <c r="F82" s="2" t="s">
        <v>195</v>
      </c>
      <c r="G82" s="2" t="s">
        <v>38</v>
      </c>
      <c r="H82" s="2"/>
      <c r="I82" s="19">
        <v>100000.0</v>
      </c>
      <c r="J82" s="2">
        <v>20.0</v>
      </c>
      <c r="K82" s="6"/>
      <c r="L82" s="2"/>
      <c r="M82" s="2"/>
      <c r="N82" s="14"/>
      <c r="O82" s="20" t="s">
        <v>321</v>
      </c>
      <c r="P82" s="20" t="s">
        <v>197</v>
      </c>
      <c r="Q82" s="2"/>
      <c r="R82" s="18"/>
    </row>
    <row r="83">
      <c r="A83" s="9" t="s">
        <v>322</v>
      </c>
      <c r="B83" s="2"/>
      <c r="C83" s="2" t="s">
        <v>323</v>
      </c>
      <c r="D83" s="2">
        <v>7.0</v>
      </c>
      <c r="E83" s="18">
        <v>123461.0</v>
      </c>
      <c r="F83" s="2" t="s">
        <v>80</v>
      </c>
      <c r="G83" s="2" t="s">
        <v>48</v>
      </c>
      <c r="H83" s="2"/>
      <c r="I83" s="19">
        <v>130000.0</v>
      </c>
      <c r="J83" s="2">
        <v>300.0</v>
      </c>
      <c r="K83" s="6"/>
      <c r="L83" s="2"/>
      <c r="M83" s="2"/>
      <c r="N83" s="14"/>
      <c r="O83" s="20" t="s">
        <v>324</v>
      </c>
      <c r="P83" s="2"/>
      <c r="Q83" s="2"/>
      <c r="R83" s="21" t="s">
        <v>88</v>
      </c>
    </row>
    <row r="84">
      <c r="A84" s="9" t="s">
        <v>325</v>
      </c>
      <c r="B84" s="2"/>
      <c r="C84" s="2"/>
      <c r="D84" s="2">
        <v>7.0</v>
      </c>
      <c r="E84" s="18">
        <v>180000.0</v>
      </c>
      <c r="F84" s="2" t="s">
        <v>80</v>
      </c>
      <c r="G84" s="2" t="s">
        <v>48</v>
      </c>
      <c r="H84" s="2"/>
      <c r="I84" s="19">
        <v>180000.0</v>
      </c>
      <c r="J84" s="2">
        <v>1.0</v>
      </c>
      <c r="K84" s="6"/>
      <c r="L84" s="2"/>
      <c r="M84" s="2"/>
      <c r="N84" s="14"/>
      <c r="O84" s="20" t="s">
        <v>326</v>
      </c>
      <c r="P84" s="2"/>
      <c r="Q84" s="2"/>
      <c r="R84" s="18"/>
    </row>
    <row r="85">
      <c r="A85" s="9" t="s">
        <v>327</v>
      </c>
      <c r="B85" s="2"/>
      <c r="C85" s="6" t="s">
        <v>328</v>
      </c>
      <c r="D85" s="2">
        <v>7.0</v>
      </c>
      <c r="E85" s="18">
        <v>175350.0</v>
      </c>
      <c r="F85" s="2" t="s">
        <v>195</v>
      </c>
      <c r="G85" s="2" t="s">
        <v>32</v>
      </c>
      <c r="H85" s="2"/>
      <c r="I85" s="19">
        <v>180000.0</v>
      </c>
      <c r="J85" s="2">
        <v>20.0</v>
      </c>
      <c r="K85" s="6"/>
      <c r="L85" s="2"/>
      <c r="M85" s="2"/>
      <c r="N85" s="14"/>
      <c r="O85" s="20" t="s">
        <v>329</v>
      </c>
      <c r="P85" s="20" t="s">
        <v>197</v>
      </c>
      <c r="Q85" s="2"/>
      <c r="R85" s="18"/>
    </row>
    <row r="86">
      <c r="A86" s="9" t="s">
        <v>330</v>
      </c>
      <c r="B86" s="2" t="s">
        <v>331</v>
      </c>
      <c r="C86" s="2" t="s">
        <v>332</v>
      </c>
      <c r="D86" s="2">
        <v>7.0</v>
      </c>
      <c r="E86" s="18">
        <v>200000.0</v>
      </c>
      <c r="F86" s="2" t="s">
        <v>333</v>
      </c>
      <c r="G86" s="2" t="s">
        <v>48</v>
      </c>
      <c r="H86" s="2"/>
      <c r="I86" s="19">
        <v>200000.0</v>
      </c>
      <c r="J86" s="18">
        <v>1.0</v>
      </c>
      <c r="K86" s="6"/>
      <c r="L86" s="2"/>
      <c r="M86" s="2"/>
      <c r="N86" s="14"/>
      <c r="O86" s="20" t="s">
        <v>334</v>
      </c>
      <c r="P86" s="2"/>
      <c r="Q86" s="2"/>
      <c r="R86" s="21" t="s">
        <v>88</v>
      </c>
    </row>
    <row r="87">
      <c r="A87" s="9" t="s">
        <v>335</v>
      </c>
      <c r="B87" s="2" t="s">
        <v>336</v>
      </c>
      <c r="C87" s="2"/>
      <c r="D87" s="2">
        <v>7.0</v>
      </c>
      <c r="E87" s="18">
        <v>200000.0</v>
      </c>
      <c r="F87" s="2" t="s">
        <v>86</v>
      </c>
      <c r="G87" s="2" t="s">
        <v>48</v>
      </c>
      <c r="H87" s="2"/>
      <c r="I87" s="19">
        <v>200000.0</v>
      </c>
      <c r="J87" s="2">
        <v>300.0</v>
      </c>
      <c r="K87" s="2"/>
      <c r="L87" s="2"/>
      <c r="M87" s="2"/>
      <c r="N87" s="14"/>
      <c r="O87" s="20" t="s">
        <v>57</v>
      </c>
      <c r="P87" s="2"/>
      <c r="Q87" s="2"/>
      <c r="R87" s="14" t="s">
        <v>58</v>
      </c>
    </row>
    <row r="88">
      <c r="A88" s="9" t="s">
        <v>337</v>
      </c>
      <c r="B88" s="2" t="s">
        <v>338</v>
      </c>
      <c r="C88" s="2" t="s">
        <v>339</v>
      </c>
      <c r="D88" s="2">
        <v>7.0</v>
      </c>
      <c r="E88" s="18">
        <v>210000.0</v>
      </c>
      <c r="F88" s="2" t="s">
        <v>80</v>
      </c>
      <c r="G88" s="2" t="s">
        <v>48</v>
      </c>
      <c r="H88" s="2" t="s">
        <v>42</v>
      </c>
      <c r="I88" s="19">
        <v>200000.0</v>
      </c>
      <c r="J88" s="2">
        <v>50000.0</v>
      </c>
      <c r="K88" s="2"/>
      <c r="L88" s="2"/>
      <c r="M88" s="2"/>
      <c r="N88" s="14"/>
      <c r="O88" s="20" t="s">
        <v>57</v>
      </c>
      <c r="P88" s="2"/>
      <c r="Q88" s="2"/>
      <c r="R88" s="14" t="s">
        <v>58</v>
      </c>
    </row>
    <row r="89">
      <c r="A89" s="9" t="s">
        <v>340</v>
      </c>
      <c r="B89" s="2"/>
      <c r="C89" s="2" t="s">
        <v>341</v>
      </c>
      <c r="D89" s="2">
        <v>7.0</v>
      </c>
      <c r="E89" s="18">
        <v>300000.0</v>
      </c>
      <c r="F89" s="2" t="s">
        <v>195</v>
      </c>
      <c r="G89" s="2" t="s">
        <v>48</v>
      </c>
      <c r="H89" s="2"/>
      <c r="I89" s="19">
        <v>300000.0</v>
      </c>
      <c r="J89" s="23">
        <v>20.0</v>
      </c>
      <c r="K89" s="6"/>
      <c r="L89" s="2"/>
      <c r="M89" s="2"/>
      <c r="N89" s="14"/>
      <c r="O89" s="20" t="s">
        <v>57</v>
      </c>
      <c r="P89" s="2"/>
      <c r="Q89" s="2"/>
      <c r="R89" s="2"/>
    </row>
    <row r="90">
      <c r="A90" s="9" t="s">
        <v>342</v>
      </c>
      <c r="B90" s="2"/>
      <c r="C90" s="6" t="s">
        <v>343</v>
      </c>
      <c r="D90" s="2">
        <v>7.0</v>
      </c>
      <c r="E90" s="18">
        <v>283000.0</v>
      </c>
      <c r="F90" s="2" t="s">
        <v>86</v>
      </c>
      <c r="G90" s="2" t="s">
        <v>48</v>
      </c>
      <c r="H90" s="2" t="s">
        <v>42</v>
      </c>
      <c r="I90" s="19">
        <v>300000.0</v>
      </c>
      <c r="J90" s="2">
        <v>20.0</v>
      </c>
      <c r="K90" s="2"/>
      <c r="L90" s="2"/>
      <c r="M90" s="2"/>
      <c r="N90" s="14"/>
      <c r="O90" s="20" t="s">
        <v>344</v>
      </c>
      <c r="P90" s="2"/>
      <c r="Q90" s="2"/>
      <c r="R90" s="18"/>
    </row>
    <row r="91">
      <c r="A91" s="9" t="s">
        <v>40</v>
      </c>
      <c r="B91" s="2"/>
      <c r="C91" s="2" t="s">
        <v>345</v>
      </c>
      <c r="D91" s="2">
        <v>7.0</v>
      </c>
      <c r="E91" s="18">
        <v>360083.0</v>
      </c>
      <c r="F91" s="2" t="s">
        <v>31</v>
      </c>
      <c r="G91" s="2" t="s">
        <v>48</v>
      </c>
      <c r="H91" s="2"/>
      <c r="I91" s="19">
        <v>400000.0</v>
      </c>
      <c r="J91" s="2">
        <v>300.0</v>
      </c>
      <c r="K91" s="2"/>
      <c r="L91" s="2"/>
      <c r="M91" s="2"/>
      <c r="N91" s="14"/>
      <c r="O91" s="20" t="s">
        <v>346</v>
      </c>
      <c r="P91" s="2"/>
      <c r="Q91" s="2"/>
      <c r="R91" s="14" t="s">
        <v>88</v>
      </c>
    </row>
    <row r="92">
      <c r="A92" s="9" t="s">
        <v>347</v>
      </c>
      <c r="B92" s="2"/>
      <c r="C92" s="2" t="s">
        <v>348</v>
      </c>
      <c r="D92" s="2">
        <v>7.0</v>
      </c>
      <c r="E92" s="18">
        <v>400000.0</v>
      </c>
      <c r="F92" s="2" t="s">
        <v>195</v>
      </c>
      <c r="G92" s="2" t="s">
        <v>38</v>
      </c>
      <c r="H92" s="2"/>
      <c r="I92" s="19">
        <v>400000.0</v>
      </c>
      <c r="J92" s="2">
        <v>4000.0</v>
      </c>
      <c r="K92" s="6"/>
      <c r="L92" s="2"/>
      <c r="M92" s="2"/>
      <c r="N92" s="14"/>
      <c r="O92" s="20" t="s">
        <v>349</v>
      </c>
      <c r="P92" s="20" t="s">
        <v>197</v>
      </c>
      <c r="Q92" s="2"/>
      <c r="R92" s="2"/>
    </row>
    <row r="93">
      <c r="A93" s="9" t="s">
        <v>350</v>
      </c>
      <c r="B93" s="2" t="s">
        <v>351</v>
      </c>
      <c r="C93" s="6" t="s">
        <v>352</v>
      </c>
      <c r="D93" s="2">
        <v>7.0</v>
      </c>
      <c r="E93" s="18">
        <v>514330.0</v>
      </c>
      <c r="F93" s="2" t="s">
        <v>195</v>
      </c>
      <c r="G93" s="2" t="s">
        <v>38</v>
      </c>
      <c r="H93" s="2"/>
      <c r="I93" s="19">
        <v>500000.0</v>
      </c>
      <c r="J93" s="2">
        <v>4000.0</v>
      </c>
      <c r="K93" s="6"/>
      <c r="L93" s="2"/>
      <c r="M93" s="2"/>
      <c r="N93" s="14"/>
      <c r="O93" s="20" t="s">
        <v>353</v>
      </c>
      <c r="P93" s="20" t="s">
        <v>197</v>
      </c>
      <c r="Q93" s="2"/>
      <c r="R93" s="18"/>
    </row>
    <row r="94">
      <c r="A94" s="9" t="s">
        <v>354</v>
      </c>
      <c r="B94" s="2" t="s">
        <v>355</v>
      </c>
      <c r="C94" s="2" t="s">
        <v>356</v>
      </c>
      <c r="D94" s="2">
        <v>7.0</v>
      </c>
      <c r="E94" s="18">
        <v>935000.0</v>
      </c>
      <c r="F94" s="2" t="s">
        <v>187</v>
      </c>
      <c r="G94" s="2" t="s">
        <v>48</v>
      </c>
      <c r="H94" s="2"/>
      <c r="I94" s="19">
        <v>900000.0</v>
      </c>
      <c r="J94" s="23" t="s">
        <v>357</v>
      </c>
      <c r="K94" s="6"/>
      <c r="L94" s="2"/>
      <c r="M94" s="2"/>
      <c r="N94" s="14"/>
      <c r="O94" s="20" t="s">
        <v>358</v>
      </c>
      <c r="P94" s="2"/>
      <c r="Q94" s="2"/>
      <c r="R94" s="21" t="s">
        <v>44</v>
      </c>
    </row>
    <row r="95">
      <c r="A95" s="9" t="s">
        <v>359</v>
      </c>
      <c r="B95" s="2"/>
      <c r="C95" s="2" t="s">
        <v>360</v>
      </c>
      <c r="D95" s="2">
        <v>7.0</v>
      </c>
      <c r="E95" s="18">
        <v>1000000.0</v>
      </c>
      <c r="F95" s="2" t="s">
        <v>24</v>
      </c>
      <c r="G95" s="2" t="s">
        <v>48</v>
      </c>
      <c r="H95" s="2" t="s">
        <v>42</v>
      </c>
      <c r="I95" s="19">
        <v>1000000.0</v>
      </c>
      <c r="J95" s="2">
        <v>1.0</v>
      </c>
      <c r="K95" s="6"/>
      <c r="L95" s="2"/>
      <c r="M95" s="2"/>
      <c r="N95" s="14"/>
      <c r="O95" s="20" t="s">
        <v>361</v>
      </c>
      <c r="P95" s="2"/>
      <c r="Q95" s="2"/>
      <c r="R95" s="21" t="s">
        <v>362</v>
      </c>
    </row>
    <row r="96">
      <c r="A96" s="9" t="s">
        <v>363</v>
      </c>
      <c r="B96" s="2"/>
      <c r="C96" s="6" t="s">
        <v>364</v>
      </c>
      <c r="D96" s="2">
        <v>7.0</v>
      </c>
      <c r="E96" s="18">
        <v>1000000.0</v>
      </c>
      <c r="F96" s="2" t="s">
        <v>80</v>
      </c>
      <c r="G96" s="2" t="s">
        <v>48</v>
      </c>
      <c r="H96" s="2"/>
      <c r="I96" s="19">
        <v>1000000.0</v>
      </c>
      <c r="J96" s="2">
        <v>20.0</v>
      </c>
      <c r="K96" s="2"/>
      <c r="L96" s="2"/>
      <c r="M96" s="2"/>
      <c r="N96" s="14"/>
      <c r="O96" s="20" t="s">
        <v>57</v>
      </c>
      <c r="P96" s="2"/>
      <c r="Q96" s="2"/>
      <c r="R96" s="21" t="s">
        <v>58</v>
      </c>
    </row>
    <row r="97">
      <c r="A97" s="9" t="s">
        <v>365</v>
      </c>
      <c r="B97" s="2" t="s">
        <v>366</v>
      </c>
      <c r="C97" s="6" t="s">
        <v>367</v>
      </c>
      <c r="D97" s="2">
        <v>7.0</v>
      </c>
      <c r="E97" s="18">
        <v>1055489.0</v>
      </c>
      <c r="F97" s="2" t="s">
        <v>195</v>
      </c>
      <c r="G97" s="2" t="s">
        <v>38</v>
      </c>
      <c r="H97" s="2"/>
      <c r="I97" s="19">
        <v>1100000.0</v>
      </c>
      <c r="J97" s="2">
        <v>4000.0</v>
      </c>
      <c r="K97" s="6"/>
      <c r="L97" s="2"/>
      <c r="M97" s="2"/>
      <c r="N97" s="14"/>
      <c r="O97" s="20" t="s">
        <v>368</v>
      </c>
      <c r="P97" s="20" t="s">
        <v>197</v>
      </c>
      <c r="Q97" s="2"/>
      <c r="R97" s="18"/>
    </row>
    <row r="98">
      <c r="A98" s="9" t="s">
        <v>369</v>
      </c>
      <c r="B98" s="2"/>
      <c r="C98" s="2" t="s">
        <v>370</v>
      </c>
      <c r="D98" s="2">
        <v>7.0</v>
      </c>
      <c r="E98" s="18">
        <v>1290755.0</v>
      </c>
      <c r="F98" s="2" t="s">
        <v>333</v>
      </c>
      <c r="G98" s="2" t="s">
        <v>48</v>
      </c>
      <c r="H98" s="2"/>
      <c r="I98" s="19">
        <v>1300000.0</v>
      </c>
      <c r="J98" s="2">
        <v>20.0</v>
      </c>
      <c r="K98" s="6"/>
      <c r="L98" s="2"/>
      <c r="M98" s="2"/>
      <c r="N98" s="14"/>
      <c r="O98" s="20" t="s">
        <v>371</v>
      </c>
      <c r="P98" s="2"/>
      <c r="Q98" s="2"/>
      <c r="R98" s="21" t="s">
        <v>128</v>
      </c>
    </row>
    <row r="99">
      <c r="A99" s="9" t="s">
        <v>372</v>
      </c>
      <c r="B99" s="2"/>
      <c r="C99" s="2" t="s">
        <v>374</v>
      </c>
      <c r="D99" s="2">
        <v>7.0</v>
      </c>
      <c r="E99" s="18">
        <v>1270000.0</v>
      </c>
      <c r="F99" s="2" t="s">
        <v>375</v>
      </c>
      <c r="G99" s="2" t="s">
        <v>48</v>
      </c>
      <c r="H99" s="2"/>
      <c r="I99" s="19">
        <v>1300000.0</v>
      </c>
      <c r="J99" s="2">
        <v>20.0</v>
      </c>
      <c r="K99" s="2"/>
      <c r="L99" s="2"/>
      <c r="M99" s="2"/>
      <c r="N99" s="14"/>
      <c r="O99" s="20" t="s">
        <v>376</v>
      </c>
      <c r="P99" s="2"/>
      <c r="Q99" s="2"/>
      <c r="R99" s="14" t="s">
        <v>316</v>
      </c>
    </row>
    <row r="100">
      <c r="A100" s="9" t="s">
        <v>378</v>
      </c>
      <c r="B100" s="2" t="s">
        <v>379</v>
      </c>
      <c r="C100" s="2" t="s">
        <v>380</v>
      </c>
      <c r="D100" s="2">
        <v>7.0</v>
      </c>
      <c r="E100" s="18">
        <v>1900000.0</v>
      </c>
      <c r="F100" s="2" t="s">
        <v>195</v>
      </c>
      <c r="G100" s="2" t="s">
        <v>38</v>
      </c>
      <c r="H100" s="2"/>
      <c r="I100" s="19">
        <v>1900000.0</v>
      </c>
      <c r="J100" s="23" t="s">
        <v>357</v>
      </c>
      <c r="K100" s="2"/>
      <c r="L100" s="2"/>
      <c r="M100" s="2"/>
      <c r="N100" s="14"/>
      <c r="O100" s="20" t="s">
        <v>57</v>
      </c>
      <c r="P100" s="20" t="s">
        <v>197</v>
      </c>
      <c r="Q100" s="2"/>
      <c r="R100" s="14" t="s">
        <v>58</v>
      </c>
    </row>
    <row r="101">
      <c r="A101" s="9" t="s">
        <v>55</v>
      </c>
      <c r="B101" s="2" t="s">
        <v>381</v>
      </c>
      <c r="C101" s="6" t="s">
        <v>382</v>
      </c>
      <c r="D101" s="2">
        <v>7.0</v>
      </c>
      <c r="E101" s="18">
        <v>2500000.0</v>
      </c>
      <c r="F101" s="2" t="s">
        <v>31</v>
      </c>
      <c r="G101" s="2" t="s">
        <v>25</v>
      </c>
      <c r="H101" s="2"/>
      <c r="I101" s="19">
        <v>2500000.0</v>
      </c>
      <c r="J101" s="23">
        <v>20.0</v>
      </c>
      <c r="K101" s="2"/>
      <c r="L101" s="2"/>
      <c r="M101" s="2"/>
      <c r="N101" s="14"/>
      <c r="O101" s="20" t="s">
        <v>383</v>
      </c>
      <c r="P101" s="2"/>
      <c r="Q101" s="2"/>
      <c r="R101" s="2"/>
    </row>
    <row r="102">
      <c r="A102" s="9" t="s">
        <v>384</v>
      </c>
      <c r="B102" s="2"/>
      <c r="C102" s="2" t="s">
        <v>385</v>
      </c>
      <c r="D102" s="2">
        <v>7.0</v>
      </c>
      <c r="E102" s="18">
        <v>3500000.0</v>
      </c>
      <c r="F102" s="2" t="s">
        <v>80</v>
      </c>
      <c r="G102" s="2" t="s">
        <v>71</v>
      </c>
      <c r="H102" s="2"/>
      <c r="I102" s="19">
        <v>3500000.0</v>
      </c>
      <c r="J102" s="2">
        <v>20.0</v>
      </c>
      <c r="K102" s="2"/>
      <c r="L102" s="2"/>
      <c r="M102" s="2"/>
      <c r="N102" s="14"/>
      <c r="O102" s="20" t="s">
        <v>386</v>
      </c>
      <c r="P102" s="2"/>
      <c r="Q102" s="2"/>
      <c r="R102" s="14" t="s">
        <v>387</v>
      </c>
    </row>
    <row r="103">
      <c r="A103" s="9" t="s">
        <v>388</v>
      </c>
      <c r="B103" s="2"/>
      <c r="C103" s="2" t="s">
        <v>389</v>
      </c>
      <c r="D103" s="2">
        <v>7.0</v>
      </c>
      <c r="E103" s="18">
        <f>943434+3300000</f>
        <v>4243434</v>
      </c>
      <c r="F103" s="2" t="s">
        <v>195</v>
      </c>
      <c r="G103" s="2" t="s">
        <v>38</v>
      </c>
      <c r="H103" s="2"/>
      <c r="I103" s="19">
        <v>4200000.0</v>
      </c>
      <c r="J103" s="2">
        <v>20.0</v>
      </c>
      <c r="K103" s="6"/>
      <c r="L103" s="2"/>
      <c r="M103" s="2"/>
      <c r="N103" s="14"/>
      <c r="O103" s="20" t="s">
        <v>393</v>
      </c>
      <c r="P103" s="20" t="s">
        <v>197</v>
      </c>
      <c r="Q103" s="2"/>
      <c r="R103" s="18"/>
    </row>
    <row r="104">
      <c r="A104" s="9" t="s">
        <v>394</v>
      </c>
      <c r="B104" s="2" t="s">
        <v>396</v>
      </c>
      <c r="C104" s="2" t="s">
        <v>397</v>
      </c>
      <c r="D104" s="2">
        <v>7.0</v>
      </c>
      <c r="E104" s="18">
        <v>4901432.0</v>
      </c>
      <c r="F104" s="2" t="s">
        <v>398</v>
      </c>
      <c r="G104" s="2" t="s">
        <v>38</v>
      </c>
      <c r="H104" s="2"/>
      <c r="I104" s="19">
        <v>4900000.0</v>
      </c>
      <c r="J104" s="2">
        <v>4000.0</v>
      </c>
      <c r="K104" s="2"/>
      <c r="L104" s="2"/>
      <c r="M104" s="2"/>
      <c r="N104" s="14"/>
      <c r="O104" s="20" t="s">
        <v>399</v>
      </c>
      <c r="P104" s="2"/>
      <c r="Q104" s="2"/>
      <c r="R104" s="14" t="s">
        <v>58</v>
      </c>
    </row>
    <row r="105">
      <c r="A105" s="9" t="s">
        <v>400</v>
      </c>
      <c r="B105" s="2"/>
      <c r="C105" s="2"/>
      <c r="D105" s="2">
        <v>7.0</v>
      </c>
      <c r="E105" s="18">
        <v>6000000.0</v>
      </c>
      <c r="F105" s="2" t="s">
        <v>24</v>
      </c>
      <c r="G105" s="2" t="s">
        <v>48</v>
      </c>
      <c r="H105" s="2"/>
      <c r="I105" s="19">
        <v>6000000.0</v>
      </c>
      <c r="J105" s="2">
        <v>1.0</v>
      </c>
      <c r="K105" s="6"/>
      <c r="L105" s="2"/>
      <c r="M105" s="2"/>
      <c r="N105" s="14"/>
      <c r="O105" s="20" t="s">
        <v>401</v>
      </c>
      <c r="P105" s="2"/>
      <c r="Q105" s="2"/>
      <c r="R105" s="18"/>
    </row>
    <row r="106">
      <c r="A106" s="9" t="s">
        <v>402</v>
      </c>
      <c r="B106" s="2" t="s">
        <v>403</v>
      </c>
      <c r="C106" s="2" t="s">
        <v>404</v>
      </c>
      <c r="D106" s="2">
        <v>7.0</v>
      </c>
      <c r="E106" s="18">
        <v>8300000.0</v>
      </c>
      <c r="F106" s="2" t="s">
        <v>195</v>
      </c>
      <c r="G106" s="2" t="s">
        <v>38</v>
      </c>
      <c r="H106" s="2" t="s">
        <v>42</v>
      </c>
      <c r="I106" s="19">
        <v>8300000.0</v>
      </c>
      <c r="J106" s="2">
        <v>4000.0</v>
      </c>
      <c r="K106" s="2"/>
      <c r="L106" s="2"/>
      <c r="M106" s="2"/>
      <c r="N106" s="14"/>
      <c r="O106" s="20" t="s">
        <v>405</v>
      </c>
      <c r="P106" s="2"/>
      <c r="Q106" s="2"/>
      <c r="R106" s="14" t="s">
        <v>406</v>
      </c>
    </row>
    <row r="107">
      <c r="A107" s="22" t="s">
        <v>407</v>
      </c>
      <c r="B107" s="2"/>
      <c r="C107" s="2" t="s">
        <v>408</v>
      </c>
      <c r="D107" s="2">
        <v>7.0</v>
      </c>
      <c r="E107" s="18">
        <v>1.0E7</v>
      </c>
      <c r="F107" s="2" t="s">
        <v>24</v>
      </c>
      <c r="G107" s="2" t="s">
        <v>48</v>
      </c>
      <c r="H107" s="2"/>
      <c r="I107" s="19">
        <v>1.0E7</v>
      </c>
      <c r="J107" s="2">
        <v>1.0</v>
      </c>
      <c r="K107" s="6"/>
      <c r="L107" s="2"/>
      <c r="M107" s="2"/>
      <c r="N107" s="14"/>
      <c r="O107" s="20" t="s">
        <v>409</v>
      </c>
      <c r="P107" s="2"/>
      <c r="Q107" s="2"/>
      <c r="R107" s="2"/>
    </row>
    <row r="108">
      <c r="A108" s="9" t="s">
        <v>410</v>
      </c>
      <c r="B108" s="2" t="s">
        <v>411</v>
      </c>
      <c r="C108" s="6" t="s">
        <v>412</v>
      </c>
      <c r="D108" s="2">
        <v>7.0</v>
      </c>
      <c r="E108" s="18">
        <v>1.32E7</v>
      </c>
      <c r="F108" s="2" t="s">
        <v>24</v>
      </c>
      <c r="G108" s="2" t="s">
        <v>48</v>
      </c>
      <c r="H108" s="2"/>
      <c r="I108" s="19">
        <v>1.32E7</v>
      </c>
      <c r="J108" s="2">
        <v>20.0</v>
      </c>
      <c r="K108" s="2"/>
      <c r="L108" s="2"/>
      <c r="M108" s="2"/>
      <c r="N108" s="14"/>
      <c r="O108" s="20" t="s">
        <v>413</v>
      </c>
      <c r="P108" s="2"/>
      <c r="Q108" s="2"/>
      <c r="R108" s="2"/>
    </row>
    <row r="109">
      <c r="A109" s="9" t="s">
        <v>415</v>
      </c>
      <c r="B109" s="2"/>
      <c r="C109" s="2" t="s">
        <v>416</v>
      </c>
      <c r="D109" s="2">
        <v>7.0</v>
      </c>
      <c r="E109" s="18">
        <v>2.46E7</v>
      </c>
      <c r="F109" s="2" t="s">
        <v>333</v>
      </c>
      <c r="G109" s="2" t="s">
        <v>48</v>
      </c>
      <c r="H109" s="2"/>
      <c r="I109" s="19">
        <v>2.46E7</v>
      </c>
      <c r="J109" s="2">
        <v>300.0</v>
      </c>
      <c r="K109" s="2"/>
      <c r="L109" s="2"/>
      <c r="M109" s="2"/>
      <c r="N109" s="14"/>
      <c r="O109" s="20" t="s">
        <v>417</v>
      </c>
      <c r="P109" s="2"/>
      <c r="Q109" s="2"/>
      <c r="R109" s="14" t="s">
        <v>64</v>
      </c>
    </row>
    <row r="110">
      <c r="A110" s="9" t="s">
        <v>418</v>
      </c>
      <c r="B110" s="2" t="s">
        <v>419</v>
      </c>
      <c r="C110" s="6" t="s">
        <v>420</v>
      </c>
      <c r="D110" s="2">
        <v>7.0</v>
      </c>
      <c r="E110" s="18">
        <v>2.8E7</v>
      </c>
      <c r="F110" s="2" t="s">
        <v>24</v>
      </c>
      <c r="G110" s="2" t="s">
        <v>48</v>
      </c>
      <c r="H110" s="2"/>
      <c r="I110" s="19">
        <v>2.8E7</v>
      </c>
      <c r="J110" s="2">
        <v>1.0</v>
      </c>
      <c r="K110" s="2"/>
      <c r="L110" s="2"/>
      <c r="M110" s="2"/>
      <c r="N110" s="14"/>
      <c r="O110" s="20" t="s">
        <v>422</v>
      </c>
      <c r="P110" s="2"/>
      <c r="Q110" s="2"/>
      <c r="R110" s="2"/>
    </row>
    <row r="111">
      <c r="A111" s="9" t="s">
        <v>423</v>
      </c>
      <c r="B111" s="2" t="s">
        <v>424</v>
      </c>
      <c r="C111" s="6" t="s">
        <v>425</v>
      </c>
      <c r="D111" s="2">
        <v>7.0</v>
      </c>
      <c r="E111" s="18">
        <v>3.5E7</v>
      </c>
      <c r="F111" s="2" t="s">
        <v>24</v>
      </c>
      <c r="G111" s="2" t="s">
        <v>48</v>
      </c>
      <c r="H111" s="2"/>
      <c r="I111" s="19">
        <v>3.5E7</v>
      </c>
      <c r="J111" s="2">
        <v>300.0</v>
      </c>
      <c r="K111" s="2"/>
      <c r="L111" s="2"/>
      <c r="M111" s="2"/>
      <c r="N111" s="14"/>
      <c r="O111" s="20" t="s">
        <v>426</v>
      </c>
      <c r="P111" s="2"/>
      <c r="Q111" s="2"/>
      <c r="R111" s="2"/>
    </row>
    <row r="112">
      <c r="A112" s="9" t="s">
        <v>427</v>
      </c>
      <c r="B112" s="2"/>
      <c r="C112" s="6" t="s">
        <v>428</v>
      </c>
      <c r="D112" s="2">
        <v>7.0</v>
      </c>
      <c r="E112" s="18">
        <v>7.7E7</v>
      </c>
      <c r="F112" s="2" t="s">
        <v>333</v>
      </c>
      <c r="G112" s="2" t="s">
        <v>48</v>
      </c>
      <c r="H112" s="2" t="s">
        <v>42</v>
      </c>
      <c r="I112" s="19">
        <v>7.7E7</v>
      </c>
      <c r="J112" s="2">
        <v>1.0</v>
      </c>
      <c r="K112" s="6"/>
      <c r="L112" s="2"/>
      <c r="M112" s="2"/>
      <c r="N112" s="14"/>
      <c r="O112" s="20" t="s">
        <v>429</v>
      </c>
      <c r="P112" s="2"/>
      <c r="Q112" s="2"/>
      <c r="R112" s="21" t="s">
        <v>362</v>
      </c>
    </row>
    <row r="113">
      <c r="A113" s="9" t="s">
        <v>430</v>
      </c>
      <c r="B113" s="2" t="s">
        <v>431</v>
      </c>
      <c r="C113" s="6"/>
      <c r="D113" s="2">
        <v>8.0</v>
      </c>
      <c r="E113" s="18">
        <v>30000.0</v>
      </c>
      <c r="F113" s="2" t="s">
        <v>24</v>
      </c>
      <c r="G113" s="2" t="s">
        <v>48</v>
      </c>
      <c r="H113" s="2"/>
      <c r="I113" s="19">
        <v>30000.0</v>
      </c>
      <c r="J113" s="2">
        <v>1.0</v>
      </c>
      <c r="K113" s="2"/>
      <c r="L113" s="2"/>
      <c r="M113" s="2"/>
      <c r="N113" s="14"/>
      <c r="O113" s="20" t="s">
        <v>432</v>
      </c>
      <c r="P113" s="2"/>
      <c r="Q113" s="2"/>
      <c r="R113" s="2"/>
    </row>
    <row r="114">
      <c r="A114" s="22" t="s">
        <v>433</v>
      </c>
      <c r="B114" s="2" t="s">
        <v>434</v>
      </c>
      <c r="C114" s="2" t="s">
        <v>435</v>
      </c>
      <c r="D114" s="2">
        <v>8.0</v>
      </c>
      <c r="E114" s="18">
        <v>163792.0</v>
      </c>
      <c r="F114" s="2" t="s">
        <v>436</v>
      </c>
      <c r="G114" s="2" t="s">
        <v>48</v>
      </c>
      <c r="H114" s="2"/>
      <c r="I114" s="19">
        <v>180000.0</v>
      </c>
      <c r="J114" s="2">
        <v>1.0</v>
      </c>
      <c r="K114" s="6"/>
      <c r="L114" s="2"/>
      <c r="M114" s="2"/>
      <c r="N114" s="14"/>
      <c r="O114" s="20" t="s">
        <v>437</v>
      </c>
      <c r="P114" s="2"/>
      <c r="Q114" s="2"/>
      <c r="R114" s="21" t="s">
        <v>88</v>
      </c>
    </row>
    <row r="115">
      <c r="A115" s="9" t="s">
        <v>438</v>
      </c>
      <c r="B115" s="2" t="s">
        <v>439</v>
      </c>
      <c r="C115" s="2" t="s">
        <v>440</v>
      </c>
      <c r="D115" s="2">
        <v>8.0</v>
      </c>
      <c r="E115" s="18">
        <v>6400000.0</v>
      </c>
      <c r="F115" s="2" t="s">
        <v>195</v>
      </c>
      <c r="G115" s="2" t="s">
        <v>25</v>
      </c>
      <c r="H115" s="2"/>
      <c r="I115" s="19">
        <v>200000.0</v>
      </c>
      <c r="J115" s="2">
        <v>4000.0</v>
      </c>
      <c r="K115" s="6"/>
      <c r="L115" s="2"/>
      <c r="M115" s="2"/>
      <c r="N115" s="14"/>
      <c r="O115" s="20" t="s">
        <v>441</v>
      </c>
      <c r="P115" s="20" t="s">
        <v>197</v>
      </c>
      <c r="Q115" s="2"/>
      <c r="R115" s="18"/>
    </row>
    <row r="116">
      <c r="A116" s="9" t="s">
        <v>442</v>
      </c>
      <c r="B116" s="2" t="s">
        <v>443</v>
      </c>
      <c r="C116" s="2" t="s">
        <v>444</v>
      </c>
      <c r="D116" s="2">
        <v>8.0</v>
      </c>
      <c r="E116" s="18">
        <v>315000.0</v>
      </c>
      <c r="F116" s="2" t="s">
        <v>195</v>
      </c>
      <c r="G116" s="2" t="s">
        <v>38</v>
      </c>
      <c r="H116" s="2"/>
      <c r="I116" s="19">
        <v>300000.0</v>
      </c>
      <c r="J116" s="2">
        <v>4000.0</v>
      </c>
      <c r="K116" s="6"/>
      <c r="L116" s="2"/>
      <c r="M116" s="2"/>
      <c r="N116" s="14"/>
      <c r="O116" s="20" t="s">
        <v>197</v>
      </c>
      <c r="P116" s="2"/>
      <c r="Q116" s="2"/>
      <c r="R116" s="2"/>
    </row>
    <row r="117">
      <c r="A117" s="9" t="s">
        <v>445</v>
      </c>
      <c r="B117" s="2" t="s">
        <v>446</v>
      </c>
      <c r="C117" s="2" t="s">
        <v>447</v>
      </c>
      <c r="D117" s="2">
        <v>8.0</v>
      </c>
      <c r="E117" s="18">
        <v>420000.0</v>
      </c>
      <c r="F117" s="2" t="s">
        <v>24</v>
      </c>
      <c r="G117" s="2" t="s">
        <v>48</v>
      </c>
      <c r="H117" s="73" t="s">
        <v>42</v>
      </c>
      <c r="I117" s="19">
        <v>400000.0</v>
      </c>
      <c r="J117" s="2">
        <v>1.0</v>
      </c>
      <c r="K117" s="6"/>
      <c r="L117" s="2"/>
      <c r="M117" s="2"/>
      <c r="N117" s="14"/>
      <c r="O117" s="20" t="s">
        <v>450</v>
      </c>
      <c r="P117" s="2"/>
      <c r="Q117" s="2"/>
      <c r="R117" s="18"/>
    </row>
    <row r="118">
      <c r="A118" s="9" t="s">
        <v>451</v>
      </c>
      <c r="B118" s="2"/>
      <c r="C118" s="6" t="s">
        <v>452</v>
      </c>
      <c r="D118" s="2">
        <v>8.0</v>
      </c>
      <c r="E118" s="18">
        <v>450000.0</v>
      </c>
      <c r="F118" s="2" t="s">
        <v>453</v>
      </c>
      <c r="G118" s="2" t="s">
        <v>48</v>
      </c>
      <c r="H118" s="2"/>
      <c r="I118" s="19">
        <v>500000.0</v>
      </c>
      <c r="J118" s="2">
        <v>1.0</v>
      </c>
      <c r="K118" s="2"/>
      <c r="L118" s="2"/>
      <c r="M118" s="2"/>
      <c r="N118" s="14"/>
      <c r="O118" s="20" t="s">
        <v>455</v>
      </c>
      <c r="P118" s="20" t="s">
        <v>456</v>
      </c>
      <c r="Q118" s="2"/>
      <c r="R118" s="21" t="s">
        <v>457</v>
      </c>
    </row>
    <row r="119">
      <c r="A119" s="9" t="s">
        <v>458</v>
      </c>
      <c r="B119" s="2" t="s">
        <v>459</v>
      </c>
      <c r="C119" s="2" t="s">
        <v>460</v>
      </c>
      <c r="D119" s="2">
        <v>8.0</v>
      </c>
      <c r="E119" s="18">
        <v>780000.0</v>
      </c>
      <c r="F119" s="2" t="s">
        <v>222</v>
      </c>
      <c r="G119" s="2" t="s">
        <v>48</v>
      </c>
      <c r="H119" s="2" t="s">
        <v>42</v>
      </c>
      <c r="I119" s="19">
        <v>800000.0</v>
      </c>
      <c r="J119" s="23" t="s">
        <v>147</v>
      </c>
      <c r="K119" s="6"/>
      <c r="L119" s="2"/>
      <c r="M119" s="2"/>
      <c r="N119" s="14"/>
      <c r="O119" s="20" t="s">
        <v>57</v>
      </c>
      <c r="P119" s="2"/>
      <c r="Q119" s="2"/>
      <c r="R119" s="14" t="s">
        <v>58</v>
      </c>
    </row>
    <row r="120">
      <c r="A120" s="79" t="s">
        <v>461</v>
      </c>
      <c r="B120" s="2"/>
      <c r="C120" s="2" t="s">
        <v>462</v>
      </c>
      <c r="D120" s="2">
        <v>8.0</v>
      </c>
      <c r="E120" s="18">
        <v>800000.0</v>
      </c>
      <c r="F120" s="2" t="s">
        <v>80</v>
      </c>
      <c r="G120" s="2" t="s">
        <v>38</v>
      </c>
      <c r="H120" s="2"/>
      <c r="I120" s="19">
        <v>800000.0</v>
      </c>
      <c r="J120" s="2">
        <v>20.0</v>
      </c>
      <c r="K120" s="2"/>
      <c r="L120" s="2"/>
      <c r="M120" s="2"/>
      <c r="N120" s="14"/>
      <c r="O120" s="20" t="s">
        <v>57</v>
      </c>
      <c r="P120" s="20" t="s">
        <v>463</v>
      </c>
      <c r="Q120" s="2"/>
      <c r="R120" s="14" t="s">
        <v>58</v>
      </c>
    </row>
    <row r="121">
      <c r="A121" s="79" t="s">
        <v>464</v>
      </c>
      <c r="B121" s="2" t="s">
        <v>465</v>
      </c>
      <c r="C121" s="2" t="s">
        <v>466</v>
      </c>
      <c r="D121" s="2">
        <v>8.0</v>
      </c>
      <c r="E121" s="18">
        <v>7000000.0</v>
      </c>
      <c r="F121" s="2" t="s">
        <v>31</v>
      </c>
      <c r="G121" s="2" t="s">
        <v>48</v>
      </c>
      <c r="H121" s="2"/>
      <c r="I121" s="19">
        <v>1500000.0</v>
      </c>
      <c r="J121" s="2">
        <v>300.0</v>
      </c>
      <c r="K121" s="6"/>
      <c r="L121" s="2"/>
      <c r="M121" s="2"/>
      <c r="N121" s="14"/>
      <c r="O121" s="20" t="s">
        <v>467</v>
      </c>
      <c r="P121" s="2"/>
      <c r="Q121" s="2"/>
      <c r="R121" s="21" t="s">
        <v>58</v>
      </c>
    </row>
    <row r="122">
      <c r="A122" s="79" t="s">
        <v>468</v>
      </c>
      <c r="B122" s="6"/>
      <c r="C122" s="2" t="s">
        <v>469</v>
      </c>
      <c r="D122" s="2">
        <v>8.0</v>
      </c>
      <c r="E122" s="18">
        <v>1800000.0</v>
      </c>
      <c r="F122" s="2" t="s">
        <v>176</v>
      </c>
      <c r="G122" s="2" t="s">
        <v>25</v>
      </c>
      <c r="H122" s="2"/>
      <c r="I122" s="19">
        <v>1800000.0</v>
      </c>
      <c r="J122" s="2">
        <v>20.0</v>
      </c>
      <c r="K122" s="2"/>
      <c r="L122" s="2"/>
      <c r="M122" s="2"/>
      <c r="N122" s="14"/>
      <c r="O122" s="20" t="s">
        <v>57</v>
      </c>
      <c r="P122" s="2"/>
      <c r="Q122" s="2"/>
      <c r="R122" s="21" t="s">
        <v>58</v>
      </c>
    </row>
    <row r="123">
      <c r="A123" s="79" t="s">
        <v>470</v>
      </c>
      <c r="B123" s="2" t="s">
        <v>471</v>
      </c>
      <c r="C123" s="2" t="s">
        <v>472</v>
      </c>
      <c r="D123" s="2">
        <v>8.0</v>
      </c>
      <c r="E123" s="18">
        <v>3000000.0</v>
      </c>
      <c r="F123" s="2" t="s">
        <v>31</v>
      </c>
      <c r="G123" s="2" t="s">
        <v>48</v>
      </c>
      <c r="H123" s="2" t="s">
        <v>42</v>
      </c>
      <c r="I123" s="19">
        <v>3000000.0</v>
      </c>
      <c r="J123" s="2">
        <v>50000.0</v>
      </c>
      <c r="K123" s="6"/>
      <c r="L123" s="2"/>
      <c r="M123" s="2"/>
      <c r="N123" s="14"/>
      <c r="O123" s="20" t="s">
        <v>473</v>
      </c>
      <c r="P123" s="2"/>
      <c r="Q123" s="2"/>
      <c r="R123" s="21" t="s">
        <v>128</v>
      </c>
    </row>
    <row r="124">
      <c r="A124" s="79" t="s">
        <v>474</v>
      </c>
      <c r="B124" s="81"/>
      <c r="C124" s="2" t="s">
        <v>475</v>
      </c>
      <c r="D124" s="2">
        <v>8.0</v>
      </c>
      <c r="E124" s="18">
        <v>6500000.0</v>
      </c>
      <c r="F124" s="2" t="s">
        <v>80</v>
      </c>
      <c r="G124" s="2" t="s">
        <v>71</v>
      </c>
      <c r="H124" s="2"/>
      <c r="I124" s="19">
        <v>6500000.0</v>
      </c>
      <c r="J124" s="2">
        <v>20.0</v>
      </c>
      <c r="K124" s="6"/>
      <c r="L124" s="2"/>
      <c r="M124" s="2"/>
      <c r="N124" s="14"/>
      <c r="O124" s="20" t="s">
        <v>476</v>
      </c>
      <c r="P124" s="2"/>
      <c r="Q124" s="2"/>
      <c r="R124" s="2"/>
    </row>
    <row r="125">
      <c r="A125" s="79" t="s">
        <v>477</v>
      </c>
      <c r="B125" s="2"/>
      <c r="C125" s="2" t="s">
        <v>478</v>
      </c>
      <c r="D125" s="2">
        <v>8.0</v>
      </c>
      <c r="E125" s="18">
        <v>8000000.0</v>
      </c>
      <c r="F125" s="2" t="s">
        <v>24</v>
      </c>
      <c r="G125" s="2" t="s">
        <v>48</v>
      </c>
      <c r="H125" s="2"/>
      <c r="I125" s="19">
        <v>8000000.0</v>
      </c>
      <c r="J125" s="23">
        <v>1.0</v>
      </c>
      <c r="K125" s="6"/>
      <c r="L125" s="2"/>
      <c r="M125" s="2"/>
      <c r="N125" s="14"/>
      <c r="O125" s="20" t="s">
        <v>479</v>
      </c>
      <c r="P125" s="20" t="s">
        <v>480</v>
      </c>
      <c r="Q125" s="2"/>
      <c r="R125" s="2"/>
    </row>
    <row r="126">
      <c r="A126" s="79" t="s">
        <v>481</v>
      </c>
      <c r="B126" s="6"/>
      <c r="C126" s="2" t="s">
        <v>482</v>
      </c>
      <c r="D126" s="2">
        <v>8.0</v>
      </c>
      <c r="E126" s="18">
        <v>8000000.0</v>
      </c>
      <c r="F126" s="2" t="s">
        <v>24</v>
      </c>
      <c r="G126" s="2" t="s">
        <v>48</v>
      </c>
      <c r="H126" s="2"/>
      <c r="I126" s="19">
        <v>8000000.0</v>
      </c>
      <c r="J126" s="18">
        <v>1.0</v>
      </c>
      <c r="K126" s="2"/>
      <c r="L126" s="2"/>
      <c r="M126" s="2"/>
      <c r="N126" s="14"/>
      <c r="O126" s="20" t="s">
        <v>483</v>
      </c>
      <c r="P126" s="2"/>
      <c r="Q126" s="2"/>
      <c r="R126" s="18"/>
    </row>
    <row r="127">
      <c r="A127" s="9" t="s">
        <v>484</v>
      </c>
      <c r="B127" s="2" t="s">
        <v>485</v>
      </c>
      <c r="C127" s="2" t="s">
        <v>486</v>
      </c>
      <c r="D127" s="2">
        <v>8.0</v>
      </c>
      <c r="E127" s="18">
        <v>8700000.0</v>
      </c>
      <c r="F127" s="2" t="s">
        <v>62</v>
      </c>
      <c r="G127" s="2" t="s">
        <v>48</v>
      </c>
      <c r="H127" s="2"/>
      <c r="I127" s="19">
        <v>8700000.0</v>
      </c>
      <c r="J127" s="2">
        <v>20.0</v>
      </c>
      <c r="K127" s="6"/>
      <c r="L127" s="2"/>
      <c r="M127" s="2"/>
      <c r="N127" s="14"/>
      <c r="O127" s="20" t="s">
        <v>487</v>
      </c>
      <c r="P127" s="20" t="s">
        <v>488</v>
      </c>
      <c r="Q127" s="2"/>
      <c r="R127" s="2"/>
    </row>
    <row r="128">
      <c r="A128" s="9" t="s">
        <v>489</v>
      </c>
      <c r="B128" s="2"/>
      <c r="C128" s="2" t="s">
        <v>490</v>
      </c>
      <c r="D128" s="2">
        <v>8.0</v>
      </c>
      <c r="E128" s="18">
        <v>9000000.0</v>
      </c>
      <c r="F128" s="2" t="s">
        <v>80</v>
      </c>
      <c r="G128" s="2" t="s">
        <v>48</v>
      </c>
      <c r="H128" s="2"/>
      <c r="I128" s="19">
        <v>9000000.0</v>
      </c>
      <c r="J128" s="2">
        <v>20.0</v>
      </c>
      <c r="K128" s="6"/>
      <c r="L128" s="2"/>
      <c r="M128" s="2"/>
      <c r="N128" s="14"/>
      <c r="O128" s="20" t="s">
        <v>491</v>
      </c>
      <c r="P128" s="2"/>
      <c r="Q128" s="2"/>
      <c r="R128" s="18" t="s">
        <v>109</v>
      </c>
    </row>
    <row r="129">
      <c r="A129" s="9" t="s">
        <v>492</v>
      </c>
      <c r="B129" s="2"/>
      <c r="C129" s="2" t="s">
        <v>493</v>
      </c>
      <c r="D129" s="2">
        <v>8.0</v>
      </c>
      <c r="E129" s="18">
        <v>1.2367232E7</v>
      </c>
      <c r="F129" s="2" t="s">
        <v>53</v>
      </c>
      <c r="G129" s="2" t="s">
        <v>71</v>
      </c>
      <c r="H129" s="2" t="s">
        <v>42</v>
      </c>
      <c r="I129" s="19">
        <v>1.24E7</v>
      </c>
      <c r="J129" s="2">
        <v>20.0</v>
      </c>
      <c r="K129" s="86"/>
      <c r="L129" s="2"/>
      <c r="M129" s="2"/>
      <c r="N129" s="14"/>
      <c r="O129" s="20" t="s">
        <v>494</v>
      </c>
      <c r="P129" s="20" t="s">
        <v>495</v>
      </c>
      <c r="Q129" s="2"/>
      <c r="R129" s="2"/>
    </row>
    <row r="130">
      <c r="A130" s="9" t="s">
        <v>496</v>
      </c>
      <c r="B130" s="2" t="s">
        <v>497</v>
      </c>
      <c r="C130" s="2" t="s">
        <v>498</v>
      </c>
      <c r="D130" s="2">
        <v>8.0</v>
      </c>
      <c r="E130" s="18">
        <v>1.4E7</v>
      </c>
      <c r="F130" s="2" t="s">
        <v>333</v>
      </c>
      <c r="G130" s="2" t="s">
        <v>48</v>
      </c>
      <c r="H130" s="2"/>
      <c r="I130" s="19">
        <v>1.4E7</v>
      </c>
      <c r="J130" s="2">
        <v>20.0</v>
      </c>
      <c r="K130" s="6"/>
      <c r="L130" s="2"/>
      <c r="M130" s="2"/>
      <c r="N130" s="14"/>
      <c r="O130" s="20" t="s">
        <v>499</v>
      </c>
      <c r="P130" s="2"/>
      <c r="Q130" s="2"/>
      <c r="R130" s="2"/>
    </row>
    <row r="131">
      <c r="A131" s="79" t="s">
        <v>500</v>
      </c>
      <c r="B131" s="2"/>
      <c r="C131" s="6"/>
      <c r="D131" s="2">
        <v>8.0</v>
      </c>
      <c r="E131" s="18">
        <v>2.4E7</v>
      </c>
      <c r="F131" s="2" t="s">
        <v>24</v>
      </c>
      <c r="G131" s="2" t="s">
        <v>48</v>
      </c>
      <c r="H131" s="2"/>
      <c r="I131" s="19">
        <v>2.4E7</v>
      </c>
      <c r="J131" s="2">
        <v>20.0</v>
      </c>
      <c r="K131" s="2"/>
      <c r="L131" s="2"/>
      <c r="M131" s="2"/>
      <c r="N131" s="14"/>
      <c r="O131" s="20" t="s">
        <v>501</v>
      </c>
      <c r="P131" s="2"/>
      <c r="Q131" s="2"/>
      <c r="R131" s="18"/>
    </row>
    <row r="132">
      <c r="A132" s="22" t="s">
        <v>502</v>
      </c>
      <c r="B132" s="2" t="s">
        <v>503</v>
      </c>
      <c r="C132" s="2" t="s">
        <v>504</v>
      </c>
      <c r="D132" s="2">
        <v>8.0</v>
      </c>
      <c r="E132" s="18">
        <v>4.35E7</v>
      </c>
      <c r="F132" s="2" t="s">
        <v>24</v>
      </c>
      <c r="G132" s="2" t="s">
        <v>48</v>
      </c>
      <c r="H132" s="2"/>
      <c r="I132" s="19">
        <v>4.35E7</v>
      </c>
      <c r="J132" s="2">
        <v>1.0</v>
      </c>
      <c r="K132" s="2"/>
      <c r="L132" s="2"/>
      <c r="M132" s="2"/>
      <c r="N132" s="14"/>
      <c r="O132" s="20" t="s">
        <v>505</v>
      </c>
      <c r="P132" s="2"/>
      <c r="Q132" s="2"/>
      <c r="R132" s="21"/>
    </row>
    <row r="133">
      <c r="A133" s="9" t="s">
        <v>430</v>
      </c>
      <c r="B133" s="2"/>
      <c r="C133" s="2" t="s">
        <v>506</v>
      </c>
      <c r="D133" s="2">
        <v>8.0</v>
      </c>
      <c r="E133" s="18">
        <v>6.87E7</v>
      </c>
      <c r="F133" s="2" t="s">
        <v>24</v>
      </c>
      <c r="G133" s="2" t="s">
        <v>48</v>
      </c>
      <c r="H133" s="2"/>
      <c r="I133" s="19">
        <v>6.87E7</v>
      </c>
      <c r="J133" s="2">
        <v>1.0</v>
      </c>
      <c r="K133" s="2"/>
      <c r="L133" s="2"/>
      <c r="M133" s="2"/>
      <c r="N133" s="14"/>
      <c r="O133" s="20" t="s">
        <v>507</v>
      </c>
      <c r="P133" s="2"/>
      <c r="Q133" s="2"/>
      <c r="R133" s="14"/>
    </row>
    <row r="134">
      <c r="A134" s="9" t="s">
        <v>508</v>
      </c>
      <c r="B134" s="2" t="s">
        <v>509</v>
      </c>
      <c r="C134" s="2" t="s">
        <v>511</v>
      </c>
      <c r="D134" s="2">
        <v>8.0</v>
      </c>
      <c r="E134" s="18">
        <v>1.6E8</v>
      </c>
      <c r="F134" s="2" t="s">
        <v>31</v>
      </c>
      <c r="G134" s="2" t="s">
        <v>48</v>
      </c>
      <c r="H134" s="2" t="s">
        <v>42</v>
      </c>
      <c r="I134" s="19">
        <v>1.6E8</v>
      </c>
      <c r="J134" s="2">
        <v>50000.0</v>
      </c>
      <c r="K134" s="6"/>
      <c r="L134" s="2"/>
      <c r="M134" s="2"/>
      <c r="N134" s="14"/>
      <c r="O134" s="20" t="s">
        <v>513</v>
      </c>
      <c r="P134" s="2"/>
      <c r="Q134" s="2"/>
      <c r="R134" s="18"/>
    </row>
    <row r="135">
      <c r="A135" s="9" t="s">
        <v>515</v>
      </c>
      <c r="B135" s="2" t="s">
        <v>516</v>
      </c>
      <c r="C135" s="2" t="s">
        <v>517</v>
      </c>
      <c r="D135" s="2">
        <v>8.0</v>
      </c>
      <c r="E135" s="18">
        <v>2.0E8</v>
      </c>
      <c r="F135" s="2" t="s">
        <v>31</v>
      </c>
      <c r="G135" s="2" t="s">
        <v>25</v>
      </c>
      <c r="H135" s="2"/>
      <c r="I135" s="19">
        <v>2.0E8</v>
      </c>
      <c r="J135" s="2">
        <v>20.0</v>
      </c>
      <c r="K135" s="2"/>
      <c r="L135" s="2"/>
      <c r="M135" s="2"/>
      <c r="N135" s="14"/>
      <c r="O135" s="20" t="s">
        <v>518</v>
      </c>
      <c r="P135" s="20" t="s">
        <v>520</v>
      </c>
      <c r="Q135" s="2"/>
      <c r="R135" s="18" t="s">
        <v>522</v>
      </c>
    </row>
    <row r="136">
      <c r="A136" s="9" t="s">
        <v>523</v>
      </c>
      <c r="B136" s="6"/>
      <c r="C136" s="2" t="s">
        <v>524</v>
      </c>
      <c r="D136" s="2">
        <v>8.0</v>
      </c>
      <c r="E136" s="18">
        <v>1.17E8</v>
      </c>
      <c r="F136" s="2" t="s">
        <v>24</v>
      </c>
      <c r="G136" s="2" t="s">
        <v>48</v>
      </c>
      <c r="H136" s="2"/>
      <c r="I136" s="23" t="s">
        <v>525</v>
      </c>
      <c r="J136" s="2">
        <v>1.0</v>
      </c>
      <c r="K136" s="6"/>
      <c r="L136" s="2"/>
      <c r="M136" s="2"/>
      <c r="N136" s="14"/>
      <c r="O136" s="20" t="s">
        <v>526</v>
      </c>
      <c r="P136" s="2"/>
      <c r="Q136" s="2"/>
      <c r="R136" s="18"/>
    </row>
    <row r="137">
      <c r="A137" s="9" t="s">
        <v>527</v>
      </c>
      <c r="B137" s="6"/>
      <c r="C137" s="2" t="s">
        <v>528</v>
      </c>
      <c r="D137" s="2">
        <v>8.0</v>
      </c>
      <c r="E137" s="18">
        <v>3600000.0</v>
      </c>
      <c r="F137" s="2" t="s">
        <v>80</v>
      </c>
      <c r="G137" s="2" t="s">
        <v>48</v>
      </c>
      <c r="H137" s="2"/>
      <c r="I137" s="23" t="s">
        <v>529</v>
      </c>
      <c r="J137" s="2">
        <v>3.0</v>
      </c>
      <c r="K137" s="86"/>
      <c r="L137" s="2"/>
      <c r="M137" s="2"/>
      <c r="N137" s="14"/>
      <c r="O137" s="20" t="s">
        <v>530</v>
      </c>
      <c r="P137" s="2"/>
      <c r="Q137" s="2"/>
      <c r="R137" s="18"/>
    </row>
    <row r="138">
      <c r="A138" s="79" t="s">
        <v>531</v>
      </c>
      <c r="B138" s="2"/>
      <c r="C138" s="2" t="s">
        <v>532</v>
      </c>
      <c r="D138" s="2">
        <v>9.0</v>
      </c>
      <c r="E138" s="18">
        <v>110000.0</v>
      </c>
      <c r="F138" s="2" t="s">
        <v>176</v>
      </c>
      <c r="G138" s="2" t="s">
        <v>48</v>
      </c>
      <c r="H138" s="2"/>
      <c r="I138" s="19">
        <v>100000.0</v>
      </c>
      <c r="J138" s="2">
        <v>300.0</v>
      </c>
      <c r="K138" s="6"/>
      <c r="L138" s="2"/>
      <c r="M138" s="2"/>
      <c r="N138" s="14"/>
      <c r="O138" s="20" t="s">
        <v>533</v>
      </c>
      <c r="P138" s="2"/>
      <c r="Q138" s="2"/>
      <c r="R138" s="2" t="s">
        <v>534</v>
      </c>
    </row>
    <row r="139">
      <c r="A139" s="79" t="s">
        <v>535</v>
      </c>
      <c r="B139" s="6"/>
      <c r="C139" s="2" t="s">
        <v>536</v>
      </c>
      <c r="D139" s="2">
        <v>9.0</v>
      </c>
      <c r="E139" s="18">
        <v>100000.0</v>
      </c>
      <c r="F139" s="2" t="s">
        <v>195</v>
      </c>
      <c r="G139" s="2" t="s">
        <v>38</v>
      </c>
      <c r="H139" s="2"/>
      <c r="I139" s="19">
        <v>100000.0</v>
      </c>
      <c r="J139" s="2">
        <v>4000.0</v>
      </c>
      <c r="K139" s="6"/>
      <c r="L139" s="2"/>
      <c r="M139" s="2"/>
      <c r="N139" s="14"/>
      <c r="O139" s="20" t="s">
        <v>533</v>
      </c>
      <c r="P139" s="2"/>
      <c r="Q139" s="2"/>
      <c r="R139" s="18" t="s">
        <v>534</v>
      </c>
    </row>
    <row r="140">
      <c r="A140" s="79" t="s">
        <v>537</v>
      </c>
      <c r="B140" s="2" t="s">
        <v>538</v>
      </c>
      <c r="C140" s="2"/>
      <c r="D140" s="2">
        <v>9.0</v>
      </c>
      <c r="E140" s="18">
        <v>100000.0</v>
      </c>
      <c r="F140" s="2" t="s">
        <v>80</v>
      </c>
      <c r="G140" s="2" t="s">
        <v>38</v>
      </c>
      <c r="H140" s="2"/>
      <c r="I140" s="19">
        <v>100000.0</v>
      </c>
      <c r="J140" s="2">
        <v>20.0</v>
      </c>
      <c r="K140" s="6"/>
      <c r="L140" s="2"/>
      <c r="M140" s="2"/>
      <c r="N140" s="14"/>
      <c r="O140" s="20" t="s">
        <v>533</v>
      </c>
      <c r="P140" s="2"/>
      <c r="Q140" s="2"/>
      <c r="R140" s="18" t="s">
        <v>534</v>
      </c>
    </row>
    <row r="141">
      <c r="A141" s="9" t="s">
        <v>538</v>
      </c>
      <c r="B141" s="6"/>
      <c r="C141" s="2" t="s">
        <v>539</v>
      </c>
      <c r="D141" s="2">
        <v>9.0</v>
      </c>
      <c r="E141" s="18">
        <v>100000.0</v>
      </c>
      <c r="F141" s="2" t="s">
        <v>80</v>
      </c>
      <c r="G141" s="2" t="s">
        <v>38</v>
      </c>
      <c r="H141" s="2"/>
      <c r="I141" s="19">
        <v>100000.0</v>
      </c>
      <c r="J141" s="2">
        <v>20.0</v>
      </c>
      <c r="K141" s="6"/>
      <c r="L141" s="2"/>
      <c r="M141" s="2"/>
      <c r="N141" s="14"/>
      <c r="O141" s="20" t="s">
        <v>533</v>
      </c>
      <c r="P141" s="2"/>
      <c r="Q141" s="2"/>
      <c r="R141" s="18" t="s">
        <v>534</v>
      </c>
    </row>
    <row r="142">
      <c r="A142" s="9" t="s">
        <v>540</v>
      </c>
      <c r="B142" s="2" t="s">
        <v>541</v>
      </c>
      <c r="C142" s="2"/>
      <c r="D142" s="2">
        <v>9.0</v>
      </c>
      <c r="E142" s="18">
        <v>125000.0</v>
      </c>
      <c r="F142" s="2" t="s">
        <v>134</v>
      </c>
      <c r="G142" s="2" t="s">
        <v>48</v>
      </c>
      <c r="H142" s="2"/>
      <c r="I142" s="19">
        <v>130000.0</v>
      </c>
      <c r="J142" s="2">
        <v>20.0</v>
      </c>
      <c r="K142" s="6"/>
      <c r="L142" s="2"/>
      <c r="M142" s="2"/>
      <c r="N142" s="14"/>
      <c r="O142" s="20" t="s">
        <v>533</v>
      </c>
      <c r="P142" s="20" t="s">
        <v>543</v>
      </c>
      <c r="Q142" s="2"/>
      <c r="R142" s="2" t="s">
        <v>534</v>
      </c>
    </row>
    <row r="143">
      <c r="A143" s="9" t="s">
        <v>40</v>
      </c>
      <c r="B143" s="2"/>
      <c r="C143" s="2" t="s">
        <v>544</v>
      </c>
      <c r="D143" s="2">
        <v>9.0</v>
      </c>
      <c r="E143" s="18">
        <v>150000.0</v>
      </c>
      <c r="F143" s="2" t="s">
        <v>31</v>
      </c>
      <c r="G143" s="2" t="s">
        <v>71</v>
      </c>
      <c r="H143" s="2" t="s">
        <v>42</v>
      </c>
      <c r="I143" s="19">
        <v>150000.0</v>
      </c>
      <c r="J143" s="2">
        <v>20.0</v>
      </c>
      <c r="K143" s="2"/>
      <c r="L143" s="2"/>
      <c r="M143" s="2"/>
      <c r="N143" s="14"/>
      <c r="O143" s="20" t="s">
        <v>545</v>
      </c>
      <c r="P143" s="2"/>
      <c r="Q143" s="2"/>
      <c r="R143" s="18"/>
    </row>
    <row r="144">
      <c r="A144" s="9" t="s">
        <v>546</v>
      </c>
      <c r="B144" s="2"/>
      <c r="C144" s="2" t="s">
        <v>547</v>
      </c>
      <c r="D144" s="2">
        <v>9.0</v>
      </c>
      <c r="E144" s="18">
        <v>146000.0</v>
      </c>
      <c r="F144" s="2" t="s">
        <v>134</v>
      </c>
      <c r="G144" s="2" t="s">
        <v>32</v>
      </c>
      <c r="H144" s="2"/>
      <c r="I144" s="19">
        <v>150000.0</v>
      </c>
      <c r="J144" s="2">
        <v>20.0</v>
      </c>
      <c r="K144" s="6"/>
      <c r="L144" s="2"/>
      <c r="M144" s="2"/>
      <c r="N144" s="14"/>
      <c r="O144" s="20" t="s">
        <v>549</v>
      </c>
      <c r="P144" s="20" t="s">
        <v>550</v>
      </c>
      <c r="Q144" s="2"/>
      <c r="R144" s="18" t="s">
        <v>546</v>
      </c>
    </row>
    <row r="145">
      <c r="A145" s="9" t="s">
        <v>551</v>
      </c>
      <c r="B145" s="2" t="s">
        <v>552</v>
      </c>
      <c r="C145" s="2" t="s">
        <v>553</v>
      </c>
      <c r="D145" s="2">
        <v>9.0</v>
      </c>
      <c r="E145" s="18">
        <v>160000.0</v>
      </c>
      <c r="F145" s="2" t="s">
        <v>80</v>
      </c>
      <c r="G145" s="2" t="s">
        <v>48</v>
      </c>
      <c r="H145" s="2"/>
      <c r="I145" s="19">
        <v>160000.0</v>
      </c>
      <c r="J145" s="2">
        <v>20.0</v>
      </c>
      <c r="K145" s="6"/>
      <c r="L145" s="2"/>
      <c r="M145" s="2"/>
      <c r="N145" s="14"/>
      <c r="O145" s="20" t="s">
        <v>555</v>
      </c>
      <c r="P145" s="20" t="s">
        <v>533</v>
      </c>
      <c r="Q145" s="2"/>
      <c r="R145" s="18" t="s">
        <v>557</v>
      </c>
    </row>
    <row r="146">
      <c r="A146" s="9" t="s">
        <v>558</v>
      </c>
      <c r="B146" s="2"/>
      <c r="C146" s="2" t="s">
        <v>559</v>
      </c>
      <c r="D146" s="2">
        <v>9.0</v>
      </c>
      <c r="E146" s="18">
        <v>170000.0</v>
      </c>
      <c r="F146" s="2" t="s">
        <v>62</v>
      </c>
      <c r="G146" s="2" t="s">
        <v>71</v>
      </c>
      <c r="H146" s="2" t="s">
        <v>42</v>
      </c>
      <c r="I146" s="19">
        <v>180000.0</v>
      </c>
      <c r="J146" s="2">
        <v>20.0</v>
      </c>
      <c r="K146" s="6"/>
      <c r="L146" s="2"/>
      <c r="M146" s="2"/>
      <c r="N146" s="14"/>
      <c r="O146" s="20" t="s">
        <v>560</v>
      </c>
      <c r="P146" s="20" t="s">
        <v>561</v>
      </c>
      <c r="Q146" s="2"/>
      <c r="R146" s="2" t="s">
        <v>562</v>
      </c>
    </row>
    <row r="147">
      <c r="A147" s="9" t="s">
        <v>563</v>
      </c>
      <c r="B147" s="2" t="s">
        <v>564</v>
      </c>
      <c r="C147" s="2" t="s">
        <v>565</v>
      </c>
      <c r="D147" s="2">
        <v>9.0</v>
      </c>
      <c r="E147" s="18">
        <v>240000.0</v>
      </c>
      <c r="F147" s="2" t="s">
        <v>333</v>
      </c>
      <c r="G147" s="2" t="s">
        <v>48</v>
      </c>
      <c r="H147" s="2"/>
      <c r="I147" s="19">
        <v>250000.0</v>
      </c>
      <c r="J147" s="2">
        <v>20.0</v>
      </c>
      <c r="K147" s="6"/>
      <c r="L147" s="2"/>
      <c r="M147" s="2"/>
      <c r="N147" s="14"/>
      <c r="O147" s="20" t="s">
        <v>566</v>
      </c>
      <c r="P147" s="2"/>
      <c r="Q147" s="2"/>
      <c r="R147" s="2"/>
    </row>
    <row r="148">
      <c r="A148" s="9" t="s">
        <v>568</v>
      </c>
      <c r="B148" s="2"/>
      <c r="C148" s="2" t="s">
        <v>569</v>
      </c>
      <c r="D148" s="2">
        <v>9.0</v>
      </c>
      <c r="E148" s="18">
        <v>250000.0</v>
      </c>
      <c r="F148" s="2" t="s">
        <v>24</v>
      </c>
      <c r="G148" s="2" t="s">
        <v>571</v>
      </c>
      <c r="H148" s="2"/>
      <c r="I148" s="19">
        <v>250000.0</v>
      </c>
      <c r="J148" s="2">
        <v>1.0</v>
      </c>
      <c r="K148" s="6"/>
      <c r="L148" s="2"/>
      <c r="M148" s="2"/>
      <c r="N148" s="14"/>
      <c r="O148" s="20" t="s">
        <v>572</v>
      </c>
      <c r="P148" s="2"/>
      <c r="Q148" s="2"/>
      <c r="R148" s="2" t="s">
        <v>109</v>
      </c>
    </row>
    <row r="149">
      <c r="A149" s="9" t="s">
        <v>510</v>
      </c>
      <c r="B149" s="2"/>
      <c r="C149" s="2" t="s">
        <v>574</v>
      </c>
      <c r="D149" s="2">
        <v>9.0</v>
      </c>
      <c r="E149" s="18">
        <v>275000.0</v>
      </c>
      <c r="F149" s="2" t="s">
        <v>203</v>
      </c>
      <c r="G149" s="2" t="s">
        <v>48</v>
      </c>
      <c r="H149" s="2"/>
      <c r="I149" s="19">
        <v>300000.0</v>
      </c>
      <c r="J149" s="2">
        <v>1.0</v>
      </c>
      <c r="K149" s="6"/>
      <c r="L149" s="2"/>
      <c r="M149" s="2"/>
      <c r="N149" s="14"/>
      <c r="O149" s="20" t="s">
        <v>521</v>
      </c>
      <c r="P149" s="2"/>
      <c r="Q149" s="2"/>
      <c r="R149" s="2"/>
    </row>
    <row r="150">
      <c r="A150" s="9" t="s">
        <v>575</v>
      </c>
      <c r="B150" s="6" t="s">
        <v>576</v>
      </c>
      <c r="C150" s="2"/>
      <c r="D150" s="2">
        <v>9.0</v>
      </c>
      <c r="E150" s="18"/>
      <c r="F150" s="2" t="s">
        <v>24</v>
      </c>
      <c r="G150" s="2" t="s">
        <v>48</v>
      </c>
      <c r="H150" s="2"/>
      <c r="I150" s="19">
        <v>500000.0</v>
      </c>
      <c r="J150" s="2">
        <v>20.0</v>
      </c>
      <c r="K150" s="6"/>
      <c r="L150" s="2"/>
      <c r="M150" s="2"/>
      <c r="N150" s="14"/>
      <c r="O150" s="20" t="s">
        <v>577</v>
      </c>
      <c r="P150" s="2"/>
      <c r="Q150" s="2"/>
      <c r="R150" s="18"/>
    </row>
    <row r="151">
      <c r="A151" s="9" t="s">
        <v>578</v>
      </c>
      <c r="B151" s="2" t="s">
        <v>579</v>
      </c>
      <c r="C151" s="2" t="s">
        <v>580</v>
      </c>
      <c r="D151" s="2">
        <v>9.0</v>
      </c>
      <c r="E151" s="18">
        <f>0.01*50000000</f>
        <v>500000</v>
      </c>
      <c r="F151" s="2" t="s">
        <v>24</v>
      </c>
      <c r="G151" s="2" t="s">
        <v>48</v>
      </c>
      <c r="H151" s="2"/>
      <c r="I151" s="19">
        <v>500000.0</v>
      </c>
      <c r="J151" s="2">
        <v>1.0</v>
      </c>
      <c r="K151" s="6"/>
      <c r="L151" s="2"/>
      <c r="M151" s="2"/>
      <c r="N151" s="14"/>
      <c r="O151" s="20" t="s">
        <v>582</v>
      </c>
      <c r="P151" s="20" t="s">
        <v>583</v>
      </c>
      <c r="Q151" s="2"/>
      <c r="R151" s="2" t="s">
        <v>584</v>
      </c>
    </row>
    <row r="152">
      <c r="A152" s="9" t="s">
        <v>585</v>
      </c>
      <c r="B152" s="2" t="s">
        <v>586</v>
      </c>
      <c r="C152" s="2" t="s">
        <v>587</v>
      </c>
      <c r="D152" s="2">
        <v>9.0</v>
      </c>
      <c r="E152" s="18">
        <v>1000000.0</v>
      </c>
      <c r="F152" s="2" t="s">
        <v>24</v>
      </c>
      <c r="G152" s="2" t="s">
        <v>48</v>
      </c>
      <c r="H152" s="2"/>
      <c r="I152" s="19">
        <v>1000000.0</v>
      </c>
      <c r="J152" s="2">
        <v>1.0</v>
      </c>
      <c r="K152" s="6"/>
      <c r="L152" s="2"/>
      <c r="M152" s="2"/>
      <c r="N152" s="14"/>
      <c r="O152" s="20" t="s">
        <v>588</v>
      </c>
      <c r="P152" s="2"/>
      <c r="Q152" s="2"/>
      <c r="R152" s="18" t="s">
        <v>589</v>
      </c>
    </row>
    <row r="153">
      <c r="A153" s="9" t="s">
        <v>590</v>
      </c>
      <c r="B153" s="2" t="s">
        <v>591</v>
      </c>
      <c r="C153" s="2" t="s">
        <v>592</v>
      </c>
      <c r="D153" s="2">
        <v>9.0</v>
      </c>
      <c r="E153" s="18">
        <v>1460000.0</v>
      </c>
      <c r="F153" s="2" t="s">
        <v>593</v>
      </c>
      <c r="G153" s="2" t="s">
        <v>71</v>
      </c>
      <c r="H153" s="2"/>
      <c r="I153" s="19">
        <v>1500000.0</v>
      </c>
      <c r="J153" s="2">
        <v>20.0</v>
      </c>
      <c r="K153" s="6"/>
      <c r="L153" s="2"/>
      <c r="M153" s="2"/>
      <c r="N153" s="14"/>
      <c r="O153" s="20" t="s">
        <v>594</v>
      </c>
      <c r="P153" s="20" t="s">
        <v>595</v>
      </c>
      <c r="Q153" s="2"/>
      <c r="R153" s="2" t="s">
        <v>596</v>
      </c>
    </row>
    <row r="154">
      <c r="A154" s="9" t="s">
        <v>597</v>
      </c>
      <c r="B154" s="2"/>
      <c r="C154" s="7" t="s">
        <v>598</v>
      </c>
      <c r="D154" s="2">
        <v>9.0</v>
      </c>
      <c r="E154" s="18">
        <v>1500000.0</v>
      </c>
      <c r="F154" s="2" t="s">
        <v>80</v>
      </c>
      <c r="G154" s="2" t="s">
        <v>25</v>
      </c>
      <c r="H154" s="2" t="s">
        <v>42</v>
      </c>
      <c r="I154" s="19">
        <v>1500000.0</v>
      </c>
      <c r="J154" s="2">
        <v>50000.0</v>
      </c>
      <c r="K154" s="6"/>
      <c r="L154" s="2"/>
      <c r="M154" s="2"/>
      <c r="N154" s="14"/>
      <c r="O154" s="20" t="s">
        <v>599</v>
      </c>
      <c r="P154" s="2"/>
      <c r="Q154" s="2"/>
      <c r="R154" s="14"/>
    </row>
    <row r="155">
      <c r="A155" s="9" t="s">
        <v>600</v>
      </c>
      <c r="B155" s="2" t="s">
        <v>601</v>
      </c>
      <c r="C155" s="6" t="s">
        <v>260</v>
      </c>
      <c r="D155" s="2">
        <v>9.0</v>
      </c>
      <c r="E155" s="18">
        <v>1700000.0</v>
      </c>
      <c r="F155" s="2" t="s">
        <v>80</v>
      </c>
      <c r="G155" s="2" t="s">
        <v>25</v>
      </c>
      <c r="H155" s="2"/>
      <c r="I155" s="19">
        <v>1700000.0</v>
      </c>
      <c r="J155" s="2">
        <v>300.0</v>
      </c>
      <c r="K155" s="2"/>
      <c r="L155" s="2"/>
      <c r="M155" s="2"/>
      <c r="N155" s="14"/>
      <c r="O155" s="20" t="s">
        <v>602</v>
      </c>
      <c r="P155" s="2"/>
      <c r="Q155" s="2"/>
      <c r="R155" s="18"/>
    </row>
    <row r="156">
      <c r="A156" s="9" t="s">
        <v>603</v>
      </c>
      <c r="B156" s="2" t="s">
        <v>605</v>
      </c>
      <c r="C156" s="2" t="s">
        <v>606</v>
      </c>
      <c r="D156" s="2">
        <v>9.0</v>
      </c>
      <c r="E156" s="18">
        <v>2000000.0</v>
      </c>
      <c r="F156" s="2" t="s">
        <v>203</v>
      </c>
      <c r="G156" s="2" t="s">
        <v>48</v>
      </c>
      <c r="H156" s="2" t="s">
        <v>42</v>
      </c>
      <c r="I156" s="19">
        <v>2000000.0</v>
      </c>
      <c r="J156" s="2">
        <v>300.0</v>
      </c>
      <c r="K156" s="6"/>
      <c r="L156" s="2"/>
      <c r="M156" s="2"/>
      <c r="N156" s="14"/>
      <c r="O156" s="20" t="s">
        <v>607</v>
      </c>
      <c r="P156" s="2"/>
      <c r="Q156" s="2"/>
      <c r="R156" s="14" t="s">
        <v>69</v>
      </c>
    </row>
    <row r="157">
      <c r="A157" s="9" t="s">
        <v>609</v>
      </c>
      <c r="B157" s="2"/>
      <c r="C157" s="2" t="s">
        <v>610</v>
      </c>
      <c r="D157" s="2">
        <v>9.0</v>
      </c>
      <c r="E157" s="18">
        <v>2000000.0</v>
      </c>
      <c r="F157" s="2" t="s">
        <v>62</v>
      </c>
      <c r="G157" s="2" t="s">
        <v>25</v>
      </c>
      <c r="H157" s="2" t="s">
        <v>42</v>
      </c>
      <c r="I157" s="19">
        <v>2000000.0</v>
      </c>
      <c r="J157" s="2">
        <v>300.0</v>
      </c>
      <c r="K157" s="6"/>
      <c r="L157" s="2"/>
      <c r="M157" s="2"/>
      <c r="N157" s="14"/>
      <c r="O157" s="20" t="s">
        <v>611</v>
      </c>
      <c r="P157" s="2"/>
      <c r="Q157" s="2"/>
      <c r="R157" s="2" t="s">
        <v>612</v>
      </c>
    </row>
    <row r="158">
      <c r="A158" s="22" t="s">
        <v>613</v>
      </c>
      <c r="B158" s="2"/>
      <c r="C158" s="2" t="s">
        <v>614</v>
      </c>
      <c r="D158" s="2">
        <v>9.0</v>
      </c>
      <c r="E158" s="18">
        <v>4000000.0</v>
      </c>
      <c r="F158" s="2" t="s">
        <v>24</v>
      </c>
      <c r="G158" s="2" t="s">
        <v>48</v>
      </c>
      <c r="H158" s="2" t="s">
        <v>42</v>
      </c>
      <c r="I158" s="19">
        <v>4000000.0</v>
      </c>
      <c r="J158" s="2">
        <v>20.0</v>
      </c>
      <c r="K158" s="6"/>
      <c r="L158" s="2"/>
      <c r="M158" s="2"/>
      <c r="N158" s="14"/>
      <c r="O158" s="20" t="s">
        <v>615</v>
      </c>
      <c r="P158" s="2"/>
      <c r="Q158" s="2"/>
      <c r="R158" s="2" t="s">
        <v>616</v>
      </c>
    </row>
    <row r="159">
      <c r="A159" s="9" t="s">
        <v>617</v>
      </c>
      <c r="B159" s="2"/>
      <c r="C159" s="2" t="s">
        <v>618</v>
      </c>
      <c r="D159" s="2">
        <v>9.0</v>
      </c>
      <c r="E159" s="18">
        <v>4000000.0</v>
      </c>
      <c r="F159" s="2" t="s">
        <v>195</v>
      </c>
      <c r="G159" s="2" t="s">
        <v>38</v>
      </c>
      <c r="H159" s="2" t="s">
        <v>42</v>
      </c>
      <c r="I159" s="19">
        <v>4000000.0</v>
      </c>
      <c r="J159" s="2">
        <v>20.0</v>
      </c>
      <c r="K159" s="6"/>
      <c r="L159" s="2"/>
      <c r="M159" s="2"/>
      <c r="N159" s="14"/>
      <c r="O159" s="20" t="s">
        <v>619</v>
      </c>
      <c r="P159" s="20" t="s">
        <v>620</v>
      </c>
      <c r="Q159" s="2"/>
      <c r="R159" s="18"/>
    </row>
    <row r="160">
      <c r="A160" s="9" t="s">
        <v>621</v>
      </c>
      <c r="B160" s="2"/>
      <c r="C160" s="6" t="s">
        <v>622</v>
      </c>
      <c r="D160" s="2">
        <v>9.0</v>
      </c>
      <c r="E160" s="18">
        <v>4700000.0</v>
      </c>
      <c r="F160" s="2" t="s">
        <v>623</v>
      </c>
      <c r="G160" s="2" t="s">
        <v>48</v>
      </c>
      <c r="H160" s="2"/>
      <c r="I160" s="19">
        <v>4700000.0</v>
      </c>
      <c r="J160" s="2">
        <v>20.0</v>
      </c>
      <c r="K160" s="6"/>
      <c r="L160" s="2"/>
      <c r="M160" s="2"/>
      <c r="N160" s="14"/>
      <c r="O160" s="20" t="s">
        <v>501</v>
      </c>
      <c r="P160" s="2"/>
      <c r="Q160" s="2"/>
      <c r="R160" s="2"/>
    </row>
    <row r="161">
      <c r="A161" s="9" t="s">
        <v>624</v>
      </c>
      <c r="B161" s="2"/>
      <c r="C161" s="2" t="s">
        <v>625</v>
      </c>
      <c r="D161" s="2">
        <v>9.0</v>
      </c>
      <c r="E161" s="18">
        <v>6000000.0</v>
      </c>
      <c r="F161" s="2" t="s">
        <v>24</v>
      </c>
      <c r="G161" s="2" t="s">
        <v>71</v>
      </c>
      <c r="H161" s="2"/>
      <c r="I161" s="19">
        <v>6000000.0</v>
      </c>
      <c r="J161" s="2">
        <v>1.0</v>
      </c>
      <c r="K161" s="6"/>
      <c r="L161" s="2"/>
      <c r="M161" s="2"/>
      <c r="N161" s="14"/>
      <c r="O161" s="20" t="s">
        <v>627</v>
      </c>
      <c r="P161" s="2"/>
      <c r="Q161" s="2"/>
      <c r="R161" s="2"/>
    </row>
    <row r="162">
      <c r="A162" s="9" t="s">
        <v>628</v>
      </c>
      <c r="B162" s="2"/>
      <c r="C162" s="6" t="s">
        <v>629</v>
      </c>
      <c r="D162" s="2">
        <v>9.0</v>
      </c>
      <c r="E162" s="18">
        <v>2.2E7</v>
      </c>
      <c r="F162" s="2" t="s">
        <v>453</v>
      </c>
      <c r="G162" s="2" t="s">
        <v>48</v>
      </c>
      <c r="H162" s="2"/>
      <c r="I162" s="19">
        <v>2.2E7</v>
      </c>
      <c r="J162" s="2">
        <v>1.0</v>
      </c>
      <c r="K162" s="6"/>
      <c r="L162" s="2"/>
      <c r="M162" s="2"/>
      <c r="N162" s="14"/>
      <c r="O162" s="20" t="s">
        <v>630</v>
      </c>
      <c r="P162" s="2"/>
      <c r="Q162" s="2"/>
      <c r="R162" s="18" t="s">
        <v>631</v>
      </c>
    </row>
    <row r="163">
      <c r="A163" s="9" t="s">
        <v>632</v>
      </c>
      <c r="B163" s="2"/>
      <c r="C163" s="2" t="s">
        <v>633</v>
      </c>
      <c r="D163" s="2">
        <v>9.0</v>
      </c>
      <c r="E163" s="18">
        <v>3.6E7</v>
      </c>
      <c r="F163" s="2" t="s">
        <v>203</v>
      </c>
      <c r="G163" s="2" t="s">
        <v>48</v>
      </c>
      <c r="H163" s="2" t="s">
        <v>42</v>
      </c>
      <c r="I163" s="19">
        <v>3.6E7</v>
      </c>
      <c r="J163" s="2">
        <v>50000.0</v>
      </c>
      <c r="K163" s="6"/>
      <c r="L163" s="2"/>
      <c r="M163" s="2"/>
      <c r="N163" s="14"/>
      <c r="O163" s="20" t="s">
        <v>634</v>
      </c>
      <c r="P163" s="20" t="s">
        <v>636</v>
      </c>
      <c r="Q163" s="20" t="s">
        <v>638</v>
      </c>
      <c r="R163" s="2"/>
    </row>
    <row r="164">
      <c r="A164" s="9" t="s">
        <v>639</v>
      </c>
      <c r="B164" s="2" t="s">
        <v>640</v>
      </c>
      <c r="C164" s="2" t="s">
        <v>641</v>
      </c>
      <c r="D164" s="2">
        <v>9.0</v>
      </c>
      <c r="E164" s="18">
        <v>5.0E7</v>
      </c>
      <c r="F164" s="2" t="s">
        <v>24</v>
      </c>
      <c r="G164" s="2" t="s">
        <v>48</v>
      </c>
      <c r="H164" s="2"/>
      <c r="I164" s="19">
        <v>5.0E7</v>
      </c>
      <c r="J164" s="2">
        <v>1.0</v>
      </c>
      <c r="K164" s="6"/>
      <c r="L164" s="2"/>
      <c r="M164" s="2"/>
      <c r="N164" s="14"/>
      <c r="O164" s="20" t="s">
        <v>642</v>
      </c>
      <c r="P164" s="20" t="s">
        <v>644</v>
      </c>
      <c r="Q164" s="2"/>
      <c r="R164" s="2" t="s">
        <v>645</v>
      </c>
    </row>
    <row r="165">
      <c r="A165" s="9" t="s">
        <v>646</v>
      </c>
      <c r="B165" s="2" t="s">
        <v>647</v>
      </c>
      <c r="C165" s="2" t="s">
        <v>648</v>
      </c>
      <c r="D165" s="2">
        <v>9.0</v>
      </c>
      <c r="E165" s="18">
        <v>5.0E7</v>
      </c>
      <c r="F165" s="2" t="s">
        <v>24</v>
      </c>
      <c r="G165" s="2" t="s">
        <v>48</v>
      </c>
      <c r="H165" s="2"/>
      <c r="I165" s="19">
        <v>5.0E7</v>
      </c>
      <c r="J165" s="2">
        <v>1.0</v>
      </c>
      <c r="K165" s="6"/>
      <c r="L165" s="2"/>
      <c r="M165" s="2"/>
      <c r="N165" s="14"/>
      <c r="O165" s="20" t="s">
        <v>649</v>
      </c>
      <c r="P165" s="20" t="s">
        <v>650</v>
      </c>
      <c r="Q165" s="2"/>
      <c r="R165" s="18" t="s">
        <v>651</v>
      </c>
    </row>
    <row r="166">
      <c r="A166" s="9" t="s">
        <v>652</v>
      </c>
      <c r="B166" s="2" t="s">
        <v>653</v>
      </c>
      <c r="C166" s="2"/>
      <c r="D166" s="2">
        <v>9.0</v>
      </c>
      <c r="E166" s="18"/>
      <c r="F166" s="2" t="s">
        <v>333</v>
      </c>
      <c r="G166" s="2" t="s">
        <v>48</v>
      </c>
      <c r="H166" s="2"/>
      <c r="I166" s="19">
        <v>5.8E7</v>
      </c>
      <c r="J166" s="2">
        <v>20.0</v>
      </c>
      <c r="K166" s="6"/>
      <c r="L166" s="2"/>
      <c r="M166" s="2"/>
      <c r="N166" s="14"/>
      <c r="O166" s="20" t="s">
        <v>654</v>
      </c>
      <c r="P166" s="2"/>
      <c r="Q166" s="2"/>
      <c r="R166" s="2"/>
    </row>
    <row r="167">
      <c r="A167" s="9" t="s">
        <v>655</v>
      </c>
      <c r="B167" s="2"/>
      <c r="C167" s="2" t="s">
        <v>656</v>
      </c>
      <c r="D167" s="2">
        <v>9.0</v>
      </c>
      <c r="E167" s="18">
        <v>1.0E9</v>
      </c>
      <c r="F167" s="2" t="s">
        <v>24</v>
      </c>
      <c r="G167" s="2" t="s">
        <v>48</v>
      </c>
      <c r="H167" s="2"/>
      <c r="I167" s="19">
        <v>1.0E9</v>
      </c>
      <c r="J167" s="2">
        <v>20.0</v>
      </c>
      <c r="K167" s="6"/>
      <c r="L167" s="2"/>
      <c r="M167" s="2"/>
      <c r="N167" s="14"/>
      <c r="O167" s="20" t="s">
        <v>657</v>
      </c>
      <c r="P167" s="2"/>
      <c r="Q167" s="2"/>
      <c r="R167" s="14"/>
    </row>
    <row r="168">
      <c r="A168" s="9" t="s">
        <v>658</v>
      </c>
      <c r="B168" s="6"/>
      <c r="C168" s="6" t="s">
        <v>659</v>
      </c>
      <c r="D168" s="2">
        <v>9.0</v>
      </c>
      <c r="E168" s="18">
        <v>6.5E7</v>
      </c>
      <c r="F168" s="2" t="s">
        <v>24</v>
      </c>
      <c r="G168" s="2" t="s">
        <v>48</v>
      </c>
      <c r="H168" s="2"/>
      <c r="I168" s="23" t="s">
        <v>660</v>
      </c>
      <c r="J168" s="2">
        <v>1.0</v>
      </c>
      <c r="K168" s="2"/>
      <c r="L168" s="2"/>
      <c r="M168" s="2"/>
      <c r="N168" s="14"/>
      <c r="O168" s="20" t="s">
        <v>661</v>
      </c>
      <c r="P168" s="2"/>
      <c r="Q168" s="2"/>
      <c r="R168" s="18"/>
    </row>
    <row r="169">
      <c r="A169" s="9" t="s">
        <v>662</v>
      </c>
      <c r="B169" s="2"/>
      <c r="C169" s="2" t="s">
        <v>663</v>
      </c>
      <c r="D169" s="2">
        <v>10.0</v>
      </c>
      <c r="E169" s="18">
        <v>52000.0</v>
      </c>
      <c r="F169" s="2" t="s">
        <v>593</v>
      </c>
      <c r="G169" s="2" t="s">
        <v>32</v>
      </c>
      <c r="H169" s="2" t="s">
        <v>42</v>
      </c>
      <c r="I169" s="19">
        <v>52000.0</v>
      </c>
      <c r="J169" s="2">
        <v>1.0</v>
      </c>
      <c r="K169" s="2"/>
      <c r="L169" s="2"/>
      <c r="M169" s="2"/>
      <c r="N169" s="14"/>
      <c r="O169" s="95" t="s">
        <v>664</v>
      </c>
      <c r="P169" s="2"/>
      <c r="Q169" s="2"/>
      <c r="R169" s="21"/>
    </row>
    <row r="170">
      <c r="A170" s="9" t="s">
        <v>665</v>
      </c>
      <c r="B170" s="6" t="s">
        <v>666</v>
      </c>
      <c r="C170" s="2" t="s">
        <v>667</v>
      </c>
      <c r="D170" s="2">
        <v>10.0</v>
      </c>
      <c r="E170" s="18">
        <v>500000.0</v>
      </c>
      <c r="F170" s="2" t="s">
        <v>31</v>
      </c>
      <c r="G170" s="2" t="s">
        <v>48</v>
      </c>
      <c r="H170" s="2" t="s">
        <v>42</v>
      </c>
      <c r="I170" s="19">
        <v>500000.0</v>
      </c>
      <c r="J170" s="2">
        <v>1.0</v>
      </c>
      <c r="K170" s="2"/>
      <c r="L170" s="2"/>
      <c r="M170" s="2"/>
      <c r="N170" s="14"/>
      <c r="O170" s="20" t="s">
        <v>668</v>
      </c>
      <c r="P170" s="2"/>
      <c r="Q170" s="2"/>
      <c r="R170" s="18"/>
    </row>
    <row r="171">
      <c r="A171" s="9" t="s">
        <v>669</v>
      </c>
      <c r="B171" s="2"/>
      <c r="C171" s="2"/>
      <c r="D171" s="2">
        <v>10.0</v>
      </c>
      <c r="E171" s="18">
        <v>600000.0</v>
      </c>
      <c r="F171" s="2" t="s">
        <v>24</v>
      </c>
      <c r="G171" s="2" t="s">
        <v>48</v>
      </c>
      <c r="H171" s="2"/>
      <c r="I171" s="19">
        <v>600000.0</v>
      </c>
      <c r="J171" s="2">
        <v>1.0</v>
      </c>
      <c r="K171" s="6"/>
      <c r="L171" s="2"/>
      <c r="M171" s="2"/>
      <c r="N171" s="14"/>
      <c r="O171" s="20" t="s">
        <v>670</v>
      </c>
      <c r="P171" s="2"/>
      <c r="Q171" s="2"/>
      <c r="R171" s="14"/>
    </row>
    <row r="172">
      <c r="A172" s="9" t="s">
        <v>671</v>
      </c>
      <c r="B172" s="2"/>
      <c r="C172" s="2" t="s">
        <v>672</v>
      </c>
      <c r="D172" s="2">
        <v>10.0</v>
      </c>
      <c r="E172" s="18">
        <v>750000.0</v>
      </c>
      <c r="F172" s="2" t="s">
        <v>593</v>
      </c>
      <c r="G172" s="2" t="s">
        <v>48</v>
      </c>
      <c r="H172" s="2"/>
      <c r="I172" s="19">
        <v>800000.0</v>
      </c>
      <c r="J172" s="2">
        <v>20.0</v>
      </c>
      <c r="K172" s="2"/>
      <c r="L172" s="2"/>
      <c r="M172" s="2"/>
      <c r="N172" s="14"/>
      <c r="O172" s="20" t="s">
        <v>673</v>
      </c>
      <c r="P172" s="20" t="s">
        <v>674</v>
      </c>
      <c r="Q172" s="2"/>
      <c r="R172" s="18"/>
    </row>
    <row r="173">
      <c r="A173" s="9" t="s">
        <v>675</v>
      </c>
      <c r="B173" s="6"/>
      <c r="C173" s="2"/>
      <c r="D173" s="2">
        <v>10.0</v>
      </c>
      <c r="E173" s="18">
        <v>76000.0</v>
      </c>
      <c r="F173" s="2" t="s">
        <v>24</v>
      </c>
      <c r="G173" s="2" t="s">
        <v>32</v>
      </c>
      <c r="H173" s="2"/>
      <c r="I173" s="19">
        <v>800000.0</v>
      </c>
      <c r="J173" s="2">
        <v>20.0</v>
      </c>
      <c r="K173" s="2"/>
      <c r="L173" s="2"/>
      <c r="M173" s="2"/>
      <c r="N173" s="14"/>
      <c r="O173" s="20" t="s">
        <v>676</v>
      </c>
      <c r="P173" s="2"/>
      <c r="Q173" s="2"/>
      <c r="R173" s="21"/>
    </row>
    <row r="174">
      <c r="A174" s="22" t="s">
        <v>677</v>
      </c>
      <c r="B174" s="2"/>
      <c r="C174" s="6"/>
      <c r="D174" s="2">
        <v>10.0</v>
      </c>
      <c r="E174" s="18">
        <v>860000.0</v>
      </c>
      <c r="F174" s="2" t="s">
        <v>24</v>
      </c>
      <c r="G174" s="2" t="s">
        <v>48</v>
      </c>
      <c r="H174" s="2"/>
      <c r="I174" s="19">
        <v>900000.0</v>
      </c>
      <c r="J174" s="2">
        <v>1.0</v>
      </c>
      <c r="K174" s="2"/>
      <c r="L174" s="2"/>
      <c r="M174" s="2"/>
      <c r="N174" s="14"/>
      <c r="O174" s="20" t="s">
        <v>678</v>
      </c>
      <c r="P174" s="2"/>
      <c r="Q174" s="2"/>
      <c r="R174" s="18"/>
    </row>
    <row r="175">
      <c r="A175" s="9" t="s">
        <v>679</v>
      </c>
      <c r="B175" s="2"/>
      <c r="C175" s="6" t="s">
        <v>680</v>
      </c>
      <c r="D175" s="2">
        <v>10.0</v>
      </c>
      <c r="E175" s="18">
        <v>1000000.0</v>
      </c>
      <c r="F175" s="2" t="s">
        <v>203</v>
      </c>
      <c r="G175" s="2" t="s">
        <v>48</v>
      </c>
      <c r="H175" s="2"/>
      <c r="I175" s="19">
        <v>1000000.0</v>
      </c>
      <c r="J175" s="2">
        <v>300.0</v>
      </c>
      <c r="K175" s="6"/>
      <c r="L175" s="2"/>
      <c r="M175" s="2"/>
      <c r="N175" s="14"/>
      <c r="O175" s="20" t="s">
        <v>681</v>
      </c>
      <c r="P175" s="20" t="s">
        <v>682</v>
      </c>
      <c r="Q175" s="20" t="s">
        <v>683</v>
      </c>
      <c r="R175" s="18" t="s">
        <v>684</v>
      </c>
    </row>
    <row r="176">
      <c r="A176" s="9" t="s">
        <v>685</v>
      </c>
      <c r="B176" s="2" t="s">
        <v>686</v>
      </c>
      <c r="C176" s="6"/>
      <c r="D176" s="2">
        <v>10.0</v>
      </c>
      <c r="E176" s="18">
        <v>1100000.0</v>
      </c>
      <c r="F176" s="2" t="s">
        <v>86</v>
      </c>
      <c r="G176" s="2" t="s">
        <v>48</v>
      </c>
      <c r="H176" s="2"/>
      <c r="I176" s="19">
        <v>1100000.0</v>
      </c>
      <c r="J176" s="2">
        <v>20.0</v>
      </c>
      <c r="K176" s="2"/>
      <c r="L176" s="2"/>
      <c r="M176" s="2"/>
      <c r="N176" s="14"/>
      <c r="O176" s="20" t="s">
        <v>687</v>
      </c>
      <c r="P176" s="20" t="s">
        <v>688</v>
      </c>
      <c r="Q176" s="2"/>
      <c r="R176" s="18"/>
    </row>
    <row r="177">
      <c r="A177" s="9" t="s">
        <v>689</v>
      </c>
      <c r="B177" s="2"/>
      <c r="C177" s="2"/>
      <c r="D177" s="2">
        <v>10.0</v>
      </c>
      <c r="E177" s="18">
        <v>1160000.0</v>
      </c>
      <c r="F177" s="2" t="s">
        <v>86</v>
      </c>
      <c r="G177" s="2" t="s">
        <v>48</v>
      </c>
      <c r="H177" s="2"/>
      <c r="I177" s="19">
        <v>1200000.0</v>
      </c>
      <c r="J177" s="2">
        <v>300.0</v>
      </c>
      <c r="K177" s="2"/>
      <c r="L177" s="2"/>
      <c r="M177" s="2"/>
      <c r="N177" s="14"/>
      <c r="O177" s="20" t="s">
        <v>690</v>
      </c>
      <c r="P177" s="2"/>
      <c r="Q177" s="2"/>
      <c r="R177" s="18"/>
    </row>
    <row r="178">
      <c r="A178" s="9" t="s">
        <v>691</v>
      </c>
      <c r="B178" s="2"/>
      <c r="C178" s="2"/>
      <c r="D178" s="2">
        <v>10.0</v>
      </c>
      <c r="E178" s="18">
        <v>4000000.0</v>
      </c>
      <c r="F178" s="2" t="s">
        <v>31</v>
      </c>
      <c r="G178" s="2" t="s">
        <v>48</v>
      </c>
      <c r="H178" s="2"/>
      <c r="I178" s="19">
        <v>4000000.0</v>
      </c>
      <c r="J178" s="2">
        <v>1.0</v>
      </c>
      <c r="K178" s="2"/>
      <c r="L178" s="2"/>
      <c r="M178" s="2"/>
      <c r="N178" s="14"/>
      <c r="O178" s="20" t="s">
        <v>692</v>
      </c>
      <c r="P178" s="2"/>
      <c r="Q178" s="2"/>
      <c r="R178" s="21"/>
    </row>
    <row r="179">
      <c r="A179" s="9" t="s">
        <v>693</v>
      </c>
      <c r="B179" s="2"/>
      <c r="C179" s="2" t="s">
        <v>694</v>
      </c>
      <c r="D179" s="2">
        <v>10.0</v>
      </c>
      <c r="E179" s="18">
        <v>4000000.0</v>
      </c>
      <c r="F179" s="2" t="s">
        <v>86</v>
      </c>
      <c r="G179" s="2" t="s">
        <v>48</v>
      </c>
      <c r="H179" s="2"/>
      <c r="I179" s="19">
        <v>4000000.0</v>
      </c>
      <c r="J179" s="2">
        <v>300.0</v>
      </c>
      <c r="K179" s="2"/>
      <c r="L179" s="2"/>
      <c r="M179" s="2"/>
      <c r="N179" s="14"/>
      <c r="O179" s="20" t="s">
        <v>695</v>
      </c>
      <c r="P179" s="2"/>
      <c r="Q179" s="2"/>
      <c r="R179" s="18"/>
    </row>
    <row r="180">
      <c r="A180" s="9" t="s">
        <v>696</v>
      </c>
      <c r="B180" s="2"/>
      <c r="C180" s="2" t="s">
        <v>697</v>
      </c>
      <c r="D180" s="2">
        <v>10.0</v>
      </c>
      <c r="E180" s="18">
        <v>4500000.0</v>
      </c>
      <c r="F180" s="2" t="s">
        <v>195</v>
      </c>
      <c r="G180" s="2" t="s">
        <v>48</v>
      </c>
      <c r="H180" s="2" t="s">
        <v>42</v>
      </c>
      <c r="I180" s="19">
        <v>4500000.0</v>
      </c>
      <c r="J180" s="2">
        <v>20.0</v>
      </c>
      <c r="K180" s="2"/>
      <c r="L180" s="2"/>
      <c r="M180" s="2"/>
      <c r="N180" s="14"/>
      <c r="O180" s="20" t="s">
        <v>698</v>
      </c>
      <c r="P180" s="2"/>
      <c r="Q180" s="2"/>
      <c r="R180" s="21"/>
    </row>
    <row r="181">
      <c r="A181" s="9" t="s">
        <v>699</v>
      </c>
      <c r="B181" s="6"/>
      <c r="C181" s="2" t="s">
        <v>700</v>
      </c>
      <c r="D181" s="2">
        <v>10.0</v>
      </c>
      <c r="E181" s="18">
        <v>5000000.0</v>
      </c>
      <c r="F181" s="2" t="s">
        <v>24</v>
      </c>
      <c r="G181" s="2" t="s">
        <v>48</v>
      </c>
      <c r="H181" s="2" t="s">
        <v>42</v>
      </c>
      <c r="I181" s="19">
        <v>5000000.0</v>
      </c>
      <c r="J181" s="2">
        <v>1.0</v>
      </c>
      <c r="K181" s="2"/>
      <c r="L181" s="2"/>
      <c r="M181" s="2" t="s">
        <v>701</v>
      </c>
      <c r="N181" s="14"/>
      <c r="O181" s="20" t="s">
        <v>702</v>
      </c>
      <c r="P181" s="2"/>
      <c r="Q181" s="2"/>
      <c r="R181" s="21"/>
    </row>
    <row r="182">
      <c r="A182" s="9" t="s">
        <v>359</v>
      </c>
      <c r="B182" s="2"/>
      <c r="C182" s="2" t="s">
        <v>704</v>
      </c>
      <c r="D182" s="2">
        <v>10.0</v>
      </c>
      <c r="E182" s="18">
        <v>1.0E7</v>
      </c>
      <c r="F182" s="2" t="s">
        <v>375</v>
      </c>
      <c r="G182" s="2" t="s">
        <v>48</v>
      </c>
      <c r="H182" s="2"/>
      <c r="I182" s="19">
        <v>1.0E7</v>
      </c>
      <c r="J182" s="2">
        <v>20.0</v>
      </c>
      <c r="K182" s="2"/>
      <c r="L182" s="2"/>
      <c r="M182" s="2"/>
      <c r="N182" s="14"/>
      <c r="O182" s="95" t="s">
        <v>705</v>
      </c>
      <c r="P182" s="2"/>
      <c r="Q182" s="2"/>
      <c r="R182" s="18"/>
    </row>
    <row r="183">
      <c r="A183" s="22" t="s">
        <v>706</v>
      </c>
      <c r="B183" s="2" t="s">
        <v>707</v>
      </c>
      <c r="C183" s="2" t="s">
        <v>708</v>
      </c>
      <c r="D183" s="2">
        <v>10.0</v>
      </c>
      <c r="E183" s="18">
        <v>1.0E7</v>
      </c>
      <c r="F183" s="2" t="s">
        <v>195</v>
      </c>
      <c r="G183" s="2" t="s">
        <v>48</v>
      </c>
      <c r="H183" s="2"/>
      <c r="I183" s="19">
        <v>1.0E7</v>
      </c>
      <c r="J183" s="18">
        <v>1.0</v>
      </c>
      <c r="K183" s="2"/>
      <c r="L183" s="2"/>
      <c r="M183" s="2"/>
      <c r="N183" s="14"/>
      <c r="O183" s="97" t="s">
        <v>709</v>
      </c>
      <c r="P183" s="2"/>
      <c r="Q183" s="2"/>
      <c r="R183" s="14"/>
    </row>
    <row r="184">
      <c r="A184" s="9" t="s">
        <v>710</v>
      </c>
      <c r="B184" s="6"/>
      <c r="C184" s="2"/>
      <c r="D184" s="2">
        <v>10.0</v>
      </c>
      <c r="E184" s="18">
        <v>2.0E7</v>
      </c>
      <c r="F184" s="2" t="s">
        <v>31</v>
      </c>
      <c r="G184" s="2" t="s">
        <v>25</v>
      </c>
      <c r="H184" s="2"/>
      <c r="I184" s="19">
        <v>2.0E7</v>
      </c>
      <c r="J184" s="2">
        <v>50000.0</v>
      </c>
      <c r="K184" s="2"/>
      <c r="L184" s="2"/>
      <c r="M184" s="2"/>
      <c r="N184" s="14"/>
      <c r="O184" s="20" t="s">
        <v>711</v>
      </c>
      <c r="P184" s="2"/>
      <c r="Q184" s="2"/>
      <c r="R184" s="18"/>
    </row>
    <row r="185">
      <c r="A185" s="9" t="s">
        <v>21</v>
      </c>
      <c r="B185" s="2"/>
      <c r="C185" s="6"/>
      <c r="D185" s="2">
        <v>10.0</v>
      </c>
      <c r="E185" s="18">
        <v>2400000.0</v>
      </c>
      <c r="F185" s="2" t="s">
        <v>24</v>
      </c>
      <c r="G185" s="2" t="s">
        <v>48</v>
      </c>
      <c r="H185" s="2"/>
      <c r="I185" s="19">
        <v>2.4E7</v>
      </c>
      <c r="J185" s="2">
        <v>1.0</v>
      </c>
      <c r="K185" s="2"/>
      <c r="L185" s="2"/>
      <c r="M185" s="2"/>
      <c r="N185" s="14"/>
      <c r="O185" s="20" t="s">
        <v>712</v>
      </c>
      <c r="P185" s="2"/>
      <c r="Q185" s="2"/>
      <c r="R185" s="18"/>
    </row>
    <row r="186">
      <c r="A186" s="9" t="s">
        <v>713</v>
      </c>
      <c r="B186" s="2"/>
      <c r="C186" s="6" t="s">
        <v>714</v>
      </c>
      <c r="D186" s="2">
        <v>10.0</v>
      </c>
      <c r="E186" s="18">
        <v>5.6E7</v>
      </c>
      <c r="F186" s="2" t="s">
        <v>86</v>
      </c>
      <c r="G186" s="2" t="s">
        <v>48</v>
      </c>
      <c r="H186" s="2" t="s">
        <v>42</v>
      </c>
      <c r="I186" s="19">
        <v>5.6E7</v>
      </c>
      <c r="J186" s="2">
        <v>300.0</v>
      </c>
      <c r="K186" s="2"/>
      <c r="L186" s="2"/>
      <c r="M186" s="2"/>
      <c r="N186" s="14"/>
      <c r="O186" s="20" t="s">
        <v>715</v>
      </c>
      <c r="P186" s="2"/>
      <c r="Q186" s="2"/>
      <c r="R186" s="21"/>
    </row>
    <row r="187">
      <c r="A187" s="9" t="s">
        <v>716</v>
      </c>
      <c r="B187" s="2"/>
      <c r="C187" s="2" t="s">
        <v>717</v>
      </c>
      <c r="D187" s="2">
        <v>10.0</v>
      </c>
      <c r="E187" s="18">
        <v>7.0E7</v>
      </c>
      <c r="F187" s="2" t="s">
        <v>86</v>
      </c>
      <c r="G187" s="2" t="s">
        <v>48</v>
      </c>
      <c r="H187" s="2" t="s">
        <v>42</v>
      </c>
      <c r="I187" s="19">
        <v>7.0E7</v>
      </c>
      <c r="J187" s="2">
        <v>300.0</v>
      </c>
      <c r="K187" s="2"/>
      <c r="L187" s="2"/>
      <c r="M187" s="2"/>
      <c r="N187" s="14"/>
      <c r="O187" s="20" t="s">
        <v>718</v>
      </c>
      <c r="P187" s="20" t="s">
        <v>719</v>
      </c>
      <c r="Q187" s="20" t="s">
        <v>720</v>
      </c>
      <c r="R187" s="21" t="s">
        <v>58</v>
      </c>
    </row>
    <row r="188">
      <c r="A188" s="9" t="s">
        <v>301</v>
      </c>
      <c r="B188" s="2"/>
      <c r="C188" s="2" t="s">
        <v>721</v>
      </c>
      <c r="D188" s="2">
        <v>10.0</v>
      </c>
      <c r="E188" s="18">
        <v>7.6E7</v>
      </c>
      <c r="F188" s="2" t="s">
        <v>31</v>
      </c>
      <c r="G188" s="2" t="s">
        <v>48</v>
      </c>
      <c r="H188" s="2" t="s">
        <v>42</v>
      </c>
      <c r="I188" s="19">
        <v>7.6E7</v>
      </c>
      <c r="J188" s="2">
        <v>300.0</v>
      </c>
      <c r="K188" s="2"/>
      <c r="L188" s="2"/>
      <c r="M188" s="2"/>
      <c r="N188" s="14"/>
      <c r="O188" s="20" t="s">
        <v>722</v>
      </c>
      <c r="P188" s="2"/>
      <c r="Q188" s="2"/>
      <c r="R188" s="21"/>
    </row>
    <row r="189">
      <c r="A189" s="9" t="s">
        <v>723</v>
      </c>
      <c r="B189" s="2"/>
      <c r="C189" s="6" t="s">
        <v>724</v>
      </c>
      <c r="D189" s="2">
        <v>10.0</v>
      </c>
      <c r="E189" s="18">
        <v>1.45E8</v>
      </c>
      <c r="F189" s="2" t="s">
        <v>24</v>
      </c>
      <c r="G189" s="2" t="s">
        <v>48</v>
      </c>
      <c r="H189" s="2" t="s">
        <v>42</v>
      </c>
      <c r="I189" s="19">
        <v>1.45E8</v>
      </c>
      <c r="J189" s="2">
        <v>1.0</v>
      </c>
      <c r="K189" s="2"/>
      <c r="L189" s="2"/>
      <c r="M189" s="2"/>
      <c r="N189" s="14"/>
      <c r="O189" s="20" t="s">
        <v>725</v>
      </c>
      <c r="P189" s="2"/>
      <c r="Q189" s="2"/>
      <c r="R189" s="21"/>
    </row>
    <row r="190">
      <c r="A190" s="9" t="s">
        <v>655</v>
      </c>
      <c r="B190" s="6"/>
      <c r="C190" s="2" t="s">
        <v>726</v>
      </c>
      <c r="D190" s="2">
        <v>10.0</v>
      </c>
      <c r="E190" s="18">
        <v>5.0E8</v>
      </c>
      <c r="F190" s="2" t="s">
        <v>24</v>
      </c>
      <c r="G190" s="2" t="s">
        <v>48</v>
      </c>
      <c r="H190" s="2"/>
      <c r="I190" s="19">
        <v>5.0E8</v>
      </c>
      <c r="J190" s="2">
        <v>20.0</v>
      </c>
      <c r="K190" s="2"/>
      <c r="L190" s="2"/>
      <c r="M190" s="2"/>
      <c r="N190" s="14"/>
      <c r="O190" s="20" t="s">
        <v>727</v>
      </c>
      <c r="P190" s="2"/>
      <c r="Q190" s="2"/>
      <c r="R190" s="18"/>
    </row>
    <row r="191">
      <c r="A191" s="9" t="s">
        <v>728</v>
      </c>
      <c r="B191" s="6" t="s">
        <v>729</v>
      </c>
      <c r="C191" s="2" t="s">
        <v>730</v>
      </c>
      <c r="D191" s="2">
        <v>11.0</v>
      </c>
      <c r="E191" s="18">
        <v>40000.0</v>
      </c>
      <c r="F191" s="2" t="s">
        <v>31</v>
      </c>
      <c r="G191" s="2" t="s">
        <v>48</v>
      </c>
      <c r="H191" s="2"/>
      <c r="I191" s="19">
        <v>40000.0</v>
      </c>
      <c r="J191" s="2">
        <v>50000.0</v>
      </c>
      <c r="K191" s="2"/>
      <c r="L191" s="2"/>
      <c r="M191" s="2"/>
      <c r="N191" s="14"/>
      <c r="O191" s="20" t="s">
        <v>731</v>
      </c>
      <c r="P191" s="2"/>
      <c r="Q191" s="2"/>
      <c r="R191" s="18"/>
    </row>
    <row r="192">
      <c r="A192" s="9" t="s">
        <v>732</v>
      </c>
      <c r="B192" s="6"/>
      <c r="C192" s="2" t="s">
        <v>733</v>
      </c>
      <c r="D192" s="2">
        <v>11.0</v>
      </c>
      <c r="E192" s="18">
        <v>50000.0</v>
      </c>
      <c r="F192" s="2" t="s">
        <v>203</v>
      </c>
      <c r="G192" s="2" t="s">
        <v>32</v>
      </c>
      <c r="H192" s="2"/>
      <c r="I192" s="19">
        <v>50000.0</v>
      </c>
      <c r="J192" s="2">
        <v>1.0</v>
      </c>
      <c r="K192" s="2"/>
      <c r="L192" s="2"/>
      <c r="M192" s="2"/>
      <c r="N192" s="14"/>
      <c r="O192" s="97" t="s">
        <v>734</v>
      </c>
      <c r="P192" s="2"/>
      <c r="Q192" s="2"/>
      <c r="R192" s="21"/>
    </row>
    <row r="193">
      <c r="A193" s="10" t="s">
        <v>735</v>
      </c>
      <c r="B193" s="6" t="s">
        <v>736</v>
      </c>
      <c r="C193" s="18" t="s">
        <v>737</v>
      </c>
      <c r="D193" s="2">
        <v>11.0</v>
      </c>
      <c r="E193" s="18">
        <v>100000.0</v>
      </c>
      <c r="F193" s="18" t="s">
        <v>80</v>
      </c>
      <c r="G193" s="2" t="s">
        <v>48</v>
      </c>
      <c r="H193" s="2"/>
      <c r="I193" s="19">
        <v>100000.0</v>
      </c>
      <c r="J193" s="2">
        <v>1.0</v>
      </c>
      <c r="K193" s="2"/>
      <c r="L193" s="2"/>
      <c r="M193" s="2"/>
      <c r="N193" s="14"/>
      <c r="O193" s="98" t="s">
        <v>738</v>
      </c>
      <c r="P193" s="18"/>
      <c r="Q193" s="2"/>
      <c r="R193" s="18"/>
    </row>
    <row r="194">
      <c r="A194" s="9" t="s">
        <v>739</v>
      </c>
      <c r="B194" s="2" t="s">
        <v>740</v>
      </c>
      <c r="C194" s="2" t="s">
        <v>741</v>
      </c>
      <c r="D194" s="2">
        <v>11.0</v>
      </c>
      <c r="E194" s="18">
        <v>157000.0</v>
      </c>
      <c r="F194" s="2" t="s">
        <v>24</v>
      </c>
      <c r="G194" s="2" t="s">
        <v>48</v>
      </c>
      <c r="H194" s="2"/>
      <c r="I194" s="19">
        <v>160000.0</v>
      </c>
      <c r="J194" s="2">
        <v>20.0</v>
      </c>
      <c r="K194" s="2"/>
      <c r="L194" s="2"/>
      <c r="M194" s="2"/>
      <c r="N194" s="14"/>
      <c r="O194" s="97" t="s">
        <v>742</v>
      </c>
      <c r="P194" s="20" t="s">
        <v>743</v>
      </c>
      <c r="Q194" s="20" t="s">
        <v>744</v>
      </c>
      <c r="R194" s="99"/>
    </row>
    <row r="195">
      <c r="A195" s="9" t="s">
        <v>745</v>
      </c>
      <c r="B195" s="2" t="s">
        <v>746</v>
      </c>
      <c r="C195" s="2" t="s">
        <v>747</v>
      </c>
      <c r="D195" s="2">
        <v>11.0</v>
      </c>
      <c r="E195" s="18">
        <v>400000.0</v>
      </c>
      <c r="F195" s="2" t="s">
        <v>203</v>
      </c>
      <c r="G195" s="2" t="s">
        <v>48</v>
      </c>
      <c r="H195" s="2"/>
      <c r="I195" s="19">
        <v>400000.0</v>
      </c>
      <c r="J195" s="2">
        <v>20.0</v>
      </c>
      <c r="K195" s="2"/>
      <c r="L195" s="2"/>
      <c r="M195" s="2"/>
      <c r="N195" s="14"/>
      <c r="O195" s="98" t="s">
        <v>748</v>
      </c>
      <c r="P195" s="2"/>
      <c r="Q195" s="2"/>
      <c r="R195" s="18"/>
    </row>
    <row r="196">
      <c r="A196" s="9" t="s">
        <v>749</v>
      </c>
      <c r="B196" s="2"/>
      <c r="C196" s="2" t="s">
        <v>750</v>
      </c>
      <c r="D196" s="2">
        <v>11.0</v>
      </c>
      <c r="E196" s="18">
        <v>500000.0</v>
      </c>
      <c r="F196" s="2" t="s">
        <v>80</v>
      </c>
      <c r="G196" s="2" t="s">
        <v>71</v>
      </c>
      <c r="H196" s="2"/>
      <c r="I196" s="19">
        <v>500000.0</v>
      </c>
      <c r="J196" s="2">
        <v>50000.0</v>
      </c>
      <c r="K196" s="2"/>
      <c r="L196" s="2"/>
      <c r="M196" s="2"/>
      <c r="N196" s="14"/>
      <c r="O196" s="97" t="s">
        <v>751</v>
      </c>
      <c r="P196" s="2"/>
      <c r="Q196" s="2"/>
      <c r="R196" s="21"/>
    </row>
    <row r="197">
      <c r="A197" s="9" t="s">
        <v>752</v>
      </c>
      <c r="B197" s="2" t="s">
        <v>753</v>
      </c>
      <c r="C197" s="2"/>
      <c r="D197" s="2">
        <v>11.0</v>
      </c>
      <c r="E197" s="18">
        <v>500000.0</v>
      </c>
      <c r="F197" s="2" t="s">
        <v>86</v>
      </c>
      <c r="G197" s="2" t="s">
        <v>48</v>
      </c>
      <c r="H197" s="2"/>
      <c r="I197" s="19">
        <v>500000.0</v>
      </c>
      <c r="J197" s="2">
        <v>1.0</v>
      </c>
      <c r="K197" s="2"/>
      <c r="L197" s="2"/>
      <c r="M197" s="2"/>
      <c r="N197" s="14"/>
      <c r="O197" s="97" t="s">
        <v>754</v>
      </c>
      <c r="P197" s="2"/>
      <c r="Q197" s="2"/>
      <c r="R197" s="18"/>
    </row>
    <row r="198">
      <c r="A198" s="9" t="s">
        <v>755</v>
      </c>
      <c r="B198" s="2"/>
      <c r="C198" s="2" t="s">
        <v>756</v>
      </c>
      <c r="D198" s="2">
        <v>11.0</v>
      </c>
      <c r="E198" s="18">
        <v>500000.0</v>
      </c>
      <c r="F198" s="2" t="s">
        <v>24</v>
      </c>
      <c r="G198" s="2" t="s">
        <v>48</v>
      </c>
      <c r="H198" s="2" t="s">
        <v>42</v>
      </c>
      <c r="I198" s="19">
        <v>500000.0</v>
      </c>
      <c r="J198" s="2">
        <v>50000.0</v>
      </c>
      <c r="K198" s="2"/>
      <c r="L198" s="2"/>
      <c r="M198" s="2"/>
      <c r="N198" s="14"/>
      <c r="O198" s="20" t="s">
        <v>757</v>
      </c>
      <c r="P198" s="2"/>
      <c r="Q198" s="2"/>
      <c r="R198" s="18" t="s">
        <v>758</v>
      </c>
    </row>
    <row r="199">
      <c r="A199" s="9" t="s">
        <v>759</v>
      </c>
      <c r="B199" s="6" t="s">
        <v>760</v>
      </c>
      <c r="C199" s="2"/>
      <c r="D199" s="2">
        <v>11.0</v>
      </c>
      <c r="E199" s="18">
        <v>500000.0</v>
      </c>
      <c r="F199" s="2" t="s">
        <v>203</v>
      </c>
      <c r="G199" s="2" t="s">
        <v>48</v>
      </c>
      <c r="H199" s="2"/>
      <c r="I199" s="19">
        <v>500000.0</v>
      </c>
      <c r="J199" s="2">
        <v>1.0</v>
      </c>
      <c r="K199" s="2"/>
      <c r="L199" s="2"/>
      <c r="M199" s="2"/>
      <c r="N199" s="14"/>
      <c r="O199" s="97" t="s">
        <v>761</v>
      </c>
      <c r="P199" s="2"/>
      <c r="Q199" s="2"/>
      <c r="R199" s="21"/>
    </row>
    <row r="200">
      <c r="A200" s="9" t="s">
        <v>762</v>
      </c>
      <c r="B200" s="2" t="s">
        <v>763</v>
      </c>
      <c r="C200" s="2" t="s">
        <v>764</v>
      </c>
      <c r="D200" s="2">
        <v>11.0</v>
      </c>
      <c r="E200" s="18">
        <v>1100000.0</v>
      </c>
      <c r="F200" s="2" t="s">
        <v>195</v>
      </c>
      <c r="G200" s="2" t="s">
        <v>48</v>
      </c>
      <c r="H200" s="2"/>
      <c r="I200" s="19">
        <v>1100000.0</v>
      </c>
      <c r="J200" s="2">
        <v>1.0</v>
      </c>
      <c r="K200" s="2"/>
      <c r="L200" s="2"/>
      <c r="M200" s="2"/>
      <c r="N200" s="14"/>
      <c r="O200" s="22" t="s">
        <v>765</v>
      </c>
      <c r="P200" s="2"/>
      <c r="Q200" s="2"/>
      <c r="R200" s="18"/>
    </row>
    <row r="201">
      <c r="A201" s="9" t="s">
        <v>766</v>
      </c>
      <c r="B201" s="2" t="s">
        <v>767</v>
      </c>
      <c r="C201" s="2"/>
      <c r="D201" s="2">
        <v>11.0</v>
      </c>
      <c r="E201" s="18">
        <v>2700000.0</v>
      </c>
      <c r="F201" s="2" t="s">
        <v>24</v>
      </c>
      <c r="G201" s="2" t="s">
        <v>48</v>
      </c>
      <c r="H201" s="2"/>
      <c r="I201" s="19">
        <v>2700000.0</v>
      </c>
      <c r="J201" s="2">
        <v>50000.0</v>
      </c>
      <c r="K201" s="2"/>
      <c r="L201" s="2"/>
      <c r="M201" s="2"/>
      <c r="N201" s="14"/>
      <c r="O201" s="98" t="s">
        <v>768</v>
      </c>
      <c r="P201" s="2"/>
      <c r="Q201" s="2"/>
      <c r="R201" s="2"/>
    </row>
    <row r="202">
      <c r="A202" s="9" t="s">
        <v>769</v>
      </c>
      <c r="B202" s="6" t="s">
        <v>770</v>
      </c>
      <c r="C202" s="2" t="s">
        <v>771</v>
      </c>
      <c r="D202" s="2">
        <v>11.0</v>
      </c>
      <c r="E202" s="18">
        <v>3300000.0</v>
      </c>
      <c r="F202" s="2" t="s">
        <v>24</v>
      </c>
      <c r="G202" s="2" t="s">
        <v>32</v>
      </c>
      <c r="H202" s="2"/>
      <c r="I202" s="19">
        <v>3300000.0</v>
      </c>
      <c r="J202" s="2">
        <v>20.0</v>
      </c>
      <c r="K202" s="2"/>
      <c r="L202" s="2"/>
      <c r="M202" s="2"/>
      <c r="N202" s="14"/>
      <c r="O202" s="20" t="s">
        <v>772</v>
      </c>
      <c r="P202" s="2"/>
      <c r="Q202" s="2"/>
      <c r="R202" s="18"/>
    </row>
    <row r="203">
      <c r="A203" s="9" t="s">
        <v>773</v>
      </c>
      <c r="B203" s="2" t="s">
        <v>774</v>
      </c>
      <c r="C203" s="2" t="s">
        <v>775</v>
      </c>
      <c r="D203" s="2">
        <v>11.0</v>
      </c>
      <c r="E203" s="18">
        <v>3900000.0</v>
      </c>
      <c r="F203" s="2" t="s">
        <v>24</v>
      </c>
      <c r="G203" s="2" t="s">
        <v>48</v>
      </c>
      <c r="H203" s="2"/>
      <c r="I203" s="19">
        <v>3900000.0</v>
      </c>
      <c r="J203" s="2">
        <v>1.0</v>
      </c>
      <c r="K203" s="2"/>
      <c r="L203" s="2"/>
      <c r="M203" s="2"/>
      <c r="N203" s="14"/>
      <c r="O203" s="22" t="s">
        <v>776</v>
      </c>
      <c r="P203" s="2"/>
      <c r="Q203" s="2"/>
      <c r="R203" s="18"/>
    </row>
    <row r="204">
      <c r="A204" s="9" t="s">
        <v>777</v>
      </c>
      <c r="B204" s="2"/>
      <c r="C204" s="2" t="s">
        <v>778</v>
      </c>
      <c r="D204" s="2">
        <v>11.0</v>
      </c>
      <c r="E204" s="18">
        <v>4000000.0</v>
      </c>
      <c r="F204" s="2" t="s">
        <v>80</v>
      </c>
      <c r="G204" s="2" t="s">
        <v>48</v>
      </c>
      <c r="H204" s="2"/>
      <c r="I204" s="19">
        <v>4000000.0</v>
      </c>
      <c r="J204" s="2">
        <v>20.0</v>
      </c>
      <c r="K204" s="2"/>
      <c r="L204" s="2"/>
      <c r="M204" s="2"/>
      <c r="N204" s="14"/>
      <c r="O204" s="98" t="s">
        <v>779</v>
      </c>
      <c r="P204" s="2"/>
      <c r="Q204" s="2"/>
      <c r="R204" s="18"/>
    </row>
    <row r="205">
      <c r="A205" s="9" t="s">
        <v>780</v>
      </c>
      <c r="B205" s="2" t="s">
        <v>781</v>
      </c>
      <c r="C205" s="2" t="s">
        <v>782</v>
      </c>
      <c r="D205" s="2">
        <v>11.0</v>
      </c>
      <c r="E205" s="18">
        <v>6400000.0</v>
      </c>
      <c r="F205" s="2" t="s">
        <v>24</v>
      </c>
      <c r="G205" s="2" t="s">
        <v>48</v>
      </c>
      <c r="H205" s="2"/>
      <c r="I205" s="19">
        <v>6400000.0</v>
      </c>
      <c r="J205" s="2">
        <v>50000.0</v>
      </c>
      <c r="K205" s="2"/>
      <c r="L205" s="2"/>
      <c r="M205" s="2"/>
      <c r="N205" s="14"/>
      <c r="O205" s="20" t="s">
        <v>783</v>
      </c>
      <c r="P205" s="20" t="s">
        <v>784</v>
      </c>
      <c r="Q205" s="2"/>
      <c r="R205" s="21"/>
    </row>
    <row r="206">
      <c r="A206" s="9" t="s">
        <v>785</v>
      </c>
      <c r="B206" s="2" t="s">
        <v>786</v>
      </c>
      <c r="C206" s="2" t="s">
        <v>787</v>
      </c>
      <c r="D206" s="2">
        <v>11.0</v>
      </c>
      <c r="E206" s="18">
        <v>1.1E7</v>
      </c>
      <c r="F206" s="2" t="s">
        <v>195</v>
      </c>
      <c r="G206" s="2" t="s">
        <v>48</v>
      </c>
      <c r="H206" s="2"/>
      <c r="I206" s="19">
        <v>1.1E7</v>
      </c>
      <c r="J206" s="2">
        <v>50000.0</v>
      </c>
      <c r="K206" s="2"/>
      <c r="L206" s="2"/>
      <c r="M206" s="2"/>
      <c r="N206" s="14"/>
      <c r="O206" s="97" t="s">
        <v>788</v>
      </c>
      <c r="P206" s="2"/>
      <c r="Q206" s="2"/>
      <c r="R206" s="21"/>
    </row>
    <row r="207">
      <c r="A207" s="9" t="s">
        <v>789</v>
      </c>
      <c r="B207" s="6" t="s">
        <v>790</v>
      </c>
      <c r="C207" s="2" t="s">
        <v>791</v>
      </c>
      <c r="D207" s="2">
        <v>11.0</v>
      </c>
      <c r="E207" s="18">
        <v>1.3E7</v>
      </c>
      <c r="F207" s="2" t="s">
        <v>24</v>
      </c>
      <c r="G207" s="2" t="s">
        <v>48</v>
      </c>
      <c r="H207" s="2"/>
      <c r="I207" s="19">
        <v>1.3E7</v>
      </c>
      <c r="J207" s="2">
        <v>1.0</v>
      </c>
      <c r="K207" s="2"/>
      <c r="L207" s="2"/>
      <c r="M207" s="2"/>
      <c r="N207" s="14"/>
      <c r="O207" s="20" t="s">
        <v>792</v>
      </c>
      <c r="P207" s="20" t="s">
        <v>793</v>
      </c>
      <c r="Q207" s="2"/>
      <c r="R207" s="21"/>
    </row>
    <row r="208">
      <c r="A208" s="9" t="s">
        <v>794</v>
      </c>
      <c r="B208" s="2"/>
      <c r="C208" s="2" t="s">
        <v>795</v>
      </c>
      <c r="D208" s="2">
        <v>11.0</v>
      </c>
      <c r="E208" s="18">
        <v>1.5E7</v>
      </c>
      <c r="F208" s="2" t="s">
        <v>24</v>
      </c>
      <c r="G208" s="2" t="s">
        <v>48</v>
      </c>
      <c r="H208" s="2"/>
      <c r="I208" s="19">
        <v>1.5E7</v>
      </c>
      <c r="J208" s="2">
        <v>300.0</v>
      </c>
      <c r="K208" s="2"/>
      <c r="L208" s="2"/>
      <c r="M208" s="2"/>
      <c r="N208" s="14"/>
      <c r="O208" s="97" t="s">
        <v>796</v>
      </c>
      <c r="P208" s="2"/>
      <c r="Q208" s="2"/>
      <c r="R208" s="18"/>
    </row>
    <row r="209">
      <c r="A209" s="9" t="s">
        <v>797</v>
      </c>
      <c r="B209" s="2"/>
      <c r="C209" s="2" t="s">
        <v>798</v>
      </c>
      <c r="D209" s="2">
        <v>11.0</v>
      </c>
      <c r="E209" s="18">
        <v>2.15E7</v>
      </c>
      <c r="F209" s="2" t="s">
        <v>80</v>
      </c>
      <c r="G209" s="2" t="s">
        <v>48</v>
      </c>
      <c r="H209" s="2"/>
      <c r="I209" s="19">
        <v>2.15E7</v>
      </c>
      <c r="J209" s="2">
        <v>50000.0</v>
      </c>
      <c r="K209" s="2"/>
      <c r="L209" s="2"/>
      <c r="M209" s="2"/>
      <c r="N209" s="14"/>
      <c r="O209" s="98" t="s">
        <v>799</v>
      </c>
      <c r="P209" s="20" t="s">
        <v>800</v>
      </c>
      <c r="Q209" s="2"/>
      <c r="R209" s="18"/>
    </row>
    <row r="210">
      <c r="A210" s="22" t="s">
        <v>801</v>
      </c>
      <c r="B210" s="2" t="s">
        <v>802</v>
      </c>
      <c r="C210" s="2" t="s">
        <v>803</v>
      </c>
      <c r="D210" s="2">
        <v>11.0</v>
      </c>
      <c r="E210" s="18">
        <v>3.7E7</v>
      </c>
      <c r="F210" s="2" t="s">
        <v>24</v>
      </c>
      <c r="G210" s="2" t="s">
        <v>48</v>
      </c>
      <c r="H210" s="2"/>
      <c r="I210" s="19">
        <v>3.7E7</v>
      </c>
      <c r="J210" s="2">
        <v>1.0</v>
      </c>
      <c r="K210" s="2"/>
      <c r="L210" s="2"/>
      <c r="M210" s="2"/>
      <c r="N210" s="14"/>
      <c r="O210" s="98" t="s">
        <v>804</v>
      </c>
      <c r="P210" s="2"/>
      <c r="Q210" s="2"/>
      <c r="R210" s="18"/>
    </row>
    <row r="211">
      <c r="A211" s="9" t="s">
        <v>805</v>
      </c>
      <c r="B211" s="6" t="s">
        <v>806</v>
      </c>
      <c r="C211" s="2" t="s">
        <v>807</v>
      </c>
      <c r="D211" s="2">
        <v>11.0</v>
      </c>
      <c r="E211" s="18">
        <v>7.0E7</v>
      </c>
      <c r="F211" s="2" t="s">
        <v>24</v>
      </c>
      <c r="G211" s="2" t="s">
        <v>48</v>
      </c>
      <c r="H211" s="2"/>
      <c r="I211" s="19">
        <v>7.0E7</v>
      </c>
      <c r="J211" s="2">
        <v>50000.0</v>
      </c>
      <c r="K211" s="2"/>
      <c r="L211" s="2"/>
      <c r="M211" s="2"/>
      <c r="N211" s="14"/>
      <c r="O211" s="20" t="s">
        <v>808</v>
      </c>
      <c r="P211" s="2"/>
      <c r="Q211" s="2"/>
      <c r="R211" s="18"/>
    </row>
    <row r="212">
      <c r="A212" s="9" t="s">
        <v>810</v>
      </c>
      <c r="B212" s="100"/>
      <c r="C212" s="2" t="s">
        <v>812</v>
      </c>
      <c r="D212" s="2">
        <v>11.0</v>
      </c>
      <c r="E212" s="18">
        <v>1.98E8</v>
      </c>
      <c r="F212" s="2" t="s">
        <v>24</v>
      </c>
      <c r="G212" s="2" t="s">
        <v>32</v>
      </c>
      <c r="H212" s="81"/>
      <c r="I212" s="19">
        <v>1.98E8</v>
      </c>
      <c r="J212" s="2">
        <v>20.0</v>
      </c>
      <c r="K212" s="81"/>
      <c r="L212" s="81"/>
      <c r="M212" s="81"/>
      <c r="N212" s="7"/>
      <c r="O212" s="20" t="s">
        <v>813</v>
      </c>
      <c r="P212" s="101" t="s">
        <v>814</v>
      </c>
      <c r="Q212" s="81"/>
      <c r="R212" s="18" t="s">
        <v>816</v>
      </c>
    </row>
    <row r="213">
      <c r="A213" s="9" t="s">
        <v>817</v>
      </c>
      <c r="B213" s="6"/>
      <c r="C213" s="2" t="s">
        <v>819</v>
      </c>
      <c r="D213" s="2">
        <v>12.0</v>
      </c>
      <c r="E213" s="18">
        <v>274477.0</v>
      </c>
      <c r="F213" s="2" t="s">
        <v>80</v>
      </c>
      <c r="G213" s="2" t="s">
        <v>48</v>
      </c>
      <c r="H213" s="2"/>
      <c r="I213" s="19">
        <v>274477.0</v>
      </c>
      <c r="J213" s="2">
        <v>1.0</v>
      </c>
      <c r="K213" s="2"/>
      <c r="L213" s="2"/>
      <c r="M213" s="2"/>
      <c r="N213" s="14"/>
      <c r="O213" s="20" t="s">
        <v>820</v>
      </c>
      <c r="P213" s="2"/>
      <c r="Q213" s="2"/>
      <c r="R213" s="18"/>
    </row>
    <row r="214">
      <c r="A214" s="9" t="s">
        <v>821</v>
      </c>
      <c r="B214" s="6" t="s">
        <v>822</v>
      </c>
      <c r="C214" s="2" t="s">
        <v>823</v>
      </c>
      <c r="D214" s="2">
        <v>12.0</v>
      </c>
      <c r="E214" s="18">
        <v>7000000.0</v>
      </c>
      <c r="F214" s="2" t="s">
        <v>24</v>
      </c>
      <c r="G214" s="2" t="s">
        <v>48</v>
      </c>
      <c r="H214" s="2"/>
      <c r="I214" s="19">
        <v>7000000.0</v>
      </c>
      <c r="J214" s="2">
        <v>1.0</v>
      </c>
      <c r="K214" s="2"/>
      <c r="L214" s="2"/>
      <c r="M214" s="2"/>
      <c r="N214" s="14"/>
      <c r="O214" s="20" t="s">
        <v>824</v>
      </c>
      <c r="P214" s="2"/>
      <c r="Q214" s="2"/>
      <c r="R214" s="21"/>
    </row>
    <row r="215">
      <c r="A215" s="9" t="s">
        <v>826</v>
      </c>
      <c r="B215" s="6" t="s">
        <v>827</v>
      </c>
      <c r="C215" s="2" t="s">
        <v>828</v>
      </c>
      <c r="D215" s="2">
        <v>12.0</v>
      </c>
      <c r="E215" s="18">
        <v>1.15E7</v>
      </c>
      <c r="F215" s="2" t="s">
        <v>829</v>
      </c>
      <c r="G215" s="2" t="s">
        <v>48</v>
      </c>
      <c r="H215" s="2" t="s">
        <v>42</v>
      </c>
      <c r="I215" s="19">
        <v>1.15E7</v>
      </c>
      <c r="J215" s="2">
        <v>50000.0</v>
      </c>
      <c r="K215" s="2"/>
      <c r="L215" s="2"/>
      <c r="M215" s="2"/>
      <c r="N215" s="14"/>
      <c r="O215" s="20" t="s">
        <v>830</v>
      </c>
      <c r="P215" s="2"/>
      <c r="Q215" s="2"/>
      <c r="R215" s="18"/>
    </row>
    <row r="216">
      <c r="A216" s="9" t="s">
        <v>831</v>
      </c>
      <c r="B216" s="6" t="s">
        <v>832</v>
      </c>
      <c r="C216" s="2" t="s">
        <v>833</v>
      </c>
      <c r="D216" s="2">
        <v>12.0</v>
      </c>
      <c r="E216" s="18">
        <v>2.5E7</v>
      </c>
      <c r="F216" s="2" t="s">
        <v>24</v>
      </c>
      <c r="G216" s="2" t="s">
        <v>48</v>
      </c>
      <c r="H216" s="2"/>
      <c r="I216" s="19">
        <v>2.5E7</v>
      </c>
      <c r="J216" s="2">
        <v>20.0</v>
      </c>
      <c r="K216" s="2"/>
      <c r="L216" s="2"/>
      <c r="M216" s="2"/>
      <c r="N216" s="14"/>
      <c r="O216" s="20" t="s">
        <v>834</v>
      </c>
      <c r="P216" s="2"/>
      <c r="Q216" s="2"/>
      <c r="R216" s="21"/>
    </row>
    <row r="217">
      <c r="A217" s="9" t="s">
        <v>835</v>
      </c>
      <c r="B217" s="6" t="s">
        <v>836</v>
      </c>
      <c r="C217" s="2" t="s">
        <v>837</v>
      </c>
      <c r="D217" s="2">
        <v>12.0</v>
      </c>
      <c r="E217" s="18">
        <v>4.0E7</v>
      </c>
      <c r="F217" s="2" t="s">
        <v>24</v>
      </c>
      <c r="G217" s="2" t="s">
        <v>48</v>
      </c>
      <c r="H217" s="2"/>
      <c r="I217" s="19">
        <v>4.0E7</v>
      </c>
      <c r="J217" s="2">
        <v>4000.0</v>
      </c>
      <c r="K217" s="2"/>
      <c r="L217" s="2"/>
      <c r="M217" s="2"/>
      <c r="N217" s="14"/>
      <c r="O217" s="102" t="s">
        <v>838</v>
      </c>
      <c r="P217" s="2"/>
      <c r="Q217" s="2"/>
      <c r="R217" s="21"/>
    </row>
    <row r="218">
      <c r="A218" s="9" t="s">
        <v>839</v>
      </c>
      <c r="B218" s="6"/>
      <c r="C218" s="7" t="s">
        <v>840</v>
      </c>
      <c r="D218" s="2">
        <v>12.0</v>
      </c>
      <c r="E218" s="18">
        <v>4.9611709E7</v>
      </c>
      <c r="F218" s="2" t="s">
        <v>80</v>
      </c>
      <c r="G218" s="2" t="s">
        <v>48</v>
      </c>
      <c r="H218" s="2"/>
      <c r="I218" s="19">
        <v>4.9611709E7</v>
      </c>
      <c r="J218" s="2">
        <v>20.0</v>
      </c>
      <c r="K218" s="2"/>
      <c r="L218" s="2"/>
      <c r="M218" s="2"/>
      <c r="N218" s="14"/>
      <c r="O218" s="20" t="s">
        <v>841</v>
      </c>
      <c r="P218" s="2"/>
      <c r="Q218" s="2"/>
      <c r="R218" s="18"/>
    </row>
    <row r="219">
      <c r="A219" s="103" t="s">
        <v>842</v>
      </c>
      <c r="B219" s="6" t="s">
        <v>843</v>
      </c>
      <c r="C219" s="2" t="s">
        <v>844</v>
      </c>
      <c r="D219" s="2">
        <v>12.0</v>
      </c>
      <c r="E219" s="18">
        <v>5.5E7</v>
      </c>
      <c r="F219" s="2" t="s">
        <v>80</v>
      </c>
      <c r="G219" s="2" t="s">
        <v>48</v>
      </c>
      <c r="H219" s="2"/>
      <c r="I219" s="19">
        <v>5.5E7</v>
      </c>
      <c r="J219" s="2">
        <v>50000.0</v>
      </c>
      <c r="K219" s="2"/>
      <c r="L219" s="2"/>
      <c r="M219" s="2"/>
      <c r="N219" s="14"/>
      <c r="O219" s="20" t="s">
        <v>845</v>
      </c>
      <c r="P219" s="2"/>
      <c r="Q219" s="2"/>
      <c r="R219" s="18"/>
    </row>
    <row r="220">
      <c r="A220" s="9" t="s">
        <v>846</v>
      </c>
      <c r="B220" s="6" t="s">
        <v>847</v>
      </c>
      <c r="C220" s="2" t="s">
        <v>848</v>
      </c>
      <c r="D220" s="2">
        <v>12.0</v>
      </c>
      <c r="E220" s="18">
        <v>8.0E7</v>
      </c>
      <c r="F220" s="2" t="s">
        <v>195</v>
      </c>
      <c r="G220" s="2" t="s">
        <v>48</v>
      </c>
      <c r="H220" s="2" t="s">
        <v>42</v>
      </c>
      <c r="I220" s="19">
        <v>8.0E7</v>
      </c>
      <c r="J220" s="2">
        <v>20.0</v>
      </c>
      <c r="K220" s="2"/>
      <c r="L220" s="2"/>
      <c r="M220" s="2"/>
      <c r="N220" s="14"/>
      <c r="O220" s="20" t="s">
        <v>849</v>
      </c>
      <c r="P220" s="2"/>
      <c r="Q220" s="2"/>
      <c r="R220" s="21"/>
    </row>
    <row r="221">
      <c r="A221" s="9" t="s">
        <v>850</v>
      </c>
      <c r="B221" s="6" t="s">
        <v>851</v>
      </c>
      <c r="C221" s="2" t="s">
        <v>852</v>
      </c>
      <c r="D221" s="2">
        <v>12.0</v>
      </c>
      <c r="E221" s="18">
        <v>1.00544934E8</v>
      </c>
      <c r="F221" s="2" t="s">
        <v>24</v>
      </c>
      <c r="G221" s="2" t="s">
        <v>48</v>
      </c>
      <c r="H221" s="2"/>
      <c r="I221" s="23" t="s">
        <v>853</v>
      </c>
      <c r="J221" s="18">
        <v>4000.0</v>
      </c>
      <c r="K221" s="2"/>
      <c r="L221" s="2"/>
      <c r="M221" s="2"/>
      <c r="N221" s="14"/>
      <c r="O221" s="20" t="s">
        <v>855</v>
      </c>
      <c r="P221" s="2"/>
      <c r="Q221" s="2"/>
      <c r="R221" s="18"/>
    </row>
    <row r="222">
      <c r="A222" s="9" t="s">
        <v>856</v>
      </c>
      <c r="B222" s="6" t="s">
        <v>857</v>
      </c>
      <c r="C222" s="2" t="s">
        <v>858</v>
      </c>
      <c r="D222" s="2">
        <v>12.0</v>
      </c>
      <c r="E222" s="18">
        <v>1025.0</v>
      </c>
      <c r="F222" s="2" t="s">
        <v>86</v>
      </c>
      <c r="G222" s="2" t="s">
        <v>48</v>
      </c>
      <c r="H222" s="2"/>
      <c r="I222" s="23" t="s">
        <v>859</v>
      </c>
      <c r="J222" s="2">
        <v>300.0</v>
      </c>
      <c r="K222" s="2"/>
      <c r="L222" s="2"/>
      <c r="M222" s="2"/>
      <c r="N222" s="14"/>
      <c r="O222" s="20" t="s">
        <v>860</v>
      </c>
      <c r="P222" s="2"/>
      <c r="Q222" s="2"/>
      <c r="R222" s="18"/>
    </row>
    <row r="223">
      <c r="A223" s="9" t="s">
        <v>861</v>
      </c>
      <c r="B223" s="6" t="s">
        <v>862</v>
      </c>
      <c r="C223" s="2" t="s">
        <v>863</v>
      </c>
      <c r="D223" s="2">
        <v>12.0</v>
      </c>
      <c r="E223" s="18">
        <v>112000.0</v>
      </c>
      <c r="F223" s="2" t="s">
        <v>195</v>
      </c>
      <c r="G223" s="2" t="s">
        <v>25</v>
      </c>
      <c r="H223" s="2"/>
      <c r="I223" s="23" t="s">
        <v>864</v>
      </c>
      <c r="J223" s="2">
        <v>50000.0</v>
      </c>
      <c r="K223" s="2"/>
      <c r="L223" s="2"/>
      <c r="M223" s="2"/>
      <c r="N223" s="14"/>
      <c r="O223" s="20" t="s">
        <v>865</v>
      </c>
      <c r="P223" s="2"/>
      <c r="Q223" s="2"/>
      <c r="R223" s="18"/>
    </row>
    <row r="224">
      <c r="A224" s="9" t="s">
        <v>866</v>
      </c>
      <c r="B224" s="6"/>
      <c r="C224" s="2" t="s">
        <v>867</v>
      </c>
      <c r="D224" s="2">
        <v>12.0</v>
      </c>
      <c r="E224" s="18">
        <v>1.64E8</v>
      </c>
      <c r="F224" s="2" t="s">
        <v>24</v>
      </c>
      <c r="G224" s="2" t="s">
        <v>48</v>
      </c>
      <c r="H224" s="2"/>
      <c r="I224" s="23" t="s">
        <v>868</v>
      </c>
      <c r="J224" s="2">
        <v>1.0</v>
      </c>
      <c r="K224" s="2"/>
      <c r="L224" s="2"/>
      <c r="M224" s="2"/>
      <c r="N224" s="14"/>
      <c r="O224" s="20" t="s">
        <v>869</v>
      </c>
      <c r="P224" s="2"/>
      <c r="Q224" s="2"/>
      <c r="R224" s="18"/>
    </row>
    <row r="225">
      <c r="A225" s="104" t="s">
        <v>870</v>
      </c>
      <c r="B225" s="100"/>
      <c r="C225" s="105"/>
      <c r="D225" s="2">
        <v>12.0</v>
      </c>
      <c r="E225" s="18">
        <v>2000000.0</v>
      </c>
      <c r="F225" s="2" t="s">
        <v>24</v>
      </c>
      <c r="G225" s="2" t="s">
        <v>48</v>
      </c>
      <c r="H225" s="81"/>
      <c r="I225" s="23" t="s">
        <v>873</v>
      </c>
      <c r="J225" s="2">
        <v>1.0</v>
      </c>
      <c r="K225" s="81"/>
      <c r="L225" s="81"/>
      <c r="M225" s="81"/>
      <c r="N225" s="7"/>
      <c r="O225" s="20" t="s">
        <v>874</v>
      </c>
      <c r="P225" s="81"/>
      <c r="Q225" s="81"/>
      <c r="R225" s="99"/>
    </row>
    <row r="226">
      <c r="A226" s="9" t="s">
        <v>876</v>
      </c>
      <c r="B226" s="6" t="s">
        <v>877</v>
      </c>
      <c r="C226" s="2" t="s">
        <v>878</v>
      </c>
      <c r="D226" s="2">
        <v>12.0</v>
      </c>
      <c r="E226" s="18">
        <v>2200000.0</v>
      </c>
      <c r="F226" s="2" t="s">
        <v>375</v>
      </c>
      <c r="G226" s="2" t="s">
        <v>32</v>
      </c>
      <c r="H226" s="2"/>
      <c r="I226" s="23" t="s">
        <v>879</v>
      </c>
      <c r="J226" s="2">
        <v>300.0</v>
      </c>
      <c r="K226" s="2"/>
      <c r="L226" s="2"/>
      <c r="M226" s="2"/>
      <c r="N226" s="14"/>
      <c r="O226" s="20" t="s">
        <v>880</v>
      </c>
      <c r="P226" s="2"/>
      <c r="Q226" s="2"/>
      <c r="R226" s="18"/>
    </row>
    <row r="227">
      <c r="A227" s="9" t="s">
        <v>881</v>
      </c>
      <c r="B227" s="100"/>
      <c r="C227" s="2" t="s">
        <v>882</v>
      </c>
      <c r="D227" s="2">
        <v>12.0</v>
      </c>
      <c r="E227" s="18">
        <v>35000.0</v>
      </c>
      <c r="F227" s="2" t="s">
        <v>24</v>
      </c>
      <c r="G227" s="2" t="s">
        <v>48</v>
      </c>
      <c r="H227" s="81"/>
      <c r="I227" s="23" t="s">
        <v>883</v>
      </c>
      <c r="J227" s="2">
        <v>1.0</v>
      </c>
      <c r="K227" s="81"/>
      <c r="L227" s="81"/>
      <c r="M227" s="81"/>
      <c r="N227" s="7"/>
      <c r="O227" s="101" t="s">
        <v>884</v>
      </c>
      <c r="P227" s="81"/>
      <c r="Q227" s="81"/>
      <c r="R227" s="99"/>
    </row>
    <row r="228">
      <c r="A228" s="104" t="s">
        <v>886</v>
      </c>
      <c r="B228" s="100"/>
      <c r="C228" s="105" t="s">
        <v>887</v>
      </c>
      <c r="D228" s="2">
        <v>12.0</v>
      </c>
      <c r="E228" s="18">
        <v>3700000.0</v>
      </c>
      <c r="F228" s="2" t="s">
        <v>195</v>
      </c>
      <c r="G228" s="2" t="s">
        <v>48</v>
      </c>
      <c r="H228" s="81"/>
      <c r="I228" s="23" t="s">
        <v>888</v>
      </c>
      <c r="J228" s="2">
        <v>300.0</v>
      </c>
      <c r="K228" s="81"/>
      <c r="L228" s="81"/>
      <c r="M228" s="81"/>
      <c r="N228" s="7"/>
      <c r="O228" s="20" t="s">
        <v>889</v>
      </c>
      <c r="P228" s="81"/>
      <c r="Q228" s="81"/>
      <c r="R228" s="99"/>
    </row>
    <row r="229">
      <c r="A229" s="9" t="s">
        <v>890</v>
      </c>
      <c r="B229" s="6"/>
      <c r="C229" s="2" t="s">
        <v>891</v>
      </c>
      <c r="D229" s="2">
        <v>12.0</v>
      </c>
      <c r="E229" s="18">
        <v>5190396.0</v>
      </c>
      <c r="F229" s="2" t="s">
        <v>80</v>
      </c>
      <c r="G229" s="2" t="s">
        <v>71</v>
      </c>
      <c r="H229" s="2"/>
      <c r="I229" s="23" t="s">
        <v>892</v>
      </c>
      <c r="J229" s="2">
        <v>20.0</v>
      </c>
      <c r="K229" s="2"/>
      <c r="L229" s="2"/>
      <c r="M229" s="2"/>
      <c r="N229" s="14"/>
      <c r="O229" s="20" t="s">
        <v>893</v>
      </c>
      <c r="P229" s="2"/>
      <c r="Q229" s="2"/>
      <c r="R229" s="18"/>
    </row>
    <row r="230">
      <c r="A230" s="9" t="s">
        <v>896</v>
      </c>
      <c r="B230" s="2"/>
      <c r="C230" s="2" t="s">
        <v>897</v>
      </c>
      <c r="D230" s="2">
        <v>13.0</v>
      </c>
      <c r="E230" s="18">
        <v>34000.0</v>
      </c>
      <c r="F230" s="2" t="s">
        <v>195</v>
      </c>
      <c r="G230" s="2" t="s">
        <v>48</v>
      </c>
      <c r="H230" s="2"/>
      <c r="I230" s="19">
        <v>34000.0</v>
      </c>
      <c r="J230" s="2">
        <v>4000.0</v>
      </c>
      <c r="K230" s="2"/>
      <c r="L230" s="2"/>
      <c r="M230" s="2"/>
      <c r="N230" s="14"/>
      <c r="O230" s="20" t="s">
        <v>898</v>
      </c>
      <c r="P230" s="2"/>
      <c r="Q230" s="2"/>
      <c r="R230" s="21"/>
    </row>
    <row r="231">
      <c r="A231" s="9" t="s">
        <v>900</v>
      </c>
      <c r="B231" s="6" t="s">
        <v>901</v>
      </c>
      <c r="C231" s="2" t="s">
        <v>902</v>
      </c>
      <c r="D231" s="2">
        <v>13.0</v>
      </c>
      <c r="E231" s="18">
        <v>200000.0</v>
      </c>
      <c r="F231" s="2" t="s">
        <v>62</v>
      </c>
      <c r="G231" s="2" t="s">
        <v>48</v>
      </c>
      <c r="H231" s="81"/>
      <c r="I231" s="19">
        <v>200000.0</v>
      </c>
      <c r="J231" s="18">
        <v>20.0</v>
      </c>
      <c r="K231" s="81"/>
      <c r="L231" s="81"/>
      <c r="M231" s="81"/>
      <c r="N231" s="7"/>
      <c r="O231" s="20" t="s">
        <v>903</v>
      </c>
      <c r="P231" s="81"/>
      <c r="Q231" s="81"/>
      <c r="R231" s="7"/>
    </row>
    <row r="232">
      <c r="A232" s="9" t="s">
        <v>904</v>
      </c>
      <c r="B232" s="6"/>
      <c r="C232" s="2" t="s">
        <v>905</v>
      </c>
      <c r="D232" s="2">
        <v>13.0</v>
      </c>
      <c r="E232" s="18">
        <v>270000.0</v>
      </c>
      <c r="F232" s="2" t="s">
        <v>31</v>
      </c>
      <c r="G232" s="2" t="s">
        <v>48</v>
      </c>
      <c r="H232" s="2"/>
      <c r="I232" s="19">
        <v>270000.0</v>
      </c>
      <c r="J232" s="18">
        <v>50000.0</v>
      </c>
      <c r="K232" s="2"/>
      <c r="L232" s="2"/>
      <c r="M232" s="2"/>
      <c r="N232" s="14"/>
      <c r="O232" s="20" t="s">
        <v>906</v>
      </c>
      <c r="P232" s="2"/>
      <c r="Q232" s="2"/>
      <c r="R232" s="21"/>
    </row>
    <row r="233">
      <c r="A233" s="9" t="s">
        <v>907</v>
      </c>
      <c r="B233" s="2"/>
      <c r="C233" s="2" t="s">
        <v>908</v>
      </c>
      <c r="D233" s="2">
        <v>13.0</v>
      </c>
      <c r="E233" s="18">
        <v>300000.0</v>
      </c>
      <c r="F233" s="2" t="s">
        <v>24</v>
      </c>
      <c r="G233" s="2" t="s">
        <v>48</v>
      </c>
      <c r="H233" s="2"/>
      <c r="I233" s="19">
        <v>300000.0</v>
      </c>
      <c r="J233" s="18">
        <v>1.0</v>
      </c>
      <c r="K233" s="2"/>
      <c r="L233" s="2"/>
      <c r="M233" s="2"/>
      <c r="N233" s="14"/>
      <c r="O233" s="20" t="s">
        <v>910</v>
      </c>
      <c r="P233" s="2"/>
      <c r="Q233" s="2"/>
      <c r="R233" s="21"/>
    </row>
    <row r="234">
      <c r="A234" s="9" t="s">
        <v>911</v>
      </c>
      <c r="B234" s="2"/>
      <c r="C234" s="81" t="s">
        <v>912</v>
      </c>
      <c r="D234" s="2">
        <v>13.0</v>
      </c>
      <c r="E234" s="18">
        <v>550000.0</v>
      </c>
      <c r="F234" s="2" t="s">
        <v>195</v>
      </c>
      <c r="G234" s="2" t="s">
        <v>71</v>
      </c>
      <c r="H234" s="2"/>
      <c r="I234" s="19">
        <v>550000.0</v>
      </c>
      <c r="J234" s="2">
        <v>4000.0</v>
      </c>
      <c r="K234" s="2"/>
      <c r="L234" s="2"/>
      <c r="M234" s="2"/>
      <c r="N234" s="14"/>
      <c r="O234" s="20" t="s">
        <v>913</v>
      </c>
      <c r="P234" s="2"/>
      <c r="Q234" s="2"/>
      <c r="R234" s="21"/>
    </row>
    <row r="235">
      <c r="A235" s="9" t="s">
        <v>914</v>
      </c>
      <c r="B235" s="2" t="s">
        <v>915</v>
      </c>
      <c r="C235" s="2" t="s">
        <v>916</v>
      </c>
      <c r="D235" s="2">
        <v>13.0</v>
      </c>
      <c r="E235" s="18">
        <v>700000.0</v>
      </c>
      <c r="F235" s="2" t="s">
        <v>24</v>
      </c>
      <c r="G235" s="2" t="s">
        <v>48</v>
      </c>
      <c r="H235" s="2"/>
      <c r="I235" s="2">
        <v>700000.0</v>
      </c>
      <c r="J235" s="2">
        <v>4000.0</v>
      </c>
      <c r="K235" s="2"/>
      <c r="L235" s="2"/>
      <c r="M235" s="2"/>
      <c r="N235" s="14"/>
      <c r="O235" s="20" t="s">
        <v>917</v>
      </c>
      <c r="P235" s="2"/>
      <c r="Q235" s="2"/>
      <c r="R235" s="21"/>
    </row>
    <row r="236">
      <c r="A236" s="9" t="s">
        <v>918</v>
      </c>
      <c r="B236" s="2" t="s">
        <v>919</v>
      </c>
      <c r="C236" s="7" t="s">
        <v>920</v>
      </c>
      <c r="D236" s="2">
        <v>13.0</v>
      </c>
      <c r="E236" s="18">
        <v>790724.0</v>
      </c>
      <c r="F236" s="2" t="s">
        <v>24</v>
      </c>
      <c r="G236" s="2" t="s">
        <v>48</v>
      </c>
      <c r="H236" s="2"/>
      <c r="I236" s="19">
        <v>790724.0</v>
      </c>
      <c r="J236" s="2">
        <v>4000.0</v>
      </c>
      <c r="K236" s="2"/>
      <c r="L236" s="2"/>
      <c r="M236" s="2"/>
      <c r="N236" s="112" t="s">
        <v>921</v>
      </c>
      <c r="O236" s="20" t="s">
        <v>921</v>
      </c>
      <c r="P236" s="2"/>
      <c r="Q236" s="2"/>
      <c r="R236" s="21"/>
    </row>
    <row r="237">
      <c r="A237" s="9" t="s">
        <v>924</v>
      </c>
      <c r="B237" s="2"/>
      <c r="C237" s="2" t="s">
        <v>925</v>
      </c>
      <c r="D237" s="2">
        <v>13.0</v>
      </c>
      <c r="E237" s="18">
        <v>1700000.0</v>
      </c>
      <c r="F237" s="2" t="s">
        <v>926</v>
      </c>
      <c r="G237" s="2" t="s">
        <v>48</v>
      </c>
      <c r="H237" s="2"/>
      <c r="I237" s="2">
        <v>1700000.0</v>
      </c>
      <c r="J237" s="2">
        <v>1.0</v>
      </c>
      <c r="K237" s="2"/>
      <c r="L237" s="2"/>
      <c r="M237" s="2"/>
      <c r="N237" s="14"/>
      <c r="O237" s="20" t="s">
        <v>928</v>
      </c>
      <c r="P237" s="2"/>
      <c r="Q237" s="2"/>
      <c r="R237" s="21"/>
    </row>
    <row r="238">
      <c r="A238" s="9" t="s">
        <v>929</v>
      </c>
      <c r="B238" s="2"/>
      <c r="C238" s="2" t="s">
        <v>930</v>
      </c>
      <c r="D238" s="2">
        <v>13.0</v>
      </c>
      <c r="E238" s="18">
        <v>1900000.0</v>
      </c>
      <c r="F238" s="2" t="s">
        <v>62</v>
      </c>
      <c r="G238" s="2" t="s">
        <v>48</v>
      </c>
      <c r="H238" s="2"/>
      <c r="I238" s="2">
        <v>1900000.0</v>
      </c>
      <c r="J238" s="2">
        <v>1.0</v>
      </c>
      <c r="K238" s="2"/>
      <c r="L238" s="2"/>
      <c r="M238" s="2"/>
      <c r="N238" s="14"/>
      <c r="O238" s="20" t="s">
        <v>931</v>
      </c>
      <c r="P238" s="2"/>
      <c r="Q238" s="2"/>
      <c r="R238" s="21"/>
    </row>
    <row r="239">
      <c r="A239" s="9" t="s">
        <v>932</v>
      </c>
      <c r="B239" s="2"/>
      <c r="C239" s="2" t="s">
        <v>933</v>
      </c>
      <c r="D239" s="2">
        <v>13.0</v>
      </c>
      <c r="E239" s="18">
        <v>3000000.0</v>
      </c>
      <c r="F239" s="2" t="s">
        <v>203</v>
      </c>
      <c r="G239" s="2" t="s">
        <v>48</v>
      </c>
      <c r="H239" s="2" t="s">
        <v>42</v>
      </c>
      <c r="I239" s="19">
        <v>3000000.0</v>
      </c>
      <c r="J239" s="2">
        <v>20.0</v>
      </c>
      <c r="K239" s="2"/>
      <c r="L239" s="2"/>
      <c r="M239" s="2"/>
      <c r="N239" s="14"/>
      <c r="O239" s="20" t="s">
        <v>934</v>
      </c>
      <c r="P239" s="2"/>
      <c r="Q239" s="2"/>
      <c r="R239" s="21"/>
    </row>
    <row r="240">
      <c r="A240" s="104" t="s">
        <v>935</v>
      </c>
      <c r="B240" s="100"/>
      <c r="C240" s="105"/>
      <c r="D240" s="2">
        <v>13.0</v>
      </c>
      <c r="E240" s="18">
        <v>5000000.0</v>
      </c>
      <c r="F240" s="2" t="s">
        <v>80</v>
      </c>
      <c r="G240" s="2" t="s">
        <v>48</v>
      </c>
      <c r="H240" s="81"/>
      <c r="I240" s="19">
        <v>5000000.0</v>
      </c>
      <c r="J240" s="2">
        <v>20.0</v>
      </c>
      <c r="K240" s="81"/>
      <c r="L240" s="81"/>
      <c r="M240" s="81"/>
      <c r="N240" s="7"/>
      <c r="O240" s="20" t="s">
        <v>936</v>
      </c>
      <c r="P240" s="81"/>
      <c r="Q240" s="81"/>
      <c r="R240" s="99"/>
    </row>
    <row r="241">
      <c r="A241" s="9" t="s">
        <v>937</v>
      </c>
      <c r="B241" s="2"/>
      <c r="C241" s="7" t="s">
        <v>938</v>
      </c>
      <c r="D241" s="2">
        <v>13.0</v>
      </c>
      <c r="E241" s="18">
        <v>6600000.0</v>
      </c>
      <c r="F241" s="2" t="s">
        <v>24</v>
      </c>
      <c r="G241" s="2" t="s">
        <v>48</v>
      </c>
      <c r="H241" s="2"/>
      <c r="I241" s="19">
        <v>6600000.0</v>
      </c>
      <c r="J241" s="18">
        <v>50000.0</v>
      </c>
      <c r="K241" s="2"/>
      <c r="L241" s="2"/>
      <c r="M241" s="2"/>
      <c r="N241" s="14"/>
      <c r="O241" s="20" t="s">
        <v>939</v>
      </c>
      <c r="P241" s="2"/>
      <c r="Q241" s="2"/>
      <c r="R241" s="21"/>
    </row>
    <row r="242">
      <c r="A242" s="22" t="s">
        <v>940</v>
      </c>
      <c r="B242" s="2" t="s">
        <v>941</v>
      </c>
      <c r="C242" s="2" t="s">
        <v>942</v>
      </c>
      <c r="D242" s="2">
        <v>13.0</v>
      </c>
      <c r="E242" s="18">
        <v>9500000.0</v>
      </c>
      <c r="F242" s="2" t="s">
        <v>24</v>
      </c>
      <c r="G242" s="2" t="s">
        <v>48</v>
      </c>
      <c r="H242" s="2"/>
      <c r="I242" s="19">
        <v>9500000.0</v>
      </c>
      <c r="J242" s="2">
        <v>1.0</v>
      </c>
      <c r="K242" s="2"/>
      <c r="L242" s="2"/>
      <c r="M242" s="2"/>
      <c r="N242" s="14"/>
      <c r="O242" s="20" t="s">
        <v>943</v>
      </c>
      <c r="P242" s="2"/>
      <c r="Q242" s="2"/>
      <c r="R242" s="21"/>
    </row>
    <row r="243">
      <c r="A243" s="9" t="s">
        <v>944</v>
      </c>
      <c r="B243" s="6"/>
      <c r="C243" s="81" t="s">
        <v>945</v>
      </c>
      <c r="D243" s="2">
        <v>13.0</v>
      </c>
      <c r="E243" s="18">
        <v>1.0E7</v>
      </c>
      <c r="F243" s="2" t="s">
        <v>24</v>
      </c>
      <c r="G243" s="2" t="s">
        <v>48</v>
      </c>
      <c r="H243" s="2"/>
      <c r="I243" s="19">
        <v>1.0E7</v>
      </c>
      <c r="J243" s="2">
        <v>20.0</v>
      </c>
      <c r="K243" s="2"/>
      <c r="L243" s="2"/>
      <c r="M243" s="2"/>
      <c r="N243" s="14"/>
      <c r="O243" s="20" t="s">
        <v>946</v>
      </c>
      <c r="P243" s="2"/>
      <c r="Q243" s="2"/>
      <c r="R243" s="21"/>
    </row>
    <row r="244">
      <c r="A244" s="9" t="s">
        <v>947</v>
      </c>
      <c r="B244" s="2" t="s">
        <v>948</v>
      </c>
      <c r="C244" s="2" t="s">
        <v>949</v>
      </c>
      <c r="D244" s="2">
        <v>13.0</v>
      </c>
      <c r="E244" s="18">
        <v>1.7E7</v>
      </c>
      <c r="F244" s="2" t="s">
        <v>24</v>
      </c>
      <c r="G244" s="2" t="s">
        <v>48</v>
      </c>
      <c r="H244" s="2"/>
      <c r="I244" s="2">
        <v>1.7E7</v>
      </c>
      <c r="J244" s="2">
        <v>4000.0</v>
      </c>
      <c r="K244" s="86"/>
      <c r="L244" s="2"/>
      <c r="M244" s="2"/>
      <c r="N244" s="14"/>
      <c r="O244" s="20" t="s">
        <v>950</v>
      </c>
      <c r="P244" s="2"/>
      <c r="Q244" s="2"/>
      <c r="R244" s="21"/>
    </row>
    <row r="245">
      <c r="A245" s="9" t="s">
        <v>655</v>
      </c>
      <c r="B245" s="2"/>
      <c r="C245" s="2" t="s">
        <v>951</v>
      </c>
      <c r="D245" s="2">
        <v>13.0</v>
      </c>
      <c r="E245" s="18">
        <v>3.2E7</v>
      </c>
      <c r="F245" s="2" t="s">
        <v>24</v>
      </c>
      <c r="G245" s="2" t="s">
        <v>48</v>
      </c>
      <c r="H245" s="2"/>
      <c r="I245" s="19">
        <v>3.2E7</v>
      </c>
      <c r="J245" s="2">
        <v>4000.0</v>
      </c>
      <c r="K245" s="2"/>
      <c r="L245" s="2"/>
      <c r="M245" s="2"/>
      <c r="N245" s="14"/>
      <c r="O245" s="20" t="s">
        <v>952</v>
      </c>
      <c r="P245" s="2"/>
      <c r="Q245" s="2"/>
      <c r="R245" s="21"/>
    </row>
    <row r="246">
      <c r="A246" s="9" t="s">
        <v>953</v>
      </c>
      <c r="B246" s="2"/>
      <c r="C246" s="81" t="s">
        <v>954</v>
      </c>
      <c r="D246" s="2">
        <v>13.0</v>
      </c>
      <c r="E246" s="18">
        <v>4.3E7</v>
      </c>
      <c r="F246" s="2" t="s">
        <v>24</v>
      </c>
      <c r="G246" s="2" t="s">
        <v>48</v>
      </c>
      <c r="H246" s="2"/>
      <c r="I246" s="19">
        <v>4.3E7</v>
      </c>
      <c r="J246" s="2">
        <v>4000.0</v>
      </c>
      <c r="K246" s="2"/>
      <c r="L246" s="2"/>
      <c r="M246" s="2"/>
      <c r="N246" s="14"/>
      <c r="O246" s="20" t="s">
        <v>955</v>
      </c>
      <c r="P246" s="2"/>
      <c r="Q246" s="2"/>
      <c r="R246" s="21"/>
    </row>
    <row r="247">
      <c r="A247" s="9" t="s">
        <v>956</v>
      </c>
      <c r="B247" s="6" t="s">
        <v>957</v>
      </c>
      <c r="C247" s="2" t="s">
        <v>958</v>
      </c>
      <c r="D247" s="2">
        <v>13.0</v>
      </c>
      <c r="E247" s="18">
        <v>8.52E7</v>
      </c>
      <c r="F247" s="2" t="s">
        <v>24</v>
      </c>
      <c r="G247" s="2" t="s">
        <v>48</v>
      </c>
      <c r="H247" s="2"/>
      <c r="I247" s="19">
        <v>8.52E7</v>
      </c>
      <c r="J247" s="2">
        <v>1.0</v>
      </c>
      <c r="K247" s="2"/>
      <c r="L247" s="2"/>
      <c r="M247" s="2"/>
      <c r="N247" s="14"/>
      <c r="O247" s="20" t="s">
        <v>960</v>
      </c>
      <c r="P247" s="2"/>
      <c r="Q247" s="2"/>
      <c r="R247" s="14"/>
    </row>
    <row r="248">
      <c r="A248" s="9" t="s">
        <v>961</v>
      </c>
      <c r="B248" s="2" t="s">
        <v>962</v>
      </c>
      <c r="C248" s="2" t="s">
        <v>963</v>
      </c>
      <c r="D248" s="2">
        <v>13.0</v>
      </c>
      <c r="E248" s="18">
        <v>4.12E8</v>
      </c>
      <c r="F248" s="2" t="s">
        <v>24</v>
      </c>
      <c r="G248" s="2" t="s">
        <v>48</v>
      </c>
      <c r="H248" s="2"/>
      <c r="I248" s="19">
        <v>4.12E8</v>
      </c>
      <c r="J248" s="2">
        <v>1.0</v>
      </c>
      <c r="K248" s="2"/>
      <c r="L248" s="2"/>
      <c r="M248" s="2"/>
      <c r="N248" s="14"/>
      <c r="O248" s="98" t="s">
        <v>964</v>
      </c>
      <c r="P248" s="20" t="s">
        <v>965</v>
      </c>
      <c r="Q248" s="2"/>
      <c r="R248" s="18" t="s">
        <v>966</v>
      </c>
    </row>
    <row r="249">
      <c r="A249" s="9" t="s">
        <v>967</v>
      </c>
      <c r="B249" s="6" t="s">
        <v>968</v>
      </c>
      <c r="C249" s="18" t="s">
        <v>969</v>
      </c>
      <c r="D249" s="2">
        <v>13.0</v>
      </c>
      <c r="E249" s="18">
        <v>1.37E9</v>
      </c>
      <c r="F249" s="2" t="s">
        <v>24</v>
      </c>
      <c r="G249" s="2" t="s">
        <v>71</v>
      </c>
      <c r="H249" s="81"/>
      <c r="I249" s="19">
        <v>7.0E8</v>
      </c>
      <c r="J249" s="2">
        <v>20.0</v>
      </c>
      <c r="K249" s="81"/>
      <c r="L249" s="81"/>
      <c r="M249" s="81"/>
      <c r="N249" s="7"/>
      <c r="O249" s="113" t="s">
        <v>970</v>
      </c>
      <c r="P249" s="81"/>
      <c r="Q249" s="81"/>
      <c r="R249" s="114"/>
    </row>
    <row r="250">
      <c r="A250" s="104" t="s">
        <v>971</v>
      </c>
      <c r="B250" s="6" t="s">
        <v>972</v>
      </c>
      <c r="C250" s="105" t="s">
        <v>973</v>
      </c>
      <c r="D250" s="2">
        <v>13.0</v>
      </c>
      <c r="E250" s="18">
        <v>1.5E7</v>
      </c>
      <c r="F250" s="2" t="s">
        <v>203</v>
      </c>
      <c r="G250" s="2" t="s">
        <v>48</v>
      </c>
      <c r="H250" s="81"/>
      <c r="I250" s="23" t="s">
        <v>974</v>
      </c>
      <c r="J250" s="2">
        <v>1.0</v>
      </c>
      <c r="K250" s="81"/>
      <c r="L250" s="81"/>
      <c r="M250" s="81"/>
      <c r="N250" s="7"/>
      <c r="O250" s="20" t="s">
        <v>975</v>
      </c>
      <c r="P250" s="81"/>
      <c r="Q250" s="81"/>
      <c r="R250" s="99"/>
    </row>
    <row r="251">
      <c r="A251" s="9" t="s">
        <v>976</v>
      </c>
      <c r="B251" s="2" t="s">
        <v>977</v>
      </c>
      <c r="C251" s="2" t="s">
        <v>978</v>
      </c>
      <c r="D251" s="2">
        <v>14.0</v>
      </c>
      <c r="E251" s="18">
        <v>1000000.0</v>
      </c>
      <c r="F251" s="2" t="s">
        <v>926</v>
      </c>
      <c r="G251" s="2" t="s">
        <v>32</v>
      </c>
      <c r="H251" s="2"/>
      <c r="I251" s="19">
        <v>1000000.0</v>
      </c>
      <c r="J251" s="2">
        <v>300.0</v>
      </c>
      <c r="K251" s="2"/>
      <c r="L251" s="2"/>
      <c r="M251" s="2"/>
      <c r="N251" s="14"/>
      <c r="O251" s="20" t="s">
        <v>979</v>
      </c>
      <c r="P251" s="2"/>
      <c r="Q251" s="2"/>
      <c r="R251" s="21"/>
    </row>
    <row r="252">
      <c r="A252" s="9" t="s">
        <v>980</v>
      </c>
      <c r="B252" s="2"/>
      <c r="C252" s="2" t="s">
        <v>981</v>
      </c>
      <c r="D252" s="2">
        <v>14.0</v>
      </c>
      <c r="E252" s="18">
        <v>2000000.0</v>
      </c>
      <c r="F252" s="2" t="s">
        <v>86</v>
      </c>
      <c r="G252" s="2" t="s">
        <v>71</v>
      </c>
      <c r="H252" s="2"/>
      <c r="I252" s="2">
        <v>2000000.0</v>
      </c>
      <c r="J252" s="2">
        <v>300.0</v>
      </c>
      <c r="K252" s="86"/>
      <c r="L252" s="2"/>
      <c r="M252" s="2"/>
      <c r="N252" s="14"/>
      <c r="O252" s="20" t="s">
        <v>982</v>
      </c>
      <c r="P252" s="2"/>
      <c r="Q252" s="2"/>
      <c r="R252" s="18"/>
    </row>
    <row r="253">
      <c r="A253" s="9" t="s">
        <v>983</v>
      </c>
      <c r="B253" s="2"/>
      <c r="C253" s="2" t="s">
        <v>984</v>
      </c>
      <c r="D253" s="2">
        <v>14.0</v>
      </c>
      <c r="E253" s="18">
        <v>3000000.0</v>
      </c>
      <c r="F253" s="2" t="s">
        <v>80</v>
      </c>
      <c r="G253" s="2" t="s">
        <v>32</v>
      </c>
      <c r="H253" s="2" t="s">
        <v>42</v>
      </c>
      <c r="I253" s="19">
        <v>3000000.0</v>
      </c>
      <c r="J253" s="2">
        <v>50000.0</v>
      </c>
      <c r="K253" s="86"/>
      <c r="L253" s="2"/>
      <c r="M253" s="2"/>
      <c r="N253" s="14"/>
      <c r="O253" s="20" t="s">
        <v>985</v>
      </c>
      <c r="P253" s="2"/>
      <c r="Q253" s="2"/>
      <c r="R253" s="18"/>
    </row>
    <row r="254">
      <c r="A254" s="9" t="s">
        <v>986</v>
      </c>
      <c r="B254" s="2"/>
      <c r="C254" s="2" t="s">
        <v>987</v>
      </c>
      <c r="D254" s="2">
        <v>14.0</v>
      </c>
      <c r="E254" s="18">
        <v>6000000.0</v>
      </c>
      <c r="F254" s="2" t="s">
        <v>24</v>
      </c>
      <c r="G254" s="2" t="s">
        <v>48</v>
      </c>
      <c r="H254" s="2"/>
      <c r="I254" s="19">
        <v>6000000.0</v>
      </c>
      <c r="J254" s="2">
        <v>1.0</v>
      </c>
      <c r="K254" s="86"/>
      <c r="L254" s="2"/>
      <c r="M254" s="2"/>
      <c r="N254" s="14"/>
      <c r="O254" s="20" t="s">
        <v>988</v>
      </c>
      <c r="P254" s="2"/>
      <c r="Q254" s="2"/>
      <c r="R254" s="18"/>
    </row>
    <row r="255">
      <c r="A255" s="9" t="s">
        <v>989</v>
      </c>
      <c r="B255" s="2"/>
      <c r="C255" s="2" t="s">
        <v>990</v>
      </c>
      <c r="D255" s="2">
        <v>14.0</v>
      </c>
      <c r="E255" s="18">
        <v>1.43E8</v>
      </c>
      <c r="F255" s="2" t="s">
        <v>31</v>
      </c>
      <c r="G255" s="2" t="s">
        <v>48</v>
      </c>
      <c r="H255" s="2" t="s">
        <v>42</v>
      </c>
      <c r="I255" s="19">
        <v>1.43E8</v>
      </c>
      <c r="J255" s="2">
        <v>50000.0</v>
      </c>
      <c r="K255" s="86"/>
      <c r="L255" s="2"/>
      <c r="M255" s="2"/>
      <c r="N255" s="14"/>
      <c r="O255" s="20" t="s">
        <v>991</v>
      </c>
      <c r="P255" s="2"/>
      <c r="Q255" s="2"/>
      <c r="R255" s="18"/>
    </row>
    <row r="256">
      <c r="A256" s="9" t="s">
        <v>992</v>
      </c>
      <c r="B256" s="2"/>
      <c r="C256" s="2" t="s">
        <v>993</v>
      </c>
      <c r="D256" s="2">
        <v>14.0</v>
      </c>
      <c r="E256" s="18">
        <v>7.11E8</v>
      </c>
      <c r="F256" s="2" t="s">
        <v>24</v>
      </c>
      <c r="G256" s="2" t="s">
        <v>32</v>
      </c>
      <c r="H256" s="2"/>
      <c r="I256" s="19">
        <v>7.11E8</v>
      </c>
      <c r="J256" s="2">
        <v>4000.0</v>
      </c>
      <c r="K256" s="86"/>
      <c r="L256" s="2"/>
      <c r="M256" s="2"/>
      <c r="N256" s="14"/>
      <c r="O256" s="20" t="s">
        <v>982</v>
      </c>
      <c r="P256" s="2"/>
      <c r="Q256" s="2"/>
      <c r="R256" s="18"/>
    </row>
    <row r="257">
      <c r="A257" s="9"/>
      <c r="B257" s="6"/>
      <c r="C257" s="2"/>
      <c r="D257" s="2"/>
      <c r="E257" s="18"/>
      <c r="F257" s="2"/>
      <c r="G257" s="2"/>
      <c r="H257" s="2"/>
      <c r="I257" s="19"/>
      <c r="J257" s="2"/>
      <c r="K257" s="2"/>
      <c r="L257" s="2"/>
      <c r="M257" s="2"/>
      <c r="N257" s="14"/>
      <c r="O257" s="20"/>
      <c r="P257" s="2"/>
      <c r="Q257" s="2"/>
      <c r="R257" s="21"/>
    </row>
    <row r="258">
      <c r="A258" s="22"/>
      <c r="B258" s="6"/>
      <c r="C258" s="2"/>
      <c r="D258" s="2"/>
      <c r="E258" s="18"/>
      <c r="F258" s="2"/>
      <c r="G258" s="2"/>
      <c r="H258" s="2"/>
      <c r="I258" s="19"/>
      <c r="J258" s="18"/>
      <c r="K258" s="2"/>
      <c r="L258" s="2"/>
      <c r="M258" s="2"/>
      <c r="N258" s="14"/>
      <c r="O258" s="20"/>
      <c r="P258" s="2"/>
      <c r="Q258" s="2"/>
      <c r="R258" s="18"/>
    </row>
    <row r="259">
      <c r="A259" s="9"/>
      <c r="B259" s="2"/>
      <c r="C259" s="2"/>
      <c r="D259" s="2"/>
      <c r="E259" s="18"/>
      <c r="F259" s="2"/>
      <c r="G259" s="2"/>
      <c r="H259" s="2"/>
      <c r="I259" s="19"/>
      <c r="J259" s="2"/>
      <c r="K259" s="2"/>
      <c r="L259" s="2"/>
      <c r="M259" s="2"/>
      <c r="N259" s="14"/>
      <c r="O259" s="20"/>
      <c r="P259" s="2"/>
      <c r="Q259" s="2"/>
      <c r="R259" s="21"/>
    </row>
    <row r="260">
      <c r="A260" s="9"/>
      <c r="B260" s="6"/>
      <c r="C260" s="2"/>
      <c r="D260" s="2"/>
      <c r="E260" s="18"/>
      <c r="F260" s="2"/>
      <c r="G260" s="2"/>
      <c r="H260" s="2"/>
      <c r="I260" s="19"/>
      <c r="J260" s="2"/>
      <c r="K260" s="2"/>
      <c r="L260" s="2"/>
      <c r="M260" s="2"/>
      <c r="N260" s="14"/>
      <c r="O260" s="20"/>
      <c r="P260" s="2"/>
      <c r="Q260" s="2"/>
      <c r="R260" s="18"/>
    </row>
    <row r="261">
      <c r="A261" s="9"/>
      <c r="B261" s="6"/>
      <c r="C261" s="2"/>
      <c r="D261" s="2"/>
      <c r="E261" s="18"/>
      <c r="F261" s="2"/>
      <c r="G261" s="2"/>
      <c r="H261" s="2"/>
      <c r="I261" s="19"/>
      <c r="J261" s="2"/>
      <c r="K261" s="2"/>
      <c r="L261" s="2"/>
      <c r="M261" s="2"/>
      <c r="N261" s="14"/>
      <c r="O261" s="20"/>
      <c r="P261" s="2"/>
      <c r="Q261" s="2"/>
      <c r="R261" s="18"/>
    </row>
    <row r="262">
      <c r="A262" s="9"/>
      <c r="B262" s="2"/>
      <c r="C262" s="2"/>
      <c r="D262" s="2"/>
      <c r="E262" s="18"/>
      <c r="F262" s="2"/>
      <c r="G262" s="2"/>
      <c r="H262" s="2"/>
      <c r="I262" s="19"/>
      <c r="J262" s="2"/>
      <c r="K262" s="6"/>
      <c r="L262" s="2"/>
      <c r="M262" s="2"/>
      <c r="N262" s="14"/>
      <c r="O262" s="20"/>
      <c r="P262" s="2"/>
      <c r="Q262" s="2"/>
      <c r="R262" s="18"/>
    </row>
    <row r="263">
      <c r="A263" s="121"/>
      <c r="B263" s="122"/>
      <c r="C263" s="122"/>
      <c r="D263" s="123"/>
      <c r="E263" s="124"/>
      <c r="F263" s="122"/>
      <c r="G263" s="122"/>
      <c r="H263" s="122"/>
      <c r="I263" s="123"/>
      <c r="J263" s="123"/>
      <c r="K263" s="122"/>
      <c r="L263" s="122"/>
      <c r="M263" s="122"/>
      <c r="N263" s="129"/>
      <c r="O263" s="122"/>
      <c r="P263" s="122"/>
      <c r="Q263" s="122"/>
      <c r="R263" s="2"/>
    </row>
    <row r="264">
      <c r="A264" s="121"/>
      <c r="B264" s="122"/>
      <c r="C264" s="122"/>
      <c r="D264" s="123"/>
      <c r="E264" s="124"/>
      <c r="F264" s="122"/>
      <c r="G264" s="122"/>
      <c r="H264" s="122"/>
      <c r="I264" s="123"/>
      <c r="J264" s="123"/>
      <c r="K264" s="122"/>
      <c r="L264" s="122"/>
      <c r="M264" s="122"/>
      <c r="N264" s="129"/>
      <c r="O264" s="122"/>
      <c r="P264" s="122"/>
      <c r="Q264" s="122"/>
      <c r="R264" s="2"/>
    </row>
    <row r="265">
      <c r="A265" s="121"/>
      <c r="B265" s="122"/>
      <c r="C265" s="122"/>
      <c r="D265" s="123"/>
      <c r="E265" s="124"/>
      <c r="F265" s="122"/>
      <c r="G265" s="122"/>
      <c r="H265" s="122"/>
      <c r="I265" s="123"/>
      <c r="J265" s="123"/>
      <c r="K265" s="122"/>
      <c r="L265" s="122"/>
      <c r="M265" s="122"/>
      <c r="N265" s="129"/>
      <c r="O265" s="122"/>
      <c r="P265" s="122"/>
      <c r="Q265" s="122"/>
      <c r="R265" s="2"/>
    </row>
    <row r="266">
      <c r="A266" s="121"/>
      <c r="B266" s="122"/>
      <c r="C266" s="122"/>
      <c r="D266" s="123"/>
      <c r="E266" s="124"/>
      <c r="F266" s="122"/>
      <c r="G266" s="122"/>
      <c r="H266" s="122"/>
      <c r="I266" s="123"/>
      <c r="J266" s="123"/>
      <c r="K266" s="122"/>
      <c r="L266" s="122"/>
      <c r="M266" s="122"/>
      <c r="N266" s="129"/>
      <c r="O266" s="122"/>
      <c r="P266" s="122"/>
      <c r="Q266" s="122"/>
      <c r="R266" s="2"/>
    </row>
    <row r="267">
      <c r="A267" s="121"/>
      <c r="B267" s="122"/>
      <c r="C267" s="122"/>
      <c r="D267" s="123"/>
      <c r="E267" s="124"/>
      <c r="F267" s="122"/>
      <c r="G267" s="122"/>
      <c r="H267" s="122"/>
      <c r="I267" s="123"/>
      <c r="J267" s="123"/>
      <c r="K267" s="122"/>
      <c r="L267" s="122"/>
      <c r="M267" s="122"/>
      <c r="N267" s="129"/>
      <c r="O267" s="122"/>
      <c r="P267" s="122"/>
      <c r="Q267" s="122"/>
      <c r="R267" s="2"/>
    </row>
    <row r="268">
      <c r="A268" s="121"/>
      <c r="B268" s="122"/>
      <c r="C268" s="122"/>
      <c r="D268" s="123"/>
      <c r="E268" s="124"/>
      <c r="F268" s="122"/>
      <c r="G268" s="122"/>
      <c r="H268" s="122"/>
      <c r="I268" s="123"/>
      <c r="J268" s="123"/>
      <c r="K268" s="122"/>
      <c r="L268" s="122"/>
      <c r="M268" s="122"/>
      <c r="N268" s="129"/>
      <c r="O268" s="122"/>
      <c r="P268" s="122"/>
      <c r="Q268" s="122"/>
      <c r="R268" s="2"/>
    </row>
    <row r="269">
      <c r="A269" s="121"/>
      <c r="B269" s="122"/>
      <c r="C269" s="122"/>
      <c r="D269" s="123"/>
      <c r="E269" s="124"/>
      <c r="F269" s="122"/>
      <c r="G269" s="122"/>
      <c r="H269" s="122"/>
      <c r="I269" s="123"/>
      <c r="J269" s="123"/>
      <c r="K269" s="122"/>
      <c r="L269" s="122"/>
      <c r="M269" s="122"/>
      <c r="N269" s="129"/>
      <c r="O269" s="122"/>
      <c r="P269" s="122"/>
      <c r="Q269" s="122"/>
      <c r="R269" s="2"/>
    </row>
    <row r="270">
      <c r="A270" s="121"/>
      <c r="B270" s="122"/>
      <c r="C270" s="122"/>
      <c r="D270" s="123"/>
      <c r="E270" s="124"/>
      <c r="F270" s="122"/>
      <c r="G270" s="122"/>
      <c r="H270" s="122"/>
      <c r="I270" s="123"/>
      <c r="J270" s="123"/>
      <c r="K270" s="122"/>
      <c r="L270" s="122"/>
      <c r="M270" s="122"/>
      <c r="N270" s="129"/>
      <c r="O270" s="122"/>
      <c r="P270" s="122"/>
      <c r="Q270" s="122"/>
      <c r="R270" s="2"/>
    </row>
    <row r="271">
      <c r="A271" s="121"/>
      <c r="B271" s="122"/>
      <c r="C271" s="122"/>
      <c r="D271" s="123"/>
      <c r="E271" s="124"/>
      <c r="F271" s="122"/>
      <c r="G271" s="122"/>
      <c r="H271" s="122"/>
      <c r="I271" s="123"/>
      <c r="J271" s="123"/>
      <c r="K271" s="122"/>
      <c r="L271" s="122"/>
      <c r="M271" s="122"/>
      <c r="N271" s="129"/>
      <c r="O271" s="122"/>
      <c r="P271" s="122"/>
      <c r="Q271" s="122"/>
      <c r="R271" s="2"/>
    </row>
  </sheetData>
  <hyperlinks>
    <hyperlink r:id="rId1" ref="O4"/>
    <hyperlink r:id="rId2" location=".UFcN8RgUwaA" ref="P4"/>
    <hyperlink r:id="rId3" location=".UFcROxgUwaA" ref="O5"/>
    <hyperlink r:id="rId4" ref="O6"/>
    <hyperlink r:id="rId5" ref="O7"/>
    <hyperlink r:id="rId6" location=".UFiz7aRYtmg" ref="O8"/>
    <hyperlink r:id="rId7" ref="O9"/>
    <hyperlink r:id="rId8" ref="O10"/>
    <hyperlink r:id="rId9" ref="O11"/>
    <hyperlink r:id="rId10" ref="O12"/>
    <hyperlink r:id="rId11" ref="P12"/>
    <hyperlink r:id="rId12" ref="O13"/>
    <hyperlink r:id="rId13" ref="O14"/>
    <hyperlink r:id="rId14" ref="O15"/>
    <hyperlink r:id="rId15" ref="O16"/>
    <hyperlink r:id="rId16" ref="O17"/>
    <hyperlink r:id="rId17" ref="O18"/>
    <hyperlink r:id="rId18" ref="P18"/>
    <hyperlink r:id="rId19" ref="A19"/>
    <hyperlink r:id="rId20" ref="O19"/>
    <hyperlink r:id="rId21" ref="O20"/>
    <hyperlink r:id="rId22" ref="O21"/>
    <hyperlink r:id="rId23" ref="O22"/>
    <hyperlink r:id="rId24" ref="O23"/>
    <hyperlink r:id="rId25" ref="O24"/>
    <hyperlink r:id="rId26" ref="O25"/>
    <hyperlink r:id="rId27" ref="O26"/>
    <hyperlink r:id="rId28" ref="O27"/>
    <hyperlink r:id="rId29" location=".UFi-HaRYtmg" ref="P27"/>
    <hyperlink r:id="rId30" ref="O28"/>
    <hyperlink r:id="rId31" ref="O29"/>
    <hyperlink r:id="rId32" ref="P29"/>
    <hyperlink r:id="rId33" ref="O30"/>
    <hyperlink r:id="rId34" ref="O31"/>
    <hyperlink r:id="rId35" ref="O32"/>
    <hyperlink r:id="rId36" ref="P32"/>
    <hyperlink r:id="rId37" ref="O33"/>
    <hyperlink r:id="rId38" ref="O34"/>
    <hyperlink r:id="rId39" ref="P34"/>
    <hyperlink r:id="rId40" ref="O35"/>
    <hyperlink r:id="rId41" ref="O36"/>
    <hyperlink r:id="rId42" ref="O37"/>
    <hyperlink r:id="rId43" ref="O38"/>
    <hyperlink r:id="rId44" ref="O39"/>
    <hyperlink r:id="rId45" ref="O40"/>
    <hyperlink r:id="rId46" ref="P40"/>
    <hyperlink r:id="rId47" ref="O41"/>
    <hyperlink r:id="rId48" ref="P41"/>
    <hyperlink r:id="rId49" ref="O42"/>
    <hyperlink r:id="rId50" ref="A43"/>
    <hyperlink r:id="rId51" ref="O43"/>
    <hyperlink r:id="rId52" ref="O44"/>
    <hyperlink r:id="rId53" ref="O45"/>
    <hyperlink r:id="rId54" location=".UFjFaKRYtmg" ref="O46"/>
    <hyperlink r:id="rId55" ref="O47"/>
    <hyperlink r:id="rId56" ref="P47"/>
    <hyperlink r:id="rId57" ref="O48"/>
    <hyperlink r:id="rId58" ref="O49"/>
    <hyperlink r:id="rId59" ref="P49"/>
    <hyperlink r:id="rId60" ref="O50"/>
    <hyperlink r:id="rId61" ref="P50"/>
    <hyperlink r:id="rId62" ref="O51"/>
    <hyperlink r:id="rId63" ref="P51"/>
    <hyperlink r:id="rId64" ref="O52"/>
    <hyperlink r:id="rId65" ref="O53"/>
    <hyperlink r:id="rId66" ref="O54"/>
    <hyperlink r:id="rId67" ref="O55"/>
    <hyperlink r:id="rId68" ref="O56"/>
    <hyperlink r:id="rId69" location="155d10312985" ref="O57"/>
    <hyperlink r:id="rId70" ref="O58"/>
    <hyperlink r:id="rId71" ref="O59"/>
    <hyperlink r:id="rId72" ref="O60"/>
    <hyperlink r:id="rId73" ref="P60"/>
    <hyperlink r:id="rId74" ref="O61"/>
    <hyperlink r:id="rId75" ref="P61"/>
    <hyperlink r:id="rId76" ref="O62"/>
    <hyperlink r:id="rId77" ref="P62"/>
    <hyperlink r:id="rId78" ref="O63"/>
    <hyperlink r:id="rId79" ref="P63"/>
    <hyperlink r:id="rId80" ref="O64"/>
    <hyperlink r:id="rId81" ref="P64"/>
    <hyperlink r:id="rId82" ref="O65"/>
    <hyperlink r:id="rId83" ref="O66"/>
    <hyperlink r:id="rId84" ref="O67"/>
    <hyperlink r:id="rId85" ref="O68"/>
    <hyperlink r:id="rId86" ref="O69"/>
    <hyperlink r:id="rId87" ref="O70"/>
    <hyperlink r:id="rId88" ref="O71"/>
    <hyperlink r:id="rId89" ref="O72"/>
    <hyperlink r:id="rId90" ref="A73"/>
    <hyperlink r:id="rId91" ref="O73"/>
    <hyperlink r:id="rId92" ref="P73"/>
    <hyperlink r:id="rId93" ref="O74"/>
    <hyperlink r:id="rId94" ref="O75"/>
    <hyperlink r:id="rId95" ref="O76"/>
    <hyperlink r:id="rId96" ref="O77"/>
    <hyperlink r:id="rId97" ref="O78"/>
    <hyperlink r:id="rId98" ref="O79"/>
    <hyperlink r:id="rId99" ref="A80"/>
    <hyperlink r:id="rId100" ref="O80"/>
    <hyperlink r:id="rId101" ref="O81"/>
    <hyperlink r:id="rId102" ref="O82"/>
    <hyperlink r:id="rId103" ref="P82"/>
    <hyperlink r:id="rId104" ref="O83"/>
    <hyperlink r:id="rId105" ref="O84"/>
    <hyperlink r:id="rId106" ref="O85"/>
    <hyperlink r:id="rId107" ref="P85"/>
    <hyperlink r:id="rId108" ref="O86"/>
    <hyperlink r:id="rId109" ref="O87"/>
    <hyperlink r:id="rId110" ref="O88"/>
    <hyperlink r:id="rId111" ref="O89"/>
    <hyperlink r:id="rId112" ref="O90"/>
    <hyperlink r:id="rId113" ref="O91"/>
    <hyperlink r:id="rId114" ref="O92"/>
    <hyperlink r:id="rId115" ref="P92"/>
    <hyperlink r:id="rId116" ref="O93"/>
    <hyperlink r:id="rId117" ref="P93"/>
    <hyperlink r:id="rId118" ref="O94"/>
    <hyperlink r:id="rId119" ref="O95"/>
    <hyperlink r:id="rId120" ref="O96"/>
    <hyperlink r:id="rId121" ref="O97"/>
    <hyperlink r:id="rId122" ref="P97"/>
    <hyperlink r:id="rId123" ref="O98"/>
    <hyperlink r:id="rId124" ref="O99"/>
    <hyperlink r:id="rId125" ref="O100"/>
    <hyperlink r:id="rId126" ref="P100"/>
    <hyperlink r:id="rId127" ref="O101"/>
    <hyperlink r:id="rId128" ref="O102"/>
    <hyperlink r:id="rId129" ref="O103"/>
    <hyperlink r:id="rId130" ref="P103"/>
    <hyperlink r:id="rId131" ref="O104"/>
    <hyperlink r:id="rId132" ref="O105"/>
    <hyperlink r:id="rId133" ref="O106"/>
    <hyperlink r:id="rId134" ref="A107"/>
    <hyperlink r:id="rId135" ref="O107"/>
    <hyperlink r:id="rId136" ref="O108"/>
    <hyperlink r:id="rId137" ref="O109"/>
    <hyperlink r:id="rId138" ref="O110"/>
    <hyperlink r:id="rId139" ref="O111"/>
    <hyperlink r:id="rId140" ref="O112"/>
    <hyperlink r:id="rId141" ref="O113"/>
    <hyperlink r:id="rId142" ref="A114"/>
    <hyperlink r:id="rId143" ref="O114"/>
    <hyperlink r:id="rId144" location=".UFpUVqRYtmg" ref="O115"/>
    <hyperlink r:id="rId145" ref="P115"/>
    <hyperlink r:id="rId146" ref="O116"/>
    <hyperlink r:id="rId147" ref="O117"/>
    <hyperlink r:id="rId148" ref="O118"/>
    <hyperlink r:id="rId149" ref="P118"/>
    <hyperlink r:id="rId150" ref="O119"/>
    <hyperlink r:id="rId151" ref="O120"/>
    <hyperlink r:id="rId152" ref="P120"/>
    <hyperlink r:id="rId153" ref="O121"/>
    <hyperlink r:id="rId154" ref="O122"/>
    <hyperlink r:id="rId155" ref="O123"/>
    <hyperlink r:id="rId156" ref="O124"/>
    <hyperlink r:id="rId157" ref="O125"/>
    <hyperlink r:id="rId158" ref="P125"/>
    <hyperlink r:id="rId159" ref="O126"/>
    <hyperlink r:id="rId160" ref="O127"/>
    <hyperlink r:id="rId161" ref="P127"/>
    <hyperlink r:id="rId162" ref="O128"/>
    <hyperlink r:id="rId163" ref="O129"/>
    <hyperlink r:id="rId164" ref="P129"/>
    <hyperlink r:id="rId165" location="5" ref="O130"/>
    <hyperlink r:id="rId166" ref="O131"/>
    <hyperlink r:id="rId167" ref="A132"/>
    <hyperlink r:id="rId168" ref="O132"/>
    <hyperlink r:id="rId169" ref="O133"/>
    <hyperlink r:id="rId170" ref="O134"/>
    <hyperlink r:id="rId171" ref="O135"/>
    <hyperlink r:id="rId172" ref="P135"/>
    <hyperlink r:id="rId173" ref="O136"/>
    <hyperlink r:id="rId174" ref="O137"/>
    <hyperlink r:id="rId175" ref="O138"/>
    <hyperlink r:id="rId176" ref="O139"/>
    <hyperlink r:id="rId177" ref="O140"/>
    <hyperlink r:id="rId178" ref="O141"/>
    <hyperlink r:id="rId179" ref="O142"/>
    <hyperlink r:id="rId180" ref="P142"/>
    <hyperlink r:id="rId181" ref="O143"/>
    <hyperlink r:id="rId182" ref="O144"/>
    <hyperlink r:id="rId183" ref="P144"/>
    <hyperlink r:id="rId184" ref="O145"/>
    <hyperlink r:id="rId185" ref="P145"/>
    <hyperlink r:id="rId186" ref="O146"/>
    <hyperlink r:id="rId187" ref="P146"/>
    <hyperlink r:id="rId188" ref="O147"/>
    <hyperlink r:id="rId189" ref="O148"/>
    <hyperlink r:id="rId190" ref="O149"/>
    <hyperlink r:id="rId191" ref="O150"/>
    <hyperlink r:id="rId192" ref="O151"/>
    <hyperlink r:id="rId193" ref="P151"/>
    <hyperlink r:id="rId194" ref="O152"/>
    <hyperlink r:id="rId195" ref="O153"/>
    <hyperlink r:id="rId196" ref="P153"/>
    <hyperlink r:id="rId197" ref="O154"/>
    <hyperlink r:id="rId198" ref="O155"/>
    <hyperlink r:id="rId199" ref="O156"/>
    <hyperlink r:id="rId200" ref="O157"/>
    <hyperlink r:id="rId201" ref="A158"/>
    <hyperlink r:id="rId202" ref="O158"/>
    <hyperlink r:id="rId203" ref="O159"/>
    <hyperlink r:id="rId204" ref="P159"/>
    <hyperlink r:id="rId205" ref="O160"/>
    <hyperlink r:id="rId206" ref="O161"/>
    <hyperlink r:id="rId207" ref="O162"/>
    <hyperlink r:id="rId208" ref="O163"/>
    <hyperlink r:id="rId209" ref="P163"/>
    <hyperlink r:id="rId210" ref="Q163"/>
    <hyperlink r:id="rId211" ref="O164"/>
    <hyperlink r:id="rId212" ref="P164"/>
    <hyperlink r:id="rId213" ref="O165"/>
    <hyperlink r:id="rId214" ref="P165"/>
    <hyperlink r:id="rId215" ref="O166"/>
    <hyperlink r:id="rId216" ref="O167"/>
    <hyperlink r:id="rId217" ref="O168"/>
    <hyperlink r:id="rId218" ref="O169"/>
    <hyperlink r:id="rId219" ref="O170"/>
    <hyperlink r:id="rId220" ref="O171"/>
    <hyperlink r:id="rId221" ref="O172"/>
    <hyperlink r:id="rId222" ref="P172"/>
    <hyperlink r:id="rId223" ref="O173"/>
    <hyperlink r:id="rId224" ref="A174"/>
    <hyperlink r:id="rId225" ref="O174"/>
    <hyperlink r:id="rId226" ref="O175"/>
    <hyperlink r:id="rId227" ref="P175"/>
    <hyperlink r:id="rId228" ref="Q175"/>
    <hyperlink r:id="rId229" ref="O176"/>
    <hyperlink r:id="rId230" ref="P176"/>
    <hyperlink r:id="rId231" ref="O177"/>
    <hyperlink r:id="rId232" ref="O178"/>
    <hyperlink r:id="rId233" ref="O179"/>
    <hyperlink r:id="rId234" ref="O180"/>
    <hyperlink r:id="rId235" ref="O181"/>
    <hyperlink r:id="rId236" ref="O182"/>
    <hyperlink r:id="rId237" ref="A183"/>
    <hyperlink r:id="rId238" ref="O183"/>
    <hyperlink r:id="rId239" ref="O184"/>
    <hyperlink r:id="rId240" ref="O185"/>
    <hyperlink r:id="rId241" ref="O186"/>
    <hyperlink r:id="rId242" ref="O187"/>
    <hyperlink r:id="rId243" ref="P187"/>
    <hyperlink r:id="rId244" ref="Q187"/>
    <hyperlink r:id="rId245" ref="O188"/>
    <hyperlink r:id="rId246" location="section/-1/article/p2p-80265168/" ref="O189"/>
    <hyperlink r:id="rId247" ref="O190"/>
    <hyperlink r:id="rId248" ref="O191"/>
    <hyperlink r:id="rId249" ref="O192"/>
    <hyperlink r:id="rId250" ref="O193"/>
    <hyperlink r:id="rId251" ref="O194"/>
    <hyperlink r:id="rId252" ref="P194"/>
    <hyperlink r:id="rId253" ref="Q194"/>
    <hyperlink r:id="rId254" ref="O195"/>
    <hyperlink r:id="rId255" ref="O196"/>
    <hyperlink r:id="rId256" ref="O197"/>
    <hyperlink r:id="rId257" ref="O198"/>
    <hyperlink r:id="rId258" ref="O199"/>
    <hyperlink r:id="rId259" ref="O200"/>
    <hyperlink r:id="rId260" ref="O201"/>
    <hyperlink r:id="rId261" ref="O202"/>
    <hyperlink r:id="rId262" ref="O203"/>
    <hyperlink r:id="rId263" ref="O204"/>
    <hyperlink r:id="rId264" ref="O205"/>
    <hyperlink r:id="rId265" ref="P205"/>
    <hyperlink r:id="rId266" ref="O206"/>
    <hyperlink r:id="rId267" ref="O207"/>
    <hyperlink r:id="rId268" ref="P207"/>
    <hyperlink r:id="rId269" ref="O208"/>
    <hyperlink r:id="rId270" ref="O209"/>
    <hyperlink r:id="rId271" ref="P209"/>
    <hyperlink r:id="rId272" ref="A210"/>
    <hyperlink r:id="rId273" ref="O210"/>
    <hyperlink r:id="rId274" ref="O211"/>
    <hyperlink r:id="rId275" ref="O212"/>
    <hyperlink r:id="rId276" ref="P212"/>
    <hyperlink r:id="rId277" ref="O213"/>
    <hyperlink r:id="rId278" ref="O214"/>
    <hyperlink r:id="rId279" ref="O215"/>
    <hyperlink r:id="rId280" ref="O216"/>
    <hyperlink r:id="rId281" ref="O217"/>
    <hyperlink r:id="rId282" ref="O218"/>
    <hyperlink r:id="rId283" ref="O219"/>
    <hyperlink r:id="rId284" ref="O220"/>
    <hyperlink r:id="rId285" ref="O221"/>
    <hyperlink r:id="rId286" ref="O222"/>
    <hyperlink r:id="rId287" ref="O223"/>
    <hyperlink r:id="rId288" ref="O224"/>
    <hyperlink r:id="rId289" ref="O225"/>
    <hyperlink r:id="rId290" ref="O226"/>
    <hyperlink r:id="rId291" ref="O227"/>
    <hyperlink r:id="rId292" ref="O228"/>
    <hyperlink r:id="rId293" ref="O229"/>
    <hyperlink r:id="rId294" location="assets_129" ref="O230"/>
    <hyperlink r:id="rId295" ref="O231"/>
    <hyperlink r:id="rId296" ref="O232"/>
    <hyperlink r:id="rId297" ref="O233"/>
    <hyperlink r:id="rId298" ref="O234"/>
    <hyperlink r:id="rId299" ref="O235"/>
    <hyperlink r:id="rId300" ref="N236"/>
    <hyperlink r:id="rId301" ref="O236"/>
    <hyperlink r:id="rId302" ref="O237"/>
    <hyperlink r:id="rId303" ref="O238"/>
    <hyperlink r:id="rId304" ref="O239"/>
    <hyperlink r:id="rId305" ref="O240"/>
    <hyperlink r:id="rId306" ref="O241"/>
    <hyperlink r:id="rId307" ref="A242"/>
    <hyperlink r:id="rId308" ref="O242"/>
    <hyperlink r:id="rId309" ref="O243"/>
    <hyperlink r:id="rId310" ref="O244"/>
    <hyperlink r:id="rId311" ref="O245"/>
    <hyperlink r:id="rId312" ref="O246"/>
    <hyperlink r:id="rId313" ref="O247"/>
    <hyperlink r:id="rId314" ref="O248"/>
    <hyperlink r:id="rId315" ref="P248"/>
    <hyperlink r:id="rId316" ref="O249"/>
    <hyperlink r:id="rId317" ref="O250"/>
    <hyperlink r:id="rId318" ref="O251"/>
    <hyperlink r:id="rId319" ref="O252"/>
    <hyperlink r:id="rId320" ref="O253"/>
    <hyperlink r:id="rId321" ref="O254"/>
    <hyperlink r:id="rId322" ref="O255"/>
    <hyperlink r:id="rId323" ref="O256"/>
  </hyperlinks>
  <drawing r:id="rId3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34.0"/>
    <col customWidth="1" min="2" max="2" width="18.57"/>
    <col customWidth="1" min="3" max="3" width="43.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25" t="s">
        <v>253</v>
      </c>
      <c r="B1" s="26" t="s">
        <v>257</v>
      </c>
      <c r="C1" s="26" t="s">
        <v>262</v>
      </c>
      <c r="D1" s="28" t="s">
        <v>263</v>
      </c>
      <c r="E1" s="28" t="s">
        <v>266</v>
      </c>
      <c r="F1" s="26" t="s">
        <v>268</v>
      </c>
      <c r="G1" s="26" t="s">
        <v>269</v>
      </c>
      <c r="H1" s="26" t="s">
        <v>270</v>
      </c>
      <c r="I1" s="46" t="s">
        <v>273</v>
      </c>
      <c r="J1" s="28" t="s">
        <v>276</v>
      </c>
      <c r="K1" s="47" t="s">
        <v>277</v>
      </c>
      <c r="L1" s="26" t="s">
        <v>278</v>
      </c>
      <c r="M1" s="26" t="s">
        <v>280</v>
      </c>
      <c r="N1" s="48"/>
      <c r="O1" s="49" t="s">
        <v>283</v>
      </c>
      <c r="P1" s="49" t="s">
        <v>284</v>
      </c>
      <c r="Q1" s="49" t="s">
        <v>286</v>
      </c>
      <c r="R1" s="50"/>
      <c r="S1" s="50"/>
      <c r="T1" s="50"/>
      <c r="U1" s="50"/>
      <c r="V1" s="50"/>
      <c r="W1" s="50"/>
      <c r="X1" s="50"/>
      <c r="Y1" s="51"/>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row>
    <row r="2">
      <c r="A2" s="33" t="s">
        <v>0</v>
      </c>
      <c r="B2" s="33" t="s">
        <v>1</v>
      </c>
      <c r="C2" s="33" t="s">
        <v>2</v>
      </c>
      <c r="D2" s="36" t="s">
        <v>3</v>
      </c>
      <c r="E2" s="36" t="s">
        <v>4</v>
      </c>
      <c r="F2" s="35" t="s">
        <v>5</v>
      </c>
      <c r="G2" s="33" t="s">
        <v>6</v>
      </c>
      <c r="H2" s="33" t="s">
        <v>7</v>
      </c>
      <c r="I2" s="37" t="s">
        <v>8</v>
      </c>
      <c r="J2" s="36" t="s">
        <v>9</v>
      </c>
      <c r="K2" s="38" t="s">
        <v>10</v>
      </c>
      <c r="L2" s="33" t="s">
        <v>10</v>
      </c>
      <c r="M2" s="33" t="s">
        <v>11</v>
      </c>
      <c r="N2" s="52"/>
      <c r="O2" s="40" t="s">
        <v>12</v>
      </c>
      <c r="P2" s="40" t="s">
        <v>13</v>
      </c>
      <c r="Q2" s="40" t="s">
        <v>14</v>
      </c>
      <c r="R2" s="33" t="s">
        <v>15</v>
      </c>
      <c r="S2" s="33" t="s">
        <v>10</v>
      </c>
      <c r="T2" s="33" t="s">
        <v>10</v>
      </c>
      <c r="U2" s="41" t="s">
        <v>10</v>
      </c>
      <c r="V2" s="33" t="s">
        <v>10</v>
      </c>
      <c r="W2" s="36" t="s">
        <v>10</v>
      </c>
      <c r="X2" s="36" t="s">
        <v>10</v>
      </c>
      <c r="Y2" s="53"/>
      <c r="Z2" s="33" t="s">
        <v>310</v>
      </c>
      <c r="AA2" s="33" t="s">
        <v>310</v>
      </c>
      <c r="AB2" s="33" t="s">
        <v>310</v>
      </c>
      <c r="AC2" s="33" t="s">
        <v>310</v>
      </c>
      <c r="AD2" s="33" t="s">
        <v>310</v>
      </c>
      <c r="AE2" s="33" t="s">
        <v>310</v>
      </c>
      <c r="AF2" s="33" t="s">
        <v>310</v>
      </c>
      <c r="AG2" s="33" t="s">
        <v>310</v>
      </c>
      <c r="AH2" s="33" t="s">
        <v>310</v>
      </c>
      <c r="AI2" s="33" t="s">
        <v>310</v>
      </c>
      <c r="AJ2" s="43"/>
      <c r="AK2" s="43"/>
      <c r="AL2" s="43"/>
      <c r="AM2" s="43"/>
      <c r="AN2" s="43"/>
      <c r="AO2" s="43"/>
      <c r="AP2" s="43"/>
      <c r="AQ2" s="43"/>
      <c r="AR2" s="43"/>
      <c r="AS2" s="43"/>
      <c r="AT2" s="43"/>
      <c r="AU2" s="43"/>
      <c r="AV2" s="43"/>
      <c r="AW2" s="43"/>
      <c r="AX2" s="43"/>
      <c r="AY2" s="43"/>
      <c r="AZ2" s="43"/>
      <c r="BA2" s="43"/>
      <c r="BB2" s="43"/>
    </row>
    <row r="3">
      <c r="A3" s="54"/>
      <c r="B3" s="43"/>
      <c r="C3" s="55" t="s">
        <v>16</v>
      </c>
      <c r="D3" s="56" t="s">
        <v>373</v>
      </c>
      <c r="E3" s="56" t="s">
        <v>377</v>
      </c>
      <c r="F3" s="43"/>
      <c r="G3" s="43"/>
      <c r="H3" s="43"/>
      <c r="I3" s="57"/>
      <c r="J3" s="58" t="s">
        <v>19</v>
      </c>
      <c r="K3" s="43"/>
      <c r="L3" s="43"/>
      <c r="M3" s="55" t="s">
        <v>20</v>
      </c>
      <c r="N3" s="48"/>
      <c r="O3" s="59"/>
      <c r="P3" s="59"/>
      <c r="Q3" s="59"/>
      <c r="R3" s="60"/>
      <c r="S3" s="43"/>
      <c r="T3" s="43"/>
      <c r="U3" s="61"/>
      <c r="V3" s="43"/>
      <c r="W3" s="62"/>
      <c r="X3" s="63"/>
      <c r="Y3" s="51"/>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row>
    <row r="4">
      <c r="A4" s="36" t="s">
        <v>21</v>
      </c>
      <c r="B4" s="58" t="s">
        <v>22</v>
      </c>
      <c r="C4" s="56" t="s">
        <v>390</v>
      </c>
      <c r="D4" s="56">
        <v>0.0</v>
      </c>
      <c r="E4" s="58">
        <v>9.2E7</v>
      </c>
      <c r="F4" s="56" t="s">
        <v>24</v>
      </c>
      <c r="G4" s="56" t="s">
        <v>391</v>
      </c>
      <c r="H4" s="63"/>
      <c r="I4" s="64" t="s">
        <v>392</v>
      </c>
      <c r="J4" s="56">
        <v>1.0</v>
      </c>
      <c r="K4" s="63"/>
      <c r="L4" s="63"/>
      <c r="M4" s="63"/>
      <c r="N4" s="65"/>
      <c r="O4" s="66" t="s">
        <v>26</v>
      </c>
      <c r="P4" s="66" t="s">
        <v>27</v>
      </c>
      <c r="Q4" s="67"/>
      <c r="R4" s="56" t="s">
        <v>28</v>
      </c>
      <c r="S4" s="43"/>
      <c r="T4" s="63"/>
      <c r="U4" s="63"/>
      <c r="V4" s="63"/>
      <c r="W4" s="63"/>
      <c r="X4" s="63"/>
      <c r="Y4" s="68"/>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row>
    <row r="5">
      <c r="A5" s="36" t="s">
        <v>35</v>
      </c>
      <c r="B5" s="56" t="s">
        <v>36</v>
      </c>
      <c r="C5" s="58" t="s">
        <v>37</v>
      </c>
      <c r="D5" s="56">
        <v>1.0</v>
      </c>
      <c r="E5" s="58">
        <v>200000.0</v>
      </c>
      <c r="F5" s="56" t="s">
        <v>31</v>
      </c>
      <c r="G5" s="56" t="s">
        <v>395</v>
      </c>
      <c r="H5" s="63"/>
      <c r="I5" s="56">
        <v>200000.0</v>
      </c>
      <c r="J5" s="56">
        <v>20.0</v>
      </c>
      <c r="K5" s="63"/>
      <c r="L5" s="63"/>
      <c r="M5" s="63"/>
      <c r="N5" s="65"/>
      <c r="O5" s="66" t="s">
        <v>39</v>
      </c>
      <c r="P5" s="67"/>
      <c r="Q5" s="67"/>
      <c r="R5" s="63"/>
      <c r="S5" s="63"/>
      <c r="T5" s="63"/>
      <c r="U5" s="63"/>
      <c r="V5" s="63"/>
      <c r="W5" s="63"/>
      <c r="X5" s="63"/>
      <c r="Y5" s="68"/>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row>
    <row r="6">
      <c r="A6" s="36" t="s">
        <v>29</v>
      </c>
      <c r="B6" s="56" t="s">
        <v>30</v>
      </c>
      <c r="C6" s="63"/>
      <c r="D6" s="56">
        <v>1.0</v>
      </c>
      <c r="E6" s="58">
        <v>125000.0</v>
      </c>
      <c r="F6" s="56" t="s">
        <v>31</v>
      </c>
      <c r="G6" s="56" t="s">
        <v>32</v>
      </c>
      <c r="H6" s="63"/>
      <c r="I6" s="56">
        <v>125000.0</v>
      </c>
      <c r="J6" s="56">
        <v>20.0</v>
      </c>
      <c r="K6" s="63"/>
      <c r="L6" s="63"/>
      <c r="M6" s="63"/>
      <c r="N6" s="65"/>
      <c r="O6" s="66" t="s">
        <v>33</v>
      </c>
      <c r="P6" s="67"/>
      <c r="Q6" s="67"/>
      <c r="R6" s="69" t="s">
        <v>34</v>
      </c>
      <c r="S6" s="63"/>
      <c r="T6" s="63"/>
      <c r="U6" s="63"/>
      <c r="V6" s="63"/>
      <c r="W6" s="63"/>
      <c r="X6" s="63"/>
      <c r="Y6" s="68"/>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row>
    <row r="7">
      <c r="A7" s="36" t="s">
        <v>45</v>
      </c>
      <c r="B7" s="56" t="s">
        <v>46</v>
      </c>
      <c r="C7" s="56" t="s">
        <v>47</v>
      </c>
      <c r="D7" s="56">
        <v>1.0</v>
      </c>
      <c r="E7" s="64" t="s">
        <v>414</v>
      </c>
      <c r="F7" s="56" t="s">
        <v>31</v>
      </c>
      <c r="G7" s="56" t="s">
        <v>48</v>
      </c>
      <c r="H7" s="56" t="s">
        <v>42</v>
      </c>
      <c r="I7" s="56">
        <v>4.0E7</v>
      </c>
      <c r="J7" s="56">
        <v>300.0</v>
      </c>
      <c r="K7" s="57"/>
      <c r="L7" s="63"/>
      <c r="M7" s="63"/>
      <c r="N7" s="65"/>
      <c r="O7" s="66" t="s">
        <v>49</v>
      </c>
      <c r="P7" s="67"/>
      <c r="Q7" s="67"/>
      <c r="R7" s="56" t="s">
        <v>50</v>
      </c>
      <c r="S7" s="63"/>
      <c r="T7" s="63"/>
      <c r="U7" s="63"/>
      <c r="V7" s="63"/>
      <c r="W7" s="63"/>
      <c r="X7" s="63"/>
      <c r="Y7" s="68"/>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row>
    <row r="8">
      <c r="A8" s="36" t="s">
        <v>40</v>
      </c>
      <c r="B8" s="63"/>
      <c r="C8" s="56" t="s">
        <v>41</v>
      </c>
      <c r="D8" s="56">
        <v>1.0</v>
      </c>
      <c r="E8" s="58">
        <v>3900000.0</v>
      </c>
      <c r="F8" s="56" t="s">
        <v>31</v>
      </c>
      <c r="G8" s="56" t="s">
        <v>421</v>
      </c>
      <c r="H8" s="56" t="s">
        <v>42</v>
      </c>
      <c r="I8" s="56">
        <v>3900000.0</v>
      </c>
      <c r="J8" s="56">
        <v>300.0</v>
      </c>
      <c r="K8" s="63"/>
      <c r="L8" s="63"/>
      <c r="M8" s="63"/>
      <c r="N8" s="65"/>
      <c r="O8" s="70" t="s">
        <v>43</v>
      </c>
      <c r="P8" s="67"/>
      <c r="Q8" s="67"/>
      <c r="R8" s="69" t="s">
        <v>44</v>
      </c>
      <c r="S8" s="63"/>
      <c r="T8" s="63"/>
      <c r="U8" s="63"/>
      <c r="V8" s="63"/>
      <c r="W8" s="63"/>
      <c r="X8" s="63"/>
      <c r="Y8" s="68"/>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row>
    <row r="9">
      <c r="A9" s="36" t="s">
        <v>21</v>
      </c>
      <c r="B9" s="58" t="s">
        <v>22</v>
      </c>
      <c r="C9" s="56" t="s">
        <v>70</v>
      </c>
      <c r="D9" s="56">
        <v>2.0</v>
      </c>
      <c r="E9" s="58">
        <v>2.0E7</v>
      </c>
      <c r="F9" s="56" t="s">
        <v>24</v>
      </c>
      <c r="G9" s="56" t="s">
        <v>71</v>
      </c>
      <c r="H9" s="56" t="s">
        <v>42</v>
      </c>
      <c r="I9" s="56">
        <v>2.0E7</v>
      </c>
      <c r="J9" s="56">
        <v>1.0</v>
      </c>
      <c r="K9" s="63"/>
      <c r="L9" s="63"/>
      <c r="M9" s="63"/>
      <c r="N9" s="65"/>
      <c r="O9" s="66" t="s">
        <v>72</v>
      </c>
      <c r="P9" s="67"/>
      <c r="Q9" s="67"/>
      <c r="R9" s="56" t="s">
        <v>73</v>
      </c>
      <c r="S9" s="63"/>
      <c r="T9" s="63"/>
      <c r="U9" s="63"/>
      <c r="V9" s="63"/>
      <c r="W9" s="63"/>
      <c r="X9" s="63"/>
      <c r="Y9" s="68"/>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row>
    <row r="10">
      <c r="A10" s="36" t="s">
        <v>55</v>
      </c>
      <c r="B10" s="56" t="s">
        <v>56</v>
      </c>
      <c r="C10" s="63"/>
      <c r="D10" s="56">
        <v>2.0</v>
      </c>
      <c r="E10" s="58">
        <v>2600000.0</v>
      </c>
      <c r="F10" s="56" t="s">
        <v>31</v>
      </c>
      <c r="G10" s="56" t="s">
        <v>25</v>
      </c>
      <c r="H10" s="63"/>
      <c r="I10" s="56">
        <v>2600000.0</v>
      </c>
      <c r="J10" s="56">
        <v>300.0</v>
      </c>
      <c r="K10" s="63"/>
      <c r="L10" s="63"/>
      <c r="M10" s="63"/>
      <c r="N10" s="65"/>
      <c r="O10" s="66" t="s">
        <v>57</v>
      </c>
      <c r="P10" s="67"/>
      <c r="Q10" s="67"/>
      <c r="R10" s="69" t="s">
        <v>58</v>
      </c>
      <c r="S10" s="63"/>
      <c r="T10" s="63"/>
      <c r="U10" s="63"/>
      <c r="V10" s="63"/>
      <c r="W10" s="63"/>
      <c r="X10" s="63"/>
      <c r="Y10" s="68"/>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row>
    <row r="11">
      <c r="A11" s="36" t="s">
        <v>51</v>
      </c>
      <c r="B11" s="63"/>
      <c r="C11" s="58" t="s">
        <v>52</v>
      </c>
      <c r="D11" s="56">
        <v>2.0</v>
      </c>
      <c r="E11" s="58">
        <v>200000.0</v>
      </c>
      <c r="F11" s="56" t="s">
        <v>53</v>
      </c>
      <c r="G11" s="56" t="s">
        <v>395</v>
      </c>
      <c r="H11" s="56" t="s">
        <v>42</v>
      </c>
      <c r="I11" s="56">
        <v>200000.0</v>
      </c>
      <c r="J11" s="56">
        <v>20.0</v>
      </c>
      <c r="K11" s="63"/>
      <c r="L11" s="63"/>
      <c r="M11" s="63"/>
      <c r="N11" s="65"/>
      <c r="O11" s="66" t="s">
        <v>54</v>
      </c>
      <c r="P11" s="67"/>
      <c r="Q11" s="67"/>
      <c r="R11" s="63"/>
      <c r="S11" s="63"/>
      <c r="T11" s="63"/>
      <c r="U11" s="63"/>
      <c r="V11" s="63"/>
      <c r="W11" s="63"/>
      <c r="X11" s="63"/>
      <c r="Y11" s="68"/>
      <c r="Z11" s="63"/>
      <c r="AA11" s="63"/>
      <c r="AB11" s="63"/>
      <c r="AC11" s="63"/>
      <c r="AD11" s="63"/>
      <c r="AE11" s="63"/>
      <c r="AF11" s="63"/>
      <c r="AG11" s="63"/>
      <c r="AH11" s="63"/>
      <c r="AI11" s="63"/>
      <c r="AJ11" s="63"/>
      <c r="AK11" s="43"/>
      <c r="AL11" s="43"/>
      <c r="AM11" s="43"/>
      <c r="AN11" s="43"/>
      <c r="AO11" s="43"/>
      <c r="AP11" s="43"/>
      <c r="AQ11" s="43"/>
      <c r="AR11" s="43"/>
      <c r="AS11" s="43"/>
      <c r="AT11" s="43"/>
      <c r="AU11" s="43"/>
      <c r="AV11" s="43"/>
      <c r="AW11" s="43"/>
      <c r="AX11" s="43"/>
      <c r="AY11" s="43"/>
      <c r="AZ11" s="43"/>
      <c r="BA11" s="43"/>
      <c r="BB11" s="43"/>
    </row>
    <row r="12">
      <c r="A12" s="36" t="s">
        <v>59</v>
      </c>
      <c r="B12" s="56" t="s">
        <v>60</v>
      </c>
      <c r="C12" s="56" t="s">
        <v>61</v>
      </c>
      <c r="D12" s="56">
        <v>2.0</v>
      </c>
      <c r="E12" s="58">
        <v>4000000.0</v>
      </c>
      <c r="F12" s="56" t="s">
        <v>62</v>
      </c>
      <c r="G12" s="56" t="s">
        <v>48</v>
      </c>
      <c r="H12" s="56" t="s">
        <v>42</v>
      </c>
      <c r="I12" s="56">
        <v>4000000.0</v>
      </c>
      <c r="J12" s="56">
        <v>1.0</v>
      </c>
      <c r="K12" s="63"/>
      <c r="L12" s="63"/>
      <c r="M12" s="63"/>
      <c r="N12" s="65"/>
      <c r="O12" s="66" t="s">
        <v>63</v>
      </c>
      <c r="P12" s="67"/>
      <c r="Q12" s="67"/>
      <c r="R12" s="69" t="s">
        <v>64</v>
      </c>
      <c r="S12" s="63"/>
      <c r="T12" s="63"/>
      <c r="U12" s="63"/>
      <c r="V12" s="63"/>
      <c r="W12" s="63"/>
      <c r="X12" s="63"/>
      <c r="Y12" s="68"/>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row>
    <row r="13">
      <c r="A13" s="36" t="s">
        <v>65</v>
      </c>
      <c r="B13" s="63"/>
      <c r="C13" s="56" t="s">
        <v>66</v>
      </c>
      <c r="D13" s="56">
        <v>2.0</v>
      </c>
      <c r="E13" s="58">
        <v>1.7E7</v>
      </c>
      <c r="F13" s="56" t="s">
        <v>62</v>
      </c>
      <c r="G13" s="56" t="s">
        <v>421</v>
      </c>
      <c r="H13" s="63"/>
      <c r="I13" s="56">
        <v>1.7E7</v>
      </c>
      <c r="J13" s="56">
        <v>1.0</v>
      </c>
      <c r="K13" s="63"/>
      <c r="L13" s="63"/>
      <c r="M13" s="63"/>
      <c r="N13" s="65"/>
      <c r="O13" s="66" t="s">
        <v>67</v>
      </c>
      <c r="P13" s="66" t="s">
        <v>68</v>
      </c>
      <c r="Q13" s="67"/>
      <c r="R13" s="69" t="s">
        <v>69</v>
      </c>
      <c r="S13" s="63"/>
      <c r="T13" s="63"/>
      <c r="U13" s="63"/>
      <c r="V13" s="63"/>
      <c r="W13" s="63"/>
      <c r="X13" s="63"/>
      <c r="Y13" s="68"/>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row>
    <row r="14">
      <c r="A14" s="36" t="s">
        <v>74</v>
      </c>
      <c r="B14" s="63"/>
      <c r="C14" s="56" t="s">
        <v>75</v>
      </c>
      <c r="D14" s="56">
        <v>2.0</v>
      </c>
      <c r="E14" s="58">
        <v>2.65E7</v>
      </c>
      <c r="F14" s="56" t="s">
        <v>76</v>
      </c>
      <c r="G14" s="56" t="s">
        <v>448</v>
      </c>
      <c r="H14" s="63"/>
      <c r="I14" s="56">
        <v>2.65E7</v>
      </c>
      <c r="J14" s="56">
        <v>20.0</v>
      </c>
      <c r="K14" s="63"/>
      <c r="L14" s="63"/>
      <c r="M14" s="63"/>
      <c r="N14" s="65"/>
      <c r="O14" s="66" t="s">
        <v>77</v>
      </c>
      <c r="P14" s="67"/>
      <c r="Q14" s="67"/>
      <c r="R14" s="62"/>
      <c r="S14" s="43"/>
      <c r="T14" s="63"/>
      <c r="U14" s="63"/>
      <c r="V14" s="63"/>
      <c r="W14" s="63"/>
      <c r="X14" s="63"/>
      <c r="Y14" s="68"/>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row>
    <row r="15">
      <c r="A15" s="36" t="s">
        <v>81</v>
      </c>
      <c r="B15" s="63"/>
      <c r="C15" s="58" t="s">
        <v>82</v>
      </c>
      <c r="D15" s="56">
        <v>3.0</v>
      </c>
      <c r="E15" s="58">
        <v>160000.0</v>
      </c>
      <c r="F15" s="56" t="s">
        <v>80</v>
      </c>
      <c r="G15" s="56" t="s">
        <v>395</v>
      </c>
      <c r="H15" s="63"/>
      <c r="I15" s="58">
        <v>160000.0</v>
      </c>
      <c r="J15" s="56">
        <v>20.0</v>
      </c>
      <c r="K15" s="63"/>
      <c r="L15" s="63"/>
      <c r="M15" s="63"/>
      <c r="N15" s="65"/>
      <c r="O15" s="66" t="s">
        <v>83</v>
      </c>
      <c r="P15" s="67"/>
      <c r="Q15" s="67"/>
      <c r="R15" s="63"/>
      <c r="S15" s="63"/>
      <c r="T15" s="63"/>
      <c r="U15" s="63"/>
      <c r="V15" s="63"/>
      <c r="W15" s="63"/>
      <c r="X15" s="63"/>
      <c r="Y15" s="68"/>
      <c r="Z15" s="63"/>
      <c r="AA15" s="63"/>
      <c r="AB15" s="63"/>
      <c r="AC15" s="63"/>
      <c r="AD15" s="63"/>
      <c r="AE15" s="63"/>
      <c r="AF15" s="63"/>
      <c r="AG15" s="63"/>
      <c r="AH15" s="63"/>
      <c r="AI15" s="63"/>
      <c r="AJ15" s="63"/>
      <c r="AK15" s="43"/>
      <c r="AL15" s="43"/>
      <c r="AM15" s="43"/>
      <c r="AN15" s="43"/>
      <c r="AO15" s="43"/>
      <c r="AP15" s="43"/>
      <c r="AQ15" s="43"/>
      <c r="AR15" s="43"/>
      <c r="AS15" s="43"/>
      <c r="AT15" s="43"/>
      <c r="AU15" s="43"/>
      <c r="AV15" s="43"/>
      <c r="AW15" s="43"/>
      <c r="AX15" s="43"/>
      <c r="AY15" s="43"/>
      <c r="AZ15" s="43"/>
      <c r="BA15" s="43"/>
      <c r="BB15" s="43"/>
    </row>
    <row r="16">
      <c r="A16" s="36" t="s">
        <v>89</v>
      </c>
      <c r="B16" s="63"/>
      <c r="C16" s="56" t="s">
        <v>90</v>
      </c>
      <c r="D16" s="56">
        <v>3.0</v>
      </c>
      <c r="E16" s="58">
        <v>1000000.0</v>
      </c>
      <c r="F16" s="56" t="s">
        <v>31</v>
      </c>
      <c r="G16" s="56" t="s">
        <v>25</v>
      </c>
      <c r="H16" s="56" t="s">
        <v>42</v>
      </c>
      <c r="I16" s="56">
        <v>1000000.0</v>
      </c>
      <c r="J16" s="56">
        <v>300.0</v>
      </c>
      <c r="K16" s="63"/>
      <c r="L16" s="63"/>
      <c r="M16" s="63"/>
      <c r="N16" s="65"/>
      <c r="O16" s="66" t="s">
        <v>57</v>
      </c>
      <c r="P16" s="66" t="s">
        <v>91</v>
      </c>
      <c r="Q16" s="67"/>
      <c r="R16" s="69" t="s">
        <v>58</v>
      </c>
      <c r="S16" s="63"/>
      <c r="T16" s="63"/>
      <c r="U16" s="63"/>
      <c r="V16" s="63"/>
      <c r="W16" s="63"/>
      <c r="X16" s="63"/>
      <c r="Y16" s="68"/>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c r="A17" s="36" t="s">
        <v>113</v>
      </c>
      <c r="B17" s="56" t="s">
        <v>114</v>
      </c>
      <c r="C17" s="56" t="s">
        <v>115</v>
      </c>
      <c r="D17" s="56">
        <v>3.0</v>
      </c>
      <c r="E17" s="58">
        <v>8637405.0</v>
      </c>
      <c r="F17" s="56" t="s">
        <v>86</v>
      </c>
      <c r="G17" s="56" t="s">
        <v>25</v>
      </c>
      <c r="H17" s="63"/>
      <c r="I17" s="56">
        <v>8637405.0</v>
      </c>
      <c r="J17" s="56">
        <v>1.0</v>
      </c>
      <c r="K17" s="63"/>
      <c r="L17" s="63"/>
      <c r="M17" s="63"/>
      <c r="N17" s="65"/>
      <c r="O17" s="66" t="s">
        <v>116</v>
      </c>
      <c r="P17" s="67"/>
      <c r="Q17" s="67"/>
      <c r="R17" s="69" t="s">
        <v>117</v>
      </c>
      <c r="S17" s="63"/>
      <c r="T17" s="63"/>
      <c r="U17" s="63"/>
      <c r="V17" s="63"/>
      <c r="W17" s="63"/>
      <c r="X17" s="63"/>
      <c r="Y17" s="68"/>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c r="A18" s="36" t="s">
        <v>97</v>
      </c>
      <c r="B18" s="63"/>
      <c r="C18" s="58" t="s">
        <v>98</v>
      </c>
      <c r="D18" s="56">
        <v>3.0</v>
      </c>
      <c r="E18" s="58">
        <v>3000000.0</v>
      </c>
      <c r="F18" s="56" t="s">
        <v>80</v>
      </c>
      <c r="G18" s="56" t="s">
        <v>395</v>
      </c>
      <c r="H18" s="63"/>
      <c r="I18" s="58">
        <v>3000000.0</v>
      </c>
      <c r="J18" s="56">
        <v>20.0</v>
      </c>
      <c r="K18" s="63"/>
      <c r="L18" s="63"/>
      <c r="M18" s="63"/>
      <c r="N18" s="65"/>
      <c r="O18" s="66" t="s">
        <v>99</v>
      </c>
      <c r="P18" s="67"/>
      <c r="Q18" s="67"/>
      <c r="R18" s="63"/>
      <c r="S18" s="63"/>
      <c r="T18" s="63"/>
      <c r="U18" s="63"/>
      <c r="V18" s="63"/>
      <c r="W18" s="63"/>
      <c r="X18" s="63"/>
      <c r="Y18" s="68"/>
      <c r="Z18" s="63"/>
      <c r="AA18" s="63"/>
      <c r="AB18" s="63"/>
      <c r="AC18" s="63"/>
      <c r="AD18" s="63"/>
      <c r="AE18" s="63"/>
      <c r="AF18" s="63"/>
      <c r="AG18" s="63"/>
      <c r="AH18" s="63"/>
      <c r="AI18" s="63"/>
      <c r="AJ18" s="63"/>
      <c r="AK18" s="43"/>
      <c r="AL18" s="43"/>
      <c r="AM18" s="43"/>
      <c r="AN18" s="43"/>
      <c r="AO18" s="43"/>
      <c r="AP18" s="43"/>
      <c r="AQ18" s="43"/>
      <c r="AR18" s="43"/>
      <c r="AS18" s="43"/>
      <c r="AT18" s="43"/>
      <c r="AU18" s="43"/>
      <c r="AV18" s="43"/>
      <c r="AW18" s="43"/>
      <c r="AX18" s="43"/>
      <c r="AY18" s="43"/>
      <c r="AZ18" s="43"/>
      <c r="BA18" s="43"/>
      <c r="BB18" s="43"/>
    </row>
    <row r="19">
      <c r="A19" s="36" t="s">
        <v>100</v>
      </c>
      <c r="B19" s="56" t="s">
        <v>101</v>
      </c>
      <c r="C19" s="57"/>
      <c r="D19" s="56">
        <v>3.0</v>
      </c>
      <c r="E19" s="58">
        <v>3000000.0</v>
      </c>
      <c r="F19" s="56" t="s">
        <v>80</v>
      </c>
      <c r="G19" s="56" t="s">
        <v>395</v>
      </c>
      <c r="H19" s="63"/>
      <c r="I19" s="56">
        <v>3000000.0</v>
      </c>
      <c r="J19" s="56">
        <v>20.0</v>
      </c>
      <c r="K19" s="63"/>
      <c r="L19" s="63"/>
      <c r="M19" s="63"/>
      <c r="N19" s="65"/>
      <c r="O19" s="66" t="s">
        <v>99</v>
      </c>
      <c r="P19" s="67"/>
      <c r="Q19" s="67"/>
      <c r="R19" s="63"/>
      <c r="S19" s="63"/>
      <c r="T19" s="63"/>
      <c r="U19" s="63"/>
      <c r="V19" s="63"/>
      <c r="W19" s="63"/>
      <c r="X19" s="63"/>
      <c r="Y19" s="68"/>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row>
    <row r="20">
      <c r="A20" s="36" t="s">
        <v>110</v>
      </c>
      <c r="B20" s="56" t="s">
        <v>111</v>
      </c>
      <c r="C20" s="57"/>
      <c r="D20" s="56">
        <v>3.0</v>
      </c>
      <c r="E20" s="58">
        <v>8500000.0</v>
      </c>
      <c r="F20" s="56" t="s">
        <v>31</v>
      </c>
      <c r="G20" s="56" t="s">
        <v>25</v>
      </c>
      <c r="H20" s="63"/>
      <c r="I20" s="56">
        <v>8500000.0</v>
      </c>
      <c r="J20" s="56">
        <v>300.0</v>
      </c>
      <c r="K20" s="63"/>
      <c r="L20" s="63"/>
      <c r="M20" s="63"/>
      <c r="N20" s="65"/>
      <c r="O20" s="66" t="s">
        <v>112</v>
      </c>
      <c r="P20" s="67"/>
      <c r="Q20" s="67"/>
      <c r="R20" s="63"/>
      <c r="S20" s="63"/>
      <c r="T20" s="63"/>
      <c r="U20" s="63"/>
      <c r="V20" s="63"/>
      <c r="W20" s="63"/>
      <c r="X20" s="63"/>
      <c r="Y20" s="68"/>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row>
    <row r="21">
      <c r="A21" s="36" t="s">
        <v>84</v>
      </c>
      <c r="B21" s="63"/>
      <c r="C21" s="56" t="s">
        <v>85</v>
      </c>
      <c r="D21" s="56">
        <v>3.0</v>
      </c>
      <c r="E21" s="58">
        <v>800000.0</v>
      </c>
      <c r="F21" s="56" t="s">
        <v>86</v>
      </c>
      <c r="G21" s="56" t="s">
        <v>448</v>
      </c>
      <c r="H21" s="63"/>
      <c r="I21" s="56">
        <v>800000.0</v>
      </c>
      <c r="J21" s="56">
        <v>20.0</v>
      </c>
      <c r="K21" s="63"/>
      <c r="L21" s="63"/>
      <c r="M21" s="63"/>
      <c r="N21" s="65"/>
      <c r="O21" s="66" t="s">
        <v>87</v>
      </c>
      <c r="P21" s="67"/>
      <c r="Q21" s="67"/>
      <c r="R21" s="69" t="s">
        <v>88</v>
      </c>
      <c r="S21" s="63"/>
      <c r="T21" s="63"/>
      <c r="U21" s="63"/>
      <c r="V21" s="63"/>
      <c r="W21" s="63"/>
      <c r="X21" s="63"/>
      <c r="Y21" s="68"/>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row>
    <row r="22">
      <c r="A22" s="36" t="s">
        <v>102</v>
      </c>
      <c r="B22" s="56" t="s">
        <v>103</v>
      </c>
      <c r="C22" s="55" t="s">
        <v>104</v>
      </c>
      <c r="D22" s="56">
        <v>3.0</v>
      </c>
      <c r="E22" s="58">
        <v>4200000.0</v>
      </c>
      <c r="F22" s="56" t="s">
        <v>86</v>
      </c>
      <c r="G22" s="56" t="s">
        <v>48</v>
      </c>
      <c r="H22" s="63"/>
      <c r="I22" s="56">
        <v>4200000.0</v>
      </c>
      <c r="J22" s="56">
        <v>300.0</v>
      </c>
      <c r="K22" s="63"/>
      <c r="L22" s="63"/>
      <c r="M22" s="63"/>
      <c r="N22" s="65"/>
      <c r="O22" s="66" t="s">
        <v>57</v>
      </c>
      <c r="P22" s="67"/>
      <c r="Q22" s="67"/>
      <c r="R22" s="69" t="s">
        <v>58</v>
      </c>
      <c r="S22" s="63"/>
      <c r="T22" s="63"/>
      <c r="U22" s="63"/>
      <c r="V22" s="63"/>
      <c r="W22" s="63"/>
      <c r="X22" s="63"/>
      <c r="Y22" s="68"/>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row>
    <row r="23">
      <c r="A23" s="83" t="s">
        <v>92</v>
      </c>
      <c r="B23" s="56" t="s">
        <v>93</v>
      </c>
      <c r="C23" s="56" t="s">
        <v>94</v>
      </c>
      <c r="D23" s="56">
        <v>3.0</v>
      </c>
      <c r="E23" s="58">
        <v>1600000.0</v>
      </c>
      <c r="F23" s="56" t="s">
        <v>24</v>
      </c>
      <c r="G23" s="56" t="s">
        <v>48</v>
      </c>
      <c r="H23" s="56" t="s">
        <v>42</v>
      </c>
      <c r="I23" s="56">
        <v>1600000.0</v>
      </c>
      <c r="J23" s="56">
        <v>20.0</v>
      </c>
      <c r="K23" s="63"/>
      <c r="L23" s="63"/>
      <c r="M23" s="63"/>
      <c r="N23" s="65"/>
      <c r="O23" s="66" t="s">
        <v>95</v>
      </c>
      <c r="P23" s="67"/>
      <c r="Q23" s="67"/>
      <c r="R23" s="69" t="s">
        <v>96</v>
      </c>
      <c r="S23" s="63"/>
      <c r="T23" s="63"/>
      <c r="U23" s="63"/>
      <c r="V23" s="63"/>
      <c r="W23" s="63"/>
      <c r="X23" s="63"/>
      <c r="Y23" s="68"/>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row>
    <row r="24">
      <c r="A24" s="36" t="s">
        <v>105</v>
      </c>
      <c r="B24" s="56" t="s">
        <v>106</v>
      </c>
      <c r="C24" s="56" t="s">
        <v>107</v>
      </c>
      <c r="D24" s="56">
        <v>3.0</v>
      </c>
      <c r="E24" s="58">
        <v>6300000.0</v>
      </c>
      <c r="F24" s="56" t="s">
        <v>31</v>
      </c>
      <c r="G24" s="56" t="s">
        <v>48</v>
      </c>
      <c r="H24" s="63"/>
      <c r="I24" s="56">
        <v>6300000.0</v>
      </c>
      <c r="J24" s="56">
        <v>1.0</v>
      </c>
      <c r="K24" s="63"/>
      <c r="L24" s="63"/>
      <c r="M24" s="63"/>
      <c r="N24" s="65"/>
      <c r="O24" s="66" t="s">
        <v>108</v>
      </c>
      <c r="P24" s="67"/>
      <c r="Q24" s="67"/>
      <c r="R24" s="69" t="s">
        <v>109</v>
      </c>
      <c r="S24" s="63"/>
      <c r="T24" s="63"/>
      <c r="U24" s="63"/>
      <c r="V24" s="63"/>
      <c r="W24" s="63"/>
      <c r="X24" s="63"/>
      <c r="Y24" s="68"/>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row>
    <row r="25">
      <c r="A25" s="36" t="s">
        <v>78</v>
      </c>
      <c r="B25" s="63"/>
      <c r="C25" s="69" t="s">
        <v>79</v>
      </c>
      <c r="D25" s="56">
        <v>3.0</v>
      </c>
      <c r="E25" s="58">
        <v>89000.0</v>
      </c>
      <c r="F25" s="56" t="s">
        <v>80</v>
      </c>
      <c r="G25" s="56" t="s">
        <v>25</v>
      </c>
      <c r="H25" s="63"/>
      <c r="I25" s="56">
        <v>89000.0</v>
      </c>
      <c r="J25" s="56">
        <v>20.0</v>
      </c>
      <c r="K25" s="63"/>
      <c r="L25" s="63"/>
      <c r="M25" s="63"/>
      <c r="N25" s="65"/>
      <c r="O25" s="66" t="s">
        <v>57</v>
      </c>
      <c r="P25" s="67"/>
      <c r="Q25" s="67"/>
      <c r="R25" s="69" t="s">
        <v>58</v>
      </c>
      <c r="S25" s="63"/>
      <c r="T25" s="63"/>
      <c r="U25" s="63"/>
      <c r="V25" s="63"/>
      <c r="W25" s="63"/>
      <c r="X25" s="63"/>
      <c r="Y25" s="68"/>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row>
    <row r="26">
      <c r="A26" s="36" t="s">
        <v>123</v>
      </c>
      <c r="B26" s="56" t="s">
        <v>124</v>
      </c>
      <c r="C26" s="56" t="s">
        <v>125</v>
      </c>
      <c r="D26" s="56">
        <v>3.0</v>
      </c>
      <c r="E26" s="58">
        <v>9.4E7</v>
      </c>
      <c r="F26" s="56" t="s">
        <v>86</v>
      </c>
      <c r="G26" s="56" t="s">
        <v>48</v>
      </c>
      <c r="H26" s="63"/>
      <c r="I26" s="56">
        <v>9.4E7</v>
      </c>
      <c r="J26" s="56">
        <v>300.0</v>
      </c>
      <c r="K26" s="63"/>
      <c r="L26" s="63"/>
      <c r="M26" s="63"/>
      <c r="N26" s="65"/>
      <c r="O26" s="66" t="s">
        <v>126</v>
      </c>
      <c r="P26" s="66" t="s">
        <v>127</v>
      </c>
      <c r="Q26" s="67"/>
      <c r="R26" s="69" t="s">
        <v>128</v>
      </c>
      <c r="S26" s="63"/>
      <c r="T26" s="63"/>
      <c r="U26" s="63"/>
      <c r="V26" s="63"/>
      <c r="W26" s="63"/>
      <c r="X26" s="63"/>
      <c r="Y26" s="68"/>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row>
    <row r="27">
      <c r="A27" s="36" t="s">
        <v>118</v>
      </c>
      <c r="B27" s="56" t="s">
        <v>119</v>
      </c>
      <c r="C27" s="56" t="s">
        <v>120</v>
      </c>
      <c r="D27" s="56">
        <v>3.0</v>
      </c>
      <c r="E27" s="58">
        <v>2.5E7</v>
      </c>
      <c r="F27" s="56" t="s">
        <v>80</v>
      </c>
      <c r="G27" s="56" t="s">
        <v>421</v>
      </c>
      <c r="H27" s="63"/>
      <c r="I27" s="56">
        <v>2.5E7</v>
      </c>
      <c r="J27" s="56">
        <v>1.0</v>
      </c>
      <c r="K27" s="63"/>
      <c r="L27" s="63"/>
      <c r="M27" s="43"/>
      <c r="N27" s="65"/>
      <c r="O27" s="66" t="s">
        <v>121</v>
      </c>
      <c r="P27" s="67"/>
      <c r="Q27" s="67"/>
      <c r="R27" s="69" t="s">
        <v>122</v>
      </c>
      <c r="S27" s="63"/>
      <c r="T27" s="63"/>
      <c r="U27" s="63"/>
      <c r="V27" s="63"/>
      <c r="W27" s="63"/>
      <c r="X27" s="63"/>
      <c r="Y27" s="68"/>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row>
    <row r="28">
      <c r="A28" s="36" t="s">
        <v>139</v>
      </c>
      <c r="B28" s="63"/>
      <c r="C28" s="56" t="s">
        <v>140</v>
      </c>
      <c r="D28" s="56">
        <v>4.0</v>
      </c>
      <c r="E28" s="58">
        <v>113000.0</v>
      </c>
      <c r="F28" s="56" t="s">
        <v>62</v>
      </c>
      <c r="G28" s="56" t="s">
        <v>448</v>
      </c>
      <c r="H28" s="56" t="s">
        <v>42</v>
      </c>
      <c r="I28" s="56">
        <v>113000.0</v>
      </c>
      <c r="J28" s="56">
        <v>1.0</v>
      </c>
      <c r="K28" s="63"/>
      <c r="L28" s="63"/>
      <c r="M28" s="63"/>
      <c r="N28" s="65"/>
      <c r="O28" s="66" t="s">
        <v>57</v>
      </c>
      <c r="P28" s="67"/>
      <c r="Q28" s="67"/>
      <c r="R28" s="69" t="s">
        <v>58</v>
      </c>
      <c r="S28" s="63"/>
      <c r="T28" s="63"/>
      <c r="U28" s="63"/>
      <c r="V28" s="63"/>
      <c r="W28" s="63"/>
      <c r="X28" s="63"/>
      <c r="Y28" s="68"/>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row>
    <row r="29">
      <c r="A29" s="90" t="s">
        <v>182</v>
      </c>
      <c r="B29" s="55" t="s">
        <v>183</v>
      </c>
      <c r="C29" s="43"/>
      <c r="D29" s="56">
        <v>4.0</v>
      </c>
      <c r="E29" s="64" t="s">
        <v>514</v>
      </c>
      <c r="F29" s="55" t="s">
        <v>24</v>
      </c>
      <c r="G29" s="55" t="s">
        <v>48</v>
      </c>
      <c r="H29" s="43"/>
      <c r="I29" s="56">
        <v>1.8E7</v>
      </c>
      <c r="J29" s="56">
        <v>300.0</v>
      </c>
      <c r="K29" s="91"/>
      <c r="L29" s="43"/>
      <c r="M29" s="43"/>
      <c r="N29" s="48"/>
      <c r="O29" s="70" t="s">
        <v>184</v>
      </c>
      <c r="P29" s="59"/>
      <c r="Q29" s="59"/>
      <c r="R29" s="43"/>
      <c r="S29" s="43"/>
      <c r="T29" s="43"/>
      <c r="U29" s="61"/>
      <c r="V29" s="43"/>
      <c r="W29" s="43"/>
      <c r="X29" s="63"/>
      <c r="Y29" s="51"/>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row>
    <row r="30">
      <c r="A30" s="36" t="s">
        <v>178</v>
      </c>
      <c r="B30" s="56" t="s">
        <v>179</v>
      </c>
      <c r="C30" s="56" t="s">
        <v>180</v>
      </c>
      <c r="D30" s="56">
        <v>4.0</v>
      </c>
      <c r="E30" s="58">
        <v>1.25E7</v>
      </c>
      <c r="F30" s="56" t="s">
        <v>31</v>
      </c>
      <c r="G30" s="56" t="s">
        <v>421</v>
      </c>
      <c r="H30" s="63"/>
      <c r="I30" s="56">
        <v>1.25E7</v>
      </c>
      <c r="J30" s="56">
        <v>1.0</v>
      </c>
      <c r="K30" s="63"/>
      <c r="L30" s="63"/>
      <c r="M30" s="63"/>
      <c r="N30" s="65"/>
      <c r="O30" s="66" t="s">
        <v>181</v>
      </c>
      <c r="P30" s="67"/>
      <c r="Q30" s="67"/>
      <c r="R30" s="69" t="s">
        <v>58</v>
      </c>
      <c r="S30" s="43"/>
      <c r="T30" s="63"/>
      <c r="U30" s="63"/>
      <c r="V30" s="63"/>
      <c r="W30" s="63"/>
      <c r="X30" s="63"/>
      <c r="Y30" s="68"/>
      <c r="Z30" s="62"/>
      <c r="AA30" s="62"/>
      <c r="AB30" s="62"/>
      <c r="AC30" s="62"/>
      <c r="AD30" s="62"/>
      <c r="AE30" s="62"/>
      <c r="AF30" s="62"/>
      <c r="AG30" s="63"/>
      <c r="AH30" s="63"/>
      <c r="AI30" s="63"/>
      <c r="AJ30" s="63"/>
      <c r="AK30" s="63"/>
      <c r="AL30" s="63"/>
      <c r="AM30" s="63"/>
      <c r="AN30" s="63"/>
      <c r="AO30" s="63"/>
      <c r="AP30" s="63"/>
      <c r="AQ30" s="63"/>
      <c r="AR30" s="63"/>
      <c r="AS30" s="63"/>
      <c r="AT30" s="63"/>
      <c r="AU30" s="63"/>
      <c r="AV30" s="63"/>
      <c r="AW30" s="63"/>
      <c r="AX30" s="63"/>
      <c r="AY30" s="63"/>
      <c r="AZ30" s="63"/>
      <c r="BA30" s="63"/>
      <c r="BB30" s="63"/>
    </row>
    <row r="31">
      <c r="A31" s="36" t="s">
        <v>169</v>
      </c>
      <c r="B31" s="63"/>
      <c r="C31" s="56" t="s">
        <v>170</v>
      </c>
      <c r="D31" s="56">
        <v>4.0</v>
      </c>
      <c r="E31" s="58">
        <v>6000000.0</v>
      </c>
      <c r="F31" s="56" t="s">
        <v>80</v>
      </c>
      <c r="G31" s="56" t="s">
        <v>71</v>
      </c>
      <c r="H31" s="63"/>
      <c r="I31" s="56">
        <v>6000000.0</v>
      </c>
      <c r="J31" s="56">
        <v>1.0</v>
      </c>
      <c r="K31" s="63"/>
      <c r="L31" s="63"/>
      <c r="M31" s="63"/>
      <c r="N31" s="65"/>
      <c r="O31" s="66" t="s">
        <v>171</v>
      </c>
      <c r="P31" s="66" t="s">
        <v>172</v>
      </c>
      <c r="Q31" s="67"/>
      <c r="R31" s="69" t="s">
        <v>122</v>
      </c>
      <c r="S31" s="63"/>
      <c r="T31" s="63"/>
      <c r="U31" s="63"/>
      <c r="V31" s="63"/>
      <c r="W31" s="63"/>
      <c r="X31" s="63"/>
      <c r="Y31" s="68"/>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row>
    <row r="32">
      <c r="A32" s="36" t="s">
        <v>166</v>
      </c>
      <c r="B32" s="56" t="s">
        <v>167</v>
      </c>
      <c r="C32" s="63"/>
      <c r="D32" s="56">
        <v>4.0</v>
      </c>
      <c r="E32" s="58">
        <v>5000000.0</v>
      </c>
      <c r="F32" s="56" t="s">
        <v>31</v>
      </c>
      <c r="G32" s="56" t="s">
        <v>48</v>
      </c>
      <c r="H32" s="63"/>
      <c r="I32" s="56">
        <v>5000000.0</v>
      </c>
      <c r="J32" s="56">
        <v>1.0</v>
      </c>
      <c r="K32" s="63"/>
      <c r="L32" s="63"/>
      <c r="M32" s="63"/>
      <c r="N32" s="65"/>
      <c r="O32" s="66" t="s">
        <v>168</v>
      </c>
      <c r="P32" s="67"/>
      <c r="Q32" s="67"/>
      <c r="R32" s="69" t="s">
        <v>28</v>
      </c>
      <c r="S32" s="63"/>
      <c r="T32" s="63"/>
      <c r="U32" s="63"/>
      <c r="V32" s="63"/>
      <c r="W32" s="63"/>
      <c r="X32" s="63"/>
      <c r="Y32" s="68"/>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row>
    <row r="33">
      <c r="A33" s="36" t="s">
        <v>173</v>
      </c>
      <c r="B33" s="56" t="s">
        <v>174</v>
      </c>
      <c r="C33" s="56" t="s">
        <v>175</v>
      </c>
      <c r="D33" s="56">
        <v>4.0</v>
      </c>
      <c r="E33" s="58">
        <v>1.11E7</v>
      </c>
      <c r="F33" s="56" t="s">
        <v>176</v>
      </c>
      <c r="G33" s="56" t="s">
        <v>25</v>
      </c>
      <c r="H33" s="63"/>
      <c r="I33" s="56">
        <v>1.11E7</v>
      </c>
      <c r="J33" s="56">
        <v>20.0</v>
      </c>
      <c r="K33" s="63"/>
      <c r="L33" s="63"/>
      <c r="M33" s="63"/>
      <c r="N33" s="65"/>
      <c r="O33" s="66" t="s">
        <v>67</v>
      </c>
      <c r="P33" s="66" t="s">
        <v>177</v>
      </c>
      <c r="Q33" s="67"/>
      <c r="R33" s="69" t="s">
        <v>69</v>
      </c>
      <c r="S33" s="63"/>
      <c r="T33" s="63"/>
      <c r="U33" s="63"/>
      <c r="V33" s="63"/>
      <c r="W33" s="63"/>
      <c r="X33" s="63"/>
      <c r="Y33" s="68"/>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row>
    <row r="34">
      <c r="A34" s="36" t="s">
        <v>150</v>
      </c>
      <c r="B34" s="56" t="s">
        <v>151</v>
      </c>
      <c r="C34" s="56" t="s">
        <v>152</v>
      </c>
      <c r="D34" s="56">
        <v>4.0</v>
      </c>
      <c r="E34" s="58">
        <v>1600000.0</v>
      </c>
      <c r="F34" s="56" t="s">
        <v>80</v>
      </c>
      <c r="G34" s="56" t="s">
        <v>71</v>
      </c>
      <c r="H34" s="56" t="s">
        <v>42</v>
      </c>
      <c r="I34" s="56">
        <v>1600000.0</v>
      </c>
      <c r="J34" s="56">
        <v>20.0</v>
      </c>
      <c r="K34" s="63"/>
      <c r="L34" s="63"/>
      <c r="M34" s="63"/>
      <c r="N34" s="65"/>
      <c r="O34" s="66" t="s">
        <v>57</v>
      </c>
      <c r="P34" s="66" t="s">
        <v>153</v>
      </c>
      <c r="Q34" s="67"/>
      <c r="R34" s="69" t="s">
        <v>58</v>
      </c>
      <c r="S34" s="63"/>
      <c r="T34" s="63"/>
      <c r="U34" s="63"/>
      <c r="V34" s="63"/>
      <c r="W34" s="63"/>
      <c r="X34" s="63"/>
      <c r="Y34" s="68"/>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row>
    <row r="35">
      <c r="A35" s="36" t="s">
        <v>162</v>
      </c>
      <c r="B35" s="63"/>
      <c r="C35" s="56" t="s">
        <v>163</v>
      </c>
      <c r="D35" s="56">
        <v>4.0</v>
      </c>
      <c r="E35" s="58">
        <v>3950000.0</v>
      </c>
      <c r="F35" s="56" t="s">
        <v>80</v>
      </c>
      <c r="G35" s="56" t="s">
        <v>71</v>
      </c>
      <c r="H35" s="56" t="s">
        <v>42</v>
      </c>
      <c r="I35" s="56">
        <v>3950000.0</v>
      </c>
      <c r="J35" s="56">
        <v>20.0</v>
      </c>
      <c r="K35" s="63"/>
      <c r="L35" s="63"/>
      <c r="M35" s="63"/>
      <c r="N35" s="65"/>
      <c r="O35" s="66" t="s">
        <v>164</v>
      </c>
      <c r="P35" s="67"/>
      <c r="Q35" s="67"/>
      <c r="R35" s="69" t="s">
        <v>165</v>
      </c>
      <c r="S35" s="63"/>
      <c r="T35" s="63"/>
      <c r="U35" s="63"/>
      <c r="V35" s="63"/>
      <c r="W35" s="63"/>
      <c r="X35" s="63"/>
      <c r="Y35" s="68"/>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row>
    <row r="36">
      <c r="A36" s="36" t="s">
        <v>144</v>
      </c>
      <c r="B36" s="56" t="s">
        <v>145</v>
      </c>
      <c r="C36" s="56" t="s">
        <v>146</v>
      </c>
      <c r="D36" s="56">
        <v>4.0</v>
      </c>
      <c r="E36" s="58">
        <v>1500000.0</v>
      </c>
      <c r="F36" s="56" t="s">
        <v>31</v>
      </c>
      <c r="G36" s="56" t="s">
        <v>48</v>
      </c>
      <c r="H36" s="63"/>
      <c r="I36" s="56">
        <v>1500000.0</v>
      </c>
      <c r="J36" s="64" t="s">
        <v>147</v>
      </c>
      <c r="K36" s="63"/>
      <c r="L36" s="63"/>
      <c r="M36" s="63"/>
      <c r="N36" s="65"/>
      <c r="O36" s="66" t="s">
        <v>148</v>
      </c>
      <c r="P36" s="67"/>
      <c r="Q36" s="67"/>
      <c r="R36" s="69" t="s">
        <v>149</v>
      </c>
      <c r="S36" s="63"/>
      <c r="T36" s="63"/>
      <c r="U36" s="63"/>
      <c r="V36" s="62"/>
      <c r="W36" s="63"/>
      <c r="X36" s="63"/>
      <c r="Y36" s="68"/>
      <c r="Z36" s="63"/>
      <c r="AA36" s="63"/>
      <c r="AB36" s="63"/>
      <c r="AC36" s="63"/>
      <c r="AD36" s="63"/>
      <c r="AE36" s="63"/>
      <c r="AF36" s="63"/>
      <c r="AG36" s="43"/>
      <c r="AH36" s="43"/>
      <c r="AI36" s="43"/>
      <c r="AJ36" s="43"/>
      <c r="AK36" s="43"/>
      <c r="AL36" s="43"/>
      <c r="AM36" s="63"/>
      <c r="AN36" s="63"/>
      <c r="AO36" s="63"/>
      <c r="AP36" s="63"/>
      <c r="AQ36" s="63"/>
      <c r="AR36" s="63"/>
      <c r="AS36" s="63"/>
      <c r="AT36" s="63"/>
      <c r="AU36" s="63"/>
      <c r="AV36" s="63"/>
      <c r="AW36" s="63"/>
      <c r="AX36" s="63"/>
      <c r="AY36" s="63"/>
      <c r="AZ36" s="63"/>
      <c r="BA36" s="63"/>
      <c r="BB36" s="63"/>
    </row>
    <row r="37">
      <c r="A37" s="36" t="s">
        <v>129</v>
      </c>
      <c r="B37" s="43"/>
      <c r="C37" s="56" t="s">
        <v>130</v>
      </c>
      <c r="D37" s="56">
        <v>4.0</v>
      </c>
      <c r="E37" s="58">
        <v>50500.0</v>
      </c>
      <c r="F37" s="56" t="s">
        <v>80</v>
      </c>
      <c r="G37" s="56" t="s">
        <v>395</v>
      </c>
      <c r="H37" s="63"/>
      <c r="I37" s="56">
        <v>50000.0</v>
      </c>
      <c r="J37" s="56">
        <v>20.0</v>
      </c>
      <c r="K37" s="63"/>
      <c r="L37" s="63"/>
      <c r="M37" s="63"/>
      <c r="N37" s="65"/>
      <c r="O37" s="66" t="s">
        <v>131</v>
      </c>
      <c r="P37" s="67"/>
      <c r="Q37" s="67"/>
      <c r="R37" s="63"/>
      <c r="S37" s="63"/>
      <c r="T37" s="63"/>
      <c r="U37" s="63"/>
      <c r="V37" s="63"/>
      <c r="W37" s="63"/>
      <c r="X37" s="63"/>
      <c r="Y37" s="68"/>
      <c r="Z37" s="63"/>
      <c r="AA37" s="63"/>
      <c r="AB37" s="63"/>
      <c r="AC37" s="63"/>
      <c r="AD37" s="63"/>
      <c r="AE37" s="63"/>
      <c r="AF37" s="63"/>
      <c r="AG37" s="63"/>
      <c r="AH37" s="63"/>
      <c r="AI37" s="63"/>
      <c r="AJ37" s="63"/>
      <c r="AK37" s="43"/>
      <c r="AL37" s="43"/>
      <c r="AM37" s="43"/>
      <c r="AN37" s="43"/>
      <c r="AO37" s="43"/>
      <c r="AP37" s="43"/>
      <c r="AQ37" s="43"/>
      <c r="AR37" s="43"/>
      <c r="AS37" s="43"/>
      <c r="AT37" s="43"/>
      <c r="AU37" s="43"/>
      <c r="AV37" s="43"/>
      <c r="AW37" s="43"/>
      <c r="AX37" s="43"/>
      <c r="AY37" s="43"/>
      <c r="AZ37" s="43"/>
      <c r="BA37" s="43"/>
      <c r="BB37" s="43"/>
    </row>
    <row r="38">
      <c r="A38" s="36" t="s">
        <v>132</v>
      </c>
      <c r="B38" s="63"/>
      <c r="C38" s="56" t="s">
        <v>133</v>
      </c>
      <c r="D38" s="56">
        <v>4.0</v>
      </c>
      <c r="E38" s="58">
        <v>72000.0</v>
      </c>
      <c r="F38" s="56" t="s">
        <v>134</v>
      </c>
      <c r="G38" s="56" t="s">
        <v>448</v>
      </c>
      <c r="H38" s="63"/>
      <c r="I38" s="56">
        <v>72000.0</v>
      </c>
      <c r="J38" s="56">
        <v>20.0</v>
      </c>
      <c r="K38" s="43"/>
      <c r="L38" s="63"/>
      <c r="M38" s="63"/>
      <c r="N38" s="65"/>
      <c r="O38" s="66" t="s">
        <v>57</v>
      </c>
      <c r="P38" s="66" t="s">
        <v>135</v>
      </c>
      <c r="Q38" s="67"/>
      <c r="R38" s="69" t="s">
        <v>58</v>
      </c>
      <c r="S38" s="63"/>
      <c r="T38" s="63"/>
      <c r="U38" s="63"/>
      <c r="V38" s="62"/>
      <c r="W38" s="62"/>
      <c r="X38" s="63"/>
      <c r="Y38" s="68"/>
      <c r="Z38" s="63"/>
      <c r="AA38" s="63"/>
      <c r="AB38" s="63"/>
      <c r="AC38" s="63"/>
      <c r="AD38" s="43"/>
      <c r="AE38" s="43"/>
      <c r="AF38" s="63"/>
      <c r="AG38" s="63"/>
      <c r="AH38" s="63"/>
      <c r="AI38" s="63"/>
      <c r="AJ38" s="63"/>
      <c r="AK38" s="63"/>
      <c r="AL38" s="63"/>
      <c r="AM38" s="63"/>
      <c r="AN38" s="63"/>
      <c r="AO38" s="63"/>
      <c r="AP38" s="63"/>
      <c r="AQ38" s="63"/>
      <c r="AR38" s="63"/>
      <c r="AS38" s="63"/>
      <c r="AT38" s="63"/>
      <c r="AU38" s="63"/>
      <c r="AV38" s="63"/>
      <c r="AW38" s="63"/>
      <c r="AX38" s="63"/>
      <c r="AY38" s="63"/>
      <c r="AZ38" s="63"/>
      <c r="BA38" s="63"/>
      <c r="BB38" s="63"/>
    </row>
    <row r="39">
      <c r="A39" s="36" t="s">
        <v>141</v>
      </c>
      <c r="B39" s="63"/>
      <c r="C39" s="56" t="s">
        <v>142</v>
      </c>
      <c r="D39" s="56">
        <v>4.0</v>
      </c>
      <c r="E39" s="58">
        <v>97000.0</v>
      </c>
      <c r="F39" s="56" t="s">
        <v>86</v>
      </c>
      <c r="G39" s="56" t="s">
        <v>448</v>
      </c>
      <c r="H39" s="56" t="s">
        <v>42</v>
      </c>
      <c r="I39" s="56">
        <v>97000.0</v>
      </c>
      <c r="J39" s="56">
        <v>20.0</v>
      </c>
      <c r="K39" s="63"/>
      <c r="L39" s="63"/>
      <c r="M39" s="63"/>
      <c r="N39" s="65"/>
      <c r="O39" s="66" t="s">
        <v>57</v>
      </c>
      <c r="P39" s="66" t="s">
        <v>143</v>
      </c>
      <c r="Q39" s="67"/>
      <c r="R39" s="69" t="s">
        <v>58</v>
      </c>
      <c r="S39" s="63"/>
      <c r="T39" s="63"/>
      <c r="U39" s="63"/>
      <c r="V39" s="62"/>
      <c r="W39" s="62"/>
      <c r="X39" s="63"/>
      <c r="Y39" s="68"/>
      <c r="Z39" s="63"/>
      <c r="AA39" s="63"/>
      <c r="AB39" s="63"/>
      <c r="AC39" s="63"/>
      <c r="AD39" s="43"/>
      <c r="AE39" s="43"/>
      <c r="AF39" s="63"/>
      <c r="AG39" s="63"/>
      <c r="AH39" s="63"/>
      <c r="AI39" s="63"/>
      <c r="AJ39" s="63"/>
      <c r="AK39" s="63"/>
      <c r="AL39" s="63"/>
      <c r="AM39" s="63"/>
      <c r="AN39" s="63"/>
      <c r="AO39" s="63"/>
      <c r="AP39" s="63"/>
      <c r="AQ39" s="63"/>
      <c r="AR39" s="63"/>
      <c r="AS39" s="63"/>
      <c r="AT39" s="63"/>
      <c r="AU39" s="63"/>
      <c r="AV39" s="63"/>
      <c r="AW39" s="63"/>
      <c r="AX39" s="63"/>
      <c r="AY39" s="63"/>
      <c r="AZ39" s="63"/>
      <c r="BA39" s="63"/>
      <c r="BB39" s="63"/>
    </row>
    <row r="40">
      <c r="A40" s="36" t="s">
        <v>136</v>
      </c>
      <c r="B40" s="63"/>
      <c r="C40" s="58" t="s">
        <v>137</v>
      </c>
      <c r="D40" s="56">
        <v>4.0</v>
      </c>
      <c r="E40" s="58">
        <v>84000.0</v>
      </c>
      <c r="F40" s="56" t="s">
        <v>80</v>
      </c>
      <c r="G40" s="56" t="s">
        <v>395</v>
      </c>
      <c r="H40" s="63"/>
      <c r="I40" s="56">
        <v>84000.0</v>
      </c>
      <c r="J40" s="56">
        <v>20.0</v>
      </c>
      <c r="K40" s="63"/>
      <c r="L40" s="63"/>
      <c r="M40" s="63"/>
      <c r="N40" s="65"/>
      <c r="O40" s="66" t="s">
        <v>138</v>
      </c>
      <c r="P40" s="67"/>
      <c r="Q40" s="67"/>
      <c r="R40" s="63"/>
      <c r="S40" s="63"/>
      <c r="T40" s="63"/>
      <c r="U40" s="63"/>
      <c r="V40" s="63"/>
      <c r="W40" s="63"/>
      <c r="X40" s="63"/>
      <c r="Y40" s="68"/>
      <c r="Z40" s="63"/>
      <c r="AA40" s="63"/>
      <c r="AB40" s="63"/>
      <c r="AC40" s="63"/>
      <c r="AD40" s="63"/>
      <c r="AE40" s="63"/>
      <c r="AF40" s="63"/>
      <c r="AG40" s="63"/>
      <c r="AH40" s="63"/>
      <c r="AI40" s="63"/>
      <c r="AJ40" s="63"/>
      <c r="AK40" s="43"/>
      <c r="AL40" s="43"/>
      <c r="AM40" s="43"/>
      <c r="AN40" s="43"/>
      <c r="AO40" s="43"/>
      <c r="AP40" s="43"/>
      <c r="AQ40" s="43"/>
      <c r="AR40" s="43"/>
      <c r="AS40" s="43"/>
      <c r="AT40" s="43"/>
      <c r="AU40" s="43"/>
      <c r="AV40" s="43"/>
      <c r="AW40" s="43"/>
      <c r="AX40" s="43"/>
      <c r="AY40" s="43"/>
      <c r="AZ40" s="43"/>
      <c r="BA40" s="43"/>
      <c r="BB40" s="43"/>
    </row>
    <row r="41">
      <c r="A41" s="36" t="s">
        <v>154</v>
      </c>
      <c r="B41" s="63"/>
      <c r="C41" s="58" t="s">
        <v>155</v>
      </c>
      <c r="D41" s="56">
        <v>4.0</v>
      </c>
      <c r="E41" s="58">
        <v>1700000.0</v>
      </c>
      <c r="F41" s="56" t="s">
        <v>80</v>
      </c>
      <c r="G41" s="56" t="s">
        <v>395</v>
      </c>
      <c r="H41" s="56" t="s">
        <v>42</v>
      </c>
      <c r="I41" s="56">
        <v>1700000.0</v>
      </c>
      <c r="J41" s="56">
        <v>50000.0</v>
      </c>
      <c r="K41" s="63"/>
      <c r="L41" s="63"/>
      <c r="M41" s="63"/>
      <c r="N41" s="65"/>
      <c r="O41" s="66" t="s">
        <v>156</v>
      </c>
      <c r="P41" s="67"/>
      <c r="Q41" s="67"/>
      <c r="R41" s="63"/>
      <c r="S41" s="63"/>
      <c r="T41" s="63"/>
      <c r="U41" s="63"/>
      <c r="V41" s="63"/>
      <c r="W41" s="63"/>
      <c r="X41" s="63"/>
      <c r="Y41" s="68"/>
      <c r="Z41" s="63"/>
      <c r="AA41" s="63"/>
      <c r="AB41" s="63"/>
      <c r="AC41" s="63"/>
      <c r="AD41" s="63"/>
      <c r="AE41" s="63"/>
      <c r="AF41" s="63"/>
      <c r="AG41" s="63"/>
      <c r="AH41" s="63"/>
      <c r="AI41" s="63"/>
      <c r="AJ41" s="63"/>
      <c r="AK41" s="43"/>
      <c r="AL41" s="43"/>
      <c r="AM41" s="43"/>
      <c r="AN41" s="43"/>
      <c r="AO41" s="43"/>
      <c r="AP41" s="43"/>
      <c r="AQ41" s="43"/>
      <c r="AR41" s="43"/>
      <c r="AS41" s="43"/>
      <c r="AT41" s="43"/>
      <c r="AU41" s="43"/>
      <c r="AV41" s="43"/>
      <c r="AW41" s="43"/>
      <c r="AX41" s="43"/>
      <c r="AY41" s="43"/>
      <c r="AZ41" s="43"/>
      <c r="BA41" s="43"/>
      <c r="BB41" s="43"/>
    </row>
    <row r="42">
      <c r="A42" s="36" t="s">
        <v>157</v>
      </c>
      <c r="B42" s="63"/>
      <c r="C42" s="56" t="s">
        <v>158</v>
      </c>
      <c r="D42" s="56">
        <v>4.0</v>
      </c>
      <c r="E42" s="58">
        <v>2100000.0</v>
      </c>
      <c r="F42" s="56" t="s">
        <v>134</v>
      </c>
      <c r="G42" s="56" t="s">
        <v>448</v>
      </c>
      <c r="H42" s="63"/>
      <c r="I42" s="56">
        <v>2100000.0</v>
      </c>
      <c r="J42" s="56">
        <v>300.0</v>
      </c>
      <c r="K42" s="63"/>
      <c r="L42" s="63"/>
      <c r="M42" s="63"/>
      <c r="N42" s="65"/>
      <c r="O42" s="66" t="s">
        <v>57</v>
      </c>
      <c r="P42" s="67"/>
      <c r="Q42" s="67"/>
      <c r="R42" s="69" t="s">
        <v>58</v>
      </c>
      <c r="S42" s="63"/>
      <c r="T42" s="63"/>
      <c r="U42" s="63"/>
      <c r="V42" s="62"/>
      <c r="W42" s="63"/>
      <c r="X42" s="63"/>
      <c r="Y42" s="68"/>
      <c r="Z42" s="63"/>
      <c r="AA42" s="63"/>
      <c r="AB42" s="63"/>
      <c r="AC42" s="63"/>
      <c r="AD42" s="63"/>
      <c r="AE42" s="43"/>
      <c r="AF42" s="43"/>
      <c r="AG42" s="43"/>
      <c r="AH42" s="43"/>
      <c r="AI42" s="63"/>
      <c r="AJ42" s="63"/>
      <c r="AK42" s="63"/>
      <c r="AL42" s="63"/>
      <c r="AM42" s="63"/>
      <c r="AN42" s="63"/>
      <c r="AO42" s="63"/>
      <c r="AP42" s="63"/>
      <c r="AQ42" s="63"/>
      <c r="AR42" s="63"/>
      <c r="AS42" s="63"/>
      <c r="AT42" s="63"/>
      <c r="AU42" s="63"/>
      <c r="AV42" s="63"/>
      <c r="AW42" s="63"/>
      <c r="AX42" s="63"/>
      <c r="AY42" s="63"/>
      <c r="AZ42" s="63"/>
      <c r="BA42" s="63"/>
      <c r="BB42" s="63"/>
    </row>
    <row r="43">
      <c r="A43" s="36" t="s">
        <v>159</v>
      </c>
      <c r="B43" s="56" t="s">
        <v>160</v>
      </c>
      <c r="C43" s="56" t="s">
        <v>161</v>
      </c>
      <c r="D43" s="56">
        <v>4.0</v>
      </c>
      <c r="E43" s="58">
        <v>2200000.0</v>
      </c>
      <c r="F43" s="56" t="s">
        <v>134</v>
      </c>
      <c r="G43" s="56" t="s">
        <v>395</v>
      </c>
      <c r="H43" s="56" t="s">
        <v>42</v>
      </c>
      <c r="I43" s="56">
        <v>2200000.0</v>
      </c>
      <c r="J43" s="56">
        <v>4000.0</v>
      </c>
      <c r="K43" s="63"/>
      <c r="L43" s="63"/>
      <c r="M43" s="63"/>
      <c r="N43" s="65"/>
      <c r="O43" s="66" t="s">
        <v>57</v>
      </c>
      <c r="P43" s="67"/>
      <c r="Q43" s="67"/>
      <c r="R43" s="69" t="s">
        <v>58</v>
      </c>
      <c r="S43" s="63"/>
      <c r="T43" s="63"/>
      <c r="U43" s="63"/>
      <c r="V43" s="63"/>
      <c r="W43" s="63"/>
      <c r="X43" s="63"/>
      <c r="Y43" s="68"/>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row>
    <row r="44">
      <c r="A44" s="33" t="s">
        <v>193</v>
      </c>
      <c r="B44" s="63"/>
      <c r="C44" s="56" t="s">
        <v>194</v>
      </c>
      <c r="D44" s="56">
        <v>5.0</v>
      </c>
      <c r="E44" s="58">
        <v>344579.0</v>
      </c>
      <c r="F44" s="56" t="s">
        <v>195</v>
      </c>
      <c r="G44" s="56" t="s">
        <v>421</v>
      </c>
      <c r="H44" s="56" t="s">
        <v>42</v>
      </c>
      <c r="I44" s="56">
        <v>344579.0</v>
      </c>
      <c r="J44" s="56">
        <v>4000.0</v>
      </c>
      <c r="K44" s="57"/>
      <c r="L44" s="63"/>
      <c r="M44" s="43"/>
      <c r="N44" s="48"/>
      <c r="O44" s="70" t="s">
        <v>196</v>
      </c>
      <c r="P44" s="70" t="s">
        <v>197</v>
      </c>
      <c r="Q44" s="59"/>
      <c r="R44" s="43"/>
      <c r="S44" s="43"/>
      <c r="T44" s="43"/>
      <c r="U44" s="61"/>
      <c r="V44" s="43"/>
      <c r="W44" s="43"/>
      <c r="X44" s="63"/>
      <c r="Y44" s="51"/>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row>
    <row r="45">
      <c r="A45" s="33" t="s">
        <v>210</v>
      </c>
      <c r="B45" s="63"/>
      <c r="C45" s="56" t="s">
        <v>211</v>
      </c>
      <c r="D45" s="56">
        <v>5.0</v>
      </c>
      <c r="E45" s="58">
        <v>1220000.0</v>
      </c>
      <c r="F45" s="56" t="s">
        <v>195</v>
      </c>
      <c r="G45" s="56" t="s">
        <v>448</v>
      </c>
      <c r="H45" s="63"/>
      <c r="I45" s="56">
        <v>1220000.0</v>
      </c>
      <c r="J45" s="64" t="s">
        <v>147</v>
      </c>
      <c r="K45" s="57"/>
      <c r="L45" s="63"/>
      <c r="M45" s="43"/>
      <c r="N45" s="48"/>
      <c r="O45" s="70" t="s">
        <v>212</v>
      </c>
      <c r="P45" s="70" t="s">
        <v>197</v>
      </c>
      <c r="Q45" s="59"/>
      <c r="R45" s="43"/>
      <c r="S45" s="43"/>
      <c r="T45" s="43"/>
      <c r="U45" s="43"/>
      <c r="V45" s="43"/>
      <c r="W45" s="43"/>
      <c r="X45" s="63"/>
      <c r="Y45" s="51"/>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row>
    <row r="46">
      <c r="A46" s="36" t="s">
        <v>206</v>
      </c>
      <c r="B46" s="56" t="s">
        <v>207</v>
      </c>
      <c r="C46" s="56" t="s">
        <v>208</v>
      </c>
      <c r="D46" s="56">
        <v>5.0</v>
      </c>
      <c r="E46" s="58">
        <v>1023209.0</v>
      </c>
      <c r="F46" s="56" t="s">
        <v>195</v>
      </c>
      <c r="G46" s="56" t="s">
        <v>421</v>
      </c>
      <c r="H46" s="56" t="s">
        <v>42</v>
      </c>
      <c r="I46" s="56">
        <v>1023209.0</v>
      </c>
      <c r="J46" s="56">
        <v>20.0</v>
      </c>
      <c r="K46" s="63"/>
      <c r="L46" s="43"/>
      <c r="M46" s="63"/>
      <c r="N46" s="65"/>
      <c r="O46" s="66" t="s">
        <v>209</v>
      </c>
      <c r="P46" s="66" t="s">
        <v>197</v>
      </c>
      <c r="Q46" s="67"/>
      <c r="R46" s="69" t="s">
        <v>58</v>
      </c>
      <c r="S46" s="43"/>
      <c r="T46" s="63"/>
      <c r="U46" s="63"/>
      <c r="V46" s="63"/>
      <c r="W46" s="63"/>
      <c r="X46" s="63"/>
      <c r="Y46" s="68"/>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row>
    <row r="47">
      <c r="A47" s="36" t="s">
        <v>216</v>
      </c>
      <c r="B47" s="56" t="s">
        <v>217</v>
      </c>
      <c r="C47" s="56" t="s">
        <v>218</v>
      </c>
      <c r="D47" s="56">
        <v>5.0</v>
      </c>
      <c r="E47" s="58">
        <v>5000000.0</v>
      </c>
      <c r="F47" s="56" t="s">
        <v>31</v>
      </c>
      <c r="G47" s="56" t="s">
        <v>48</v>
      </c>
      <c r="H47" s="56" t="s">
        <v>42</v>
      </c>
      <c r="I47" s="56">
        <v>5000000.0</v>
      </c>
      <c r="J47" s="56">
        <v>1.0</v>
      </c>
      <c r="K47" s="63"/>
      <c r="L47" s="63"/>
      <c r="M47" s="63"/>
      <c r="N47" s="65"/>
      <c r="O47" s="66" t="s">
        <v>219</v>
      </c>
      <c r="P47" s="67"/>
      <c r="Q47" s="67"/>
      <c r="R47" s="69" t="s">
        <v>64</v>
      </c>
      <c r="S47" s="63"/>
      <c r="T47" s="63"/>
      <c r="U47" s="63"/>
      <c r="V47" s="63"/>
      <c r="W47" s="63"/>
      <c r="X47" s="63"/>
      <c r="Y47" s="68"/>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row>
    <row r="48">
      <c r="A48" s="36" t="s">
        <v>213</v>
      </c>
      <c r="B48" s="56" t="s">
        <v>214</v>
      </c>
      <c r="C48" s="56" t="s">
        <v>215</v>
      </c>
      <c r="D48" s="56">
        <v>5.0</v>
      </c>
      <c r="E48" s="58">
        <v>1500000.0</v>
      </c>
      <c r="F48" s="56" t="s">
        <v>195</v>
      </c>
      <c r="G48" s="56" t="s">
        <v>421</v>
      </c>
      <c r="H48" s="56" t="s">
        <v>42</v>
      </c>
      <c r="I48" s="56">
        <v>1500000.0</v>
      </c>
      <c r="J48" s="56">
        <v>4000.0</v>
      </c>
      <c r="K48" s="63"/>
      <c r="L48" s="63"/>
      <c r="M48" s="63"/>
      <c r="N48" s="65"/>
      <c r="O48" s="66" t="s">
        <v>57</v>
      </c>
      <c r="P48" s="67"/>
      <c r="Q48" s="67"/>
      <c r="R48" s="69" t="s">
        <v>58</v>
      </c>
      <c r="S48" s="63"/>
      <c r="T48" s="63"/>
      <c r="U48" s="63"/>
      <c r="V48" s="63"/>
      <c r="W48" s="63"/>
      <c r="X48" s="63"/>
      <c r="Y48" s="68"/>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row>
    <row r="49">
      <c r="A49" s="36" t="s">
        <v>231</v>
      </c>
      <c r="B49" s="56" t="s">
        <v>232</v>
      </c>
      <c r="C49" s="56" t="s">
        <v>233</v>
      </c>
      <c r="D49" s="56">
        <v>5.0</v>
      </c>
      <c r="E49" s="58">
        <v>1.3E8</v>
      </c>
      <c r="F49" s="56" t="s">
        <v>31</v>
      </c>
      <c r="G49" s="56" t="s">
        <v>48</v>
      </c>
      <c r="H49" s="56" t="s">
        <v>42</v>
      </c>
      <c r="I49" s="56">
        <v>1.3E8</v>
      </c>
      <c r="J49" s="56">
        <v>300.0</v>
      </c>
      <c r="K49" s="63"/>
      <c r="L49" s="63"/>
      <c r="M49" s="63"/>
      <c r="N49" s="65"/>
      <c r="O49" s="66" t="s">
        <v>635</v>
      </c>
      <c r="P49" s="66" t="s">
        <v>637</v>
      </c>
      <c r="Q49" s="67"/>
      <c r="R49" s="69" t="s">
        <v>235</v>
      </c>
      <c r="S49" s="63"/>
      <c r="T49" s="63"/>
      <c r="U49" s="63"/>
      <c r="V49" s="63"/>
      <c r="W49" s="63"/>
      <c r="X49" s="63"/>
      <c r="Y49" s="68"/>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row>
    <row r="50">
      <c r="A50" s="36" t="s">
        <v>200</v>
      </c>
      <c r="B50" s="56" t="s">
        <v>201</v>
      </c>
      <c r="C50" s="56" t="s">
        <v>202</v>
      </c>
      <c r="D50" s="56">
        <v>5.0</v>
      </c>
      <c r="E50" s="58">
        <v>573000.0</v>
      </c>
      <c r="F50" s="56" t="s">
        <v>203</v>
      </c>
      <c r="G50" s="56" t="s">
        <v>48</v>
      </c>
      <c r="H50" s="63"/>
      <c r="I50" s="56">
        <v>573000.0</v>
      </c>
      <c r="J50" s="56">
        <v>300.0</v>
      </c>
      <c r="K50" s="63"/>
      <c r="L50" s="63"/>
      <c r="M50" s="63"/>
      <c r="N50" s="65"/>
      <c r="O50" s="66" t="s">
        <v>204</v>
      </c>
      <c r="P50" s="66" t="s">
        <v>205</v>
      </c>
      <c r="Q50" s="67"/>
      <c r="R50" s="69" t="s">
        <v>58</v>
      </c>
      <c r="S50" s="43"/>
      <c r="T50" s="63"/>
      <c r="U50" s="63"/>
      <c r="V50" s="63"/>
      <c r="W50" s="63"/>
      <c r="X50" s="63"/>
      <c r="Y50" s="68"/>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row>
    <row r="51">
      <c r="A51" s="36" t="s">
        <v>223</v>
      </c>
      <c r="B51" s="56" t="s">
        <v>224</v>
      </c>
      <c r="C51" s="56" t="s">
        <v>225</v>
      </c>
      <c r="D51" s="56">
        <v>5.0</v>
      </c>
      <c r="E51" s="58">
        <v>3.2E7</v>
      </c>
      <c r="F51" s="56" t="s">
        <v>226</v>
      </c>
      <c r="G51" s="56" t="s">
        <v>48</v>
      </c>
      <c r="H51" s="56" t="s">
        <v>42</v>
      </c>
      <c r="I51" s="56">
        <v>3.2E7</v>
      </c>
      <c r="J51" s="56">
        <v>4000.0</v>
      </c>
      <c r="K51" s="63"/>
      <c r="L51" s="63"/>
      <c r="M51" s="63"/>
      <c r="N51" s="65"/>
      <c r="O51" s="66" t="s">
        <v>227</v>
      </c>
      <c r="P51" s="67"/>
      <c r="Q51" s="67"/>
      <c r="R51" s="69" t="s">
        <v>73</v>
      </c>
      <c r="S51" s="63"/>
      <c r="T51" s="63"/>
      <c r="U51" s="63"/>
      <c r="V51" s="63"/>
      <c r="W51" s="63"/>
      <c r="X51" s="63"/>
      <c r="Y51" s="68"/>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row>
    <row r="52">
      <c r="A52" s="36" t="s">
        <v>190</v>
      </c>
      <c r="B52" s="56" t="s">
        <v>191</v>
      </c>
      <c r="C52" s="63"/>
      <c r="D52" s="56">
        <v>5.0</v>
      </c>
      <c r="E52" s="58">
        <v>160000.0</v>
      </c>
      <c r="F52" s="56" t="s">
        <v>134</v>
      </c>
      <c r="G52" s="56" t="s">
        <v>48</v>
      </c>
      <c r="H52" s="63"/>
      <c r="I52" s="56">
        <v>160000.0</v>
      </c>
      <c r="J52" s="56">
        <v>300.0</v>
      </c>
      <c r="K52" s="63"/>
      <c r="L52" s="63"/>
      <c r="M52" s="63"/>
      <c r="N52" s="65"/>
      <c r="O52" s="66" t="s">
        <v>192</v>
      </c>
      <c r="P52" s="67"/>
      <c r="Q52" s="67"/>
      <c r="R52" s="69" t="s">
        <v>58</v>
      </c>
      <c r="S52" s="63"/>
      <c r="T52" s="63"/>
      <c r="U52" s="63"/>
      <c r="V52" s="63"/>
      <c r="W52" s="63"/>
      <c r="X52" s="63"/>
      <c r="Y52" s="68"/>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row>
    <row r="53">
      <c r="A53" s="36" t="s">
        <v>185</v>
      </c>
      <c r="B53" s="63"/>
      <c r="C53" s="55" t="s">
        <v>186</v>
      </c>
      <c r="D53" s="56">
        <v>5.0</v>
      </c>
      <c r="E53" s="58">
        <v>72000.0</v>
      </c>
      <c r="F53" s="56" t="s">
        <v>187</v>
      </c>
      <c r="G53" s="56" t="s">
        <v>421</v>
      </c>
      <c r="H53" s="56" t="s">
        <v>42</v>
      </c>
      <c r="I53" s="56">
        <v>72000.0</v>
      </c>
      <c r="J53" s="56">
        <v>20.0</v>
      </c>
      <c r="K53" s="63"/>
      <c r="L53" s="63"/>
      <c r="M53" s="63"/>
      <c r="N53" s="65"/>
      <c r="O53" s="66" t="s">
        <v>57</v>
      </c>
      <c r="P53" s="67"/>
      <c r="Q53" s="67"/>
      <c r="R53" s="69" t="s">
        <v>58</v>
      </c>
      <c r="S53" s="63"/>
      <c r="T53" s="63"/>
      <c r="U53" s="63"/>
      <c r="V53" s="63"/>
      <c r="W53" s="63"/>
      <c r="X53" s="63"/>
      <c r="Y53" s="68"/>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row>
    <row r="54">
      <c r="A54" s="36" t="s">
        <v>228</v>
      </c>
      <c r="B54" s="63"/>
      <c r="C54" s="56" t="s">
        <v>229</v>
      </c>
      <c r="D54" s="56">
        <v>5.0</v>
      </c>
      <c r="E54" s="58">
        <v>7.6E7</v>
      </c>
      <c r="F54" s="56" t="s">
        <v>187</v>
      </c>
      <c r="G54" s="56" t="s">
        <v>421</v>
      </c>
      <c r="H54" s="56" t="s">
        <v>42</v>
      </c>
      <c r="I54" s="56">
        <v>7.6E7</v>
      </c>
      <c r="J54" s="56">
        <v>20.0</v>
      </c>
      <c r="K54" s="63"/>
      <c r="L54" s="63"/>
      <c r="M54" s="63"/>
      <c r="N54" s="65"/>
      <c r="O54" s="66" t="s">
        <v>230</v>
      </c>
      <c r="P54" s="67"/>
      <c r="Q54" s="67"/>
      <c r="R54" s="69" t="s">
        <v>58</v>
      </c>
      <c r="S54" s="63"/>
      <c r="T54" s="63"/>
      <c r="U54" s="63"/>
      <c r="V54" s="63"/>
      <c r="W54" s="63"/>
      <c r="X54" s="63"/>
      <c r="Y54" s="68"/>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row>
    <row r="55">
      <c r="A55" s="36" t="s">
        <v>188</v>
      </c>
      <c r="B55" s="63"/>
      <c r="C55" s="56" t="s">
        <v>189</v>
      </c>
      <c r="D55" s="56">
        <v>5.0</v>
      </c>
      <c r="E55" s="58">
        <v>131000.0</v>
      </c>
      <c r="F55" s="56" t="s">
        <v>187</v>
      </c>
      <c r="G55" s="56" t="s">
        <v>448</v>
      </c>
      <c r="H55" s="56" t="s">
        <v>42</v>
      </c>
      <c r="I55" s="56">
        <v>131000.0</v>
      </c>
      <c r="J55" s="56">
        <v>20.0</v>
      </c>
      <c r="K55" s="63"/>
      <c r="L55" s="63"/>
      <c r="M55" s="63"/>
      <c r="N55" s="65"/>
      <c r="O55" s="66" t="s">
        <v>57</v>
      </c>
      <c r="P55" s="67"/>
      <c r="Q55" s="67"/>
      <c r="R55" s="69" t="s">
        <v>58</v>
      </c>
      <c r="S55" s="63"/>
      <c r="T55" s="63"/>
      <c r="U55" s="63"/>
      <c r="V55" s="63"/>
      <c r="W55" s="63"/>
      <c r="X55" s="63"/>
      <c r="Y55" s="68"/>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row>
    <row r="56">
      <c r="A56" s="36" t="s">
        <v>220</v>
      </c>
      <c r="B56" s="63"/>
      <c r="C56" s="56" t="s">
        <v>221</v>
      </c>
      <c r="D56" s="56">
        <v>5.0</v>
      </c>
      <c r="E56" s="58">
        <v>8257378.0</v>
      </c>
      <c r="F56" s="56" t="s">
        <v>222</v>
      </c>
      <c r="G56" s="56" t="s">
        <v>48</v>
      </c>
      <c r="H56" s="56" t="s">
        <v>42</v>
      </c>
      <c r="I56" s="56">
        <v>8257378.0</v>
      </c>
      <c r="J56" s="56">
        <v>4000.0</v>
      </c>
      <c r="K56" s="63"/>
      <c r="L56" s="63"/>
      <c r="M56" s="63"/>
      <c r="N56" s="65"/>
      <c r="O56" s="66" t="s">
        <v>57</v>
      </c>
      <c r="P56" s="67"/>
      <c r="Q56" s="67"/>
      <c r="R56" s="69" t="s">
        <v>58</v>
      </c>
      <c r="S56" s="63"/>
      <c r="T56" s="62"/>
      <c r="U56" s="63"/>
      <c r="V56" s="63"/>
      <c r="W56" s="63"/>
      <c r="X56" s="63"/>
      <c r="Y56" s="68"/>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row>
    <row r="57">
      <c r="A57" s="36" t="s">
        <v>198</v>
      </c>
      <c r="B57" s="63"/>
      <c r="C57" s="56" t="s">
        <v>199</v>
      </c>
      <c r="D57" s="56">
        <v>5.0</v>
      </c>
      <c r="E57" s="58">
        <v>531400.0</v>
      </c>
      <c r="F57" s="56" t="s">
        <v>195</v>
      </c>
      <c r="G57" s="56" t="s">
        <v>48</v>
      </c>
      <c r="H57" s="56" t="s">
        <v>42</v>
      </c>
      <c r="I57" s="56">
        <v>531400.0</v>
      </c>
      <c r="J57" s="56">
        <v>20.0</v>
      </c>
      <c r="K57" s="63"/>
      <c r="L57" s="63"/>
      <c r="M57" s="63"/>
      <c r="N57" s="65"/>
      <c r="O57" s="66" t="s">
        <v>57</v>
      </c>
      <c r="P57" s="67"/>
      <c r="Q57" s="67"/>
      <c r="R57" s="69" t="s">
        <v>58</v>
      </c>
      <c r="S57" s="63"/>
      <c r="T57" s="63"/>
      <c r="U57" s="63"/>
      <c r="V57" s="63"/>
      <c r="W57" s="63"/>
      <c r="X57" s="63"/>
      <c r="Y57" s="68"/>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row>
    <row r="58">
      <c r="A58" s="33" t="s">
        <v>246</v>
      </c>
      <c r="B58" s="63"/>
      <c r="C58" s="56" t="s">
        <v>247</v>
      </c>
      <c r="D58" s="56">
        <v>6.0</v>
      </c>
      <c r="E58" s="58">
        <v>156000.0</v>
      </c>
      <c r="F58" s="56" t="s">
        <v>195</v>
      </c>
      <c r="G58" s="56" t="s">
        <v>48</v>
      </c>
      <c r="H58" s="63"/>
      <c r="I58" s="56">
        <v>156000.0</v>
      </c>
      <c r="J58" s="56">
        <v>4000.0</v>
      </c>
      <c r="K58" s="57"/>
      <c r="L58" s="63"/>
      <c r="M58" s="63"/>
      <c r="N58" s="65"/>
      <c r="O58" s="70" t="s">
        <v>248</v>
      </c>
      <c r="P58" s="70" t="s">
        <v>197</v>
      </c>
      <c r="Q58" s="59"/>
      <c r="R58" s="43"/>
      <c r="S58" s="63"/>
      <c r="T58" s="63"/>
      <c r="U58" s="61"/>
      <c r="V58" s="43"/>
      <c r="W58" s="43"/>
      <c r="X58" s="63"/>
      <c r="Y58" s="51"/>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row>
    <row r="59">
      <c r="A59" s="36" t="s">
        <v>139</v>
      </c>
      <c r="B59" s="56" t="s">
        <v>237</v>
      </c>
      <c r="C59" s="56" t="s">
        <v>238</v>
      </c>
      <c r="D59" s="56">
        <v>6.0</v>
      </c>
      <c r="E59" s="58">
        <v>114000.0</v>
      </c>
      <c r="F59" s="56" t="s">
        <v>62</v>
      </c>
      <c r="G59" s="56" t="s">
        <v>48</v>
      </c>
      <c r="H59" s="56" t="s">
        <v>42</v>
      </c>
      <c r="I59" s="56">
        <v>114000.0</v>
      </c>
      <c r="J59" s="56">
        <v>1.0</v>
      </c>
      <c r="K59" s="63"/>
      <c r="L59" s="63"/>
      <c r="M59" s="63"/>
      <c r="N59" s="65"/>
      <c r="O59" s="66" t="s">
        <v>239</v>
      </c>
      <c r="P59" s="67"/>
      <c r="Q59" s="67"/>
      <c r="R59" s="69" t="s">
        <v>235</v>
      </c>
      <c r="S59" s="63"/>
      <c r="T59" s="63"/>
      <c r="U59" s="63"/>
      <c r="V59" s="63"/>
      <c r="W59" s="63"/>
      <c r="X59" s="63"/>
      <c r="Y59" s="68"/>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row>
    <row r="60">
      <c r="A60" s="36" t="s">
        <v>298</v>
      </c>
      <c r="B60" s="56" t="s">
        <v>299</v>
      </c>
      <c r="C60" s="56" t="s">
        <v>300</v>
      </c>
      <c r="D60" s="56">
        <v>6.0</v>
      </c>
      <c r="E60" s="58">
        <v>2300000.0</v>
      </c>
      <c r="F60" s="56" t="s">
        <v>24</v>
      </c>
      <c r="G60" s="56" t="s">
        <v>48</v>
      </c>
      <c r="H60" s="63"/>
      <c r="I60" s="56">
        <v>2300000.0</v>
      </c>
      <c r="J60" s="56">
        <v>300.0</v>
      </c>
      <c r="K60" s="63"/>
      <c r="L60" s="63"/>
      <c r="M60" s="63"/>
      <c r="N60" s="65"/>
      <c r="O60" s="66" t="s">
        <v>57</v>
      </c>
      <c r="P60" s="67"/>
      <c r="Q60" s="67"/>
      <c r="R60" s="69" t="s">
        <v>58</v>
      </c>
      <c r="S60" s="63"/>
      <c r="T60" s="63"/>
      <c r="U60" s="63"/>
      <c r="V60" s="63"/>
      <c r="W60" s="63"/>
      <c r="X60" s="63"/>
      <c r="Y60" s="68"/>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row>
    <row r="61">
      <c r="A61" s="36" t="s">
        <v>274</v>
      </c>
      <c r="B61" s="63"/>
      <c r="C61" s="58" t="s">
        <v>260</v>
      </c>
      <c r="D61" s="56">
        <v>6.0</v>
      </c>
      <c r="E61" s="58">
        <v>392000.0</v>
      </c>
      <c r="F61" s="56" t="s">
        <v>80</v>
      </c>
      <c r="G61" s="56" t="s">
        <v>25</v>
      </c>
      <c r="H61" s="63"/>
      <c r="I61" s="56">
        <v>392000.0</v>
      </c>
      <c r="J61" s="56">
        <v>20.0</v>
      </c>
      <c r="K61" s="63"/>
      <c r="L61" s="63"/>
      <c r="M61" s="63"/>
      <c r="N61" s="65"/>
      <c r="O61" s="66" t="s">
        <v>275</v>
      </c>
      <c r="P61" s="67"/>
      <c r="Q61" s="67"/>
      <c r="R61" s="63"/>
      <c r="S61" s="63"/>
      <c r="T61" s="63"/>
      <c r="U61" s="63"/>
      <c r="V61" s="63"/>
      <c r="W61" s="63"/>
      <c r="X61" s="63"/>
      <c r="Y61" s="68"/>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row>
    <row r="62">
      <c r="A62" s="33" t="s">
        <v>240</v>
      </c>
      <c r="B62" s="55" t="s">
        <v>241</v>
      </c>
      <c r="C62" s="63"/>
      <c r="D62" s="56">
        <v>6.0</v>
      </c>
      <c r="E62" s="58">
        <v>105470.0</v>
      </c>
      <c r="F62" s="56" t="s">
        <v>195</v>
      </c>
      <c r="G62" s="56" t="s">
        <v>448</v>
      </c>
      <c r="H62" s="63"/>
      <c r="I62" s="56">
        <v>105470.0</v>
      </c>
      <c r="J62" s="56">
        <v>20.0</v>
      </c>
      <c r="K62" s="57"/>
      <c r="L62" s="63"/>
      <c r="M62" s="63"/>
      <c r="N62" s="65"/>
      <c r="O62" s="70" t="s">
        <v>242</v>
      </c>
      <c r="P62" s="70" t="s">
        <v>197</v>
      </c>
      <c r="Q62" s="59"/>
      <c r="R62" s="43"/>
      <c r="S62" s="63"/>
      <c r="T62" s="63"/>
      <c r="U62" s="61"/>
      <c r="V62" s="43"/>
      <c r="W62" s="43"/>
      <c r="X62" s="63"/>
      <c r="Y62" s="51"/>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row>
    <row r="63">
      <c r="A63" s="36" t="s">
        <v>304</v>
      </c>
      <c r="B63" s="56" t="s">
        <v>305</v>
      </c>
      <c r="C63" s="56" t="s">
        <v>306</v>
      </c>
      <c r="D63" s="56">
        <v>6.0</v>
      </c>
      <c r="E63" s="58">
        <v>3300000.0</v>
      </c>
      <c r="F63" s="56" t="s">
        <v>31</v>
      </c>
      <c r="G63" s="56" t="s">
        <v>395</v>
      </c>
      <c r="H63" s="56" t="s">
        <v>42</v>
      </c>
      <c r="I63" s="56">
        <v>3300000.0</v>
      </c>
      <c r="J63" s="56">
        <v>20.0</v>
      </c>
      <c r="K63" s="63"/>
      <c r="L63" s="63"/>
      <c r="M63" s="63"/>
      <c r="N63" s="65"/>
      <c r="O63" s="70" t="s">
        <v>307</v>
      </c>
      <c r="P63" s="67"/>
      <c r="Q63" s="67"/>
      <c r="R63" s="69" t="s">
        <v>58</v>
      </c>
      <c r="S63" s="63"/>
      <c r="T63" s="63"/>
      <c r="U63" s="63"/>
      <c r="V63" s="63"/>
      <c r="W63" s="63"/>
      <c r="X63" s="63"/>
      <c r="Y63" s="68"/>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row>
    <row r="64">
      <c r="A64" s="36" t="s">
        <v>258</v>
      </c>
      <c r="B64" s="56" t="s">
        <v>259</v>
      </c>
      <c r="C64" s="58" t="s">
        <v>260</v>
      </c>
      <c r="D64" s="56">
        <v>6.0</v>
      </c>
      <c r="E64" s="58">
        <v>251000.0</v>
      </c>
      <c r="F64" s="56" t="s">
        <v>80</v>
      </c>
      <c r="G64" s="56" t="s">
        <v>25</v>
      </c>
      <c r="H64" s="63"/>
      <c r="I64" s="56">
        <v>251000.0</v>
      </c>
      <c r="J64" s="56">
        <v>50000.0</v>
      </c>
      <c r="K64" s="63"/>
      <c r="L64" s="63"/>
      <c r="M64" s="63"/>
      <c r="N64" s="65"/>
      <c r="O64" s="66" t="s">
        <v>261</v>
      </c>
      <c r="P64" s="67"/>
      <c r="Q64" s="67"/>
      <c r="R64" s="63"/>
      <c r="S64" s="63"/>
      <c r="T64" s="63"/>
      <c r="U64" s="63"/>
      <c r="V64" s="63"/>
      <c r="W64" s="63"/>
      <c r="X64" s="63"/>
      <c r="Y64" s="68"/>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row>
    <row r="65">
      <c r="A65" s="33" t="s">
        <v>249</v>
      </c>
      <c r="B65" s="56" t="s">
        <v>250</v>
      </c>
      <c r="C65" s="56" t="s">
        <v>251</v>
      </c>
      <c r="D65" s="56">
        <v>6.0</v>
      </c>
      <c r="E65" s="58">
        <v>180111.0</v>
      </c>
      <c r="F65" s="56" t="s">
        <v>195</v>
      </c>
      <c r="G65" s="56" t="s">
        <v>395</v>
      </c>
      <c r="H65" s="63"/>
      <c r="I65" s="56">
        <v>180111.0</v>
      </c>
      <c r="J65" s="56">
        <v>4000.0</v>
      </c>
      <c r="K65" s="57"/>
      <c r="L65" s="63"/>
      <c r="M65" s="43"/>
      <c r="N65" s="48"/>
      <c r="O65" s="70" t="s">
        <v>252</v>
      </c>
      <c r="P65" s="70" t="s">
        <v>197</v>
      </c>
      <c r="Q65" s="59"/>
      <c r="R65" s="43"/>
      <c r="S65" s="43"/>
      <c r="T65" s="43"/>
      <c r="U65" s="61"/>
      <c r="V65" s="43"/>
      <c r="W65" s="43"/>
      <c r="X65" s="63"/>
      <c r="Y65" s="51"/>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row>
    <row r="66">
      <c r="A66" s="83" t="s">
        <v>291</v>
      </c>
      <c r="B66" s="56" t="s">
        <v>292</v>
      </c>
      <c r="C66" s="56" t="s">
        <v>293</v>
      </c>
      <c r="D66" s="56">
        <v>6.0</v>
      </c>
      <c r="E66" s="58">
        <v>1500000.0</v>
      </c>
      <c r="F66" s="56" t="s">
        <v>24</v>
      </c>
      <c r="G66" s="56" t="s">
        <v>48</v>
      </c>
      <c r="H66" s="63"/>
      <c r="I66" s="56">
        <v>1500000.0</v>
      </c>
      <c r="J66" s="56">
        <v>20.0</v>
      </c>
      <c r="K66" s="63"/>
      <c r="L66" s="63"/>
      <c r="M66" s="63"/>
      <c r="N66" s="65"/>
      <c r="O66" s="66" t="s">
        <v>294</v>
      </c>
      <c r="P66" s="66" t="s">
        <v>295</v>
      </c>
      <c r="Q66" s="67"/>
      <c r="R66" s="69" t="s">
        <v>235</v>
      </c>
      <c r="S66" s="63"/>
      <c r="T66" s="63"/>
      <c r="U66" s="63"/>
      <c r="V66" s="63"/>
      <c r="W66" s="63"/>
      <c r="X66" s="63"/>
      <c r="Y66" s="68"/>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row>
    <row r="67">
      <c r="A67" s="36" t="s">
        <v>301</v>
      </c>
      <c r="B67" s="63"/>
      <c r="C67" s="56" t="s">
        <v>302</v>
      </c>
      <c r="D67" s="56">
        <v>6.0</v>
      </c>
      <c r="E67" s="58">
        <v>2600000.0</v>
      </c>
      <c r="F67" s="56" t="s">
        <v>31</v>
      </c>
      <c r="G67" s="56" t="s">
        <v>421</v>
      </c>
      <c r="H67" s="56" t="s">
        <v>42</v>
      </c>
      <c r="I67" s="56">
        <v>2600000.0</v>
      </c>
      <c r="J67" s="56">
        <v>300.0</v>
      </c>
      <c r="K67" s="63"/>
      <c r="L67" s="63"/>
      <c r="M67" s="63"/>
      <c r="N67" s="65"/>
      <c r="O67" s="66" t="s">
        <v>303</v>
      </c>
      <c r="P67" s="67"/>
      <c r="Q67" s="67"/>
      <c r="R67" s="69" t="s">
        <v>58</v>
      </c>
      <c r="S67" s="43"/>
      <c r="T67" s="63"/>
      <c r="U67" s="63"/>
      <c r="V67" s="63"/>
      <c r="W67" s="63"/>
      <c r="X67" s="63"/>
      <c r="Y67" s="68"/>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row>
    <row r="68">
      <c r="A68" s="33" t="s">
        <v>243</v>
      </c>
      <c r="B68" s="63"/>
      <c r="C68" s="56" t="s">
        <v>244</v>
      </c>
      <c r="D68" s="56">
        <v>6.0</v>
      </c>
      <c r="E68" s="58">
        <v>130495.0</v>
      </c>
      <c r="F68" s="56" t="s">
        <v>195</v>
      </c>
      <c r="G68" s="56" t="s">
        <v>421</v>
      </c>
      <c r="H68" s="63"/>
      <c r="I68" s="56">
        <v>130495.0</v>
      </c>
      <c r="J68" s="56">
        <v>4000.0</v>
      </c>
      <c r="K68" s="57"/>
      <c r="L68" s="63"/>
      <c r="M68" s="63"/>
      <c r="N68" s="65"/>
      <c r="O68" s="70" t="s">
        <v>245</v>
      </c>
      <c r="P68" s="70" t="s">
        <v>197</v>
      </c>
      <c r="Q68" s="59"/>
      <c r="R68" s="43"/>
      <c r="S68" s="63"/>
      <c r="T68" s="63"/>
      <c r="U68" s="61"/>
      <c r="V68" s="43"/>
      <c r="W68" s="43"/>
      <c r="X68" s="63"/>
      <c r="Y68" s="51"/>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row>
    <row r="69">
      <c r="A69" s="33" t="s">
        <v>296</v>
      </c>
      <c r="B69" s="56" t="s">
        <v>297</v>
      </c>
      <c r="C69" s="63"/>
      <c r="D69" s="56">
        <v>6.0</v>
      </c>
      <c r="E69" s="58">
        <v>1700000.0</v>
      </c>
      <c r="F69" s="56" t="s">
        <v>195</v>
      </c>
      <c r="G69" s="56" t="s">
        <v>421</v>
      </c>
      <c r="H69" s="63"/>
      <c r="I69" s="56">
        <v>1700000.0</v>
      </c>
      <c r="J69" s="56">
        <v>4000.0</v>
      </c>
      <c r="K69" s="57"/>
      <c r="L69" s="63"/>
      <c r="M69" s="43"/>
      <c r="N69" s="48"/>
      <c r="O69" s="70" t="s">
        <v>197</v>
      </c>
      <c r="P69" s="59"/>
      <c r="Q69" s="59"/>
      <c r="R69" s="43"/>
      <c r="S69" s="43"/>
      <c r="T69" s="43"/>
      <c r="U69" s="61"/>
      <c r="V69" s="43"/>
      <c r="W69" s="43"/>
      <c r="X69" s="63"/>
      <c r="Y69" s="51"/>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row>
    <row r="70">
      <c r="A70" s="36" t="s">
        <v>288</v>
      </c>
      <c r="B70" s="63"/>
      <c r="C70" s="63"/>
      <c r="D70" s="56">
        <v>6.0</v>
      </c>
      <c r="E70" s="58">
        <v>760000.0</v>
      </c>
      <c r="F70" s="56" t="s">
        <v>134</v>
      </c>
      <c r="G70" s="56" t="s">
        <v>48</v>
      </c>
      <c r="H70" s="63"/>
      <c r="I70" s="56">
        <v>760000.0</v>
      </c>
      <c r="J70" s="56">
        <v>20.0</v>
      </c>
      <c r="K70" s="63"/>
      <c r="L70" s="63"/>
      <c r="M70" s="63"/>
      <c r="N70" s="65"/>
      <c r="O70" s="66" t="s">
        <v>57</v>
      </c>
      <c r="P70" s="67"/>
      <c r="Q70" s="67"/>
      <c r="R70" s="69" t="s">
        <v>58</v>
      </c>
      <c r="S70" s="63"/>
      <c r="T70" s="63"/>
      <c r="U70" s="63"/>
      <c r="V70" s="63"/>
      <c r="W70" s="63"/>
      <c r="X70" s="63"/>
      <c r="Y70" s="68"/>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row>
    <row r="71">
      <c r="A71" s="33" t="s">
        <v>285</v>
      </c>
      <c r="B71" s="63"/>
      <c r="C71" s="56" t="s">
        <v>287</v>
      </c>
      <c r="D71" s="56">
        <v>6.0</v>
      </c>
      <c r="E71" s="58">
        <v>515000.0</v>
      </c>
      <c r="F71" s="56" t="s">
        <v>195</v>
      </c>
      <c r="G71" s="56" t="s">
        <v>48</v>
      </c>
      <c r="H71" s="63"/>
      <c r="I71" s="56">
        <v>515000.0</v>
      </c>
      <c r="J71" s="56">
        <v>4000.0</v>
      </c>
      <c r="K71" s="57"/>
      <c r="L71" s="63"/>
      <c r="M71" s="43"/>
      <c r="N71" s="48"/>
      <c r="O71" s="70" t="s">
        <v>197</v>
      </c>
      <c r="P71" s="59"/>
      <c r="Q71" s="59"/>
      <c r="R71" s="43"/>
      <c r="S71" s="43"/>
      <c r="T71" s="43"/>
      <c r="U71" s="61"/>
      <c r="V71" s="43"/>
      <c r="W71" s="43"/>
      <c r="X71" s="63"/>
      <c r="Y71" s="51"/>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row>
    <row r="72">
      <c r="A72" s="33" t="s">
        <v>254</v>
      </c>
      <c r="B72" s="63"/>
      <c r="C72" s="58" t="s">
        <v>255</v>
      </c>
      <c r="D72" s="56">
        <v>6.0</v>
      </c>
      <c r="E72" s="58">
        <v>231400.0</v>
      </c>
      <c r="F72" s="56" t="s">
        <v>195</v>
      </c>
      <c r="G72" s="56" t="s">
        <v>48</v>
      </c>
      <c r="H72" s="56" t="s">
        <v>42</v>
      </c>
      <c r="I72" s="56">
        <v>231400.0</v>
      </c>
      <c r="J72" s="56">
        <v>20.0</v>
      </c>
      <c r="K72" s="57"/>
      <c r="L72" s="63"/>
      <c r="M72" s="43"/>
      <c r="N72" s="48"/>
      <c r="O72" s="70" t="s">
        <v>256</v>
      </c>
      <c r="P72" s="70" t="s">
        <v>197</v>
      </c>
      <c r="Q72" s="59"/>
      <c r="R72" s="43"/>
      <c r="S72" s="43"/>
      <c r="T72" s="43"/>
      <c r="U72" s="43"/>
      <c r="V72" s="43"/>
      <c r="W72" s="43"/>
      <c r="X72" s="63"/>
      <c r="Y72" s="51"/>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row>
    <row r="73">
      <c r="A73" s="36" t="s">
        <v>289</v>
      </c>
      <c r="B73" s="63"/>
      <c r="C73" s="56" t="s">
        <v>290</v>
      </c>
      <c r="D73" s="56">
        <v>6.0</v>
      </c>
      <c r="E73" s="58">
        <v>800000.0</v>
      </c>
      <c r="F73" s="56" t="s">
        <v>195</v>
      </c>
      <c r="G73" s="56" t="s">
        <v>421</v>
      </c>
      <c r="H73" s="63"/>
      <c r="I73" s="56">
        <v>800000.0</v>
      </c>
      <c r="J73" s="56">
        <v>50000.0</v>
      </c>
      <c r="K73" s="63"/>
      <c r="L73" s="63"/>
      <c r="M73" s="63"/>
      <c r="N73" s="65"/>
      <c r="O73" s="66" t="s">
        <v>57</v>
      </c>
      <c r="P73" s="67"/>
      <c r="Q73" s="67"/>
      <c r="R73" s="69" t="s">
        <v>58</v>
      </c>
      <c r="S73" s="63"/>
      <c r="T73" s="63"/>
      <c r="U73" s="63"/>
      <c r="V73" s="63"/>
      <c r="W73" s="63"/>
      <c r="X73" s="63"/>
      <c r="Y73" s="68"/>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row>
    <row r="74">
      <c r="A74" s="33" t="s">
        <v>279</v>
      </c>
      <c r="B74" s="56" t="s">
        <v>281</v>
      </c>
      <c r="C74" s="63"/>
      <c r="D74" s="56">
        <v>6.0</v>
      </c>
      <c r="E74" s="58">
        <v>398000.0</v>
      </c>
      <c r="F74" s="56" t="s">
        <v>195</v>
      </c>
      <c r="G74" s="56" t="s">
        <v>395</v>
      </c>
      <c r="H74" s="63"/>
      <c r="I74" s="56">
        <v>398000.0</v>
      </c>
      <c r="J74" s="56">
        <v>4000.0</v>
      </c>
      <c r="K74" s="57"/>
      <c r="L74" s="63"/>
      <c r="M74" s="43"/>
      <c r="N74" s="48"/>
      <c r="O74" s="70" t="s">
        <v>197</v>
      </c>
      <c r="P74" s="59"/>
      <c r="Q74" s="59"/>
      <c r="R74" s="43"/>
      <c r="S74" s="43"/>
      <c r="T74" s="43"/>
      <c r="U74" s="61"/>
      <c r="V74" s="43"/>
      <c r="W74" s="43"/>
      <c r="X74" s="63"/>
      <c r="Y74" s="51"/>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row>
    <row r="75">
      <c r="A75" s="36" t="s">
        <v>271</v>
      </c>
      <c r="B75" s="63"/>
      <c r="C75" s="56" t="s">
        <v>272</v>
      </c>
      <c r="D75" s="56">
        <v>6.0</v>
      </c>
      <c r="E75" s="58">
        <v>400000.0</v>
      </c>
      <c r="F75" s="56" t="s">
        <v>31</v>
      </c>
      <c r="G75" s="56" t="s">
        <v>48</v>
      </c>
      <c r="H75" s="63"/>
      <c r="I75" s="56">
        <v>400000.0</v>
      </c>
      <c r="J75" s="56">
        <v>300.0</v>
      </c>
      <c r="K75" s="63"/>
      <c r="L75" s="63"/>
      <c r="M75" s="63"/>
      <c r="N75" s="65"/>
      <c r="O75" s="66" t="s">
        <v>57</v>
      </c>
      <c r="P75" s="67"/>
      <c r="Q75" s="67"/>
      <c r="R75" s="69" t="s">
        <v>58</v>
      </c>
      <c r="S75" s="63"/>
      <c r="T75" s="63"/>
      <c r="U75" s="63"/>
      <c r="V75" s="63"/>
      <c r="W75" s="63"/>
      <c r="X75" s="63"/>
      <c r="Y75" s="68"/>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row>
    <row r="76">
      <c r="A76" s="36" t="s">
        <v>228</v>
      </c>
      <c r="B76" s="55" t="s">
        <v>264</v>
      </c>
      <c r="C76" s="55" t="s">
        <v>265</v>
      </c>
      <c r="D76" s="56">
        <v>6.0</v>
      </c>
      <c r="E76" s="58">
        <v>260000.0</v>
      </c>
      <c r="F76" s="56" t="s">
        <v>187</v>
      </c>
      <c r="G76" s="56" t="s">
        <v>25</v>
      </c>
      <c r="H76" s="56" t="s">
        <v>42</v>
      </c>
      <c r="I76" s="56">
        <v>260000.0</v>
      </c>
      <c r="J76" s="56">
        <v>50000.0</v>
      </c>
      <c r="K76" s="63"/>
      <c r="L76" s="43"/>
      <c r="M76" s="63"/>
      <c r="N76" s="65"/>
      <c r="O76" s="66" t="s">
        <v>267</v>
      </c>
      <c r="P76" s="67"/>
      <c r="Q76" s="67"/>
      <c r="R76" s="69" t="s">
        <v>235</v>
      </c>
      <c r="S76" s="63"/>
      <c r="T76" s="63"/>
      <c r="U76" s="63"/>
      <c r="V76" s="63"/>
      <c r="W76" s="63"/>
      <c r="X76" s="63"/>
      <c r="Y76" s="68"/>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row>
    <row r="77">
      <c r="A77" s="36" t="s">
        <v>236</v>
      </c>
      <c r="B77" s="63"/>
      <c r="C77" s="63"/>
      <c r="D77" s="56">
        <v>6.0</v>
      </c>
      <c r="E77" s="58">
        <v>43000.0</v>
      </c>
      <c r="F77" s="56" t="s">
        <v>134</v>
      </c>
      <c r="G77" s="56" t="s">
        <v>71</v>
      </c>
      <c r="H77" s="63"/>
      <c r="I77" s="56">
        <v>43000.0</v>
      </c>
      <c r="J77" s="56">
        <v>20.0</v>
      </c>
      <c r="K77" s="63"/>
      <c r="L77" s="63"/>
      <c r="M77" s="63"/>
      <c r="N77" s="65"/>
      <c r="O77" s="66" t="s">
        <v>57</v>
      </c>
      <c r="P77" s="67"/>
      <c r="Q77" s="67"/>
      <c r="R77" s="69" t="s">
        <v>58</v>
      </c>
      <c r="S77" s="63"/>
      <c r="T77" s="63"/>
      <c r="U77" s="63"/>
      <c r="V77" s="63"/>
      <c r="W77" s="63"/>
      <c r="X77" s="63"/>
      <c r="Y77" s="68"/>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row>
    <row r="78">
      <c r="A78" s="83" t="s">
        <v>407</v>
      </c>
      <c r="B78" s="63"/>
      <c r="C78" s="56" t="s">
        <v>408</v>
      </c>
      <c r="D78" s="56">
        <v>7.0</v>
      </c>
      <c r="E78" s="58">
        <v>1.0E7</v>
      </c>
      <c r="F78" s="56" t="s">
        <v>24</v>
      </c>
      <c r="G78" s="56" t="s">
        <v>48</v>
      </c>
      <c r="H78" s="63"/>
      <c r="I78" s="56">
        <v>1.0E7</v>
      </c>
      <c r="J78" s="56">
        <v>1.0</v>
      </c>
      <c r="K78" s="57"/>
      <c r="L78" s="63"/>
      <c r="M78" s="63"/>
      <c r="N78" s="65"/>
      <c r="O78" s="66" t="s">
        <v>409</v>
      </c>
      <c r="P78" s="67"/>
      <c r="Q78" s="67"/>
      <c r="R78" s="63"/>
      <c r="S78" s="63"/>
      <c r="T78" s="63"/>
      <c r="U78" s="63"/>
      <c r="V78" s="63"/>
      <c r="W78" s="63"/>
      <c r="X78" s="63"/>
      <c r="Y78" s="68"/>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row>
    <row r="79">
      <c r="A79" s="33" t="s">
        <v>327</v>
      </c>
      <c r="B79" s="63"/>
      <c r="C79" s="56" t="s">
        <v>328</v>
      </c>
      <c r="D79" s="56">
        <v>7.0</v>
      </c>
      <c r="E79" s="58">
        <v>175350.0</v>
      </c>
      <c r="F79" s="56" t="s">
        <v>195</v>
      </c>
      <c r="G79" s="56" t="s">
        <v>32</v>
      </c>
      <c r="H79" s="63"/>
      <c r="I79" s="56">
        <v>175350.0</v>
      </c>
      <c r="J79" s="56">
        <v>4000.0</v>
      </c>
      <c r="K79" s="57"/>
      <c r="L79" s="63"/>
      <c r="M79" s="63"/>
      <c r="N79" s="65"/>
      <c r="O79" s="66" t="s">
        <v>329</v>
      </c>
      <c r="P79" s="70" t="s">
        <v>197</v>
      </c>
      <c r="Q79" s="59"/>
      <c r="R79" s="43"/>
      <c r="S79" s="63"/>
      <c r="T79" s="63"/>
      <c r="U79" s="61"/>
      <c r="V79" s="43"/>
      <c r="W79" s="43"/>
      <c r="X79" s="63"/>
      <c r="Y79" s="51"/>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row>
    <row r="80">
      <c r="A80" s="36" t="s">
        <v>330</v>
      </c>
      <c r="B80" s="56" t="s">
        <v>331</v>
      </c>
      <c r="C80" s="56" t="s">
        <v>332</v>
      </c>
      <c r="D80" s="56">
        <v>7.0</v>
      </c>
      <c r="E80" s="58">
        <v>200000.0</v>
      </c>
      <c r="F80" s="56" t="s">
        <v>333</v>
      </c>
      <c r="G80" s="56" t="s">
        <v>48</v>
      </c>
      <c r="H80" s="63"/>
      <c r="I80" s="56">
        <v>200000.0</v>
      </c>
      <c r="J80" s="56">
        <v>1.0</v>
      </c>
      <c r="K80" s="63"/>
      <c r="L80" s="63"/>
      <c r="M80" s="63"/>
      <c r="N80" s="65"/>
      <c r="O80" s="66" t="s">
        <v>334</v>
      </c>
      <c r="P80" s="67"/>
      <c r="Q80" s="67"/>
      <c r="R80" s="69" t="s">
        <v>88</v>
      </c>
      <c r="S80" s="43"/>
      <c r="T80" s="63"/>
      <c r="U80" s="63"/>
      <c r="V80" s="63"/>
      <c r="W80" s="63"/>
      <c r="X80" s="63"/>
      <c r="Y80" s="68"/>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row>
    <row r="81">
      <c r="A81" s="36" t="s">
        <v>400</v>
      </c>
      <c r="B81" s="63"/>
      <c r="C81" s="63"/>
      <c r="D81" s="56">
        <v>7.0</v>
      </c>
      <c r="E81" s="58">
        <v>6000000.0</v>
      </c>
      <c r="F81" s="56" t="s">
        <v>24</v>
      </c>
      <c r="G81" s="56" t="s">
        <v>48</v>
      </c>
      <c r="H81" s="63"/>
      <c r="I81" s="56">
        <v>6000000.0</v>
      </c>
      <c r="J81" s="56">
        <v>1.0</v>
      </c>
      <c r="K81" s="57"/>
      <c r="L81" s="63"/>
      <c r="M81" s="63"/>
      <c r="N81" s="65"/>
      <c r="O81" s="66" t="s">
        <v>401</v>
      </c>
      <c r="P81" s="67"/>
      <c r="Q81" s="67"/>
      <c r="R81" s="63"/>
      <c r="S81" s="63"/>
      <c r="T81" s="63"/>
      <c r="U81" s="63"/>
      <c r="V81" s="63"/>
      <c r="W81" s="63"/>
      <c r="X81" s="63"/>
      <c r="Y81" s="68"/>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row>
    <row r="82">
      <c r="A82" s="36" t="s">
        <v>40</v>
      </c>
      <c r="B82" s="63"/>
      <c r="C82" s="56" t="s">
        <v>345</v>
      </c>
      <c r="D82" s="56">
        <v>7.0</v>
      </c>
      <c r="E82" s="58">
        <v>360083.0</v>
      </c>
      <c r="F82" s="56" t="s">
        <v>31</v>
      </c>
      <c r="G82" s="56" t="s">
        <v>48</v>
      </c>
      <c r="H82" s="63"/>
      <c r="I82" s="56">
        <v>360083.0</v>
      </c>
      <c r="J82" s="56">
        <v>300.0</v>
      </c>
      <c r="K82" s="63"/>
      <c r="L82" s="63"/>
      <c r="M82" s="63"/>
      <c r="N82" s="65"/>
      <c r="O82" s="66" t="s">
        <v>346</v>
      </c>
      <c r="P82" s="67"/>
      <c r="Q82" s="67"/>
      <c r="R82" s="69" t="s">
        <v>88</v>
      </c>
      <c r="S82" s="63"/>
      <c r="T82" s="63"/>
      <c r="U82" s="63"/>
      <c r="V82" s="63"/>
      <c r="W82" s="63"/>
      <c r="X82" s="63"/>
      <c r="Y82" s="68"/>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row>
    <row r="83">
      <c r="A83" s="36" t="s">
        <v>55</v>
      </c>
      <c r="B83" s="56" t="s">
        <v>381</v>
      </c>
      <c r="C83" s="58" t="s">
        <v>382</v>
      </c>
      <c r="D83" s="56">
        <v>7.0</v>
      </c>
      <c r="E83" s="58">
        <v>2500000.0</v>
      </c>
      <c r="F83" s="56" t="s">
        <v>31</v>
      </c>
      <c r="G83" s="56" t="s">
        <v>25</v>
      </c>
      <c r="H83" s="63"/>
      <c r="I83" s="56">
        <v>2500000.0</v>
      </c>
      <c r="J83" s="56">
        <v>20.0</v>
      </c>
      <c r="K83" s="63"/>
      <c r="L83" s="63"/>
      <c r="M83" s="63"/>
      <c r="N83" s="65"/>
      <c r="O83" s="66" t="s">
        <v>383</v>
      </c>
      <c r="P83" s="67"/>
      <c r="Q83" s="67"/>
      <c r="R83" s="63"/>
      <c r="S83" s="63"/>
      <c r="T83" s="63"/>
      <c r="U83" s="63"/>
      <c r="V83" s="63"/>
      <c r="W83" s="63"/>
      <c r="X83" s="63"/>
      <c r="Y83" s="68"/>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row>
    <row r="84">
      <c r="A84" s="33" t="s">
        <v>350</v>
      </c>
      <c r="B84" s="56" t="s">
        <v>351</v>
      </c>
      <c r="C84" s="58" t="s">
        <v>352</v>
      </c>
      <c r="D84" s="56">
        <v>7.0</v>
      </c>
      <c r="E84" s="58">
        <v>514330.0</v>
      </c>
      <c r="F84" s="56" t="s">
        <v>195</v>
      </c>
      <c r="G84" s="56" t="s">
        <v>448</v>
      </c>
      <c r="H84" s="63"/>
      <c r="I84" s="56">
        <v>514330.0</v>
      </c>
      <c r="J84" s="56">
        <v>4000.0</v>
      </c>
      <c r="K84" s="57"/>
      <c r="L84" s="63"/>
      <c r="M84" s="43"/>
      <c r="N84" s="48"/>
      <c r="O84" s="70" t="s">
        <v>353</v>
      </c>
      <c r="P84" s="70" t="s">
        <v>197</v>
      </c>
      <c r="Q84" s="59"/>
      <c r="R84" s="43"/>
      <c r="S84" s="43"/>
      <c r="T84" s="43"/>
      <c r="U84" s="61"/>
      <c r="V84" s="43"/>
      <c r="W84" s="43"/>
      <c r="X84" s="63"/>
      <c r="Y84" s="51"/>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row>
    <row r="85">
      <c r="A85" s="36" t="s">
        <v>378</v>
      </c>
      <c r="B85" s="55" t="s">
        <v>379</v>
      </c>
      <c r="C85" s="56" t="s">
        <v>380</v>
      </c>
      <c r="D85" s="56">
        <v>7.0</v>
      </c>
      <c r="E85" s="64" t="s">
        <v>811</v>
      </c>
      <c r="F85" s="56" t="s">
        <v>195</v>
      </c>
      <c r="G85" s="56" t="s">
        <v>421</v>
      </c>
      <c r="H85" s="63"/>
      <c r="I85" s="56">
        <v>1900000.0</v>
      </c>
      <c r="J85" s="64" t="s">
        <v>357</v>
      </c>
      <c r="K85" s="43"/>
      <c r="L85" s="63"/>
      <c r="M85" s="63"/>
      <c r="N85" s="65"/>
      <c r="O85" s="66" t="s">
        <v>57</v>
      </c>
      <c r="P85" s="66" t="s">
        <v>197</v>
      </c>
      <c r="Q85" s="67"/>
      <c r="R85" s="69" t="s">
        <v>58</v>
      </c>
      <c r="S85" s="63"/>
      <c r="T85" s="63"/>
      <c r="U85" s="63"/>
      <c r="V85" s="63"/>
      <c r="W85" s="63"/>
      <c r="X85" s="63"/>
      <c r="Y85" s="68"/>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row>
    <row r="86">
      <c r="A86" s="36" t="s">
        <v>342</v>
      </c>
      <c r="B86" s="43"/>
      <c r="C86" s="56" t="s">
        <v>343</v>
      </c>
      <c r="D86" s="56">
        <v>7.0</v>
      </c>
      <c r="E86" s="58">
        <v>283000.0</v>
      </c>
      <c r="F86" s="56" t="s">
        <v>86</v>
      </c>
      <c r="G86" s="56" t="s">
        <v>32</v>
      </c>
      <c r="H86" s="56" t="s">
        <v>42</v>
      </c>
      <c r="I86" s="56">
        <v>283000.0</v>
      </c>
      <c r="J86" s="56">
        <v>20.0</v>
      </c>
      <c r="K86" s="63"/>
      <c r="L86" s="63"/>
      <c r="M86" s="63"/>
      <c r="N86" s="65"/>
      <c r="O86" s="66" t="s">
        <v>344</v>
      </c>
      <c r="P86" s="67"/>
      <c r="Q86" s="67"/>
      <c r="R86" s="63"/>
      <c r="S86" s="63"/>
      <c r="T86" s="63"/>
      <c r="U86" s="63"/>
      <c r="V86" s="63"/>
      <c r="W86" s="63"/>
      <c r="X86" s="63"/>
      <c r="Y86" s="68"/>
      <c r="Z86" s="63"/>
      <c r="AA86" s="63"/>
      <c r="AB86" s="63"/>
      <c r="AC86" s="63"/>
      <c r="AD86" s="63"/>
      <c r="AE86" s="63"/>
      <c r="AF86" s="63"/>
      <c r="AG86" s="63"/>
      <c r="AH86" s="63"/>
      <c r="AI86" s="63"/>
      <c r="AJ86" s="63"/>
      <c r="AK86" s="43"/>
      <c r="AL86" s="43"/>
      <c r="AM86" s="43"/>
      <c r="AN86" s="43"/>
      <c r="AO86" s="43"/>
      <c r="AP86" s="43"/>
      <c r="AQ86" s="43"/>
      <c r="AR86" s="43"/>
      <c r="AS86" s="43"/>
      <c r="AT86" s="43"/>
      <c r="AU86" s="43"/>
      <c r="AV86" s="43"/>
      <c r="AW86" s="43"/>
      <c r="AX86" s="43"/>
      <c r="AY86" s="43"/>
      <c r="AZ86" s="43"/>
      <c r="BA86" s="43"/>
      <c r="BB86" s="43"/>
    </row>
    <row r="87">
      <c r="A87" s="36" t="s">
        <v>337</v>
      </c>
      <c r="B87" s="56" t="s">
        <v>338</v>
      </c>
      <c r="C87" s="56" t="s">
        <v>339</v>
      </c>
      <c r="D87" s="56">
        <v>7.0</v>
      </c>
      <c r="E87" s="58">
        <v>210000.0</v>
      </c>
      <c r="F87" s="56" t="s">
        <v>80</v>
      </c>
      <c r="G87" s="56" t="s">
        <v>32</v>
      </c>
      <c r="H87" s="56" t="s">
        <v>42</v>
      </c>
      <c r="I87" s="56">
        <v>210000.0</v>
      </c>
      <c r="J87" s="56">
        <v>50000.0</v>
      </c>
      <c r="K87" s="63"/>
      <c r="L87" s="63"/>
      <c r="M87" s="63"/>
      <c r="N87" s="65"/>
      <c r="O87" s="66" t="s">
        <v>57</v>
      </c>
      <c r="P87" s="67"/>
      <c r="Q87" s="67"/>
      <c r="R87" s="69" t="s">
        <v>58</v>
      </c>
      <c r="S87" s="63"/>
      <c r="T87" s="63"/>
      <c r="U87" s="63"/>
      <c r="V87" s="63"/>
      <c r="W87" s="63"/>
      <c r="X87" s="63"/>
      <c r="Y87" s="68"/>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row>
    <row r="88">
      <c r="A88" s="33" t="s">
        <v>318</v>
      </c>
      <c r="B88" s="56" t="s">
        <v>319</v>
      </c>
      <c r="C88" s="56" t="s">
        <v>320</v>
      </c>
      <c r="D88" s="56">
        <v>7.0</v>
      </c>
      <c r="E88" s="58">
        <v>102153.0</v>
      </c>
      <c r="F88" s="56" t="s">
        <v>195</v>
      </c>
      <c r="G88" s="56" t="s">
        <v>395</v>
      </c>
      <c r="H88" s="63"/>
      <c r="I88" s="56">
        <v>102153.0</v>
      </c>
      <c r="J88" s="56">
        <v>20.0</v>
      </c>
      <c r="K88" s="57"/>
      <c r="L88" s="63"/>
      <c r="M88" s="63"/>
      <c r="N88" s="65"/>
      <c r="O88" s="70" t="s">
        <v>321</v>
      </c>
      <c r="P88" s="70" t="s">
        <v>197</v>
      </c>
      <c r="Q88" s="59"/>
      <c r="R88" s="43"/>
      <c r="S88" s="63"/>
      <c r="T88" s="63"/>
      <c r="U88" s="61"/>
      <c r="V88" s="43"/>
      <c r="W88" s="43"/>
      <c r="X88" s="63"/>
      <c r="Y88" s="51"/>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row>
    <row r="89">
      <c r="A89" s="36" t="s">
        <v>308</v>
      </c>
      <c r="B89" s="63"/>
      <c r="C89" s="56" t="s">
        <v>309</v>
      </c>
      <c r="D89" s="56">
        <v>7.0</v>
      </c>
      <c r="E89" s="58">
        <v>34000.0</v>
      </c>
      <c r="F89" s="56" t="s">
        <v>31</v>
      </c>
      <c r="G89" s="56" t="s">
        <v>421</v>
      </c>
      <c r="H89" s="56" t="s">
        <v>42</v>
      </c>
      <c r="I89" s="56">
        <v>34000.0</v>
      </c>
      <c r="J89" s="56">
        <v>300.0</v>
      </c>
      <c r="K89" s="63"/>
      <c r="L89" s="63"/>
      <c r="M89" s="63"/>
      <c r="N89" s="65"/>
      <c r="O89" s="66" t="s">
        <v>57</v>
      </c>
      <c r="P89" s="67"/>
      <c r="Q89" s="67"/>
      <c r="R89" s="69" t="s">
        <v>58</v>
      </c>
      <c r="S89" s="63"/>
      <c r="T89" s="63"/>
      <c r="U89" s="63"/>
      <c r="V89" s="63"/>
      <c r="W89" s="63"/>
      <c r="X89" s="63"/>
      <c r="Y89" s="68"/>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row>
    <row r="90">
      <c r="A90" s="33" t="s">
        <v>365</v>
      </c>
      <c r="B90" s="56" t="s">
        <v>366</v>
      </c>
      <c r="C90" s="56" t="s">
        <v>367</v>
      </c>
      <c r="D90" s="56">
        <v>7.0</v>
      </c>
      <c r="E90" s="58">
        <v>1055489.0</v>
      </c>
      <c r="F90" s="56" t="s">
        <v>195</v>
      </c>
      <c r="G90" s="56" t="s">
        <v>421</v>
      </c>
      <c r="H90" s="63"/>
      <c r="I90" s="56">
        <v>1055489.0</v>
      </c>
      <c r="J90" s="56">
        <v>4000.0</v>
      </c>
      <c r="K90" s="57"/>
      <c r="L90" s="63"/>
      <c r="M90" s="43"/>
      <c r="N90" s="48"/>
      <c r="O90" s="70" t="s">
        <v>368</v>
      </c>
      <c r="P90" s="70" t="s">
        <v>197</v>
      </c>
      <c r="Q90" s="59"/>
      <c r="R90" s="43"/>
      <c r="S90" s="43"/>
      <c r="T90" s="43"/>
      <c r="U90" s="61"/>
      <c r="V90" s="43"/>
      <c r="W90" s="43"/>
      <c r="X90" s="63"/>
      <c r="Y90" s="51"/>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row>
    <row r="91">
      <c r="A91" s="36" t="s">
        <v>410</v>
      </c>
      <c r="B91" s="56" t="s">
        <v>411</v>
      </c>
      <c r="C91" s="58" t="s">
        <v>412</v>
      </c>
      <c r="D91" s="56">
        <v>7.0</v>
      </c>
      <c r="E91" s="58">
        <v>1.32E7</v>
      </c>
      <c r="F91" s="56" t="s">
        <v>24</v>
      </c>
      <c r="G91" s="56" t="s">
        <v>48</v>
      </c>
      <c r="H91" s="63"/>
      <c r="I91" s="56">
        <v>1.32E7</v>
      </c>
      <c r="J91" s="56">
        <v>20.0</v>
      </c>
      <c r="K91" s="63"/>
      <c r="L91" s="63"/>
      <c r="M91" s="63"/>
      <c r="N91" s="65"/>
      <c r="O91" s="66" t="s">
        <v>413</v>
      </c>
      <c r="P91" s="67"/>
      <c r="Q91" s="67"/>
      <c r="R91" s="63"/>
      <c r="S91" s="63"/>
      <c r="T91" s="63"/>
      <c r="U91" s="63"/>
      <c r="V91" s="63"/>
      <c r="W91" s="63"/>
      <c r="X91" s="63"/>
      <c r="Y91" s="68"/>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row>
    <row r="92">
      <c r="A92" s="36" t="s">
        <v>402</v>
      </c>
      <c r="B92" s="56" t="s">
        <v>403</v>
      </c>
      <c r="C92" s="56" t="s">
        <v>404</v>
      </c>
      <c r="D92" s="56">
        <v>7.0</v>
      </c>
      <c r="E92" s="58">
        <v>8300000.0</v>
      </c>
      <c r="F92" s="56" t="s">
        <v>195</v>
      </c>
      <c r="G92" s="56" t="s">
        <v>421</v>
      </c>
      <c r="H92" s="56" t="s">
        <v>42</v>
      </c>
      <c r="I92" s="56">
        <v>8300000.0</v>
      </c>
      <c r="J92" s="56">
        <v>4000.0</v>
      </c>
      <c r="K92" s="63"/>
      <c r="L92" s="63"/>
      <c r="M92" s="63"/>
      <c r="N92" s="65"/>
      <c r="O92" s="66" t="s">
        <v>405</v>
      </c>
      <c r="P92" s="67"/>
      <c r="Q92" s="67"/>
      <c r="R92" s="69" t="s">
        <v>406</v>
      </c>
      <c r="S92" s="63"/>
      <c r="T92" s="63"/>
      <c r="U92" s="63"/>
      <c r="V92" s="63"/>
      <c r="W92" s="63"/>
      <c r="X92" s="63"/>
      <c r="Y92" s="68"/>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row>
    <row r="93">
      <c r="A93" s="36" t="s">
        <v>363</v>
      </c>
      <c r="B93" s="63"/>
      <c r="C93" s="56" t="s">
        <v>854</v>
      </c>
      <c r="D93" s="56">
        <v>7.0</v>
      </c>
      <c r="E93" s="58">
        <v>1000000.0</v>
      </c>
      <c r="F93" s="56" t="s">
        <v>80</v>
      </c>
      <c r="G93" s="56" t="s">
        <v>32</v>
      </c>
      <c r="H93" s="63"/>
      <c r="I93" s="56">
        <v>1000000.0</v>
      </c>
      <c r="J93" s="56">
        <v>20.0</v>
      </c>
      <c r="K93" s="43"/>
      <c r="L93" s="63"/>
      <c r="M93" s="63"/>
      <c r="N93" s="65"/>
      <c r="O93" s="66" t="s">
        <v>57</v>
      </c>
      <c r="P93" s="67"/>
      <c r="Q93" s="67"/>
      <c r="R93" s="69" t="s">
        <v>58</v>
      </c>
      <c r="S93" s="63"/>
      <c r="T93" s="63"/>
      <c r="U93" s="63"/>
      <c r="V93" s="63"/>
      <c r="W93" s="63"/>
      <c r="X93" s="63"/>
      <c r="Y93" s="68"/>
      <c r="Z93" s="63"/>
      <c r="AA93" s="63"/>
      <c r="AB93" s="63"/>
      <c r="AC93" s="63"/>
      <c r="AD93" s="63"/>
      <c r="AE93" s="63"/>
      <c r="AF93" s="63"/>
      <c r="AG93" s="63"/>
      <c r="AH93" s="43"/>
      <c r="AI93" s="43"/>
      <c r="AJ93" s="63"/>
      <c r="AK93" s="63"/>
      <c r="AL93" s="63"/>
      <c r="AM93" s="63"/>
      <c r="AN93" s="63"/>
      <c r="AO93" s="63"/>
      <c r="AP93" s="63"/>
      <c r="AQ93" s="63"/>
      <c r="AR93" s="63"/>
      <c r="AS93" s="63"/>
      <c r="AT93" s="63"/>
      <c r="AU93" s="63"/>
      <c r="AV93" s="63"/>
      <c r="AW93" s="63"/>
      <c r="AX93" s="63"/>
      <c r="AY93" s="63"/>
      <c r="AZ93" s="63"/>
      <c r="BA93" s="63"/>
      <c r="BB93" s="63"/>
    </row>
    <row r="94">
      <c r="A94" s="36" t="s">
        <v>335</v>
      </c>
      <c r="B94" s="56" t="s">
        <v>336</v>
      </c>
      <c r="C94" s="63"/>
      <c r="D94" s="56">
        <v>7.0</v>
      </c>
      <c r="E94" s="58">
        <v>200000.0</v>
      </c>
      <c r="F94" s="56" t="s">
        <v>86</v>
      </c>
      <c r="G94" s="56" t="s">
        <v>48</v>
      </c>
      <c r="H94" s="63"/>
      <c r="I94" s="56">
        <v>200000.0</v>
      </c>
      <c r="J94" s="56">
        <v>300.0</v>
      </c>
      <c r="K94" s="63"/>
      <c r="L94" s="63"/>
      <c r="M94" s="63"/>
      <c r="N94" s="65"/>
      <c r="O94" s="66" t="s">
        <v>57</v>
      </c>
      <c r="P94" s="67"/>
      <c r="Q94" s="67"/>
      <c r="R94" s="69" t="s">
        <v>58</v>
      </c>
      <c r="S94" s="63"/>
      <c r="T94" s="63"/>
      <c r="U94" s="63"/>
      <c r="V94" s="63"/>
      <c r="W94" s="63"/>
      <c r="X94" s="63"/>
      <c r="Y94" s="68"/>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row>
    <row r="95">
      <c r="A95" s="33" t="s">
        <v>325</v>
      </c>
      <c r="B95" s="63"/>
      <c r="C95" s="63"/>
      <c r="D95" s="56">
        <v>7.0</v>
      </c>
      <c r="E95" s="58">
        <v>180000.0</v>
      </c>
      <c r="F95" s="56" t="s">
        <v>80</v>
      </c>
      <c r="G95" s="56" t="s">
        <v>48</v>
      </c>
      <c r="H95" s="63"/>
      <c r="I95" s="56">
        <v>180000.0</v>
      </c>
      <c r="J95" s="56">
        <v>1.0</v>
      </c>
      <c r="K95" s="57"/>
      <c r="L95" s="63"/>
      <c r="M95" s="63"/>
      <c r="N95" s="65"/>
      <c r="O95" s="66" t="s">
        <v>326</v>
      </c>
      <c r="P95" s="67"/>
      <c r="Q95" s="59"/>
      <c r="R95" s="43"/>
      <c r="S95" s="63"/>
      <c r="T95" s="63"/>
      <c r="U95" s="61"/>
      <c r="V95" s="43"/>
      <c r="W95" s="43"/>
      <c r="X95" s="63"/>
      <c r="Y95" s="51"/>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row>
    <row r="96">
      <c r="A96" s="36" t="s">
        <v>369</v>
      </c>
      <c r="B96" s="63"/>
      <c r="C96" s="56" t="s">
        <v>370</v>
      </c>
      <c r="D96" s="56">
        <v>7.0</v>
      </c>
      <c r="E96" s="58">
        <v>1290755.0</v>
      </c>
      <c r="F96" s="56" t="s">
        <v>333</v>
      </c>
      <c r="G96" s="56" t="s">
        <v>48</v>
      </c>
      <c r="H96" s="63"/>
      <c r="I96" s="56">
        <v>1290755.0</v>
      </c>
      <c r="J96" s="56">
        <v>4000.0</v>
      </c>
      <c r="K96" s="63"/>
      <c r="L96" s="63"/>
      <c r="M96" s="63"/>
      <c r="N96" s="65"/>
      <c r="O96" s="66" t="s">
        <v>371</v>
      </c>
      <c r="P96" s="67"/>
      <c r="Q96" s="67"/>
      <c r="R96" s="69" t="s">
        <v>128</v>
      </c>
      <c r="S96" s="63"/>
      <c r="T96" s="63"/>
      <c r="U96" s="63"/>
      <c r="V96" s="63"/>
      <c r="W96" s="63"/>
      <c r="X96" s="63"/>
      <c r="Y96" s="68"/>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row>
    <row r="97">
      <c r="A97" s="106" t="s">
        <v>415</v>
      </c>
      <c r="B97" s="63"/>
      <c r="C97" s="56" t="s">
        <v>416</v>
      </c>
      <c r="D97" s="56">
        <v>7.0</v>
      </c>
      <c r="E97" s="58">
        <v>2.46E7</v>
      </c>
      <c r="F97" s="56" t="s">
        <v>333</v>
      </c>
      <c r="G97" s="56" t="s">
        <v>48</v>
      </c>
      <c r="H97" s="63"/>
      <c r="I97" s="56">
        <v>2.46E7</v>
      </c>
      <c r="J97" s="56">
        <v>300.0</v>
      </c>
      <c r="K97" s="63"/>
      <c r="L97" s="63"/>
      <c r="M97" s="63"/>
      <c r="N97" s="65"/>
      <c r="O97" s="66" t="s">
        <v>417</v>
      </c>
      <c r="P97" s="67"/>
      <c r="Q97" s="67"/>
      <c r="R97" s="69" t="s">
        <v>64</v>
      </c>
      <c r="S97" s="63"/>
      <c r="T97" s="63"/>
      <c r="U97" s="63"/>
      <c r="V97" s="63"/>
      <c r="W97" s="63"/>
      <c r="X97" s="63"/>
      <c r="Y97" s="68"/>
      <c r="Z97" s="63"/>
      <c r="AA97" s="63"/>
      <c r="AB97" s="63"/>
      <c r="AC97" s="63"/>
      <c r="AD97" s="63"/>
      <c r="AE97" s="107"/>
      <c r="AF97" s="108"/>
      <c r="AG97" s="63"/>
      <c r="AH97" s="63"/>
      <c r="AI97" s="63"/>
      <c r="AJ97" s="63"/>
      <c r="AK97" s="63"/>
      <c r="AL97" s="63"/>
      <c r="AM97" s="63"/>
      <c r="AN97" s="63"/>
      <c r="AO97" s="63"/>
      <c r="AP97" s="63"/>
      <c r="AQ97" s="63"/>
      <c r="AR97" s="63"/>
      <c r="AS97" s="63"/>
      <c r="AT97" s="63"/>
      <c r="AU97" s="63"/>
      <c r="AV97" s="63"/>
      <c r="AW97" s="63"/>
      <c r="AX97" s="63"/>
      <c r="AY97" s="63"/>
      <c r="AZ97" s="63"/>
      <c r="BA97" s="63"/>
      <c r="BB97" s="63"/>
    </row>
    <row r="98">
      <c r="A98" s="106" t="s">
        <v>359</v>
      </c>
      <c r="B98" s="63"/>
      <c r="C98" s="56" t="s">
        <v>360</v>
      </c>
      <c r="D98" s="56">
        <v>7.0</v>
      </c>
      <c r="E98" s="58">
        <v>1000000.0</v>
      </c>
      <c r="F98" s="56" t="s">
        <v>24</v>
      </c>
      <c r="G98" s="56" t="s">
        <v>48</v>
      </c>
      <c r="H98" s="56" t="s">
        <v>42</v>
      </c>
      <c r="I98" s="56">
        <v>1000000.0</v>
      </c>
      <c r="J98" s="56">
        <v>1.0</v>
      </c>
      <c r="K98" s="63"/>
      <c r="L98" s="63"/>
      <c r="M98" s="63"/>
      <c r="N98" s="65"/>
      <c r="O98" s="66" t="s">
        <v>361</v>
      </c>
      <c r="P98" s="67"/>
      <c r="Q98" s="67"/>
      <c r="R98" s="69" t="s">
        <v>362</v>
      </c>
      <c r="S98" s="63"/>
      <c r="T98" s="63"/>
      <c r="U98" s="63"/>
      <c r="V98" s="63"/>
      <c r="W98" s="63"/>
      <c r="X98" s="63"/>
      <c r="Y98" s="68"/>
      <c r="Z98" s="63"/>
      <c r="AA98" s="63"/>
      <c r="AB98" s="63"/>
      <c r="AC98" s="63"/>
      <c r="AD98" s="63"/>
      <c r="AE98" s="107"/>
      <c r="AF98" s="108"/>
      <c r="AG98" s="63"/>
      <c r="AH98" s="63"/>
      <c r="AI98" s="63"/>
      <c r="AJ98" s="63"/>
      <c r="AK98" s="63"/>
      <c r="AL98" s="63"/>
      <c r="AM98" s="63"/>
      <c r="AN98" s="63"/>
      <c r="AO98" s="63"/>
      <c r="AP98" s="63"/>
      <c r="AQ98" s="63"/>
      <c r="AR98" s="63"/>
      <c r="AS98" s="63"/>
      <c r="AT98" s="63"/>
      <c r="AU98" s="63"/>
      <c r="AV98" s="63"/>
      <c r="AW98" s="63"/>
      <c r="AX98" s="63"/>
      <c r="AY98" s="63"/>
      <c r="AZ98" s="63"/>
      <c r="BA98" s="63"/>
      <c r="BB98" s="63"/>
    </row>
    <row r="99">
      <c r="A99" s="106" t="s">
        <v>427</v>
      </c>
      <c r="B99" s="63"/>
      <c r="C99" s="56" t="s">
        <v>428</v>
      </c>
      <c r="D99" s="56">
        <v>7.0</v>
      </c>
      <c r="E99" s="58">
        <v>7.7E7</v>
      </c>
      <c r="F99" s="56" t="s">
        <v>333</v>
      </c>
      <c r="G99" s="56" t="s">
        <v>48</v>
      </c>
      <c r="H99" s="56" t="s">
        <v>42</v>
      </c>
      <c r="I99" s="56">
        <v>7.7E7</v>
      </c>
      <c r="J99" s="56">
        <v>1.0</v>
      </c>
      <c r="K99" s="63"/>
      <c r="L99" s="63"/>
      <c r="M99" s="63"/>
      <c r="N99" s="65"/>
      <c r="O99" s="66" t="s">
        <v>429</v>
      </c>
      <c r="P99" s="67"/>
      <c r="Q99" s="67"/>
      <c r="R99" s="69" t="s">
        <v>362</v>
      </c>
      <c r="S99" s="63"/>
      <c r="T99" s="63"/>
      <c r="U99" s="63"/>
      <c r="V99" s="63"/>
      <c r="W99" s="63"/>
      <c r="X99" s="63"/>
      <c r="Y99" s="68"/>
      <c r="Z99" s="63"/>
      <c r="AA99" s="63"/>
      <c r="AB99" s="63"/>
      <c r="AC99" s="63"/>
      <c r="AD99" s="63"/>
      <c r="AE99" s="107"/>
      <c r="AF99" s="108"/>
      <c r="AG99" s="63"/>
      <c r="AH99" s="63"/>
      <c r="AI99" s="63"/>
      <c r="AJ99" s="63"/>
      <c r="AK99" s="63"/>
      <c r="AL99" s="63"/>
      <c r="AM99" s="63"/>
      <c r="AN99" s="63"/>
      <c r="AO99" s="63"/>
      <c r="AP99" s="63"/>
      <c r="AQ99" s="63"/>
      <c r="AR99" s="63"/>
      <c r="AS99" s="63"/>
      <c r="AT99" s="63"/>
      <c r="AU99" s="63"/>
      <c r="AV99" s="63"/>
      <c r="AW99" s="63"/>
      <c r="AX99" s="63"/>
      <c r="AY99" s="63"/>
      <c r="AZ99" s="63"/>
      <c r="BA99" s="63"/>
      <c r="BB99" s="63"/>
    </row>
    <row r="100">
      <c r="A100" s="109" t="s">
        <v>340</v>
      </c>
      <c r="B100" s="63"/>
      <c r="C100" s="56" t="s">
        <v>341</v>
      </c>
      <c r="D100" s="56">
        <v>7.0</v>
      </c>
      <c r="E100" s="58">
        <v>300000.0</v>
      </c>
      <c r="F100" s="56" t="s">
        <v>195</v>
      </c>
      <c r="G100" s="56" t="s">
        <v>48</v>
      </c>
      <c r="H100" s="63"/>
      <c r="I100" s="56">
        <v>300000.0</v>
      </c>
      <c r="J100" s="56">
        <v>20.0</v>
      </c>
      <c r="K100" s="57"/>
      <c r="L100" s="63"/>
      <c r="M100" s="63"/>
      <c r="N100" s="65"/>
      <c r="O100" s="66" t="s">
        <v>57</v>
      </c>
      <c r="P100" s="67"/>
      <c r="Q100" s="59"/>
      <c r="R100" s="43"/>
      <c r="S100" s="63"/>
      <c r="T100" s="63"/>
      <c r="U100" s="61"/>
      <c r="V100" s="43"/>
      <c r="W100" s="43"/>
      <c r="X100" s="63"/>
      <c r="Y100" s="51"/>
      <c r="Z100" s="43"/>
      <c r="AA100" s="43"/>
      <c r="AB100" s="43"/>
      <c r="AC100" s="43"/>
      <c r="AD100" s="43"/>
      <c r="AE100" s="110"/>
      <c r="AF100" s="111"/>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row>
    <row r="101">
      <c r="A101" s="109" t="s">
        <v>347</v>
      </c>
      <c r="B101" s="63"/>
      <c r="C101" s="56" t="s">
        <v>348</v>
      </c>
      <c r="D101" s="56">
        <v>7.0</v>
      </c>
      <c r="E101" s="58">
        <v>400000.0</v>
      </c>
      <c r="F101" s="56" t="s">
        <v>195</v>
      </c>
      <c r="G101" s="56" t="s">
        <v>448</v>
      </c>
      <c r="H101" s="63"/>
      <c r="I101" s="56">
        <v>400000.0</v>
      </c>
      <c r="J101" s="56">
        <v>4000.0</v>
      </c>
      <c r="K101" s="57"/>
      <c r="L101" s="63"/>
      <c r="M101" s="43"/>
      <c r="N101" s="48"/>
      <c r="O101" s="70" t="s">
        <v>923</v>
      </c>
      <c r="P101" s="70" t="s">
        <v>197</v>
      </c>
      <c r="Q101" s="59"/>
      <c r="R101" s="43"/>
      <c r="S101" s="43"/>
      <c r="T101" s="43"/>
      <c r="U101" s="61"/>
      <c r="V101" s="43"/>
      <c r="W101" s="43"/>
      <c r="X101" s="63"/>
      <c r="Y101" s="51"/>
      <c r="Z101" s="43"/>
      <c r="AA101" s="43"/>
      <c r="AB101" s="43"/>
      <c r="AC101" s="43"/>
      <c r="AD101" s="43"/>
      <c r="AE101" s="110"/>
      <c r="AF101" s="111"/>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row>
    <row r="102">
      <c r="A102" s="106" t="s">
        <v>384</v>
      </c>
      <c r="B102" s="63"/>
      <c r="C102" s="56" t="s">
        <v>385</v>
      </c>
      <c r="D102" s="56">
        <v>7.0</v>
      </c>
      <c r="E102" s="58">
        <v>3500000.0</v>
      </c>
      <c r="F102" s="56" t="s">
        <v>80</v>
      </c>
      <c r="G102" s="56" t="s">
        <v>71</v>
      </c>
      <c r="H102" s="63"/>
      <c r="I102" s="56">
        <v>3500000.0</v>
      </c>
      <c r="J102" s="56">
        <v>20.0</v>
      </c>
      <c r="K102" s="63"/>
      <c r="L102" s="63"/>
      <c r="M102" s="63"/>
      <c r="N102" s="65"/>
      <c r="O102" s="66" t="s">
        <v>386</v>
      </c>
      <c r="P102" s="67"/>
      <c r="Q102" s="67"/>
      <c r="R102" s="69" t="s">
        <v>387</v>
      </c>
      <c r="S102" s="63"/>
      <c r="T102" s="63"/>
      <c r="U102" s="63"/>
      <c r="V102" s="63"/>
      <c r="W102" s="63"/>
      <c r="X102" s="63"/>
      <c r="Y102" s="68"/>
      <c r="Z102" s="63"/>
      <c r="AA102" s="63"/>
      <c r="AB102" s="63"/>
      <c r="AC102" s="63"/>
      <c r="AD102" s="63"/>
      <c r="AE102" s="107"/>
      <c r="AF102" s="108"/>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row>
    <row r="103">
      <c r="A103" s="106" t="s">
        <v>423</v>
      </c>
      <c r="B103" s="56" t="s">
        <v>424</v>
      </c>
      <c r="C103" s="58" t="s">
        <v>425</v>
      </c>
      <c r="D103" s="56">
        <v>7.0</v>
      </c>
      <c r="E103" s="58">
        <v>3.5E7</v>
      </c>
      <c r="F103" s="56" t="s">
        <v>24</v>
      </c>
      <c r="G103" s="56" t="s">
        <v>48</v>
      </c>
      <c r="H103" s="63"/>
      <c r="I103" s="56">
        <v>3.5E7</v>
      </c>
      <c r="J103" s="56">
        <v>300.0</v>
      </c>
      <c r="K103" s="63"/>
      <c r="L103" s="63"/>
      <c r="M103" s="63"/>
      <c r="N103" s="65"/>
      <c r="O103" s="66" t="s">
        <v>426</v>
      </c>
      <c r="P103" s="67"/>
      <c r="Q103" s="67"/>
      <c r="R103" s="63"/>
      <c r="S103" s="63"/>
      <c r="T103" s="63"/>
      <c r="U103" s="63"/>
      <c r="V103" s="63"/>
      <c r="W103" s="63"/>
      <c r="X103" s="63"/>
      <c r="Y103" s="68"/>
      <c r="Z103" s="63"/>
      <c r="AA103" s="63"/>
      <c r="AB103" s="63"/>
      <c r="AC103" s="63"/>
      <c r="AD103" s="63"/>
      <c r="AE103" s="107"/>
      <c r="AF103" s="108"/>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row>
    <row r="104">
      <c r="A104" s="36" t="s">
        <v>354</v>
      </c>
      <c r="B104" s="56" t="s">
        <v>355</v>
      </c>
      <c r="C104" s="56" t="s">
        <v>356</v>
      </c>
      <c r="D104" s="56">
        <v>7.0</v>
      </c>
      <c r="E104" s="58">
        <v>935000.0</v>
      </c>
      <c r="F104" s="56" t="s">
        <v>187</v>
      </c>
      <c r="G104" s="56" t="s">
        <v>71</v>
      </c>
      <c r="H104" s="63"/>
      <c r="I104" s="56">
        <v>935000.0</v>
      </c>
      <c r="J104" s="64" t="s">
        <v>357</v>
      </c>
      <c r="K104" s="63"/>
      <c r="L104" s="63"/>
      <c r="M104" s="63"/>
      <c r="N104" s="65"/>
      <c r="O104" s="66" t="s">
        <v>358</v>
      </c>
      <c r="P104" s="67"/>
      <c r="Q104" s="67"/>
      <c r="R104" s="69" t="s">
        <v>44</v>
      </c>
      <c r="S104" s="63"/>
      <c r="T104" s="63"/>
      <c r="U104" s="63"/>
      <c r="V104" s="63"/>
      <c r="W104" s="63"/>
      <c r="X104" s="63"/>
      <c r="Y104" s="68"/>
      <c r="Z104" s="63"/>
      <c r="AA104" s="63"/>
      <c r="AB104" s="63"/>
      <c r="AC104" s="63"/>
      <c r="AD104" s="63"/>
      <c r="AE104" s="107"/>
      <c r="AF104" s="108"/>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row>
    <row r="105">
      <c r="A105" s="33" t="s">
        <v>388</v>
      </c>
      <c r="B105" s="63"/>
      <c r="C105" s="56" t="s">
        <v>389</v>
      </c>
      <c r="D105" s="56">
        <v>7.0</v>
      </c>
      <c r="E105" s="57">
        <f>943434+3300000</f>
        <v>4243434</v>
      </c>
      <c r="F105" s="56" t="s">
        <v>195</v>
      </c>
      <c r="G105" s="56" t="s">
        <v>448</v>
      </c>
      <c r="H105" s="63"/>
      <c r="I105" s="56">
        <v>4243434.0</v>
      </c>
      <c r="J105" s="56">
        <v>20.0</v>
      </c>
      <c r="K105" s="57"/>
      <c r="L105" s="63"/>
      <c r="M105" s="43"/>
      <c r="N105" s="48"/>
      <c r="O105" s="70" t="s">
        <v>393</v>
      </c>
      <c r="P105" s="70" t="s">
        <v>197</v>
      </c>
      <c r="Q105" s="59"/>
      <c r="R105" s="43"/>
      <c r="S105" s="43"/>
      <c r="T105" s="43"/>
      <c r="U105" s="61"/>
      <c r="V105" s="43"/>
      <c r="W105" s="43"/>
      <c r="X105" s="63"/>
      <c r="Y105" s="51"/>
      <c r="Z105" s="43"/>
      <c r="AA105" s="43"/>
      <c r="AB105" s="43"/>
      <c r="AC105" s="43"/>
      <c r="AD105" s="43"/>
      <c r="AE105" s="110"/>
      <c r="AF105" s="111"/>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row>
    <row r="106">
      <c r="A106" s="36" t="s">
        <v>418</v>
      </c>
      <c r="B106" s="56" t="s">
        <v>419</v>
      </c>
      <c r="C106" s="58" t="s">
        <v>420</v>
      </c>
      <c r="D106" s="56">
        <v>7.0</v>
      </c>
      <c r="E106" s="58">
        <v>2.8E7</v>
      </c>
      <c r="F106" s="56" t="s">
        <v>24</v>
      </c>
      <c r="G106" s="56" t="s">
        <v>48</v>
      </c>
      <c r="H106" s="63"/>
      <c r="I106" s="56">
        <v>2.8E7</v>
      </c>
      <c r="J106" s="56">
        <v>1.0</v>
      </c>
      <c r="K106" s="63"/>
      <c r="L106" s="63"/>
      <c r="M106" s="63"/>
      <c r="N106" s="65"/>
      <c r="O106" s="66" t="s">
        <v>422</v>
      </c>
      <c r="P106" s="67"/>
      <c r="Q106" s="67"/>
      <c r="R106" s="63"/>
      <c r="S106" s="63"/>
      <c r="T106" s="63"/>
      <c r="U106" s="63"/>
      <c r="V106" s="63"/>
      <c r="W106" s="63"/>
      <c r="X106" s="63"/>
      <c r="Y106" s="68"/>
      <c r="Z106" s="63"/>
      <c r="AA106" s="63"/>
      <c r="AB106" s="63"/>
      <c r="AC106" s="63"/>
      <c r="AD106" s="63"/>
      <c r="AE106" s="107"/>
      <c r="AF106" s="108"/>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row>
    <row r="107">
      <c r="A107" s="36" t="s">
        <v>394</v>
      </c>
      <c r="B107" s="56" t="s">
        <v>396</v>
      </c>
      <c r="C107" s="56" t="s">
        <v>397</v>
      </c>
      <c r="D107" s="56">
        <v>7.0</v>
      </c>
      <c r="E107" s="58">
        <v>4901432.0</v>
      </c>
      <c r="F107" s="56" t="s">
        <v>398</v>
      </c>
      <c r="G107" s="56" t="s">
        <v>448</v>
      </c>
      <c r="H107" s="63"/>
      <c r="I107" s="56">
        <v>4901432.0</v>
      </c>
      <c r="J107" s="56">
        <v>4000.0</v>
      </c>
      <c r="K107" s="63"/>
      <c r="L107" s="63"/>
      <c r="M107" s="63"/>
      <c r="N107" s="65"/>
      <c r="O107" s="66" t="s">
        <v>57</v>
      </c>
      <c r="P107" s="67"/>
      <c r="Q107" s="67"/>
      <c r="R107" s="69" t="s">
        <v>58</v>
      </c>
      <c r="S107" s="63"/>
      <c r="T107" s="63"/>
      <c r="U107" s="63"/>
      <c r="V107" s="63"/>
      <c r="W107" s="63"/>
      <c r="X107" s="63"/>
      <c r="Y107" s="68"/>
      <c r="Z107" s="63"/>
      <c r="AA107" s="63"/>
      <c r="AB107" s="63"/>
      <c r="AC107" s="63"/>
      <c r="AD107" s="63"/>
      <c r="AE107" s="107"/>
      <c r="AF107" s="108"/>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row>
    <row r="108">
      <c r="A108" s="109" t="s">
        <v>317</v>
      </c>
      <c r="B108" s="63"/>
      <c r="C108" s="63"/>
      <c r="D108" s="56">
        <v>7.0</v>
      </c>
      <c r="E108" s="58">
        <v>73000.0</v>
      </c>
      <c r="F108" s="56" t="s">
        <v>134</v>
      </c>
      <c r="G108" s="56" t="s">
        <v>48</v>
      </c>
      <c r="H108" s="63"/>
      <c r="I108" s="58">
        <v>73000.0</v>
      </c>
      <c r="J108" s="56">
        <v>20.0</v>
      </c>
      <c r="K108" s="57"/>
      <c r="L108" s="63"/>
      <c r="M108" s="63"/>
      <c r="N108" s="65"/>
      <c r="O108" s="66" t="s">
        <v>57</v>
      </c>
      <c r="P108" s="67"/>
      <c r="Q108" s="59"/>
      <c r="R108" s="43"/>
      <c r="S108" s="63"/>
      <c r="T108" s="63"/>
      <c r="U108" s="61"/>
      <c r="V108" s="43"/>
      <c r="W108" s="43"/>
      <c r="X108" s="63"/>
      <c r="Y108" s="51"/>
      <c r="Z108" s="43"/>
      <c r="AA108" s="43"/>
      <c r="AB108" s="43"/>
      <c r="AC108" s="43"/>
      <c r="AD108" s="43"/>
      <c r="AE108" s="110"/>
      <c r="AF108" s="111"/>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row>
    <row r="109">
      <c r="A109" s="36" t="s">
        <v>311</v>
      </c>
      <c r="B109" s="63"/>
      <c r="C109" s="63"/>
      <c r="D109" s="56">
        <v>7.0</v>
      </c>
      <c r="E109" s="58">
        <v>50000.0</v>
      </c>
      <c r="F109" s="56" t="s">
        <v>187</v>
      </c>
      <c r="G109" s="56" t="s">
        <v>71</v>
      </c>
      <c r="H109" s="63"/>
      <c r="I109" s="56">
        <v>50000.0</v>
      </c>
      <c r="J109" s="56">
        <v>1.0</v>
      </c>
      <c r="K109" s="63"/>
      <c r="L109" s="63"/>
      <c r="M109" s="63"/>
      <c r="N109" s="65"/>
      <c r="O109" s="66" t="s">
        <v>57</v>
      </c>
      <c r="P109" s="67"/>
      <c r="Q109" s="67"/>
      <c r="R109" s="69" t="s">
        <v>58</v>
      </c>
      <c r="S109" s="63"/>
      <c r="T109" s="63"/>
      <c r="U109" s="63"/>
      <c r="V109" s="63"/>
      <c r="W109" s="63"/>
      <c r="X109" s="63"/>
      <c r="Y109" s="68"/>
      <c r="Z109" s="63"/>
      <c r="AA109" s="63"/>
      <c r="AB109" s="63"/>
      <c r="AC109" s="63"/>
      <c r="AD109" s="63"/>
      <c r="AE109" s="107"/>
      <c r="AF109" s="108"/>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row>
    <row r="110">
      <c r="A110" s="36" t="s">
        <v>322</v>
      </c>
      <c r="B110" s="63"/>
      <c r="C110" s="56" t="s">
        <v>323</v>
      </c>
      <c r="D110" s="56">
        <v>7.0</v>
      </c>
      <c r="E110" s="58">
        <v>123461.0</v>
      </c>
      <c r="F110" s="56" t="s">
        <v>80</v>
      </c>
      <c r="G110" s="56" t="s">
        <v>71</v>
      </c>
      <c r="H110" s="63"/>
      <c r="I110" s="56">
        <v>123461.0</v>
      </c>
      <c r="J110" s="56">
        <v>300.0</v>
      </c>
      <c r="K110" s="63"/>
      <c r="L110" s="63"/>
      <c r="M110" s="63"/>
      <c r="N110" s="65"/>
      <c r="O110" s="66" t="s">
        <v>324</v>
      </c>
      <c r="P110" s="67"/>
      <c r="Q110" s="67"/>
      <c r="R110" s="69" t="s">
        <v>88</v>
      </c>
      <c r="S110" s="63"/>
      <c r="T110" s="63"/>
      <c r="U110" s="63"/>
      <c r="V110" s="63"/>
      <c r="W110" s="63"/>
      <c r="X110" s="63"/>
      <c r="Y110" s="68"/>
      <c r="Z110" s="63"/>
      <c r="AA110" s="63"/>
      <c r="AB110" s="63"/>
      <c r="AC110" s="63"/>
      <c r="AD110" s="63"/>
      <c r="AE110" s="107"/>
      <c r="AF110" s="108"/>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row>
    <row r="111">
      <c r="A111" s="36" t="s">
        <v>372</v>
      </c>
      <c r="B111" s="63"/>
      <c r="C111" s="56" t="s">
        <v>374</v>
      </c>
      <c r="D111" s="56">
        <v>7.0</v>
      </c>
      <c r="E111" s="58">
        <v>1270000.0</v>
      </c>
      <c r="F111" s="56" t="s">
        <v>375</v>
      </c>
      <c r="G111" s="56" t="s">
        <v>48</v>
      </c>
      <c r="H111" s="63"/>
      <c r="I111" s="56">
        <v>1270000.0</v>
      </c>
      <c r="J111" s="56">
        <v>20.0</v>
      </c>
      <c r="K111" s="63"/>
      <c r="L111" s="63"/>
      <c r="M111" s="63"/>
      <c r="N111" s="65"/>
      <c r="O111" s="66" t="s">
        <v>376</v>
      </c>
      <c r="P111" s="67"/>
      <c r="Q111" s="67"/>
      <c r="R111" s="69" t="s">
        <v>316</v>
      </c>
      <c r="S111" s="63"/>
      <c r="T111" s="63"/>
      <c r="U111" s="63"/>
      <c r="V111" s="63"/>
      <c r="W111" s="63"/>
      <c r="X111" s="63"/>
      <c r="Y111" s="68"/>
      <c r="Z111" s="63"/>
      <c r="AA111" s="63"/>
      <c r="AB111" s="63"/>
      <c r="AC111" s="63"/>
      <c r="AD111" s="63"/>
      <c r="AE111" s="107"/>
      <c r="AF111" s="108"/>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row>
    <row r="112">
      <c r="A112" s="115" t="s">
        <v>312</v>
      </c>
      <c r="B112" s="56" t="s">
        <v>313</v>
      </c>
      <c r="C112" s="56" t="s">
        <v>314</v>
      </c>
      <c r="D112" s="56">
        <v>7.0</v>
      </c>
      <c r="E112" s="58">
        <v>62000.0</v>
      </c>
      <c r="F112" s="56" t="s">
        <v>24</v>
      </c>
      <c r="G112" s="56" t="s">
        <v>48</v>
      </c>
      <c r="H112" s="63"/>
      <c r="I112" s="56">
        <v>62000.0</v>
      </c>
      <c r="J112" s="56">
        <v>1.0</v>
      </c>
      <c r="K112" s="63"/>
      <c r="L112" s="63"/>
      <c r="M112" s="63"/>
      <c r="N112" s="65"/>
      <c r="O112" s="70" t="s">
        <v>315</v>
      </c>
      <c r="P112" s="67"/>
      <c r="Q112" s="67"/>
      <c r="R112" s="69" t="s">
        <v>316</v>
      </c>
      <c r="S112" s="63"/>
      <c r="T112" s="63"/>
      <c r="U112" s="63"/>
      <c r="V112" s="63"/>
      <c r="W112" s="63"/>
      <c r="X112" s="63"/>
      <c r="Y112" s="68"/>
      <c r="Z112" s="63"/>
      <c r="AA112" s="63"/>
      <c r="AB112" s="63"/>
      <c r="AC112" s="63"/>
      <c r="AD112" s="63"/>
      <c r="AE112" s="107"/>
      <c r="AF112" s="108"/>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row>
    <row r="113">
      <c r="A113" s="116" t="s">
        <v>515</v>
      </c>
      <c r="B113" s="117" t="s">
        <v>516</v>
      </c>
      <c r="C113" s="117" t="s">
        <v>517</v>
      </c>
      <c r="D113" s="118">
        <v>8.0</v>
      </c>
      <c r="E113" s="119">
        <v>2.0E8</v>
      </c>
      <c r="F113" s="118" t="s">
        <v>31</v>
      </c>
      <c r="G113" s="118" t="s">
        <v>25</v>
      </c>
      <c r="H113" s="120"/>
      <c r="I113" s="118">
        <v>2.0E8</v>
      </c>
      <c r="J113" s="118">
        <v>5.0</v>
      </c>
      <c r="K113" s="120"/>
      <c r="L113" s="120"/>
      <c r="M113" s="120"/>
      <c r="N113" s="65"/>
      <c r="O113" s="66" t="s">
        <v>518</v>
      </c>
      <c r="P113" s="66" t="s">
        <v>520</v>
      </c>
      <c r="Q113" s="125"/>
      <c r="R113" s="118" t="s">
        <v>522</v>
      </c>
      <c r="S113" s="120"/>
      <c r="T113" s="120"/>
      <c r="U113" s="120"/>
      <c r="V113" s="120"/>
      <c r="W113" s="120"/>
      <c r="X113" s="120"/>
      <c r="Y113" s="68"/>
      <c r="Z113" s="120"/>
      <c r="AA113" s="126"/>
      <c r="AB113" s="126"/>
      <c r="AC113" s="126"/>
      <c r="AD113" s="126"/>
      <c r="AE113" s="127"/>
      <c r="AF113" s="128"/>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row>
    <row r="114">
      <c r="A114" s="33" t="s">
        <v>492</v>
      </c>
      <c r="B114" s="43"/>
      <c r="C114" s="55" t="s">
        <v>493</v>
      </c>
      <c r="D114" s="56">
        <v>8.0</v>
      </c>
      <c r="E114" s="64" t="s">
        <v>512</v>
      </c>
      <c r="F114" s="56" t="s">
        <v>53</v>
      </c>
      <c r="G114" s="56" t="s">
        <v>71</v>
      </c>
      <c r="H114" s="55" t="s">
        <v>42</v>
      </c>
      <c r="I114" s="56">
        <v>1.2367232E7</v>
      </c>
      <c r="J114" s="56">
        <v>20.0</v>
      </c>
      <c r="K114" s="57"/>
      <c r="L114" s="43"/>
      <c r="M114" s="43"/>
      <c r="N114" s="48"/>
      <c r="O114" s="70" t="s">
        <v>494</v>
      </c>
      <c r="P114" s="70" t="s">
        <v>495</v>
      </c>
      <c r="Q114" s="59"/>
      <c r="R114" s="43"/>
      <c r="S114" s="43"/>
      <c r="T114" s="43"/>
      <c r="U114" s="61"/>
      <c r="V114" s="43"/>
      <c r="W114" s="43"/>
      <c r="X114" s="63"/>
      <c r="Y114" s="51"/>
      <c r="Z114" s="43"/>
      <c r="AA114" s="43"/>
      <c r="AB114" s="43"/>
      <c r="AC114" s="43"/>
      <c r="AD114" s="43"/>
      <c r="AE114" s="110"/>
      <c r="AF114" s="111"/>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row>
    <row r="115">
      <c r="A115" s="109" t="s">
        <v>496</v>
      </c>
      <c r="B115" s="55" t="s">
        <v>497</v>
      </c>
      <c r="C115" s="55" t="s">
        <v>498</v>
      </c>
      <c r="D115" s="56">
        <v>8.0</v>
      </c>
      <c r="E115" s="64" t="s">
        <v>567</v>
      </c>
      <c r="F115" s="55" t="s">
        <v>333</v>
      </c>
      <c r="G115" s="55" t="s">
        <v>48</v>
      </c>
      <c r="H115" s="43"/>
      <c r="I115" s="56">
        <v>1.4E7</v>
      </c>
      <c r="J115" s="56">
        <v>20.0</v>
      </c>
      <c r="K115" s="91"/>
      <c r="L115" s="43"/>
      <c r="M115" s="43"/>
      <c r="N115" s="48"/>
      <c r="O115" s="70" t="s">
        <v>499</v>
      </c>
      <c r="P115" s="59"/>
      <c r="Q115" s="59"/>
      <c r="R115" s="43"/>
      <c r="S115" s="70" t="s">
        <v>573</v>
      </c>
      <c r="T115" s="43"/>
      <c r="U115" s="61"/>
      <c r="V115" s="43"/>
      <c r="W115" s="43"/>
      <c r="X115" s="63"/>
      <c r="Y115" s="51"/>
      <c r="Z115" s="43"/>
      <c r="AA115" s="43"/>
      <c r="AB115" s="110"/>
      <c r="AC115" s="111"/>
      <c r="AD115" s="110"/>
      <c r="AE115" s="130"/>
      <c r="AF115" s="111"/>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row>
    <row r="116">
      <c r="A116" s="106" t="s">
        <v>461</v>
      </c>
      <c r="B116" s="63"/>
      <c r="C116" s="56" t="s">
        <v>462</v>
      </c>
      <c r="D116" s="56">
        <v>8.0</v>
      </c>
      <c r="E116" s="58">
        <v>800000.0</v>
      </c>
      <c r="F116" s="56" t="s">
        <v>80</v>
      </c>
      <c r="G116" s="56" t="s">
        <v>421</v>
      </c>
      <c r="H116" s="63"/>
      <c r="I116" s="56">
        <v>800000.0</v>
      </c>
      <c r="J116" s="56">
        <v>20.0</v>
      </c>
      <c r="K116" s="63"/>
      <c r="L116" s="63"/>
      <c r="M116" s="63"/>
      <c r="N116" s="65"/>
      <c r="O116" s="66" t="s">
        <v>57</v>
      </c>
      <c r="P116" s="66" t="s">
        <v>463</v>
      </c>
      <c r="Q116" s="67"/>
      <c r="R116" s="69" t="s">
        <v>58</v>
      </c>
      <c r="S116" s="63"/>
      <c r="T116" s="63"/>
      <c r="U116" s="63"/>
      <c r="V116" s="63"/>
      <c r="W116" s="63"/>
      <c r="X116" s="63"/>
      <c r="Y116" s="68"/>
      <c r="Z116" s="63"/>
      <c r="AA116" s="63"/>
      <c r="AB116" s="63"/>
      <c r="AC116" s="63"/>
      <c r="AD116" s="63"/>
      <c r="AE116" s="107"/>
      <c r="AF116" s="108"/>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row>
    <row r="117">
      <c r="A117" s="106" t="s">
        <v>430</v>
      </c>
      <c r="B117" s="56" t="s">
        <v>431</v>
      </c>
      <c r="C117" s="57"/>
      <c r="D117" s="56">
        <v>8.0</v>
      </c>
      <c r="E117" s="58" t="s">
        <v>994</v>
      </c>
      <c r="F117" s="56" t="s">
        <v>24</v>
      </c>
      <c r="G117" s="56" t="s">
        <v>48</v>
      </c>
      <c r="H117" s="63"/>
      <c r="I117" s="58">
        <v>30000.0</v>
      </c>
      <c r="J117" s="56">
        <v>1.0</v>
      </c>
      <c r="K117" s="63"/>
      <c r="L117" s="63"/>
      <c r="M117" s="63"/>
      <c r="N117" s="65"/>
      <c r="O117" s="66" t="s">
        <v>432</v>
      </c>
      <c r="P117" s="67"/>
      <c r="Q117" s="67"/>
      <c r="R117" s="63"/>
      <c r="S117" s="63"/>
      <c r="T117" s="63"/>
      <c r="U117" s="63"/>
      <c r="V117" s="63"/>
      <c r="W117" s="63"/>
      <c r="X117" s="63"/>
      <c r="Y117" s="68"/>
      <c r="Z117" s="63"/>
      <c r="AA117" s="63"/>
      <c r="AB117" s="63"/>
      <c r="AC117" s="63"/>
      <c r="AD117" s="63"/>
      <c r="AE117" s="63"/>
      <c r="AF117" s="63"/>
      <c r="AG117" s="63"/>
      <c r="AH117" s="63"/>
      <c r="AI117" s="63"/>
      <c r="AJ117" s="63"/>
      <c r="AK117" s="43"/>
      <c r="AL117" s="43"/>
      <c r="AM117" s="43"/>
      <c r="AN117" s="43"/>
      <c r="AO117" s="43"/>
      <c r="AP117" s="43"/>
      <c r="AQ117" s="43"/>
      <c r="AR117" s="43"/>
      <c r="AS117" s="43"/>
      <c r="AT117" s="43"/>
      <c r="AU117" s="43"/>
      <c r="AV117" s="43"/>
      <c r="AW117" s="43"/>
      <c r="AX117" s="43"/>
      <c r="AY117" s="43"/>
      <c r="AZ117" s="43"/>
      <c r="BA117" s="43"/>
      <c r="BB117" s="43"/>
    </row>
    <row r="118">
      <c r="A118" s="33" t="s">
        <v>442</v>
      </c>
      <c r="B118" s="56" t="s">
        <v>443</v>
      </c>
      <c r="C118" s="63"/>
      <c r="D118" s="56">
        <v>8.0</v>
      </c>
      <c r="E118" s="58">
        <v>315000.0</v>
      </c>
      <c r="F118" s="56" t="s">
        <v>195</v>
      </c>
      <c r="G118" s="56" t="s">
        <v>32</v>
      </c>
      <c r="H118" s="63"/>
      <c r="I118" s="56">
        <v>315000.0</v>
      </c>
      <c r="J118" s="56">
        <v>4000.0</v>
      </c>
      <c r="K118" s="57"/>
      <c r="L118" s="63"/>
      <c r="M118" s="43"/>
      <c r="N118" s="48"/>
      <c r="O118" s="70" t="s">
        <v>197</v>
      </c>
      <c r="P118" s="59"/>
      <c r="Q118" s="59"/>
      <c r="R118" s="43"/>
      <c r="S118" s="43"/>
      <c r="T118" s="43"/>
      <c r="U118" s="61"/>
      <c r="V118" s="43"/>
      <c r="W118" s="43"/>
      <c r="X118" s="63"/>
      <c r="Y118" s="51"/>
      <c r="Z118" s="43"/>
      <c r="AA118" s="43"/>
      <c r="AB118" s="43"/>
      <c r="AC118" s="43"/>
      <c r="AD118" s="43"/>
      <c r="AE118" s="110"/>
      <c r="AF118" s="111"/>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row>
    <row r="119">
      <c r="A119" s="33" t="s">
        <v>445</v>
      </c>
      <c r="B119" s="55" t="s">
        <v>446</v>
      </c>
      <c r="C119" s="55" t="s">
        <v>447</v>
      </c>
      <c r="D119" s="56">
        <v>8.0</v>
      </c>
      <c r="E119" s="58">
        <v>420000.0</v>
      </c>
      <c r="F119" s="55" t="s">
        <v>24</v>
      </c>
      <c r="G119" s="56" t="s">
        <v>71</v>
      </c>
      <c r="H119" s="131" t="s">
        <v>42</v>
      </c>
      <c r="I119" s="56">
        <v>420000.0</v>
      </c>
      <c r="J119" s="56">
        <v>4000.0</v>
      </c>
      <c r="K119" s="91"/>
      <c r="L119" s="43"/>
      <c r="M119" s="43"/>
      <c r="N119" s="48"/>
      <c r="O119" s="70" t="s">
        <v>450</v>
      </c>
      <c r="P119" s="59"/>
      <c r="Q119" s="59"/>
      <c r="R119" s="43"/>
      <c r="S119" s="43"/>
      <c r="T119" s="43"/>
      <c r="U119" s="61"/>
      <c r="V119" s="43"/>
      <c r="W119" s="43"/>
      <c r="X119" s="63"/>
      <c r="Y119" s="51"/>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row>
    <row r="120">
      <c r="A120" s="36" t="s">
        <v>481</v>
      </c>
      <c r="B120" s="63"/>
      <c r="C120" s="56" t="s">
        <v>482</v>
      </c>
      <c r="D120" s="56">
        <v>8.0</v>
      </c>
      <c r="E120" s="58">
        <v>8000000.0</v>
      </c>
      <c r="F120" s="56" t="s">
        <v>24</v>
      </c>
      <c r="G120" s="56" t="s">
        <v>48</v>
      </c>
      <c r="H120" s="63"/>
      <c r="I120" s="56">
        <v>8000000.0</v>
      </c>
      <c r="J120" s="56">
        <v>1.0</v>
      </c>
      <c r="K120" s="63"/>
      <c r="L120" s="63"/>
      <c r="M120" s="63"/>
      <c r="N120" s="65"/>
      <c r="O120" s="66" t="s">
        <v>483</v>
      </c>
      <c r="P120" s="67"/>
      <c r="Q120" s="67"/>
      <c r="R120" s="63"/>
      <c r="S120" s="63"/>
      <c r="T120" s="63"/>
      <c r="U120" s="63"/>
      <c r="V120" s="63"/>
      <c r="W120" s="63"/>
      <c r="X120" s="63"/>
      <c r="Y120" s="68"/>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row>
    <row r="121">
      <c r="A121" s="36" t="s">
        <v>464</v>
      </c>
      <c r="B121" s="56" t="s">
        <v>465</v>
      </c>
      <c r="C121" s="56" t="s">
        <v>466</v>
      </c>
      <c r="D121" s="56">
        <v>8.0</v>
      </c>
      <c r="E121" s="58">
        <v>7000000.0</v>
      </c>
      <c r="F121" s="56" t="s">
        <v>31</v>
      </c>
      <c r="G121" s="56" t="s">
        <v>48</v>
      </c>
      <c r="H121" s="63"/>
      <c r="I121" s="56">
        <v>1500000.0</v>
      </c>
      <c r="J121" s="56">
        <v>300.0</v>
      </c>
      <c r="K121" s="63"/>
      <c r="L121" s="63"/>
      <c r="M121" s="63"/>
      <c r="N121" s="65"/>
      <c r="O121" s="66" t="s">
        <v>467</v>
      </c>
      <c r="P121" s="67"/>
      <c r="Q121" s="67"/>
      <c r="R121" s="69" t="s">
        <v>58</v>
      </c>
      <c r="S121" s="66" t="s">
        <v>637</v>
      </c>
      <c r="T121" s="63"/>
      <c r="U121" s="63"/>
      <c r="V121" s="63"/>
      <c r="W121" s="63"/>
      <c r="X121" s="63"/>
      <c r="Y121" s="68"/>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row>
    <row r="122">
      <c r="A122" s="36" t="s">
        <v>489</v>
      </c>
      <c r="B122" s="43"/>
      <c r="C122" s="56" t="s">
        <v>490</v>
      </c>
      <c r="D122" s="56">
        <v>8.0</v>
      </c>
      <c r="E122" s="58">
        <v>9000000.0</v>
      </c>
      <c r="F122" s="56" t="s">
        <v>80</v>
      </c>
      <c r="G122" s="56" t="s">
        <v>48</v>
      </c>
      <c r="H122" s="63"/>
      <c r="I122" s="56">
        <v>9000000.0</v>
      </c>
      <c r="J122" s="56">
        <v>20.0</v>
      </c>
      <c r="K122" s="57"/>
      <c r="L122" s="63"/>
      <c r="M122" s="63"/>
      <c r="N122" s="65"/>
      <c r="O122" s="66" t="s">
        <v>491</v>
      </c>
      <c r="P122" s="67"/>
      <c r="Q122" s="67"/>
      <c r="R122" s="56" t="s">
        <v>109</v>
      </c>
      <c r="S122" s="63"/>
      <c r="T122" s="63"/>
      <c r="U122" s="63"/>
      <c r="V122" s="63"/>
      <c r="W122" s="63"/>
      <c r="X122" s="63"/>
      <c r="Y122" s="68"/>
      <c r="Z122" s="63"/>
      <c r="AA122" s="63"/>
      <c r="AB122" s="63"/>
      <c r="AC122" s="63"/>
      <c r="AD122" s="63"/>
      <c r="AE122" s="63"/>
      <c r="AF122" s="63"/>
      <c r="AG122" s="63"/>
      <c r="AH122" s="63"/>
      <c r="AI122" s="63"/>
      <c r="AJ122" s="63"/>
      <c r="AK122" s="43"/>
      <c r="AL122" s="43"/>
      <c r="AM122" s="43"/>
      <c r="AN122" s="43"/>
      <c r="AO122" s="43"/>
      <c r="AP122" s="43"/>
      <c r="AQ122" s="43"/>
      <c r="AR122" s="43"/>
      <c r="AS122" s="43"/>
      <c r="AT122" s="43"/>
      <c r="AU122" s="43"/>
      <c r="AV122" s="43"/>
      <c r="AW122" s="43"/>
      <c r="AX122" s="43"/>
      <c r="AY122" s="43"/>
      <c r="AZ122" s="43"/>
      <c r="BA122" s="43"/>
      <c r="BB122" s="43"/>
    </row>
    <row r="123">
      <c r="A123" s="33" t="s">
        <v>484</v>
      </c>
      <c r="B123" s="55" t="s">
        <v>485</v>
      </c>
      <c r="C123" s="55" t="s">
        <v>486</v>
      </c>
      <c r="D123" s="56">
        <v>8.0</v>
      </c>
      <c r="E123" s="58">
        <v>8700000.0</v>
      </c>
      <c r="F123" s="56" t="s">
        <v>62</v>
      </c>
      <c r="G123" s="55" t="s">
        <v>48</v>
      </c>
      <c r="H123" s="43"/>
      <c r="I123" s="56">
        <v>8700000.0</v>
      </c>
      <c r="J123" s="56">
        <v>20.0</v>
      </c>
      <c r="K123" s="57"/>
      <c r="L123" s="43"/>
      <c r="M123" s="43"/>
      <c r="N123" s="48"/>
      <c r="O123" s="70" t="s">
        <v>487</v>
      </c>
      <c r="P123" s="70" t="s">
        <v>488</v>
      </c>
      <c r="Q123" s="59"/>
      <c r="R123" s="43"/>
      <c r="S123" s="43"/>
      <c r="T123" s="43"/>
      <c r="U123" s="61"/>
      <c r="V123" s="43"/>
      <c r="W123" s="43"/>
      <c r="X123" s="63"/>
      <c r="Y123" s="51"/>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row>
    <row r="124">
      <c r="A124" s="33" t="s">
        <v>477</v>
      </c>
      <c r="B124" s="43"/>
      <c r="C124" s="55" t="s">
        <v>478</v>
      </c>
      <c r="D124" s="56">
        <v>8.0</v>
      </c>
      <c r="E124" s="58">
        <v>8000000.0</v>
      </c>
      <c r="F124" s="56" t="s">
        <v>24</v>
      </c>
      <c r="G124" s="56" t="s">
        <v>71</v>
      </c>
      <c r="H124" s="43"/>
      <c r="I124" s="64" t="s">
        <v>872</v>
      </c>
      <c r="J124" s="56">
        <v>4000.0</v>
      </c>
      <c r="K124" s="57"/>
      <c r="L124" s="43"/>
      <c r="M124" s="43"/>
      <c r="N124" s="48"/>
      <c r="O124" s="70" t="s">
        <v>479</v>
      </c>
      <c r="P124" s="70" t="s">
        <v>480</v>
      </c>
      <c r="Q124" s="59"/>
      <c r="R124" s="43"/>
      <c r="S124" s="43"/>
      <c r="T124" s="43"/>
      <c r="U124" s="43"/>
      <c r="V124" s="43"/>
      <c r="W124" s="43"/>
      <c r="X124" s="63"/>
      <c r="Y124" s="51"/>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row>
    <row r="125">
      <c r="A125" s="36" t="s">
        <v>508</v>
      </c>
      <c r="B125" s="56" t="s">
        <v>509</v>
      </c>
      <c r="C125" s="56" t="s">
        <v>511</v>
      </c>
      <c r="D125" s="56">
        <v>8.0</v>
      </c>
      <c r="E125" s="58">
        <v>1.6E8</v>
      </c>
      <c r="F125" s="56" t="s">
        <v>31</v>
      </c>
      <c r="G125" s="56" t="s">
        <v>48</v>
      </c>
      <c r="H125" s="56" t="s">
        <v>42</v>
      </c>
      <c r="I125" s="56">
        <v>1.6E8</v>
      </c>
      <c r="J125" s="56">
        <v>50000.0</v>
      </c>
      <c r="K125" s="43"/>
      <c r="L125" s="63"/>
      <c r="M125" s="63"/>
      <c r="N125" s="65"/>
      <c r="O125" s="66" t="s">
        <v>513</v>
      </c>
      <c r="P125" s="67"/>
      <c r="Q125" s="67"/>
      <c r="R125" s="63"/>
      <c r="S125" s="63"/>
      <c r="T125" s="63"/>
      <c r="U125" s="63"/>
      <c r="V125" s="63"/>
      <c r="W125" s="63"/>
      <c r="X125" s="63"/>
      <c r="Y125" s="68"/>
      <c r="Z125" s="63"/>
      <c r="AA125" s="63"/>
      <c r="AB125" s="63"/>
      <c r="AC125" s="63"/>
      <c r="AD125" s="63"/>
      <c r="AE125" s="63"/>
      <c r="AF125" s="63"/>
      <c r="AG125" s="63"/>
      <c r="AH125" s="63"/>
      <c r="AI125" s="63"/>
      <c r="AJ125" s="63"/>
      <c r="AK125" s="43"/>
      <c r="AL125" s="43"/>
      <c r="AM125" s="43"/>
      <c r="AN125" s="43"/>
      <c r="AO125" s="43"/>
      <c r="AP125" s="43"/>
      <c r="AQ125" s="43"/>
      <c r="AR125" s="43"/>
      <c r="AS125" s="43"/>
      <c r="AT125" s="43"/>
      <c r="AU125" s="43"/>
      <c r="AV125" s="43"/>
      <c r="AW125" s="43"/>
      <c r="AX125" s="43"/>
      <c r="AY125" s="43"/>
      <c r="AZ125" s="43"/>
      <c r="BA125" s="43"/>
      <c r="BB125" s="43"/>
    </row>
    <row r="126">
      <c r="A126" s="36" t="s">
        <v>458</v>
      </c>
      <c r="B126" s="56" t="s">
        <v>459</v>
      </c>
      <c r="C126" s="56" t="s">
        <v>460</v>
      </c>
      <c r="D126" s="56">
        <v>8.0</v>
      </c>
      <c r="E126" s="58">
        <v>780000.0</v>
      </c>
      <c r="F126" s="56" t="s">
        <v>222</v>
      </c>
      <c r="G126" s="56" t="s">
        <v>48</v>
      </c>
      <c r="H126" s="56" t="s">
        <v>42</v>
      </c>
      <c r="I126" s="56">
        <v>780000.0</v>
      </c>
      <c r="J126" s="64" t="s">
        <v>147</v>
      </c>
      <c r="K126" s="63"/>
      <c r="L126" s="63"/>
      <c r="M126" s="63"/>
      <c r="N126" s="65"/>
      <c r="O126" s="66" t="s">
        <v>57</v>
      </c>
      <c r="P126" s="67"/>
      <c r="Q126" s="67"/>
      <c r="R126" s="69" t="s">
        <v>58</v>
      </c>
      <c r="S126" s="43"/>
      <c r="T126" s="63"/>
      <c r="U126" s="63"/>
      <c r="V126" s="63"/>
      <c r="W126" s="63"/>
      <c r="X126" s="63"/>
      <c r="Y126" s="68"/>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row>
    <row r="127">
      <c r="A127" s="83" t="s">
        <v>433</v>
      </c>
      <c r="B127" s="56" t="s">
        <v>434</v>
      </c>
      <c r="C127" s="56" t="s">
        <v>435</v>
      </c>
      <c r="D127" s="56">
        <v>8.0</v>
      </c>
      <c r="E127" s="58">
        <v>163792.0</v>
      </c>
      <c r="F127" s="56" t="s">
        <v>436</v>
      </c>
      <c r="G127" s="56" t="s">
        <v>71</v>
      </c>
      <c r="H127" s="63"/>
      <c r="I127" s="56">
        <v>163792.0</v>
      </c>
      <c r="J127" s="56">
        <v>4000.0</v>
      </c>
      <c r="K127" s="43"/>
      <c r="L127" s="63"/>
      <c r="M127" s="63"/>
      <c r="N127" s="65"/>
      <c r="O127" s="66" t="s">
        <v>437</v>
      </c>
      <c r="P127" s="67"/>
      <c r="Q127" s="67"/>
      <c r="R127" s="69" t="s">
        <v>88</v>
      </c>
      <c r="S127" s="63"/>
      <c r="T127" s="63"/>
      <c r="U127" s="63"/>
      <c r="V127" s="63"/>
      <c r="W127" s="63"/>
      <c r="X127" s="63"/>
      <c r="Y127" s="68"/>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row>
    <row r="128">
      <c r="A128" s="36" t="s">
        <v>468</v>
      </c>
      <c r="B128" s="63"/>
      <c r="C128" s="56" t="s">
        <v>469</v>
      </c>
      <c r="D128" s="56">
        <v>8.0</v>
      </c>
      <c r="E128" s="58">
        <v>1800000.0</v>
      </c>
      <c r="F128" s="56" t="s">
        <v>176</v>
      </c>
      <c r="G128" s="56" t="s">
        <v>25</v>
      </c>
      <c r="H128" s="63"/>
      <c r="I128" s="56">
        <v>1800000.0</v>
      </c>
      <c r="J128" s="56">
        <v>20.0</v>
      </c>
      <c r="K128" s="63"/>
      <c r="L128" s="63"/>
      <c r="M128" s="63"/>
      <c r="N128" s="65"/>
      <c r="O128" s="66" t="s">
        <v>57</v>
      </c>
      <c r="P128" s="67"/>
      <c r="Q128" s="67"/>
      <c r="R128" s="69" t="s">
        <v>58</v>
      </c>
      <c r="S128" s="63"/>
      <c r="T128" s="63"/>
      <c r="U128" s="63"/>
      <c r="V128" s="63"/>
      <c r="W128" s="63"/>
      <c r="X128" s="63"/>
      <c r="Y128" s="68"/>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row>
    <row r="129">
      <c r="A129" s="36" t="s">
        <v>474</v>
      </c>
      <c r="B129" s="56" t="s">
        <v>475</v>
      </c>
      <c r="C129" s="63"/>
      <c r="D129" s="56">
        <v>8.0</v>
      </c>
      <c r="E129" s="58">
        <v>6500000.0</v>
      </c>
      <c r="F129" s="55" t="s">
        <v>80</v>
      </c>
      <c r="G129" s="56" t="s">
        <v>71</v>
      </c>
      <c r="H129" s="63"/>
      <c r="I129" s="56">
        <v>6500000.0</v>
      </c>
      <c r="J129" s="56">
        <v>20.0</v>
      </c>
      <c r="K129" s="57"/>
      <c r="L129" s="63"/>
      <c r="M129" s="63"/>
      <c r="N129" s="65"/>
      <c r="O129" s="66" t="s">
        <v>476</v>
      </c>
      <c r="P129" s="67"/>
      <c r="Q129" s="67"/>
      <c r="R129" s="63"/>
      <c r="S129" s="63"/>
      <c r="T129" s="63"/>
      <c r="U129" s="63"/>
      <c r="V129" s="63"/>
      <c r="W129" s="63"/>
      <c r="X129" s="63"/>
      <c r="Y129" s="68"/>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row>
    <row r="130">
      <c r="A130" s="33" t="s">
        <v>438</v>
      </c>
      <c r="B130" s="55" t="s">
        <v>439</v>
      </c>
      <c r="C130" s="56" t="s">
        <v>440</v>
      </c>
      <c r="D130" s="56">
        <v>8.0</v>
      </c>
      <c r="E130" s="58">
        <v>6400000.0</v>
      </c>
      <c r="F130" s="56" t="s">
        <v>195</v>
      </c>
      <c r="G130" s="56" t="s">
        <v>25</v>
      </c>
      <c r="H130" s="63"/>
      <c r="I130" s="58">
        <v>228435.0</v>
      </c>
      <c r="J130" s="56">
        <v>4000.0</v>
      </c>
      <c r="K130" s="57"/>
      <c r="L130" s="63"/>
      <c r="M130" s="43"/>
      <c r="N130" s="48"/>
      <c r="O130" s="70" t="s">
        <v>441</v>
      </c>
      <c r="P130" s="70" t="s">
        <v>197</v>
      </c>
      <c r="Q130" s="59"/>
      <c r="R130" s="43"/>
      <c r="S130" s="43"/>
      <c r="T130" s="43"/>
      <c r="U130" s="61"/>
      <c r="V130" s="43"/>
      <c r="W130" s="43"/>
      <c r="X130" s="63"/>
      <c r="Y130" s="51"/>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row>
    <row r="131">
      <c r="A131" s="36" t="s">
        <v>470</v>
      </c>
      <c r="B131" s="56" t="s">
        <v>471</v>
      </c>
      <c r="C131" s="56" t="s">
        <v>472</v>
      </c>
      <c r="D131" s="56">
        <v>8.0</v>
      </c>
      <c r="E131" s="58">
        <v>3000000.0</v>
      </c>
      <c r="F131" s="56" t="s">
        <v>31</v>
      </c>
      <c r="G131" s="56" t="s">
        <v>48</v>
      </c>
      <c r="H131" s="56" t="s">
        <v>42</v>
      </c>
      <c r="I131" s="56">
        <v>3000000.0</v>
      </c>
      <c r="J131" s="56">
        <v>50000.0</v>
      </c>
      <c r="K131" s="43"/>
      <c r="L131" s="63"/>
      <c r="M131" s="63"/>
      <c r="N131" s="65"/>
      <c r="O131" s="66" t="s">
        <v>473</v>
      </c>
      <c r="P131" s="67"/>
      <c r="Q131" s="67"/>
      <c r="R131" s="69" t="s">
        <v>128</v>
      </c>
      <c r="S131" s="63"/>
      <c r="T131" s="63"/>
      <c r="U131" s="63"/>
      <c r="V131" s="63"/>
      <c r="W131" s="63"/>
      <c r="X131" s="63"/>
      <c r="Y131" s="68"/>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row>
    <row r="132">
      <c r="A132" s="36" t="s">
        <v>451</v>
      </c>
      <c r="B132" s="63"/>
      <c r="C132" s="56" t="s">
        <v>452</v>
      </c>
      <c r="D132" s="56">
        <v>8.0</v>
      </c>
      <c r="E132" s="58">
        <v>450000.0</v>
      </c>
      <c r="F132" s="56" t="s">
        <v>453</v>
      </c>
      <c r="G132" s="56" t="s">
        <v>48</v>
      </c>
      <c r="H132" s="63"/>
      <c r="I132" s="56">
        <v>450000.0</v>
      </c>
      <c r="J132" s="56">
        <v>1.0</v>
      </c>
      <c r="K132" s="63"/>
      <c r="L132" s="63"/>
      <c r="M132" s="63"/>
      <c r="N132" s="65"/>
      <c r="O132" s="66" t="s">
        <v>455</v>
      </c>
      <c r="P132" s="66" t="s">
        <v>456</v>
      </c>
      <c r="Q132" s="67"/>
      <c r="R132" s="69" t="s">
        <v>457</v>
      </c>
      <c r="S132" s="63"/>
      <c r="T132" s="63"/>
      <c r="U132" s="63"/>
      <c r="V132" s="63"/>
      <c r="W132" s="63"/>
      <c r="X132" s="63"/>
      <c r="Y132" s="68"/>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row>
    <row r="133">
      <c r="A133" s="36" t="s">
        <v>500</v>
      </c>
      <c r="B133" s="63"/>
      <c r="C133" s="57"/>
      <c r="D133" s="56">
        <v>8.0</v>
      </c>
      <c r="E133" s="58">
        <v>2.4E7</v>
      </c>
      <c r="F133" s="56" t="s">
        <v>24</v>
      </c>
      <c r="G133" s="56" t="s">
        <v>48</v>
      </c>
      <c r="H133" s="63"/>
      <c r="I133" s="56">
        <v>2.4E7</v>
      </c>
      <c r="J133" s="56">
        <v>20.0</v>
      </c>
      <c r="K133" s="63"/>
      <c r="L133" s="63"/>
      <c r="M133" s="63"/>
      <c r="N133" s="65"/>
      <c r="O133" s="66" t="s">
        <v>501</v>
      </c>
      <c r="P133" s="67"/>
      <c r="Q133" s="67"/>
      <c r="R133" s="63"/>
      <c r="S133" s="63"/>
      <c r="T133" s="63"/>
      <c r="U133" s="63"/>
      <c r="V133" s="63"/>
      <c r="W133" s="63"/>
      <c r="X133" s="63"/>
      <c r="Y133" s="68"/>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row>
    <row r="134">
      <c r="A134" s="33" t="s">
        <v>632</v>
      </c>
      <c r="B134" s="43"/>
      <c r="C134" s="55" t="s">
        <v>633</v>
      </c>
      <c r="D134" s="56">
        <v>9.0</v>
      </c>
      <c r="E134" s="58">
        <v>3.6E7</v>
      </c>
      <c r="F134" s="55" t="s">
        <v>203</v>
      </c>
      <c r="G134" s="55" t="s">
        <v>48</v>
      </c>
      <c r="H134" s="55" t="s">
        <v>42</v>
      </c>
      <c r="I134" s="56">
        <v>3.6E7</v>
      </c>
      <c r="J134" s="56">
        <v>50000.0</v>
      </c>
      <c r="K134" s="43"/>
      <c r="L134" s="43"/>
      <c r="M134" s="43"/>
      <c r="N134" s="48"/>
      <c r="O134" s="70" t="s">
        <v>634</v>
      </c>
      <c r="P134" s="70" t="s">
        <v>636</v>
      </c>
      <c r="Q134" s="70" t="s">
        <v>638</v>
      </c>
      <c r="R134" s="43"/>
      <c r="S134" s="43"/>
      <c r="T134" s="43"/>
      <c r="U134" s="61"/>
      <c r="V134" s="43"/>
      <c r="W134" s="43"/>
      <c r="X134" s="63"/>
      <c r="Y134" s="51"/>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row>
    <row r="135">
      <c r="A135" s="36" t="s">
        <v>617</v>
      </c>
      <c r="B135" s="43"/>
      <c r="C135" s="56" t="s">
        <v>618</v>
      </c>
      <c r="D135" s="56">
        <v>9.0</v>
      </c>
      <c r="E135" s="58">
        <v>4000000.0</v>
      </c>
      <c r="F135" s="56" t="s">
        <v>195</v>
      </c>
      <c r="G135" s="56" t="s">
        <v>395</v>
      </c>
      <c r="H135" s="56" t="s">
        <v>42</v>
      </c>
      <c r="I135" s="58">
        <v>4000000.0</v>
      </c>
      <c r="J135" s="56">
        <v>20.0</v>
      </c>
      <c r="K135" s="63"/>
      <c r="L135" s="63"/>
      <c r="M135" s="63"/>
      <c r="N135" s="65"/>
      <c r="O135" s="66" t="s">
        <v>619</v>
      </c>
      <c r="P135" s="66" t="s">
        <v>620</v>
      </c>
      <c r="Q135" s="67"/>
      <c r="R135" s="63"/>
      <c r="S135" s="63"/>
      <c r="T135" s="63"/>
      <c r="U135" s="63"/>
      <c r="V135" s="63"/>
      <c r="W135" s="63"/>
      <c r="X135" s="63"/>
      <c r="Y135" s="68"/>
      <c r="Z135" s="63"/>
      <c r="AA135" s="63"/>
      <c r="AB135" s="63"/>
      <c r="AC135" s="63"/>
      <c r="AD135" s="63"/>
      <c r="AE135" s="63"/>
      <c r="AF135" s="63"/>
      <c r="AG135" s="63"/>
      <c r="AH135" s="63"/>
      <c r="AI135" s="63"/>
      <c r="AJ135" s="63"/>
      <c r="AK135" s="43"/>
      <c r="AL135" s="43"/>
      <c r="AM135" s="43"/>
      <c r="AN135" s="43"/>
      <c r="AO135" s="43"/>
      <c r="AP135" s="43"/>
      <c r="AQ135" s="43"/>
      <c r="AR135" s="43"/>
      <c r="AS135" s="43"/>
      <c r="AT135" s="43"/>
      <c r="AU135" s="43"/>
      <c r="AV135" s="43"/>
      <c r="AW135" s="43"/>
      <c r="AX135" s="43"/>
      <c r="AY135" s="43"/>
      <c r="AZ135" s="43"/>
      <c r="BA135" s="43"/>
      <c r="BB135" s="43"/>
    </row>
    <row r="136">
      <c r="A136" s="33" t="s">
        <v>510</v>
      </c>
      <c r="B136" s="63"/>
      <c r="C136" s="56" t="s">
        <v>574</v>
      </c>
      <c r="D136" s="56">
        <v>9.0</v>
      </c>
      <c r="E136" s="58">
        <v>275000.0</v>
      </c>
      <c r="F136" s="56" t="s">
        <v>203</v>
      </c>
      <c r="G136" s="56" t="s">
        <v>48</v>
      </c>
      <c r="H136" s="63"/>
      <c r="I136" s="56">
        <v>275000.0</v>
      </c>
      <c r="J136" s="56">
        <v>1.0</v>
      </c>
      <c r="K136" s="57"/>
      <c r="L136" s="63"/>
      <c r="M136" s="63"/>
      <c r="N136" s="65"/>
      <c r="O136" s="66" t="s">
        <v>521</v>
      </c>
      <c r="P136" s="59"/>
      <c r="Q136" s="59"/>
      <c r="R136" s="43"/>
      <c r="S136" s="63"/>
      <c r="T136" s="63"/>
      <c r="U136" s="61"/>
      <c r="V136" s="43"/>
      <c r="W136" s="43"/>
      <c r="X136" s="63"/>
      <c r="Y136" s="51"/>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row>
    <row r="137">
      <c r="A137" s="36" t="s">
        <v>531</v>
      </c>
      <c r="B137" s="63"/>
      <c r="C137" s="56" t="s">
        <v>532</v>
      </c>
      <c r="D137" s="56">
        <v>9.0</v>
      </c>
      <c r="E137" s="58">
        <v>110000.0</v>
      </c>
      <c r="F137" s="56" t="s">
        <v>176</v>
      </c>
      <c r="G137" s="56" t="s">
        <v>48</v>
      </c>
      <c r="H137" s="63"/>
      <c r="I137" s="56">
        <v>110000.0</v>
      </c>
      <c r="J137" s="56">
        <v>300.0</v>
      </c>
      <c r="K137" s="57"/>
      <c r="L137" s="63"/>
      <c r="M137" s="63"/>
      <c r="N137" s="65"/>
      <c r="O137" s="66" t="s">
        <v>533</v>
      </c>
      <c r="P137" s="67"/>
      <c r="Q137" s="67"/>
      <c r="R137" s="56" t="s">
        <v>534</v>
      </c>
      <c r="S137" s="63"/>
      <c r="T137" s="63"/>
      <c r="U137" s="63"/>
      <c r="V137" s="63"/>
      <c r="W137" s="63"/>
      <c r="X137" s="63"/>
      <c r="Y137" s="68"/>
      <c r="Z137" s="63"/>
      <c r="AA137" s="63"/>
      <c r="AB137" s="63"/>
      <c r="AC137" s="63"/>
      <c r="AD137" s="63"/>
      <c r="AE137" s="63"/>
      <c r="AF137" s="63"/>
      <c r="AG137" s="63"/>
      <c r="AH137" s="63"/>
      <c r="AI137" s="63"/>
      <c r="AJ137" s="63"/>
      <c r="AK137" s="43"/>
      <c r="AL137" s="43"/>
      <c r="AM137" s="43"/>
      <c r="AN137" s="43"/>
      <c r="AO137" s="43"/>
      <c r="AP137" s="43"/>
      <c r="AQ137" s="43"/>
      <c r="AR137" s="43"/>
      <c r="AS137" s="43"/>
      <c r="AT137" s="43"/>
      <c r="AU137" s="43"/>
      <c r="AV137" s="43"/>
      <c r="AW137" s="43"/>
      <c r="AX137" s="43"/>
      <c r="AY137" s="43"/>
      <c r="AZ137" s="43"/>
      <c r="BA137" s="43"/>
      <c r="BB137" s="43"/>
    </row>
    <row r="138">
      <c r="A138" s="36" t="s">
        <v>40</v>
      </c>
      <c r="B138" s="43"/>
      <c r="C138" s="56" t="s">
        <v>544</v>
      </c>
      <c r="D138" s="56">
        <v>9.0</v>
      </c>
      <c r="E138" s="58">
        <v>150000.0</v>
      </c>
      <c r="F138" s="56" t="s">
        <v>31</v>
      </c>
      <c r="G138" s="56" t="s">
        <v>32</v>
      </c>
      <c r="H138" s="56" t="s">
        <v>42</v>
      </c>
      <c r="I138" s="58">
        <v>150000.0</v>
      </c>
      <c r="J138" s="56">
        <v>20.0</v>
      </c>
      <c r="K138" s="63"/>
      <c r="L138" s="63"/>
      <c r="M138" s="63"/>
      <c r="N138" s="65"/>
      <c r="O138" s="66" t="s">
        <v>545</v>
      </c>
      <c r="P138" s="67"/>
      <c r="Q138" s="67"/>
      <c r="R138" s="63"/>
      <c r="S138" s="63"/>
      <c r="T138" s="63"/>
      <c r="U138" s="63"/>
      <c r="V138" s="63"/>
      <c r="W138" s="63"/>
      <c r="X138" s="63"/>
      <c r="Y138" s="68"/>
      <c r="Z138" s="63"/>
      <c r="AA138" s="63"/>
      <c r="AB138" s="63"/>
      <c r="AC138" s="63"/>
      <c r="AD138" s="63"/>
      <c r="AE138" s="63"/>
      <c r="AF138" s="63"/>
      <c r="AG138" s="63"/>
      <c r="AH138" s="63"/>
      <c r="AI138" s="63"/>
      <c r="AJ138" s="63"/>
      <c r="AK138" s="43"/>
      <c r="AL138" s="43"/>
      <c r="AM138" s="43"/>
      <c r="AN138" s="43"/>
      <c r="AO138" s="43"/>
      <c r="AP138" s="43"/>
      <c r="AQ138" s="43"/>
      <c r="AR138" s="43"/>
      <c r="AS138" s="43"/>
      <c r="AT138" s="43"/>
      <c r="AU138" s="43"/>
      <c r="AV138" s="43"/>
      <c r="AW138" s="43"/>
      <c r="AX138" s="43"/>
      <c r="AY138" s="43"/>
      <c r="AZ138" s="43"/>
      <c r="BA138" s="43"/>
      <c r="BB138" s="43"/>
    </row>
    <row r="139">
      <c r="A139" s="36" t="s">
        <v>535</v>
      </c>
      <c r="B139" s="63"/>
      <c r="C139" s="56" t="s">
        <v>536</v>
      </c>
      <c r="D139" s="56">
        <v>9.0</v>
      </c>
      <c r="E139" s="58">
        <v>100000.0</v>
      </c>
      <c r="F139" s="56" t="s">
        <v>195</v>
      </c>
      <c r="G139" s="56" t="s">
        <v>448</v>
      </c>
      <c r="H139" s="63"/>
      <c r="I139" s="56">
        <v>100000.0</v>
      </c>
      <c r="J139" s="56">
        <v>4000.0</v>
      </c>
      <c r="K139" s="57"/>
      <c r="L139" s="63"/>
      <c r="M139" s="63"/>
      <c r="N139" s="65"/>
      <c r="O139" s="66" t="s">
        <v>533</v>
      </c>
      <c r="P139" s="67"/>
      <c r="Q139" s="67"/>
      <c r="R139" s="56" t="s">
        <v>534</v>
      </c>
      <c r="S139" s="63"/>
      <c r="T139" s="63"/>
      <c r="U139" s="63"/>
      <c r="V139" s="63"/>
      <c r="W139" s="63"/>
      <c r="X139" s="63"/>
      <c r="Y139" s="68"/>
      <c r="Z139" s="63"/>
      <c r="AA139" s="63"/>
      <c r="AB139" s="63"/>
      <c r="AC139" s="63"/>
      <c r="AD139" s="63"/>
      <c r="AE139" s="63"/>
      <c r="AF139" s="63"/>
      <c r="AG139" s="63"/>
      <c r="AH139" s="63"/>
      <c r="AI139" s="63"/>
      <c r="AJ139" s="63"/>
      <c r="AK139" s="43"/>
      <c r="AL139" s="43"/>
      <c r="AM139" s="43"/>
      <c r="AN139" s="43"/>
      <c r="AO139" s="43"/>
      <c r="AP139" s="43"/>
      <c r="AQ139" s="43"/>
      <c r="AR139" s="43"/>
      <c r="AS139" s="43"/>
      <c r="AT139" s="43"/>
      <c r="AU139" s="43"/>
      <c r="AV139" s="43"/>
      <c r="AW139" s="43"/>
      <c r="AX139" s="43"/>
      <c r="AY139" s="43"/>
      <c r="AZ139" s="43"/>
      <c r="BA139" s="43"/>
      <c r="BB139" s="43"/>
    </row>
    <row r="140">
      <c r="A140" s="36" t="s">
        <v>585</v>
      </c>
      <c r="B140" s="56" t="s">
        <v>586</v>
      </c>
      <c r="C140" s="56" t="s">
        <v>587</v>
      </c>
      <c r="D140" s="56">
        <v>9.0</v>
      </c>
      <c r="E140" s="58">
        <v>1000000.0</v>
      </c>
      <c r="F140" s="56" t="s">
        <v>24</v>
      </c>
      <c r="G140" s="56" t="s">
        <v>48</v>
      </c>
      <c r="H140" s="63"/>
      <c r="I140" s="56">
        <v>1000000.0</v>
      </c>
      <c r="J140" s="56">
        <v>1.0</v>
      </c>
      <c r="K140" s="57"/>
      <c r="L140" s="63"/>
      <c r="M140" s="63"/>
      <c r="N140" s="65"/>
      <c r="O140" s="66" t="s">
        <v>588</v>
      </c>
      <c r="P140" s="67"/>
      <c r="Q140" s="67"/>
      <c r="R140" s="56" t="s">
        <v>589</v>
      </c>
      <c r="S140" s="63"/>
      <c r="T140" s="63"/>
      <c r="U140" s="63"/>
      <c r="V140" s="63"/>
      <c r="W140" s="63"/>
      <c r="X140" s="63"/>
      <c r="Y140" s="68"/>
      <c r="Z140" s="63"/>
      <c r="AA140" s="63"/>
      <c r="AB140" s="63"/>
      <c r="AC140" s="63"/>
      <c r="AD140" s="63"/>
      <c r="AE140" s="63"/>
      <c r="AF140" s="63"/>
      <c r="AG140" s="63"/>
      <c r="AH140" s="63"/>
      <c r="AI140" s="63"/>
      <c r="AJ140" s="63"/>
      <c r="AK140" s="43"/>
      <c r="AL140" s="43"/>
      <c r="AM140" s="43"/>
      <c r="AN140" s="43"/>
      <c r="AO140" s="43"/>
      <c r="AP140" s="43"/>
      <c r="AQ140" s="43"/>
      <c r="AR140" s="43"/>
      <c r="AS140" s="43"/>
      <c r="AT140" s="43"/>
      <c r="AU140" s="43"/>
      <c r="AV140" s="43"/>
      <c r="AW140" s="43"/>
      <c r="AX140" s="43"/>
      <c r="AY140" s="43"/>
      <c r="AZ140" s="43"/>
      <c r="BA140" s="43"/>
      <c r="BB140" s="43"/>
    </row>
    <row r="141">
      <c r="A141" s="36" t="s">
        <v>639</v>
      </c>
      <c r="B141" s="56" t="s">
        <v>640</v>
      </c>
      <c r="C141" s="56" t="s">
        <v>641</v>
      </c>
      <c r="D141" s="56">
        <v>9.0</v>
      </c>
      <c r="E141" s="58">
        <v>5.0E7</v>
      </c>
      <c r="F141" s="56" t="s">
        <v>24</v>
      </c>
      <c r="G141" s="56" t="s">
        <v>48</v>
      </c>
      <c r="H141" s="63"/>
      <c r="I141" s="56">
        <v>5.0E7</v>
      </c>
      <c r="J141" s="56">
        <v>1.0</v>
      </c>
      <c r="K141" s="57"/>
      <c r="L141" s="63"/>
      <c r="M141" s="63"/>
      <c r="N141" s="65"/>
      <c r="O141" s="66" t="s">
        <v>642</v>
      </c>
      <c r="P141" s="66" t="s">
        <v>644</v>
      </c>
      <c r="Q141" s="67"/>
      <c r="R141" s="56" t="s">
        <v>645</v>
      </c>
      <c r="S141" s="63"/>
      <c r="T141" s="63"/>
      <c r="U141" s="63"/>
      <c r="V141" s="63"/>
      <c r="W141" s="63"/>
      <c r="X141" s="63"/>
      <c r="Y141" s="68"/>
      <c r="Z141" s="63"/>
      <c r="AA141" s="63"/>
      <c r="AB141" s="63"/>
      <c r="AC141" s="63"/>
      <c r="AD141" s="63"/>
      <c r="AE141" s="63"/>
      <c r="AF141" s="63"/>
      <c r="AG141" s="63"/>
      <c r="AH141" s="63"/>
      <c r="AI141" s="63"/>
      <c r="AJ141" s="63"/>
      <c r="AK141" s="43"/>
      <c r="AL141" s="43"/>
      <c r="AM141" s="43"/>
      <c r="AN141" s="43"/>
      <c r="AO141" s="43"/>
      <c r="AP141" s="43"/>
      <c r="AQ141" s="43"/>
      <c r="AR141" s="43"/>
      <c r="AS141" s="43"/>
      <c r="AT141" s="43"/>
      <c r="AU141" s="43"/>
      <c r="AV141" s="43"/>
      <c r="AW141" s="43"/>
      <c r="AX141" s="43"/>
      <c r="AY141" s="43"/>
      <c r="AZ141" s="43"/>
      <c r="BA141" s="43"/>
      <c r="BB141" s="43"/>
    </row>
    <row r="142">
      <c r="A142" s="33" t="s">
        <v>624</v>
      </c>
      <c r="B142" s="43"/>
      <c r="C142" s="55" t="s">
        <v>625</v>
      </c>
      <c r="D142" s="56">
        <v>9.0</v>
      </c>
      <c r="E142" s="58">
        <v>6000000.0</v>
      </c>
      <c r="F142" s="56" t="s">
        <v>24</v>
      </c>
      <c r="G142" s="56" t="s">
        <v>71</v>
      </c>
      <c r="H142" s="43"/>
      <c r="I142" s="56">
        <v>6000000.0</v>
      </c>
      <c r="J142" s="56">
        <v>1.0</v>
      </c>
      <c r="K142" s="91"/>
      <c r="L142" s="43"/>
      <c r="M142" s="43"/>
      <c r="N142" s="48"/>
      <c r="O142" s="70" t="s">
        <v>627</v>
      </c>
      <c r="P142" s="59"/>
      <c r="Q142" s="59"/>
      <c r="R142" s="43"/>
      <c r="S142" s="43"/>
      <c r="T142" s="43"/>
      <c r="U142" s="61"/>
      <c r="V142" s="43"/>
      <c r="W142" s="43"/>
      <c r="X142" s="63"/>
      <c r="Y142" s="51"/>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row>
    <row r="143">
      <c r="A143" s="36" t="s">
        <v>537</v>
      </c>
      <c r="B143" s="56" t="s">
        <v>538</v>
      </c>
      <c r="C143" s="63"/>
      <c r="D143" s="56">
        <v>9.0</v>
      </c>
      <c r="E143" s="58">
        <v>100000.0</v>
      </c>
      <c r="F143" s="56" t="s">
        <v>80</v>
      </c>
      <c r="G143" s="56" t="s">
        <v>448</v>
      </c>
      <c r="H143" s="63"/>
      <c r="I143" s="56">
        <v>100000.0</v>
      </c>
      <c r="J143" s="56">
        <v>20.0</v>
      </c>
      <c r="K143" s="57"/>
      <c r="L143" s="63"/>
      <c r="M143" s="63"/>
      <c r="N143" s="65"/>
      <c r="O143" s="66" t="s">
        <v>533</v>
      </c>
      <c r="P143" s="67"/>
      <c r="Q143" s="67"/>
      <c r="R143" s="56" t="s">
        <v>534</v>
      </c>
      <c r="S143" s="63"/>
      <c r="T143" s="63"/>
      <c r="U143" s="63"/>
      <c r="V143" s="63"/>
      <c r="W143" s="63"/>
      <c r="X143" s="63"/>
      <c r="Y143" s="68"/>
      <c r="Z143" s="63"/>
      <c r="AA143" s="63"/>
      <c r="AB143" s="63"/>
      <c r="AC143" s="63"/>
      <c r="AD143" s="63"/>
      <c r="AE143" s="63"/>
      <c r="AF143" s="63"/>
      <c r="AG143" s="63"/>
      <c r="AH143" s="63"/>
      <c r="AI143" s="63"/>
      <c r="AJ143" s="63"/>
      <c r="AK143" s="43"/>
      <c r="AL143" s="43"/>
      <c r="AM143" s="43"/>
      <c r="AN143" s="43"/>
      <c r="AO143" s="43"/>
      <c r="AP143" s="43"/>
      <c r="AQ143" s="43"/>
      <c r="AR143" s="43"/>
      <c r="AS143" s="43"/>
      <c r="AT143" s="43"/>
      <c r="AU143" s="43"/>
      <c r="AV143" s="43"/>
      <c r="AW143" s="43"/>
      <c r="AX143" s="43"/>
      <c r="AY143" s="43"/>
      <c r="AZ143" s="43"/>
      <c r="BA143" s="43"/>
      <c r="BB143" s="43"/>
    </row>
    <row r="144">
      <c r="A144" s="36" t="s">
        <v>538</v>
      </c>
      <c r="B144" s="43"/>
      <c r="C144" s="56" t="s">
        <v>539</v>
      </c>
      <c r="D144" s="56">
        <v>9.0</v>
      </c>
      <c r="E144" s="58">
        <v>100000.0</v>
      </c>
      <c r="F144" s="56" t="s">
        <v>80</v>
      </c>
      <c r="G144" s="56" t="s">
        <v>448</v>
      </c>
      <c r="H144" s="63"/>
      <c r="I144" s="58">
        <v>100000.0</v>
      </c>
      <c r="J144" s="56">
        <v>20.0</v>
      </c>
      <c r="K144" s="57"/>
      <c r="L144" s="63"/>
      <c r="M144" s="63"/>
      <c r="N144" s="65"/>
      <c r="O144" s="66" t="s">
        <v>533</v>
      </c>
      <c r="P144" s="67"/>
      <c r="Q144" s="67"/>
      <c r="R144" s="56" t="s">
        <v>534</v>
      </c>
      <c r="S144" s="63"/>
      <c r="T144" s="63"/>
      <c r="U144" s="63"/>
      <c r="V144" s="63"/>
      <c r="W144" s="63"/>
      <c r="X144" s="63"/>
      <c r="Y144" s="68"/>
      <c r="Z144" s="63"/>
      <c r="AA144" s="63"/>
      <c r="AB144" s="63"/>
      <c r="AC144" s="63"/>
      <c r="AD144" s="63"/>
      <c r="AE144" s="63"/>
      <c r="AF144" s="63"/>
      <c r="AG144" s="63"/>
      <c r="AH144" s="63"/>
      <c r="AI144" s="63"/>
      <c r="AJ144" s="63"/>
      <c r="AK144" s="43"/>
      <c r="AL144" s="43"/>
      <c r="AM144" s="43"/>
      <c r="AN144" s="43"/>
      <c r="AO144" s="43"/>
      <c r="AP144" s="43"/>
      <c r="AQ144" s="43"/>
      <c r="AR144" s="43"/>
      <c r="AS144" s="43"/>
      <c r="AT144" s="43"/>
      <c r="AU144" s="43"/>
      <c r="AV144" s="43"/>
      <c r="AW144" s="43"/>
      <c r="AX144" s="43"/>
      <c r="AY144" s="43"/>
      <c r="AZ144" s="43"/>
      <c r="BA144" s="43"/>
      <c r="BB144" s="43"/>
    </row>
    <row r="145">
      <c r="A145" s="36" t="s">
        <v>546</v>
      </c>
      <c r="B145" s="43"/>
      <c r="C145" s="56" t="s">
        <v>547</v>
      </c>
      <c r="D145" s="56">
        <v>9.0</v>
      </c>
      <c r="E145" s="58">
        <v>146000.0</v>
      </c>
      <c r="F145" s="56" t="s">
        <v>134</v>
      </c>
      <c r="G145" s="55" t="s">
        <v>32</v>
      </c>
      <c r="H145" s="63"/>
      <c r="I145" s="56">
        <v>146000.0</v>
      </c>
      <c r="J145" s="56">
        <v>20.0</v>
      </c>
      <c r="K145" s="57"/>
      <c r="L145" s="63"/>
      <c r="M145" s="56" t="s">
        <v>701</v>
      </c>
      <c r="N145" s="65"/>
      <c r="O145" s="66" t="s">
        <v>549</v>
      </c>
      <c r="P145" s="66" t="s">
        <v>550</v>
      </c>
      <c r="Q145" s="67"/>
      <c r="R145" s="56" t="s">
        <v>546</v>
      </c>
      <c r="S145" s="63"/>
      <c r="T145" s="63"/>
      <c r="U145" s="63"/>
      <c r="V145" s="63"/>
      <c r="W145" s="63"/>
      <c r="X145" s="63"/>
      <c r="Y145" s="68"/>
      <c r="Z145" s="63"/>
      <c r="AA145" s="63"/>
      <c r="AB145" s="63"/>
      <c r="AC145" s="63"/>
      <c r="AD145" s="63"/>
      <c r="AE145" s="63"/>
      <c r="AF145" s="63"/>
      <c r="AG145" s="63"/>
      <c r="AH145" s="63"/>
      <c r="AI145" s="63"/>
      <c r="AJ145" s="63"/>
      <c r="AK145" s="43"/>
      <c r="AL145" s="43"/>
      <c r="AM145" s="43"/>
      <c r="AN145" s="43"/>
      <c r="AO145" s="43"/>
      <c r="AP145" s="43"/>
      <c r="AQ145" s="43"/>
      <c r="AR145" s="43"/>
      <c r="AS145" s="43"/>
      <c r="AT145" s="43"/>
      <c r="AU145" s="43"/>
      <c r="AV145" s="43"/>
      <c r="AW145" s="43"/>
      <c r="AX145" s="43"/>
      <c r="AY145" s="43"/>
      <c r="AZ145" s="43"/>
      <c r="BA145" s="43"/>
      <c r="BB145" s="43"/>
    </row>
    <row r="146">
      <c r="A146" s="36" t="s">
        <v>540</v>
      </c>
      <c r="B146" s="56" t="s">
        <v>541</v>
      </c>
      <c r="C146" s="63"/>
      <c r="D146" s="56">
        <v>9.0</v>
      </c>
      <c r="E146" s="58">
        <v>125000.0</v>
      </c>
      <c r="F146" s="56" t="s">
        <v>134</v>
      </c>
      <c r="G146" s="56" t="s">
        <v>48</v>
      </c>
      <c r="H146" s="63"/>
      <c r="I146" s="56">
        <v>125000.0</v>
      </c>
      <c r="J146" s="56">
        <v>20.0</v>
      </c>
      <c r="K146" s="57"/>
      <c r="L146" s="63"/>
      <c r="M146" s="63"/>
      <c r="N146" s="65"/>
      <c r="O146" s="66" t="s">
        <v>533</v>
      </c>
      <c r="P146" s="66" t="s">
        <v>543</v>
      </c>
      <c r="Q146" s="67"/>
      <c r="R146" s="56" t="s">
        <v>534</v>
      </c>
      <c r="S146" s="63"/>
      <c r="T146" s="63"/>
      <c r="U146" s="63"/>
      <c r="V146" s="63"/>
      <c r="W146" s="63"/>
      <c r="X146" s="63"/>
      <c r="Y146" s="68"/>
      <c r="Z146" s="63"/>
      <c r="AA146" s="63"/>
      <c r="AB146" s="63"/>
      <c r="AC146" s="63"/>
      <c r="AD146" s="63"/>
      <c r="AE146" s="63"/>
      <c r="AF146" s="63"/>
      <c r="AG146" s="63"/>
      <c r="AH146" s="63"/>
      <c r="AI146" s="63"/>
      <c r="AJ146" s="63"/>
      <c r="AK146" s="43"/>
      <c r="AL146" s="43"/>
      <c r="AM146" s="43"/>
      <c r="AN146" s="43"/>
      <c r="AO146" s="43"/>
      <c r="AP146" s="43"/>
      <c r="AQ146" s="43"/>
      <c r="AR146" s="43"/>
      <c r="AS146" s="43"/>
      <c r="AT146" s="43"/>
      <c r="AU146" s="43"/>
      <c r="AV146" s="43"/>
      <c r="AW146" s="43"/>
      <c r="AX146" s="43"/>
      <c r="AY146" s="43"/>
      <c r="AZ146" s="43"/>
      <c r="BA146" s="43"/>
      <c r="BB146" s="43"/>
    </row>
    <row r="147">
      <c r="A147" s="36" t="s">
        <v>600</v>
      </c>
      <c r="B147" s="56" t="s">
        <v>601</v>
      </c>
      <c r="C147" s="58" t="s">
        <v>260</v>
      </c>
      <c r="D147" s="56">
        <v>9.0</v>
      </c>
      <c r="E147" s="58">
        <v>1700000.0</v>
      </c>
      <c r="F147" s="56" t="s">
        <v>80</v>
      </c>
      <c r="G147" s="56" t="s">
        <v>25</v>
      </c>
      <c r="H147" s="63"/>
      <c r="I147" s="56">
        <v>1700000.0</v>
      </c>
      <c r="J147" s="56">
        <v>300.0</v>
      </c>
      <c r="K147" s="63"/>
      <c r="L147" s="63"/>
      <c r="M147" s="63"/>
      <c r="N147" s="65"/>
      <c r="O147" s="66" t="s">
        <v>602</v>
      </c>
      <c r="P147" s="67"/>
      <c r="Q147" s="67"/>
      <c r="R147" s="63"/>
      <c r="S147" s="63"/>
      <c r="T147" s="63"/>
      <c r="U147" s="63"/>
      <c r="V147" s="63"/>
      <c r="W147" s="63"/>
      <c r="X147" s="63"/>
      <c r="Y147" s="68"/>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row>
    <row r="148">
      <c r="A148" s="36" t="s">
        <v>646</v>
      </c>
      <c r="B148" s="56" t="s">
        <v>647</v>
      </c>
      <c r="C148" s="56" t="s">
        <v>648</v>
      </c>
      <c r="D148" s="56">
        <v>9.0</v>
      </c>
      <c r="E148" s="58">
        <v>5.0E7</v>
      </c>
      <c r="F148" s="56" t="s">
        <v>24</v>
      </c>
      <c r="G148" s="56" t="s">
        <v>48</v>
      </c>
      <c r="H148" s="63"/>
      <c r="I148" s="56">
        <v>5.0E7</v>
      </c>
      <c r="J148" s="56">
        <v>4000.0</v>
      </c>
      <c r="K148" s="57"/>
      <c r="L148" s="63"/>
      <c r="M148" s="63"/>
      <c r="N148" s="65"/>
      <c r="O148" s="70" t="s">
        <v>649</v>
      </c>
      <c r="P148" s="66" t="s">
        <v>650</v>
      </c>
      <c r="Q148" s="67"/>
      <c r="R148" s="56" t="s">
        <v>651</v>
      </c>
      <c r="S148" s="63"/>
      <c r="T148" s="63"/>
      <c r="U148" s="63"/>
      <c r="V148" s="63"/>
      <c r="W148" s="63"/>
      <c r="X148" s="63"/>
      <c r="Y148" s="68"/>
      <c r="Z148" s="63"/>
      <c r="AA148" s="63"/>
      <c r="AB148" s="63"/>
      <c r="AC148" s="63"/>
      <c r="AD148" s="63"/>
      <c r="AE148" s="63"/>
      <c r="AF148" s="63"/>
      <c r="AG148" s="63"/>
      <c r="AH148" s="63"/>
      <c r="AI148" s="63"/>
      <c r="AJ148" s="63"/>
      <c r="AK148" s="43"/>
      <c r="AL148" s="43"/>
      <c r="AM148" s="43"/>
      <c r="AN148" s="43"/>
      <c r="AO148" s="43"/>
      <c r="AP148" s="43"/>
      <c r="AQ148" s="43"/>
      <c r="AR148" s="43"/>
      <c r="AS148" s="43"/>
      <c r="AT148" s="43"/>
      <c r="AU148" s="43"/>
      <c r="AV148" s="43"/>
      <c r="AW148" s="43"/>
      <c r="AX148" s="43"/>
      <c r="AY148" s="43"/>
      <c r="AZ148" s="43"/>
      <c r="BA148" s="43"/>
      <c r="BB148" s="43"/>
    </row>
    <row r="149">
      <c r="A149" s="33" t="s">
        <v>563</v>
      </c>
      <c r="B149" s="55" t="s">
        <v>564</v>
      </c>
      <c r="C149" s="55" t="s">
        <v>565</v>
      </c>
      <c r="D149" s="56">
        <v>9.0</v>
      </c>
      <c r="E149" s="58">
        <v>240000.0</v>
      </c>
      <c r="F149" s="55" t="s">
        <v>333</v>
      </c>
      <c r="G149" s="55" t="s">
        <v>48</v>
      </c>
      <c r="H149" s="61"/>
      <c r="I149" s="56">
        <v>239326.0</v>
      </c>
      <c r="J149" s="56">
        <v>20.0</v>
      </c>
      <c r="K149" s="91"/>
      <c r="L149" s="43"/>
      <c r="M149" s="43"/>
      <c r="N149" s="48"/>
      <c r="O149" s="70" t="s">
        <v>566</v>
      </c>
      <c r="P149" s="59"/>
      <c r="Q149" s="59"/>
      <c r="R149" s="43"/>
      <c r="S149" s="43"/>
      <c r="T149" s="43"/>
      <c r="U149" s="61"/>
      <c r="V149" s="43"/>
      <c r="W149" s="43"/>
      <c r="X149" s="63"/>
      <c r="Y149" s="51"/>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row>
    <row r="150">
      <c r="A150" s="33" t="s">
        <v>590</v>
      </c>
      <c r="B150" s="55" t="s">
        <v>591</v>
      </c>
      <c r="C150" s="55" t="s">
        <v>592</v>
      </c>
      <c r="D150" s="56">
        <v>9.0</v>
      </c>
      <c r="E150" s="58">
        <v>1460000.0</v>
      </c>
      <c r="F150" s="55" t="s">
        <v>593</v>
      </c>
      <c r="G150" s="55" t="s">
        <v>71</v>
      </c>
      <c r="H150" s="43"/>
      <c r="I150" s="56">
        <v>1460000.0</v>
      </c>
      <c r="J150" s="56">
        <v>20.0</v>
      </c>
      <c r="K150" s="43"/>
      <c r="L150" s="43"/>
      <c r="M150" s="43"/>
      <c r="N150" s="48"/>
      <c r="O150" s="70" t="s">
        <v>594</v>
      </c>
      <c r="P150" s="70" t="s">
        <v>595</v>
      </c>
      <c r="Q150" s="59"/>
      <c r="R150" s="55" t="s">
        <v>596</v>
      </c>
      <c r="S150" s="43"/>
      <c r="T150" s="43"/>
      <c r="U150" s="43"/>
      <c r="V150" s="43"/>
      <c r="W150" s="43"/>
      <c r="X150" s="43"/>
      <c r="Y150" s="51"/>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row>
    <row r="151">
      <c r="A151" s="36" t="s">
        <v>575</v>
      </c>
      <c r="B151" s="58" t="s">
        <v>576</v>
      </c>
      <c r="C151" s="43"/>
      <c r="D151" s="56">
        <v>9.0</v>
      </c>
      <c r="E151" s="58" t="s">
        <v>1009</v>
      </c>
      <c r="F151" s="56" t="s">
        <v>24</v>
      </c>
      <c r="G151" s="56" t="s">
        <v>48</v>
      </c>
      <c r="H151" s="63"/>
      <c r="I151" s="56">
        <v>500000.0</v>
      </c>
      <c r="J151" s="56">
        <v>20.0</v>
      </c>
      <c r="K151" s="63"/>
      <c r="L151" s="63"/>
      <c r="M151" s="63"/>
      <c r="N151" s="65"/>
      <c r="O151" s="66" t="s">
        <v>577</v>
      </c>
      <c r="P151" s="67"/>
      <c r="Q151" s="67"/>
      <c r="R151" s="63"/>
      <c r="S151" s="63"/>
      <c r="T151" s="63"/>
      <c r="U151" s="63"/>
      <c r="V151" s="63"/>
      <c r="W151" s="63"/>
      <c r="X151" s="63"/>
      <c r="Y151" s="68"/>
      <c r="Z151" s="63"/>
      <c r="AA151" s="63"/>
      <c r="AB151" s="63"/>
      <c r="AC151" s="63"/>
      <c r="AD151" s="63"/>
      <c r="AE151" s="63"/>
      <c r="AF151" s="63"/>
      <c r="AG151" s="63"/>
      <c r="AH151" s="63"/>
      <c r="AI151" s="63"/>
      <c r="AJ151" s="63"/>
      <c r="AK151" s="43"/>
      <c r="AL151" s="43"/>
      <c r="AM151" s="43"/>
      <c r="AN151" s="43"/>
      <c r="AO151" s="43"/>
      <c r="AP151" s="43"/>
      <c r="AQ151" s="43"/>
      <c r="AR151" s="43"/>
      <c r="AS151" s="43"/>
      <c r="AT151" s="43"/>
      <c r="AU151" s="43"/>
      <c r="AV151" s="43"/>
      <c r="AW151" s="43"/>
      <c r="AX151" s="43"/>
      <c r="AY151" s="43"/>
      <c r="AZ151" s="43"/>
      <c r="BA151" s="43"/>
      <c r="BB151" s="43"/>
    </row>
    <row r="152">
      <c r="A152" s="36" t="s">
        <v>578</v>
      </c>
      <c r="B152" s="56" t="s">
        <v>579</v>
      </c>
      <c r="C152" s="56" t="s">
        <v>580</v>
      </c>
      <c r="D152" s="56">
        <v>9.0</v>
      </c>
      <c r="E152" s="57">
        <f>0.01*50000000</f>
        <v>500000</v>
      </c>
      <c r="F152" s="56" t="s">
        <v>24</v>
      </c>
      <c r="G152" s="56" t="s">
        <v>48</v>
      </c>
      <c r="H152" s="63"/>
      <c r="I152" s="56">
        <v>500000.0</v>
      </c>
      <c r="J152" s="56">
        <v>1.0</v>
      </c>
      <c r="K152" s="57"/>
      <c r="L152" s="63"/>
      <c r="M152" s="63"/>
      <c r="N152" s="65"/>
      <c r="O152" s="66" t="s">
        <v>582</v>
      </c>
      <c r="P152" s="66" t="s">
        <v>583</v>
      </c>
      <c r="Q152" s="67"/>
      <c r="R152" s="56" t="s">
        <v>584</v>
      </c>
      <c r="S152" s="63"/>
      <c r="T152" s="63"/>
      <c r="U152" s="63"/>
      <c r="V152" s="63"/>
      <c r="W152" s="63"/>
      <c r="X152" s="63"/>
      <c r="Y152" s="68"/>
      <c r="Z152" s="63"/>
      <c r="AA152" s="63"/>
      <c r="AB152" s="63"/>
      <c r="AC152" s="63"/>
      <c r="AD152" s="63"/>
      <c r="AE152" s="63"/>
      <c r="AF152" s="63"/>
      <c r="AG152" s="63"/>
      <c r="AH152" s="63"/>
      <c r="AI152" s="63"/>
      <c r="AJ152" s="63"/>
      <c r="AK152" s="43"/>
      <c r="AL152" s="43"/>
      <c r="AM152" s="43"/>
      <c r="AN152" s="43"/>
      <c r="AO152" s="43"/>
      <c r="AP152" s="43"/>
      <c r="AQ152" s="43"/>
      <c r="AR152" s="43"/>
      <c r="AS152" s="43"/>
      <c r="AT152" s="43"/>
      <c r="AU152" s="43"/>
      <c r="AV152" s="43"/>
      <c r="AW152" s="43"/>
      <c r="AX152" s="43"/>
      <c r="AY152" s="43"/>
      <c r="AZ152" s="43"/>
      <c r="BA152" s="43"/>
      <c r="BB152" s="43"/>
    </row>
    <row r="153">
      <c r="A153" s="36" t="s">
        <v>621</v>
      </c>
      <c r="B153" s="63"/>
      <c r="C153" s="58" t="s">
        <v>622</v>
      </c>
      <c r="D153" s="56">
        <v>9.0</v>
      </c>
      <c r="E153" s="58">
        <v>4700000.0</v>
      </c>
      <c r="F153" s="56" t="s">
        <v>623</v>
      </c>
      <c r="G153" s="56" t="s">
        <v>48</v>
      </c>
      <c r="H153" s="63"/>
      <c r="I153" s="56">
        <v>4700000.0</v>
      </c>
      <c r="J153" s="56">
        <v>20.0</v>
      </c>
      <c r="K153" s="63"/>
      <c r="L153" s="63"/>
      <c r="M153" s="63"/>
      <c r="N153" s="65"/>
      <c r="O153" s="66" t="s">
        <v>501</v>
      </c>
      <c r="P153" s="67"/>
      <c r="Q153" s="67"/>
      <c r="R153" s="63"/>
      <c r="S153" s="63"/>
      <c r="T153" s="63"/>
      <c r="U153" s="63"/>
      <c r="V153" s="63"/>
      <c r="W153" s="63"/>
      <c r="X153" s="63"/>
      <c r="Y153" s="68"/>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row>
    <row r="154">
      <c r="A154" s="36" t="s">
        <v>995</v>
      </c>
      <c r="B154" s="56" t="s">
        <v>996</v>
      </c>
      <c r="C154" s="56" t="s">
        <v>1011</v>
      </c>
      <c r="D154" s="56">
        <v>9.0</v>
      </c>
      <c r="E154" s="58">
        <v>16000.0</v>
      </c>
      <c r="F154" s="56" t="s">
        <v>80</v>
      </c>
      <c r="G154" s="56" t="s">
        <v>571</v>
      </c>
      <c r="H154" s="56" t="s">
        <v>42</v>
      </c>
      <c r="I154" s="56">
        <v>16000.0</v>
      </c>
      <c r="J154" s="56">
        <v>20.0</v>
      </c>
      <c r="K154" s="57"/>
      <c r="L154" s="63"/>
      <c r="M154" s="63"/>
      <c r="N154" s="65"/>
      <c r="O154" s="66" t="s">
        <v>998</v>
      </c>
      <c r="P154" s="67"/>
      <c r="Q154" s="67"/>
      <c r="R154" s="56" t="s">
        <v>109</v>
      </c>
      <c r="S154" s="63"/>
      <c r="T154" s="63"/>
      <c r="U154" s="63"/>
      <c r="V154" s="63"/>
      <c r="W154" s="63"/>
      <c r="X154" s="63"/>
      <c r="Y154" s="68"/>
      <c r="Z154" s="63"/>
      <c r="AA154" s="63"/>
      <c r="AB154" s="63"/>
      <c r="AC154" s="63"/>
      <c r="AD154" s="63"/>
      <c r="AE154" s="63"/>
      <c r="AF154" s="63"/>
      <c r="AG154" s="63"/>
      <c r="AH154" s="63"/>
      <c r="AI154" s="63"/>
      <c r="AJ154" s="63"/>
      <c r="AK154" s="43"/>
      <c r="AL154" s="43"/>
      <c r="AM154" s="43"/>
      <c r="AN154" s="43"/>
      <c r="AO154" s="43"/>
      <c r="AP154" s="43"/>
      <c r="AQ154" s="43"/>
      <c r="AR154" s="43"/>
      <c r="AS154" s="43"/>
      <c r="AT154" s="43"/>
      <c r="AU154" s="43"/>
      <c r="AV154" s="43"/>
      <c r="AW154" s="43"/>
      <c r="AX154" s="43"/>
      <c r="AY154" s="43"/>
      <c r="AZ154" s="43"/>
      <c r="BA154" s="43"/>
      <c r="BB154" s="43"/>
    </row>
    <row r="155">
      <c r="A155" s="83" t="s">
        <v>613</v>
      </c>
      <c r="B155" s="63"/>
      <c r="C155" s="56" t="s">
        <v>614</v>
      </c>
      <c r="D155" s="56">
        <v>9.0</v>
      </c>
      <c r="E155" s="58">
        <v>4000000.0</v>
      </c>
      <c r="F155" s="56" t="s">
        <v>24</v>
      </c>
      <c r="G155" s="55" t="s">
        <v>48</v>
      </c>
      <c r="H155" s="56" t="s">
        <v>42</v>
      </c>
      <c r="I155" s="56">
        <v>4000000.0</v>
      </c>
      <c r="J155" s="56">
        <v>2.0</v>
      </c>
      <c r="K155" s="57"/>
      <c r="L155" s="63"/>
      <c r="M155" s="63"/>
      <c r="N155" s="65"/>
      <c r="O155" s="66" t="s">
        <v>615</v>
      </c>
      <c r="P155" s="67"/>
      <c r="Q155" s="67"/>
      <c r="R155" s="56" t="s">
        <v>616</v>
      </c>
      <c r="S155" s="63"/>
      <c r="T155" s="63"/>
      <c r="U155" s="63"/>
      <c r="V155" s="63"/>
      <c r="W155" s="63"/>
      <c r="X155" s="63"/>
      <c r="Y155" s="68"/>
      <c r="Z155" s="63"/>
      <c r="AA155" s="63"/>
      <c r="AB155" s="63"/>
      <c r="AC155" s="63"/>
      <c r="AD155" s="63"/>
      <c r="AE155" s="63"/>
      <c r="AF155" s="63"/>
      <c r="AG155" s="63"/>
      <c r="AH155" s="63"/>
      <c r="AI155" s="63"/>
      <c r="AJ155" s="63"/>
      <c r="AK155" s="43"/>
      <c r="AL155" s="43"/>
      <c r="AM155" s="43"/>
      <c r="AN155" s="43"/>
      <c r="AO155" s="43"/>
      <c r="AP155" s="43"/>
      <c r="AQ155" s="43"/>
      <c r="AR155" s="43"/>
      <c r="AS155" s="43"/>
      <c r="AT155" s="43"/>
      <c r="AU155" s="43"/>
      <c r="AV155" s="43"/>
      <c r="AW155" s="43"/>
      <c r="AX155" s="43"/>
      <c r="AY155" s="43"/>
      <c r="AZ155" s="43"/>
      <c r="BA155" s="43"/>
      <c r="BB155" s="43"/>
    </row>
    <row r="156">
      <c r="A156" s="36" t="s">
        <v>558</v>
      </c>
      <c r="B156" s="63"/>
      <c r="C156" s="56" t="s">
        <v>559</v>
      </c>
      <c r="D156" s="56">
        <v>9.0</v>
      </c>
      <c r="E156" s="58">
        <v>170000.0</v>
      </c>
      <c r="F156" s="56" t="s">
        <v>62</v>
      </c>
      <c r="G156" s="56" t="s">
        <v>71</v>
      </c>
      <c r="H156" s="56" t="s">
        <v>42</v>
      </c>
      <c r="I156" s="56">
        <v>170000.0</v>
      </c>
      <c r="J156" s="56">
        <v>20.0</v>
      </c>
      <c r="K156" s="57"/>
      <c r="L156" s="63"/>
      <c r="M156" s="63"/>
      <c r="N156" s="65"/>
      <c r="O156" s="66" t="s">
        <v>560</v>
      </c>
      <c r="P156" s="66" t="s">
        <v>561</v>
      </c>
      <c r="Q156" s="67"/>
      <c r="R156" s="56" t="s">
        <v>562</v>
      </c>
      <c r="S156" s="63"/>
      <c r="T156" s="63"/>
      <c r="U156" s="63"/>
      <c r="V156" s="63"/>
      <c r="W156" s="63"/>
      <c r="X156" s="63"/>
      <c r="Y156" s="68"/>
      <c r="Z156" s="63"/>
      <c r="AA156" s="63"/>
      <c r="AB156" s="63"/>
      <c r="AC156" s="63"/>
      <c r="AD156" s="63"/>
      <c r="AE156" s="63"/>
      <c r="AF156" s="63"/>
      <c r="AG156" s="63"/>
      <c r="AH156" s="63"/>
      <c r="AI156" s="63"/>
      <c r="AJ156" s="63"/>
      <c r="AK156" s="43"/>
      <c r="AL156" s="43"/>
      <c r="AM156" s="43"/>
      <c r="AN156" s="43"/>
      <c r="AO156" s="43"/>
      <c r="AP156" s="43"/>
      <c r="AQ156" s="43"/>
      <c r="AR156" s="43"/>
      <c r="AS156" s="43"/>
      <c r="AT156" s="43"/>
      <c r="AU156" s="43"/>
      <c r="AV156" s="43"/>
      <c r="AW156" s="43"/>
      <c r="AX156" s="43"/>
      <c r="AY156" s="43"/>
      <c r="AZ156" s="43"/>
      <c r="BA156" s="43"/>
      <c r="BB156" s="43"/>
    </row>
    <row r="157">
      <c r="A157" s="36" t="s">
        <v>568</v>
      </c>
      <c r="B157" s="63"/>
      <c r="C157" s="56" t="s">
        <v>569</v>
      </c>
      <c r="D157" s="56">
        <v>9.0</v>
      </c>
      <c r="E157" s="58">
        <v>250000.0</v>
      </c>
      <c r="F157" s="56" t="s">
        <v>24</v>
      </c>
      <c r="G157" s="56" t="s">
        <v>571</v>
      </c>
      <c r="H157" s="63"/>
      <c r="I157" s="56">
        <v>250000.0</v>
      </c>
      <c r="J157" s="56">
        <v>1.0</v>
      </c>
      <c r="K157" s="57"/>
      <c r="L157" s="63"/>
      <c r="M157" s="63"/>
      <c r="N157" s="65"/>
      <c r="O157" s="66" t="s">
        <v>572</v>
      </c>
      <c r="P157" s="67"/>
      <c r="Q157" s="67"/>
      <c r="R157" s="56" t="s">
        <v>109</v>
      </c>
      <c r="S157" s="63"/>
      <c r="T157" s="63"/>
      <c r="U157" s="63"/>
      <c r="V157" s="63"/>
      <c r="W157" s="63"/>
      <c r="X157" s="63"/>
      <c r="Y157" s="68"/>
      <c r="Z157" s="63"/>
      <c r="AA157" s="63"/>
      <c r="AB157" s="63"/>
      <c r="AC157" s="63"/>
      <c r="AD157" s="63"/>
      <c r="AE157" s="63"/>
      <c r="AF157" s="63"/>
      <c r="AG157" s="63"/>
      <c r="AH157" s="63"/>
      <c r="AI157" s="63"/>
      <c r="AJ157" s="63"/>
      <c r="AK157" s="43"/>
      <c r="AL157" s="43"/>
      <c r="AM157" s="43"/>
      <c r="AN157" s="43"/>
      <c r="AO157" s="43"/>
      <c r="AP157" s="43"/>
      <c r="AQ157" s="43"/>
      <c r="AR157" s="43"/>
      <c r="AS157" s="43"/>
      <c r="AT157" s="43"/>
      <c r="AU157" s="43"/>
      <c r="AV157" s="43"/>
      <c r="AW157" s="43"/>
      <c r="AX157" s="43"/>
      <c r="AY157" s="43"/>
      <c r="AZ157" s="43"/>
      <c r="BA157" s="43"/>
      <c r="BB157" s="43"/>
    </row>
    <row r="158">
      <c r="A158" s="33" t="s">
        <v>652</v>
      </c>
      <c r="B158" s="55" t="s">
        <v>653</v>
      </c>
      <c r="C158" s="43"/>
      <c r="D158" s="56">
        <v>9.0</v>
      </c>
      <c r="E158" s="56" t="s">
        <v>1014</v>
      </c>
      <c r="F158" s="55" t="s">
        <v>333</v>
      </c>
      <c r="G158" s="55" t="s">
        <v>48</v>
      </c>
      <c r="H158" s="43"/>
      <c r="I158" s="56">
        <v>5.8E7</v>
      </c>
      <c r="J158" s="56">
        <v>20.0</v>
      </c>
      <c r="K158" s="91"/>
      <c r="L158" s="43"/>
      <c r="M158" s="43"/>
      <c r="N158" s="48"/>
      <c r="O158" s="66" t="s">
        <v>654</v>
      </c>
      <c r="P158" s="59"/>
      <c r="Q158" s="59"/>
      <c r="R158" s="43"/>
      <c r="S158" s="43"/>
      <c r="T158" s="43"/>
      <c r="U158" s="61"/>
      <c r="V158" s="43"/>
      <c r="W158" s="43"/>
      <c r="X158" s="63"/>
      <c r="Y158" s="51"/>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row>
    <row r="159">
      <c r="A159" s="36" t="s">
        <v>603</v>
      </c>
      <c r="B159" s="56" t="s">
        <v>605</v>
      </c>
      <c r="C159" s="56" t="s">
        <v>606</v>
      </c>
      <c r="D159" s="56">
        <v>9.0</v>
      </c>
      <c r="E159" s="58">
        <v>2000000.0</v>
      </c>
      <c r="F159" s="56" t="s">
        <v>203</v>
      </c>
      <c r="G159" s="56" t="s">
        <v>48</v>
      </c>
      <c r="H159" s="56" t="s">
        <v>42</v>
      </c>
      <c r="I159" s="56">
        <v>2000000.0</v>
      </c>
      <c r="J159" s="56">
        <v>300.0</v>
      </c>
      <c r="K159" s="63"/>
      <c r="L159" s="63"/>
      <c r="M159" s="63"/>
      <c r="N159" s="65"/>
      <c r="O159" s="66" t="s">
        <v>607</v>
      </c>
      <c r="P159" s="67"/>
      <c r="Q159" s="67"/>
      <c r="R159" s="69" t="s">
        <v>69</v>
      </c>
      <c r="S159" s="63"/>
      <c r="T159" s="63"/>
      <c r="U159" s="63"/>
      <c r="V159" s="63"/>
      <c r="W159" s="63"/>
      <c r="X159" s="63"/>
      <c r="Y159" s="68"/>
      <c r="Z159" s="63"/>
      <c r="AA159" s="63"/>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c r="AY159" s="63"/>
      <c r="AZ159" s="63"/>
      <c r="BA159" s="63"/>
      <c r="BB159" s="63"/>
    </row>
    <row r="160">
      <c r="A160" s="33" t="s">
        <v>609</v>
      </c>
      <c r="B160" s="43"/>
      <c r="C160" s="55" t="s">
        <v>610</v>
      </c>
      <c r="D160" s="56">
        <v>9.0</v>
      </c>
      <c r="E160" s="58">
        <v>2000000.0</v>
      </c>
      <c r="F160" s="55" t="s">
        <v>62</v>
      </c>
      <c r="G160" s="55" t="s">
        <v>25</v>
      </c>
      <c r="H160" s="55" t="s">
        <v>42</v>
      </c>
      <c r="I160" s="56">
        <v>2000000.0</v>
      </c>
      <c r="J160" s="56">
        <v>300.0</v>
      </c>
      <c r="K160" s="91"/>
      <c r="L160" s="43"/>
      <c r="M160" s="43"/>
      <c r="N160" s="48"/>
      <c r="O160" s="70" t="s">
        <v>611</v>
      </c>
      <c r="P160" s="59"/>
      <c r="Q160" s="59"/>
      <c r="R160" s="55" t="s">
        <v>612</v>
      </c>
      <c r="S160" s="43"/>
      <c r="T160" s="43"/>
      <c r="U160" s="43"/>
      <c r="V160" s="43"/>
      <c r="W160" s="43"/>
      <c r="X160" s="63"/>
      <c r="Y160" s="51"/>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row>
    <row r="161">
      <c r="A161" s="36" t="s">
        <v>551</v>
      </c>
      <c r="B161" s="56" t="s">
        <v>552</v>
      </c>
      <c r="C161" s="56" t="s">
        <v>553</v>
      </c>
      <c r="D161" s="56">
        <v>9.0</v>
      </c>
      <c r="E161" s="58">
        <v>160000.0</v>
      </c>
      <c r="F161" s="56" t="s">
        <v>80</v>
      </c>
      <c r="G161" s="56" t="s">
        <v>48</v>
      </c>
      <c r="H161" s="63"/>
      <c r="I161" s="56">
        <v>160000.0</v>
      </c>
      <c r="J161" s="56">
        <v>20.0</v>
      </c>
      <c r="K161" s="57"/>
      <c r="L161" s="63"/>
      <c r="M161" s="63"/>
      <c r="N161" s="65"/>
      <c r="O161" s="66" t="s">
        <v>555</v>
      </c>
      <c r="P161" s="66" t="s">
        <v>533</v>
      </c>
      <c r="Q161" s="67"/>
      <c r="R161" s="56" t="s">
        <v>557</v>
      </c>
      <c r="S161" s="63"/>
      <c r="T161" s="63"/>
      <c r="U161" s="63"/>
      <c r="V161" s="63"/>
      <c r="W161" s="63"/>
      <c r="X161" s="63"/>
      <c r="Y161" s="68"/>
      <c r="Z161" s="63"/>
      <c r="AA161" s="63"/>
      <c r="AB161" s="63"/>
      <c r="AC161" s="63"/>
      <c r="AD161" s="63"/>
      <c r="AE161" s="63"/>
      <c r="AF161" s="63"/>
      <c r="AG161" s="63"/>
      <c r="AH161" s="63"/>
      <c r="AI161" s="63"/>
      <c r="AJ161" s="63"/>
      <c r="AK161" s="43"/>
      <c r="AL161" s="43"/>
      <c r="AM161" s="43"/>
      <c r="AN161" s="43"/>
      <c r="AO161" s="43"/>
      <c r="AP161" s="43"/>
      <c r="AQ161" s="43"/>
      <c r="AR161" s="43"/>
      <c r="AS161" s="43"/>
      <c r="AT161" s="43"/>
      <c r="AU161" s="43"/>
      <c r="AV161" s="43"/>
      <c r="AW161" s="43"/>
      <c r="AX161" s="43"/>
      <c r="AY161" s="43"/>
      <c r="AZ161" s="43"/>
      <c r="BA161" s="43"/>
      <c r="BB161" s="43"/>
    </row>
    <row r="162">
      <c r="A162" s="36" t="s">
        <v>628</v>
      </c>
      <c r="B162" s="63"/>
      <c r="C162" s="56" t="s">
        <v>629</v>
      </c>
      <c r="D162" s="56">
        <v>9.0</v>
      </c>
      <c r="E162" s="58">
        <v>2.2E7</v>
      </c>
      <c r="F162" s="56" t="s">
        <v>453</v>
      </c>
      <c r="G162" s="56" t="s">
        <v>48</v>
      </c>
      <c r="H162" s="63"/>
      <c r="I162" s="56">
        <v>2.2E7</v>
      </c>
      <c r="J162" s="56">
        <v>1.0</v>
      </c>
      <c r="K162" s="57"/>
      <c r="L162" s="63"/>
      <c r="M162" s="63"/>
      <c r="N162" s="65"/>
      <c r="O162" s="66" t="s">
        <v>630</v>
      </c>
      <c r="P162" s="67"/>
      <c r="Q162" s="67"/>
      <c r="R162" s="56" t="s">
        <v>631</v>
      </c>
      <c r="S162" s="63"/>
      <c r="T162" s="63"/>
      <c r="U162" s="63"/>
      <c r="V162" s="63"/>
      <c r="W162" s="63"/>
      <c r="X162" s="63"/>
      <c r="Y162" s="68"/>
      <c r="Z162" s="63"/>
      <c r="AA162" s="63"/>
      <c r="AB162" s="63"/>
      <c r="AC162" s="63"/>
      <c r="AD162" s="63"/>
      <c r="AE162" s="63"/>
      <c r="AF162" s="63"/>
      <c r="AG162" s="63"/>
      <c r="AH162" s="63"/>
      <c r="AI162" s="63"/>
      <c r="AJ162" s="63"/>
      <c r="AK162" s="43"/>
      <c r="AL162" s="43"/>
      <c r="AM162" s="43"/>
      <c r="AN162" s="43"/>
      <c r="AO162" s="43"/>
      <c r="AP162" s="43"/>
      <c r="AQ162" s="43"/>
      <c r="AR162" s="43"/>
      <c r="AS162" s="43"/>
      <c r="AT162" s="43"/>
      <c r="AU162" s="43"/>
      <c r="AV162" s="43"/>
      <c r="AW162" s="43"/>
      <c r="AX162" s="43"/>
      <c r="AY162" s="43"/>
      <c r="AZ162" s="43"/>
      <c r="BA162" s="43"/>
      <c r="BB162" s="43"/>
    </row>
    <row r="163">
      <c r="A163" s="137" t="s">
        <v>21</v>
      </c>
      <c r="B163" s="120"/>
      <c r="C163" s="138"/>
      <c r="D163" s="118">
        <v>10.0</v>
      </c>
      <c r="E163" s="119">
        <v>2400000.0</v>
      </c>
      <c r="F163" s="118" t="s">
        <v>24</v>
      </c>
      <c r="G163" s="118" t="s">
        <v>48</v>
      </c>
      <c r="H163" s="120"/>
      <c r="I163" s="56">
        <v>2.4E7</v>
      </c>
      <c r="J163" s="118">
        <v>1.0</v>
      </c>
      <c r="K163" s="120"/>
      <c r="L163" s="120"/>
      <c r="M163" s="120"/>
      <c r="N163" s="65"/>
      <c r="O163" s="66" t="s">
        <v>712</v>
      </c>
      <c r="P163" s="125"/>
      <c r="Q163" s="125"/>
      <c r="R163" s="120"/>
      <c r="S163" s="120"/>
      <c r="T163" s="120"/>
      <c r="U163" s="120"/>
      <c r="V163" s="120"/>
      <c r="W163" s="120"/>
      <c r="X163" s="120"/>
      <c r="Y163" s="68"/>
      <c r="Z163" s="120"/>
      <c r="AA163" s="120"/>
      <c r="AB163" s="120"/>
      <c r="AC163" s="120"/>
      <c r="AD163" s="120"/>
      <c r="AE163" s="120"/>
      <c r="AF163" s="120"/>
      <c r="AG163" s="120"/>
      <c r="AH163" s="120"/>
      <c r="AI163" s="120"/>
      <c r="AJ163" s="120"/>
      <c r="AK163" s="63"/>
      <c r="AL163" s="63"/>
      <c r="AM163" s="63"/>
      <c r="AN163" s="63"/>
      <c r="AO163" s="63"/>
      <c r="AP163" s="63"/>
      <c r="AQ163" s="63"/>
      <c r="AR163" s="63"/>
      <c r="AS163" s="63"/>
      <c r="AT163" s="63"/>
      <c r="AU163" s="63"/>
      <c r="AV163" s="63"/>
      <c r="AW163" s="63"/>
      <c r="AX163" s="63"/>
      <c r="AY163" s="63"/>
      <c r="AZ163" s="63"/>
      <c r="BA163" s="63"/>
      <c r="BB163" s="63"/>
    </row>
    <row r="164">
      <c r="A164" s="36" t="s">
        <v>669</v>
      </c>
      <c r="B164" s="63"/>
      <c r="C164" s="63"/>
      <c r="D164" s="56">
        <v>10.0</v>
      </c>
      <c r="E164" s="58">
        <v>600000.0</v>
      </c>
      <c r="F164" s="56" t="s">
        <v>24</v>
      </c>
      <c r="G164" s="56" t="s">
        <v>48</v>
      </c>
      <c r="H164" s="63"/>
      <c r="I164" s="56">
        <v>600000.0</v>
      </c>
      <c r="J164" s="56">
        <v>1.0</v>
      </c>
      <c r="K164" s="63"/>
      <c r="L164" s="63"/>
      <c r="M164" s="63"/>
      <c r="N164" s="65"/>
      <c r="O164" s="66" t="s">
        <v>670</v>
      </c>
      <c r="P164" s="67"/>
      <c r="Q164" s="67"/>
      <c r="R164" s="62"/>
      <c r="S164" s="63"/>
      <c r="T164" s="63"/>
      <c r="U164" s="63"/>
      <c r="V164" s="63"/>
      <c r="W164" s="63"/>
      <c r="X164" s="63"/>
      <c r="Y164" s="68"/>
      <c r="Z164" s="63"/>
      <c r="AA164" s="63"/>
      <c r="AB164" s="63"/>
      <c r="AC164" s="63"/>
      <c r="AD164" s="63"/>
      <c r="AE164" s="63"/>
      <c r="AF164" s="63"/>
      <c r="AG164" s="63"/>
      <c r="AH164" s="63"/>
      <c r="AI164" s="63"/>
      <c r="AJ164" s="63"/>
      <c r="AK164" s="63"/>
      <c r="AL164" s="63"/>
      <c r="AM164" s="63"/>
      <c r="AN164" s="63"/>
      <c r="AO164" s="63"/>
      <c r="AP164" s="63"/>
      <c r="AQ164" s="63"/>
      <c r="AR164" s="63"/>
      <c r="AS164" s="63"/>
      <c r="AT164" s="63"/>
      <c r="AU164" s="63"/>
      <c r="AV164" s="63"/>
      <c r="AW164" s="63"/>
      <c r="AX164" s="63"/>
      <c r="AY164" s="63"/>
      <c r="AZ164" s="63"/>
      <c r="BA164" s="63"/>
      <c r="BB164" s="63"/>
    </row>
    <row r="165">
      <c r="A165" s="36" t="s">
        <v>723</v>
      </c>
      <c r="B165" s="63"/>
      <c r="C165" s="56" t="s">
        <v>724</v>
      </c>
      <c r="D165" s="56">
        <v>10.0</v>
      </c>
      <c r="E165" s="58">
        <v>1.45E8</v>
      </c>
      <c r="F165" s="56" t="s">
        <v>24</v>
      </c>
      <c r="G165" s="56" t="s">
        <v>48</v>
      </c>
      <c r="H165" s="56" t="s">
        <v>42</v>
      </c>
      <c r="I165" s="56">
        <v>1.45E8</v>
      </c>
      <c r="J165" s="56">
        <v>1.0</v>
      </c>
      <c r="K165" s="63"/>
      <c r="L165" s="63"/>
      <c r="M165" s="63"/>
      <c r="N165" s="65"/>
      <c r="O165" s="66" t="s">
        <v>725</v>
      </c>
      <c r="P165" s="67"/>
      <c r="Q165" s="67"/>
      <c r="R165" s="62"/>
      <c r="S165" s="63"/>
      <c r="T165" s="63"/>
      <c r="U165" s="63"/>
      <c r="V165" s="63"/>
      <c r="W165" s="63"/>
      <c r="X165" s="63"/>
      <c r="Y165" s="68"/>
      <c r="Z165" s="63"/>
      <c r="AA165" s="63"/>
      <c r="AB165" s="63"/>
      <c r="AC165" s="63"/>
      <c r="AD165" s="63"/>
      <c r="AE165" s="63"/>
      <c r="AF165" s="63"/>
      <c r="AG165" s="63"/>
      <c r="AH165" s="63"/>
      <c r="AI165" s="63"/>
      <c r="AJ165" s="63"/>
      <c r="AK165" s="63"/>
      <c r="AL165" s="63"/>
      <c r="AM165" s="63"/>
      <c r="AN165" s="63"/>
      <c r="AO165" s="63"/>
      <c r="AP165" s="63"/>
      <c r="AQ165" s="63"/>
      <c r="AR165" s="63"/>
      <c r="AS165" s="63"/>
      <c r="AT165" s="63"/>
      <c r="AU165" s="63"/>
      <c r="AV165" s="63"/>
      <c r="AW165" s="63"/>
      <c r="AX165" s="63"/>
      <c r="AY165" s="63"/>
      <c r="AZ165" s="63"/>
      <c r="BA165" s="63"/>
      <c r="BB165" s="63"/>
    </row>
    <row r="166">
      <c r="A166" s="36" t="s">
        <v>691</v>
      </c>
      <c r="B166" s="63"/>
      <c r="C166" s="63"/>
      <c r="D166" s="56">
        <v>10.0</v>
      </c>
      <c r="E166" s="58" t="s">
        <v>1014</v>
      </c>
      <c r="F166" s="56" t="s">
        <v>31</v>
      </c>
      <c r="G166" s="56" t="s">
        <v>48</v>
      </c>
      <c r="H166" s="63"/>
      <c r="I166" s="56">
        <v>4000000.0</v>
      </c>
      <c r="J166" s="56">
        <v>1.0</v>
      </c>
      <c r="K166" s="63"/>
      <c r="L166" s="63"/>
      <c r="M166" s="63"/>
      <c r="N166" s="65"/>
      <c r="O166" s="66" t="s">
        <v>692</v>
      </c>
      <c r="P166" s="67"/>
      <c r="Q166" s="67"/>
      <c r="R166" s="62"/>
      <c r="S166" s="63"/>
      <c r="T166" s="63"/>
      <c r="U166" s="63"/>
      <c r="V166" s="63"/>
      <c r="W166" s="63"/>
      <c r="X166" s="63"/>
      <c r="Y166" s="68"/>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row>
    <row r="167">
      <c r="A167" s="33" t="s">
        <v>710</v>
      </c>
      <c r="B167" s="43"/>
      <c r="C167" s="43"/>
      <c r="D167" s="56">
        <v>10.0</v>
      </c>
      <c r="E167" s="56">
        <v>2.0E7</v>
      </c>
      <c r="F167" s="55" t="s">
        <v>31</v>
      </c>
      <c r="G167" s="55" t="s">
        <v>25</v>
      </c>
      <c r="H167" s="43"/>
      <c r="I167" s="56">
        <v>2.0E7</v>
      </c>
      <c r="J167" s="56">
        <v>50000.0</v>
      </c>
      <c r="K167" s="43"/>
      <c r="L167" s="43"/>
      <c r="M167" s="43"/>
      <c r="N167" s="48"/>
      <c r="O167" s="70" t="s">
        <v>711</v>
      </c>
      <c r="P167" s="59"/>
      <c r="Q167" s="59"/>
      <c r="R167" s="43"/>
      <c r="S167" s="43"/>
      <c r="T167" s="43"/>
      <c r="U167" s="61"/>
      <c r="V167" s="43"/>
      <c r="W167" s="43"/>
      <c r="X167" s="63"/>
      <c r="Y167" s="51"/>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row>
    <row r="168">
      <c r="A168" s="33" t="s">
        <v>679</v>
      </c>
      <c r="B168" s="43"/>
      <c r="C168" s="55" t="s">
        <v>680</v>
      </c>
      <c r="D168" s="56">
        <v>10.0</v>
      </c>
      <c r="E168" s="58">
        <v>1000000.0</v>
      </c>
      <c r="F168" s="55" t="s">
        <v>203</v>
      </c>
      <c r="G168" s="55" t="s">
        <v>48</v>
      </c>
      <c r="H168" s="43"/>
      <c r="I168" s="56">
        <v>1000000.0</v>
      </c>
      <c r="J168" s="56">
        <v>300.0</v>
      </c>
      <c r="K168" s="91"/>
      <c r="L168" s="43"/>
      <c r="M168" s="43"/>
      <c r="N168" s="48"/>
      <c r="O168" s="70" t="s">
        <v>681</v>
      </c>
      <c r="P168" s="70" t="s">
        <v>682</v>
      </c>
      <c r="Q168" s="70" t="s">
        <v>683</v>
      </c>
      <c r="R168" s="55" t="s">
        <v>684</v>
      </c>
      <c r="S168" s="43"/>
      <c r="T168" s="43"/>
      <c r="U168" s="43"/>
      <c r="V168" s="43"/>
      <c r="W168" s="43"/>
      <c r="X168" s="63"/>
      <c r="Y168" s="51"/>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row>
    <row r="169">
      <c r="A169" s="83" t="s">
        <v>677</v>
      </c>
      <c r="B169" s="63"/>
      <c r="C169" s="57"/>
      <c r="D169" s="56">
        <v>10.0</v>
      </c>
      <c r="E169" s="58">
        <v>860000.0</v>
      </c>
      <c r="F169" s="56" t="s">
        <v>24</v>
      </c>
      <c r="G169" s="56" t="s">
        <v>48</v>
      </c>
      <c r="H169" s="63"/>
      <c r="I169" s="56">
        <v>860000.0</v>
      </c>
      <c r="J169" s="56">
        <v>1.0</v>
      </c>
      <c r="K169" s="63"/>
      <c r="L169" s="63"/>
      <c r="M169" s="63"/>
      <c r="N169" s="65"/>
      <c r="O169" s="66" t="s">
        <v>678</v>
      </c>
      <c r="P169" s="67"/>
      <c r="Q169" s="67"/>
      <c r="R169" s="63"/>
      <c r="S169" s="63"/>
      <c r="T169" s="63"/>
      <c r="U169" s="63"/>
      <c r="V169" s="63"/>
      <c r="W169" s="63"/>
      <c r="X169" s="63"/>
      <c r="Y169" s="68"/>
      <c r="Z169" s="63"/>
      <c r="AA169" s="63"/>
      <c r="AB169" s="63"/>
      <c r="AC169" s="63"/>
      <c r="AD169" s="63"/>
      <c r="AE169" s="63"/>
      <c r="AF169" s="63"/>
      <c r="AG169" s="63"/>
      <c r="AH169" s="63"/>
      <c r="AI169" s="63"/>
      <c r="AJ169" s="63"/>
      <c r="AK169" s="63"/>
      <c r="AL169" s="63"/>
      <c r="AM169" s="63"/>
      <c r="AN169" s="63"/>
      <c r="AO169" s="63"/>
      <c r="AP169" s="63"/>
      <c r="AQ169" s="63"/>
      <c r="AR169" s="63"/>
      <c r="AS169" s="63"/>
      <c r="AT169" s="63"/>
      <c r="AU169" s="63"/>
      <c r="AV169" s="63"/>
      <c r="AW169" s="63"/>
      <c r="AX169" s="63"/>
      <c r="AY169" s="63"/>
      <c r="AZ169" s="63"/>
      <c r="BA169" s="63"/>
      <c r="BB169" s="63"/>
    </row>
    <row r="170">
      <c r="A170" s="36" t="s">
        <v>665</v>
      </c>
      <c r="B170" s="58" t="s">
        <v>666</v>
      </c>
      <c r="C170" s="56" t="s">
        <v>667</v>
      </c>
      <c r="D170" s="56">
        <v>10.0</v>
      </c>
      <c r="E170" s="58" t="s">
        <v>703</v>
      </c>
      <c r="F170" s="56" t="s">
        <v>31</v>
      </c>
      <c r="G170" s="56" t="s">
        <v>48</v>
      </c>
      <c r="H170" s="56" t="s">
        <v>42</v>
      </c>
      <c r="I170" s="56">
        <v>500000.0</v>
      </c>
      <c r="J170" s="56">
        <v>1.0</v>
      </c>
      <c r="K170" s="43"/>
      <c r="L170" s="63"/>
      <c r="M170" s="63"/>
      <c r="N170" s="65"/>
      <c r="O170" s="66" t="s">
        <v>668</v>
      </c>
      <c r="P170" s="67"/>
      <c r="Q170" s="67"/>
      <c r="R170" s="63"/>
      <c r="S170" s="63"/>
      <c r="T170" s="63"/>
      <c r="U170" s="63"/>
      <c r="V170" s="63"/>
      <c r="W170" s="63"/>
      <c r="X170" s="63"/>
      <c r="Y170" s="68"/>
      <c r="Z170" s="63"/>
      <c r="AA170" s="63"/>
      <c r="AB170" s="63"/>
      <c r="AC170" s="63"/>
      <c r="AD170" s="63"/>
      <c r="AE170" s="63"/>
      <c r="AF170" s="63"/>
      <c r="AG170" s="63"/>
      <c r="AH170" s="63"/>
      <c r="AI170" s="63"/>
      <c r="AJ170" s="63"/>
      <c r="AK170" s="43"/>
      <c r="AL170" s="43"/>
      <c r="AM170" s="43"/>
      <c r="AN170" s="43"/>
      <c r="AO170" s="43"/>
      <c r="AP170" s="43"/>
      <c r="AQ170" s="43"/>
      <c r="AR170" s="43"/>
      <c r="AS170" s="43"/>
      <c r="AT170" s="43"/>
      <c r="AU170" s="43"/>
      <c r="AV170" s="43"/>
      <c r="AW170" s="43"/>
      <c r="AX170" s="43"/>
      <c r="AY170" s="43"/>
      <c r="AZ170" s="43"/>
      <c r="BA170" s="43"/>
      <c r="BB170" s="43"/>
    </row>
    <row r="171">
      <c r="A171" s="36" t="s">
        <v>685</v>
      </c>
      <c r="B171" s="56" t="s">
        <v>686</v>
      </c>
      <c r="C171" s="57"/>
      <c r="D171" s="56">
        <v>10.0</v>
      </c>
      <c r="E171" s="58">
        <v>1100000.0</v>
      </c>
      <c r="F171" s="56" t="s">
        <v>86</v>
      </c>
      <c r="G171" s="56" t="s">
        <v>48</v>
      </c>
      <c r="H171" s="63"/>
      <c r="I171" s="56">
        <v>1100100.0</v>
      </c>
      <c r="J171" s="56">
        <v>20.0</v>
      </c>
      <c r="K171" s="63"/>
      <c r="L171" s="63"/>
      <c r="M171" s="63"/>
      <c r="N171" s="65"/>
      <c r="O171" s="66" t="s">
        <v>687</v>
      </c>
      <c r="P171" s="66" t="s">
        <v>688</v>
      </c>
      <c r="Q171" s="67"/>
      <c r="R171" s="63"/>
      <c r="S171" s="63"/>
      <c r="T171" s="63"/>
      <c r="U171" s="63"/>
      <c r="V171" s="63"/>
      <c r="W171" s="63"/>
      <c r="X171" s="63"/>
      <c r="Y171" s="68"/>
      <c r="Z171" s="63"/>
      <c r="AA171" s="63"/>
      <c r="AB171" s="63"/>
      <c r="AC171" s="63"/>
      <c r="AD171" s="63"/>
      <c r="AE171" s="63"/>
      <c r="AF171" s="63"/>
      <c r="AG171" s="63"/>
      <c r="AH171" s="63"/>
      <c r="AI171" s="63"/>
      <c r="AJ171" s="63"/>
      <c r="AK171" s="63"/>
      <c r="AL171" s="63"/>
      <c r="AM171" s="63"/>
      <c r="AN171" s="63"/>
      <c r="AO171" s="63"/>
      <c r="AP171" s="63"/>
      <c r="AQ171" s="63"/>
      <c r="AR171" s="63"/>
      <c r="AS171" s="63"/>
      <c r="AT171" s="63"/>
      <c r="AU171" s="63"/>
      <c r="AV171" s="63"/>
      <c r="AW171" s="63"/>
      <c r="AX171" s="63"/>
      <c r="AY171" s="63"/>
      <c r="AZ171" s="63"/>
      <c r="BA171" s="63"/>
      <c r="BB171" s="63"/>
    </row>
    <row r="172">
      <c r="A172" s="36" t="s">
        <v>662</v>
      </c>
      <c r="B172" s="63"/>
      <c r="C172" s="56" t="s">
        <v>663</v>
      </c>
      <c r="D172" s="56">
        <v>10.0</v>
      </c>
      <c r="E172" s="58">
        <v>52000.0</v>
      </c>
      <c r="F172" s="56" t="s">
        <v>593</v>
      </c>
      <c r="G172" s="56" t="s">
        <v>32</v>
      </c>
      <c r="H172" s="56" t="s">
        <v>42</v>
      </c>
      <c r="I172" s="56">
        <v>52000.0</v>
      </c>
      <c r="J172" s="56">
        <v>1.0</v>
      </c>
      <c r="K172" s="63"/>
      <c r="L172" s="63"/>
      <c r="M172" s="63"/>
      <c r="N172" s="65"/>
      <c r="O172" s="66" t="s">
        <v>664</v>
      </c>
      <c r="P172" s="67"/>
      <c r="Q172" s="67"/>
      <c r="R172" s="62"/>
      <c r="S172" s="63"/>
      <c r="T172" s="63"/>
      <c r="U172" s="63"/>
      <c r="V172" s="63"/>
      <c r="W172" s="63"/>
      <c r="X172" s="63"/>
      <c r="Y172" s="68"/>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row>
    <row r="173">
      <c r="A173" s="36" t="s">
        <v>716</v>
      </c>
      <c r="B173" s="63"/>
      <c r="C173" s="56" t="s">
        <v>717</v>
      </c>
      <c r="D173" s="56">
        <v>10.0</v>
      </c>
      <c r="E173" s="58">
        <v>7.0E7</v>
      </c>
      <c r="F173" s="56" t="s">
        <v>86</v>
      </c>
      <c r="G173" s="56" t="s">
        <v>48</v>
      </c>
      <c r="H173" s="56" t="s">
        <v>42</v>
      </c>
      <c r="I173" s="56">
        <v>7.0E7</v>
      </c>
      <c r="J173" s="56">
        <v>200.0</v>
      </c>
      <c r="K173" s="43"/>
      <c r="L173" s="63"/>
      <c r="M173" s="63"/>
      <c r="N173" s="65"/>
      <c r="O173" s="66" t="s">
        <v>718</v>
      </c>
      <c r="P173" s="66" t="s">
        <v>719</v>
      </c>
      <c r="Q173" s="66" t="s">
        <v>720</v>
      </c>
      <c r="R173" s="69" t="s">
        <v>58</v>
      </c>
      <c r="S173" s="63"/>
      <c r="T173" s="63"/>
      <c r="U173" s="63"/>
      <c r="V173" s="63"/>
      <c r="W173" s="63"/>
      <c r="X173" s="63"/>
      <c r="Y173" s="68"/>
      <c r="Z173" s="63"/>
      <c r="AA173" s="63"/>
      <c r="AB173" s="63"/>
      <c r="AC173" s="63"/>
      <c r="AD173" s="63"/>
      <c r="AE173" s="63"/>
      <c r="AF173" s="63"/>
      <c r="AG173" s="63"/>
      <c r="AH173" s="43"/>
      <c r="AI173" s="43"/>
      <c r="AJ173" s="63"/>
      <c r="AK173" s="63"/>
      <c r="AL173" s="63"/>
      <c r="AM173" s="63"/>
      <c r="AN173" s="63"/>
      <c r="AO173" s="63"/>
      <c r="AP173" s="63"/>
      <c r="AQ173" s="63"/>
      <c r="AR173" s="63"/>
      <c r="AS173" s="63"/>
      <c r="AT173" s="63"/>
      <c r="AU173" s="63"/>
      <c r="AV173" s="63"/>
      <c r="AW173" s="63"/>
      <c r="AX173" s="63"/>
      <c r="AY173" s="63"/>
      <c r="AZ173" s="63"/>
      <c r="BA173" s="63"/>
      <c r="BB173" s="63"/>
    </row>
    <row r="174">
      <c r="A174" s="116" t="s">
        <v>693</v>
      </c>
      <c r="B174" s="126"/>
      <c r="C174" s="117" t="s">
        <v>694</v>
      </c>
      <c r="D174" s="118">
        <v>10.0</v>
      </c>
      <c r="E174" s="118" t="s">
        <v>1014</v>
      </c>
      <c r="F174" s="117" t="s">
        <v>86</v>
      </c>
      <c r="G174" s="117" t="s">
        <v>48</v>
      </c>
      <c r="H174" s="126"/>
      <c r="I174" s="56">
        <v>4000000.0</v>
      </c>
      <c r="J174" s="118">
        <v>300.0</v>
      </c>
      <c r="K174" s="126"/>
      <c r="L174" s="126"/>
      <c r="M174" s="126"/>
      <c r="N174" s="48"/>
      <c r="O174" s="70" t="s">
        <v>695</v>
      </c>
      <c r="P174" s="141"/>
      <c r="Q174" s="141"/>
      <c r="R174" s="126"/>
      <c r="S174" s="126"/>
      <c r="T174" s="126"/>
      <c r="U174" s="126"/>
      <c r="V174" s="126"/>
      <c r="W174" s="126"/>
      <c r="X174" s="126"/>
      <c r="Y174" s="51"/>
      <c r="Z174" s="126"/>
      <c r="AA174" s="126"/>
      <c r="AB174" s="126"/>
      <c r="AC174" s="126"/>
      <c r="AD174" s="126"/>
      <c r="AE174" s="126"/>
      <c r="AF174" s="126"/>
      <c r="AG174" s="126"/>
      <c r="AH174" s="126"/>
      <c r="AI174" s="126"/>
      <c r="AJ174" s="126"/>
      <c r="AK174" s="126"/>
      <c r="AL174" s="126"/>
      <c r="AM174" s="126"/>
      <c r="AN174" s="126"/>
      <c r="AO174" s="126"/>
      <c r="AP174" s="126"/>
      <c r="AQ174" s="126"/>
      <c r="AR174" s="126"/>
      <c r="AS174" s="126"/>
      <c r="AT174" s="126"/>
      <c r="AU174" s="126"/>
      <c r="AV174" s="126"/>
      <c r="AW174" s="126"/>
      <c r="AX174" s="126"/>
      <c r="AY174" s="126"/>
      <c r="AZ174" s="126"/>
      <c r="BA174" s="126"/>
      <c r="BB174" s="126"/>
    </row>
    <row r="175">
      <c r="A175" s="142" t="s">
        <v>1015</v>
      </c>
      <c r="B175" s="143"/>
      <c r="C175" s="144" t="s">
        <v>1016</v>
      </c>
      <c r="D175" s="144">
        <v>10.0</v>
      </c>
      <c r="E175" s="145" t="s">
        <v>1017</v>
      </c>
      <c r="F175" s="144" t="s">
        <v>24</v>
      </c>
      <c r="G175" s="144" t="s">
        <v>48</v>
      </c>
      <c r="H175" s="146"/>
      <c r="I175" s="144">
        <v>1.6E8</v>
      </c>
      <c r="J175" s="144">
        <v>1.0</v>
      </c>
      <c r="K175" s="146"/>
      <c r="L175" s="146"/>
      <c r="M175" s="146"/>
      <c r="N175" s="147"/>
      <c r="O175" s="148" t="s">
        <v>1018</v>
      </c>
      <c r="P175" s="149"/>
      <c r="Q175" s="149"/>
      <c r="R175" s="150"/>
      <c r="S175" s="149"/>
      <c r="T175" s="149"/>
      <c r="U175" s="149"/>
      <c r="V175" s="149"/>
      <c r="W175" s="149"/>
      <c r="X175" s="149"/>
      <c r="Y175" s="151"/>
      <c r="Z175" s="149"/>
      <c r="AA175" s="149"/>
      <c r="AB175" s="149"/>
      <c r="AC175" s="149"/>
      <c r="AD175" s="149"/>
      <c r="AE175" s="149"/>
      <c r="AF175" s="149"/>
      <c r="AG175" s="149"/>
      <c r="AH175" s="149"/>
      <c r="AI175" s="149"/>
      <c r="AJ175" s="149"/>
      <c r="AK175" s="149"/>
      <c r="AL175" s="149"/>
      <c r="AM175" s="149"/>
      <c r="AN175" s="149"/>
      <c r="AO175" s="149"/>
      <c r="AP175" s="149"/>
      <c r="AQ175" s="149"/>
      <c r="AR175" s="149"/>
      <c r="AS175" s="149"/>
      <c r="AT175" s="149"/>
      <c r="AU175" s="149"/>
      <c r="AV175" s="149"/>
      <c r="AW175" s="149"/>
      <c r="AX175" s="149"/>
      <c r="AY175" s="149"/>
      <c r="AZ175" s="149"/>
      <c r="BA175" s="149"/>
      <c r="BB175" s="149"/>
    </row>
    <row r="176">
      <c r="A176" s="137" t="s">
        <v>689</v>
      </c>
      <c r="B176" s="126"/>
      <c r="C176" s="120"/>
      <c r="D176" s="118">
        <v>11.0</v>
      </c>
      <c r="E176" s="119">
        <v>1160000.0</v>
      </c>
      <c r="F176" s="118" t="s">
        <v>593</v>
      </c>
      <c r="G176" s="118" t="s">
        <v>48</v>
      </c>
      <c r="H176" s="120"/>
      <c r="I176" s="118">
        <v>1160000.0</v>
      </c>
      <c r="J176" s="118">
        <v>300.0</v>
      </c>
      <c r="K176" s="120"/>
      <c r="L176" s="120"/>
      <c r="M176" s="120"/>
      <c r="N176" s="65"/>
      <c r="O176" s="66" t="s">
        <v>690</v>
      </c>
      <c r="P176" s="125"/>
      <c r="Q176" s="125"/>
      <c r="R176" s="120"/>
      <c r="S176" s="120"/>
      <c r="T176" s="120"/>
      <c r="U176" s="120"/>
      <c r="V176" s="120"/>
      <c r="W176" s="120"/>
      <c r="X176" s="120"/>
      <c r="Y176" s="68"/>
      <c r="Z176" s="120"/>
      <c r="AA176" s="120"/>
      <c r="AB176" s="120"/>
      <c r="AC176" s="120"/>
      <c r="AD176" s="120"/>
      <c r="AE176" s="120"/>
      <c r="AF176" s="120"/>
      <c r="AG176" s="120"/>
      <c r="AH176" s="120"/>
      <c r="AI176" s="120"/>
      <c r="AJ176" s="120"/>
      <c r="AK176" s="126"/>
      <c r="AL176" s="126"/>
      <c r="AM176" s="126"/>
      <c r="AN176" s="126"/>
      <c r="AO176" s="126"/>
      <c r="AP176" s="126"/>
      <c r="AQ176" s="126"/>
      <c r="AR176" s="126"/>
      <c r="AS176" s="126"/>
      <c r="AT176" s="126"/>
      <c r="AU176" s="126"/>
      <c r="AV176" s="126"/>
      <c r="AW176" s="126"/>
      <c r="AX176" s="126"/>
      <c r="AY176" s="126"/>
      <c r="AZ176" s="126"/>
      <c r="BA176" s="126"/>
      <c r="BB176" s="126"/>
    </row>
    <row r="177">
      <c r="A177" s="116" t="s">
        <v>359</v>
      </c>
      <c r="B177" s="126"/>
      <c r="C177" s="117" t="s">
        <v>704</v>
      </c>
      <c r="D177" s="118">
        <v>11.0</v>
      </c>
      <c r="E177" s="118" t="s">
        <v>1019</v>
      </c>
      <c r="F177" s="117" t="s">
        <v>375</v>
      </c>
      <c r="G177" s="117" t="s">
        <v>48</v>
      </c>
      <c r="H177" s="126"/>
      <c r="I177" s="118">
        <v>1.0E7</v>
      </c>
      <c r="J177" s="118">
        <v>4.0</v>
      </c>
      <c r="K177" s="126"/>
      <c r="L177" s="126"/>
      <c r="M177" s="126"/>
      <c r="N177" s="48"/>
      <c r="O177" s="70" t="s">
        <v>705</v>
      </c>
      <c r="P177" s="141"/>
      <c r="Q177" s="141"/>
      <c r="R177" s="126"/>
      <c r="S177" s="126"/>
      <c r="T177" s="126"/>
      <c r="U177" s="126"/>
      <c r="V177" s="126"/>
      <c r="W177" s="126"/>
      <c r="X177" s="126"/>
      <c r="Y177" s="51"/>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c r="AT177" s="126"/>
      <c r="AU177" s="126"/>
      <c r="AV177" s="126"/>
      <c r="AW177" s="126"/>
      <c r="AX177" s="126"/>
      <c r="AY177" s="126"/>
      <c r="AZ177" s="126"/>
      <c r="BA177" s="126"/>
      <c r="BB177" s="126"/>
    </row>
    <row r="178">
      <c r="A178" s="137" t="s">
        <v>671</v>
      </c>
      <c r="B178" s="126"/>
      <c r="C178" s="118" t="s">
        <v>672</v>
      </c>
      <c r="D178" s="118">
        <v>11.0</v>
      </c>
      <c r="E178" s="119">
        <v>750000.0</v>
      </c>
      <c r="F178" s="118" t="s">
        <v>593</v>
      </c>
      <c r="G178" s="118" t="s">
        <v>48</v>
      </c>
      <c r="H178" s="120"/>
      <c r="I178" s="119">
        <v>750000.0</v>
      </c>
      <c r="J178" s="118">
        <v>20.0</v>
      </c>
      <c r="K178" s="120"/>
      <c r="L178" s="120"/>
      <c r="M178" s="120"/>
      <c r="N178" s="65"/>
      <c r="O178" s="66" t="s">
        <v>673</v>
      </c>
      <c r="P178" s="66" t="s">
        <v>674</v>
      </c>
      <c r="Q178" s="125"/>
      <c r="R178" s="120"/>
      <c r="S178" s="120"/>
      <c r="T178" s="120"/>
      <c r="U178" s="120"/>
      <c r="V178" s="120"/>
      <c r="W178" s="120"/>
      <c r="X178" s="120"/>
      <c r="Y178" s="68"/>
      <c r="Z178" s="120"/>
      <c r="AA178" s="120"/>
      <c r="AB178" s="120"/>
      <c r="AC178" s="120"/>
      <c r="AD178" s="120"/>
      <c r="AE178" s="120"/>
      <c r="AF178" s="120"/>
      <c r="AG178" s="120"/>
      <c r="AH178" s="120"/>
      <c r="AI178" s="120"/>
      <c r="AJ178" s="120"/>
      <c r="AK178" s="126"/>
      <c r="AL178" s="126"/>
      <c r="AM178" s="126"/>
      <c r="AN178" s="126"/>
      <c r="AO178" s="126"/>
      <c r="AP178" s="126"/>
      <c r="AQ178" s="126"/>
      <c r="AR178" s="126"/>
      <c r="AS178" s="126"/>
      <c r="AT178" s="126"/>
      <c r="AU178" s="126"/>
      <c r="AV178" s="126"/>
      <c r="AW178" s="126"/>
      <c r="AX178" s="126"/>
      <c r="AY178" s="126"/>
      <c r="AZ178" s="126"/>
      <c r="BA178" s="126"/>
      <c r="BB178" s="126"/>
    </row>
    <row r="179">
      <c r="A179" s="33" t="s">
        <v>301</v>
      </c>
      <c r="B179" s="43"/>
      <c r="C179" s="55" t="s">
        <v>721</v>
      </c>
      <c r="D179" s="56">
        <v>11.0</v>
      </c>
      <c r="E179" s="58">
        <v>7.6E7</v>
      </c>
      <c r="F179" s="56" t="s">
        <v>31</v>
      </c>
      <c r="G179" s="55" t="s">
        <v>48</v>
      </c>
      <c r="H179" s="55" t="s">
        <v>42</v>
      </c>
      <c r="I179" s="56">
        <v>7.6E7</v>
      </c>
      <c r="J179" s="56">
        <v>300.0</v>
      </c>
      <c r="K179" s="43"/>
      <c r="L179" s="43"/>
      <c r="M179" s="43"/>
      <c r="N179" s="48"/>
      <c r="O179" s="70" t="s">
        <v>722</v>
      </c>
      <c r="P179" s="59"/>
      <c r="Q179" s="59"/>
      <c r="R179" s="60"/>
      <c r="S179" s="43"/>
      <c r="T179" s="43"/>
      <c r="U179" s="43"/>
      <c r="V179" s="43"/>
      <c r="W179" s="63"/>
      <c r="X179" s="63"/>
      <c r="Y179" s="51"/>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row>
    <row r="180">
      <c r="A180" s="36" t="s">
        <v>1020</v>
      </c>
      <c r="B180" s="63"/>
      <c r="C180" s="56" t="s">
        <v>697</v>
      </c>
      <c r="D180" s="56">
        <v>11.0</v>
      </c>
      <c r="E180" s="58">
        <v>4500000.0</v>
      </c>
      <c r="F180" s="56" t="s">
        <v>195</v>
      </c>
      <c r="G180" s="56" t="s">
        <v>48</v>
      </c>
      <c r="H180" s="56" t="s">
        <v>42</v>
      </c>
      <c r="I180" s="56">
        <v>4500000.0</v>
      </c>
      <c r="J180" s="56">
        <v>20.0</v>
      </c>
      <c r="K180" s="63"/>
      <c r="L180" s="63"/>
      <c r="M180" s="63"/>
      <c r="N180" s="65"/>
      <c r="O180" s="66" t="s">
        <v>698</v>
      </c>
      <c r="P180" s="67"/>
      <c r="Q180" s="67"/>
      <c r="R180" s="62"/>
      <c r="S180" s="63"/>
      <c r="T180" s="63"/>
      <c r="U180" s="63"/>
      <c r="V180" s="63"/>
      <c r="W180" s="63"/>
      <c r="X180" s="63"/>
      <c r="Y180" s="68"/>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row>
    <row r="181">
      <c r="A181" s="33" t="s">
        <v>1021</v>
      </c>
      <c r="B181" s="43"/>
      <c r="C181" s="55" t="s">
        <v>700</v>
      </c>
      <c r="D181" s="56">
        <v>11.0</v>
      </c>
      <c r="E181" s="58">
        <v>5000000.0</v>
      </c>
      <c r="F181" s="55" t="s">
        <v>24</v>
      </c>
      <c r="G181" s="55" t="s">
        <v>48</v>
      </c>
      <c r="H181" s="55" t="s">
        <v>42</v>
      </c>
      <c r="I181" s="56">
        <v>5000000.0</v>
      </c>
      <c r="J181" s="56">
        <v>1.0</v>
      </c>
      <c r="K181" s="43"/>
      <c r="L181" s="43"/>
      <c r="M181" s="55" t="s">
        <v>701</v>
      </c>
      <c r="N181" s="48"/>
      <c r="O181" s="70" t="s">
        <v>702</v>
      </c>
      <c r="P181" s="59"/>
      <c r="Q181" s="59"/>
      <c r="R181" s="60"/>
      <c r="S181" s="43"/>
      <c r="T181" s="43"/>
      <c r="U181" s="43"/>
      <c r="V181" s="43"/>
      <c r="W181" s="63"/>
      <c r="X181" s="63"/>
      <c r="Y181" s="51"/>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row>
    <row r="182">
      <c r="A182" s="33" t="s">
        <v>713</v>
      </c>
      <c r="B182" s="43"/>
      <c r="C182" s="55" t="s">
        <v>714</v>
      </c>
      <c r="D182" s="56">
        <v>11.0</v>
      </c>
      <c r="E182" s="58">
        <v>5.6E7</v>
      </c>
      <c r="F182" s="55" t="s">
        <v>86</v>
      </c>
      <c r="G182" s="55" t="s">
        <v>48</v>
      </c>
      <c r="H182" s="55" t="s">
        <v>42</v>
      </c>
      <c r="I182" s="56">
        <v>5.6E7</v>
      </c>
      <c r="J182" s="56">
        <v>300.0</v>
      </c>
      <c r="K182" s="43"/>
      <c r="L182" s="43"/>
      <c r="M182" s="43"/>
      <c r="N182" s="48"/>
      <c r="O182" s="70" t="s">
        <v>715</v>
      </c>
      <c r="P182" s="59"/>
      <c r="Q182" s="59"/>
      <c r="R182" s="60"/>
      <c r="S182" s="43"/>
      <c r="T182" s="43"/>
      <c r="U182" s="43"/>
      <c r="V182" s="43"/>
      <c r="W182" s="63"/>
      <c r="X182" s="63"/>
      <c r="Y182" s="51"/>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row>
    <row r="183">
      <c r="A183" s="36" t="s">
        <v>675</v>
      </c>
      <c r="B183" s="63"/>
      <c r="C183" s="63"/>
      <c r="D183" s="56">
        <v>11.0</v>
      </c>
      <c r="E183" s="58">
        <v>76000.0</v>
      </c>
      <c r="F183" s="56" t="s">
        <v>24</v>
      </c>
      <c r="G183" s="56" t="s">
        <v>32</v>
      </c>
      <c r="H183" s="63"/>
      <c r="I183" s="56">
        <v>760000.0</v>
      </c>
      <c r="J183" s="56">
        <v>20.0</v>
      </c>
      <c r="K183" s="63"/>
      <c r="L183" s="63"/>
      <c r="M183" s="63"/>
      <c r="N183" s="65"/>
      <c r="O183" s="66" t="s">
        <v>676</v>
      </c>
      <c r="P183" s="67"/>
      <c r="Q183" s="67"/>
      <c r="R183" s="62"/>
      <c r="S183" s="63"/>
      <c r="T183" s="63"/>
      <c r="U183" s="63"/>
      <c r="V183" s="63"/>
      <c r="W183" s="63"/>
      <c r="X183" s="63"/>
      <c r="Y183" s="68"/>
      <c r="Z183" s="63"/>
      <c r="AA183" s="63"/>
      <c r="AB183" s="63"/>
      <c r="AC183" s="63"/>
      <c r="AD183" s="63"/>
      <c r="AE183" s="63"/>
      <c r="AF183" s="63"/>
      <c r="AG183" s="63"/>
      <c r="AH183" s="63"/>
      <c r="AI183" s="63"/>
      <c r="AJ183" s="63"/>
      <c r="AK183" s="63"/>
      <c r="AL183" s="63"/>
      <c r="AM183" s="63"/>
      <c r="AN183" s="63"/>
      <c r="AO183" s="63"/>
      <c r="AP183" s="63"/>
      <c r="AQ183" s="63"/>
      <c r="AR183" s="63"/>
      <c r="AS183" s="63"/>
      <c r="AT183" s="63"/>
      <c r="AU183" s="63"/>
      <c r="AV183" s="63"/>
      <c r="AW183" s="63"/>
      <c r="AX183" s="63"/>
      <c r="AY183" s="63"/>
      <c r="AZ183" s="63"/>
      <c r="BA183" s="63"/>
      <c r="BB183" s="63"/>
    </row>
    <row r="184">
      <c r="A184" s="152" t="s">
        <v>359</v>
      </c>
      <c r="B184" s="146"/>
      <c r="C184" s="153" t="s">
        <v>704</v>
      </c>
      <c r="D184" s="154">
        <v>11.0</v>
      </c>
      <c r="E184" s="155" t="s">
        <v>1019</v>
      </c>
      <c r="F184" s="153" t="s">
        <v>375</v>
      </c>
      <c r="G184" s="153" t="s">
        <v>48</v>
      </c>
      <c r="H184" s="146"/>
      <c r="I184" s="154">
        <v>1.0E7</v>
      </c>
      <c r="J184" s="154">
        <v>4.0</v>
      </c>
      <c r="K184" s="146"/>
      <c r="L184" s="146"/>
      <c r="M184" s="146"/>
      <c r="N184" s="147"/>
      <c r="O184" s="156" t="s">
        <v>705</v>
      </c>
      <c r="P184" s="149"/>
      <c r="Q184" s="149"/>
      <c r="R184" s="149"/>
      <c r="S184" s="149"/>
      <c r="T184" s="149"/>
      <c r="U184" s="149"/>
      <c r="V184" s="149"/>
      <c r="W184" s="149"/>
      <c r="X184" s="149"/>
      <c r="Y184" s="151"/>
      <c r="Z184" s="149"/>
      <c r="AA184" s="149"/>
      <c r="AB184" s="149"/>
      <c r="AC184" s="149"/>
      <c r="AD184" s="149"/>
      <c r="AE184" s="149"/>
      <c r="AF184" s="149"/>
      <c r="AG184" s="149"/>
      <c r="AH184" s="149"/>
      <c r="AI184" s="149"/>
      <c r="AJ184" s="149"/>
      <c r="AK184" s="149"/>
      <c r="AL184" s="149"/>
      <c r="AM184" s="149"/>
      <c r="AN184" s="149"/>
      <c r="AO184" s="149"/>
      <c r="AP184" s="149"/>
      <c r="AQ184" s="149"/>
      <c r="AR184" s="149"/>
      <c r="AS184" s="149"/>
      <c r="AT184" s="149"/>
      <c r="AU184" s="149"/>
      <c r="AV184" s="149"/>
      <c r="AW184" s="149"/>
      <c r="AX184" s="149"/>
      <c r="AY184" s="149"/>
      <c r="AZ184" s="149"/>
      <c r="BA184" s="149"/>
      <c r="BB184" s="149"/>
    </row>
    <row r="185">
      <c r="A185" s="157" t="s">
        <v>794</v>
      </c>
      <c r="B185" s="158"/>
      <c r="C185" s="153" t="s">
        <v>795</v>
      </c>
      <c r="D185" s="154">
        <v>12.0</v>
      </c>
      <c r="E185" s="155">
        <v>1.5E7</v>
      </c>
      <c r="F185" s="153" t="s">
        <v>24</v>
      </c>
      <c r="G185" s="153" t="s">
        <v>48</v>
      </c>
      <c r="H185" s="146"/>
      <c r="I185" s="145">
        <v>1.5E7</v>
      </c>
      <c r="J185" s="154">
        <v>3.0</v>
      </c>
      <c r="K185" s="146"/>
      <c r="L185" s="146"/>
      <c r="M185" s="146"/>
      <c r="N185" s="147"/>
      <c r="O185" s="159" t="s">
        <v>796</v>
      </c>
      <c r="P185" s="149"/>
      <c r="Q185" s="149"/>
      <c r="R185" s="149"/>
      <c r="S185" s="149"/>
      <c r="T185" s="149"/>
      <c r="U185" s="149"/>
      <c r="V185" s="149"/>
      <c r="W185" s="149"/>
      <c r="X185" s="149"/>
      <c r="Y185" s="151"/>
      <c r="Z185" s="149"/>
      <c r="AA185" s="149"/>
      <c r="AB185" s="149"/>
      <c r="AC185" s="149"/>
      <c r="AD185" s="149"/>
      <c r="AE185" s="149"/>
      <c r="AF185" s="149"/>
      <c r="AG185" s="149"/>
      <c r="AH185" s="149"/>
      <c r="AI185" s="149"/>
      <c r="AJ185" s="149"/>
      <c r="AK185" s="149"/>
      <c r="AL185" s="149"/>
      <c r="AM185" s="149"/>
      <c r="AN185" s="149"/>
      <c r="AO185" s="149"/>
      <c r="AP185" s="149"/>
      <c r="AQ185" s="149"/>
      <c r="AR185" s="149"/>
      <c r="AS185" s="149"/>
      <c r="AT185" s="149"/>
      <c r="AU185" s="149"/>
      <c r="AV185" s="149"/>
      <c r="AW185" s="149"/>
      <c r="AX185" s="149"/>
      <c r="AY185" s="149"/>
      <c r="AZ185" s="149"/>
      <c r="BA185" s="149"/>
      <c r="BB185" s="149"/>
    </row>
    <row r="186">
      <c r="A186" s="152" t="s">
        <v>766</v>
      </c>
      <c r="B186" s="160" t="s">
        <v>767</v>
      </c>
      <c r="C186" s="146"/>
      <c r="D186" s="154">
        <v>12.0</v>
      </c>
      <c r="E186" s="155">
        <v>2700000.0</v>
      </c>
      <c r="F186" s="153" t="s">
        <v>24</v>
      </c>
      <c r="G186" s="153" t="s">
        <v>48</v>
      </c>
      <c r="H186" s="146"/>
      <c r="I186" s="145">
        <v>2700000.0</v>
      </c>
      <c r="J186" s="154">
        <v>5.0</v>
      </c>
      <c r="K186" s="146"/>
      <c r="L186" s="146"/>
      <c r="M186" s="146"/>
      <c r="N186" s="147"/>
      <c r="O186" s="159" t="s">
        <v>768</v>
      </c>
      <c r="P186" s="149"/>
      <c r="Q186" s="149"/>
      <c r="R186" s="149"/>
      <c r="S186" s="149"/>
      <c r="T186" s="149"/>
      <c r="U186" s="149"/>
      <c r="V186" s="149"/>
      <c r="W186" s="149"/>
      <c r="X186" s="149"/>
      <c r="Y186" s="151"/>
      <c r="Z186" s="149"/>
      <c r="AA186" s="149"/>
      <c r="AB186" s="149"/>
      <c r="AC186" s="149"/>
      <c r="AD186" s="149"/>
      <c r="AE186" s="149"/>
      <c r="AF186" s="149"/>
      <c r="AG186" s="149"/>
      <c r="AH186" s="149"/>
      <c r="AI186" s="149"/>
      <c r="AJ186" s="149"/>
      <c r="AK186" s="149"/>
      <c r="AL186" s="149"/>
      <c r="AM186" s="149"/>
      <c r="AN186" s="149"/>
      <c r="AO186" s="149"/>
      <c r="AP186" s="149"/>
      <c r="AQ186" s="149"/>
      <c r="AR186" s="149"/>
      <c r="AS186" s="149"/>
      <c r="AT186" s="149"/>
      <c r="AU186" s="149"/>
      <c r="AV186" s="149"/>
      <c r="AW186" s="149"/>
      <c r="AX186" s="149"/>
      <c r="AY186" s="149"/>
      <c r="AZ186" s="149"/>
      <c r="BA186" s="149"/>
      <c r="BB186" s="149"/>
    </row>
    <row r="187">
      <c r="A187" s="161" t="s">
        <v>801</v>
      </c>
      <c r="B187" s="160" t="s">
        <v>802</v>
      </c>
      <c r="C187" s="153" t="s">
        <v>803</v>
      </c>
      <c r="D187" s="154">
        <v>12.0</v>
      </c>
      <c r="E187" s="155">
        <v>3.7E7</v>
      </c>
      <c r="F187" s="153" t="s">
        <v>24</v>
      </c>
      <c r="G187" s="153" t="s">
        <v>48</v>
      </c>
      <c r="H187" s="146"/>
      <c r="I187" s="145">
        <v>3.7E7</v>
      </c>
      <c r="J187" s="154">
        <v>4.0</v>
      </c>
      <c r="K187" s="146"/>
      <c r="L187" s="146"/>
      <c r="M187" s="146"/>
      <c r="N187" s="147"/>
      <c r="O187" s="159" t="s">
        <v>804</v>
      </c>
      <c r="P187" s="149"/>
      <c r="Q187" s="149"/>
      <c r="R187" s="149"/>
      <c r="S187" s="149"/>
      <c r="T187" s="149"/>
      <c r="U187" s="149"/>
      <c r="V187" s="149"/>
      <c r="W187" s="149"/>
      <c r="X187" s="149"/>
      <c r="Y187" s="151"/>
      <c r="Z187" s="149"/>
      <c r="AA187" s="149"/>
      <c r="AB187" s="149"/>
      <c r="AC187" s="149"/>
      <c r="AD187" s="149"/>
      <c r="AE187" s="149"/>
      <c r="AF187" s="149"/>
      <c r="AG187" s="149"/>
      <c r="AH187" s="149"/>
      <c r="AI187" s="149"/>
      <c r="AJ187" s="149"/>
      <c r="AK187" s="149"/>
      <c r="AL187" s="149"/>
      <c r="AM187" s="149"/>
      <c r="AN187" s="149"/>
      <c r="AO187" s="149"/>
      <c r="AP187" s="149"/>
      <c r="AQ187" s="149"/>
      <c r="AR187" s="149"/>
      <c r="AS187" s="149"/>
      <c r="AT187" s="149"/>
      <c r="AU187" s="149"/>
      <c r="AV187" s="149"/>
      <c r="AW187" s="149"/>
      <c r="AX187" s="149"/>
      <c r="AY187" s="149"/>
      <c r="AZ187" s="149"/>
      <c r="BA187" s="149"/>
      <c r="BB187" s="149"/>
    </row>
    <row r="188">
      <c r="A188" s="152" t="s">
        <v>797</v>
      </c>
      <c r="B188" s="158"/>
      <c r="C188" s="153" t="s">
        <v>798</v>
      </c>
      <c r="D188" s="154">
        <v>12.0</v>
      </c>
      <c r="E188" s="155">
        <v>1.4E7</v>
      </c>
      <c r="F188" s="153" t="s">
        <v>80</v>
      </c>
      <c r="G188" s="153" t="s">
        <v>48</v>
      </c>
      <c r="H188" s="146"/>
      <c r="I188" s="145">
        <v>1.4E7</v>
      </c>
      <c r="J188" s="154">
        <v>3.0</v>
      </c>
      <c r="K188" s="146"/>
      <c r="L188" s="146"/>
      <c r="M188" s="146"/>
      <c r="N188" s="147"/>
      <c r="O188" s="159" t="s">
        <v>799</v>
      </c>
      <c r="P188" s="149"/>
      <c r="Q188" s="149"/>
      <c r="R188" s="149"/>
      <c r="S188" s="149"/>
      <c r="T188" s="149"/>
      <c r="U188" s="149"/>
      <c r="V188" s="149"/>
      <c r="W188" s="149"/>
      <c r="X188" s="149"/>
      <c r="Y188" s="151"/>
      <c r="Z188" s="149"/>
      <c r="AA188" s="149"/>
      <c r="AB188" s="149"/>
      <c r="AC188" s="149"/>
      <c r="AD188" s="149"/>
      <c r="AE188" s="149"/>
      <c r="AF188" s="149"/>
      <c r="AG188" s="149"/>
      <c r="AH188" s="149"/>
      <c r="AI188" s="149"/>
      <c r="AJ188" s="149"/>
      <c r="AK188" s="149"/>
      <c r="AL188" s="149"/>
      <c r="AM188" s="149"/>
      <c r="AN188" s="149"/>
      <c r="AO188" s="149"/>
      <c r="AP188" s="149"/>
      <c r="AQ188" s="149"/>
      <c r="AR188" s="149"/>
      <c r="AS188" s="149"/>
      <c r="AT188" s="149"/>
      <c r="AU188" s="149"/>
      <c r="AV188" s="149"/>
      <c r="AW188" s="149"/>
      <c r="AX188" s="149"/>
      <c r="AY188" s="149"/>
      <c r="AZ188" s="149"/>
      <c r="BA188" s="149"/>
      <c r="BB188" s="149"/>
    </row>
    <row r="189">
      <c r="A189" s="152" t="s">
        <v>735</v>
      </c>
      <c r="B189" s="160" t="s">
        <v>736</v>
      </c>
      <c r="C189" s="153" t="s">
        <v>737</v>
      </c>
      <c r="D189" s="154">
        <v>12.0</v>
      </c>
      <c r="E189" s="155">
        <v>100000.0</v>
      </c>
      <c r="F189" s="153" t="s">
        <v>80</v>
      </c>
      <c r="G189" s="153" t="s">
        <v>32</v>
      </c>
      <c r="H189" s="146"/>
      <c r="I189" s="145">
        <v>100000.0</v>
      </c>
      <c r="J189" s="154">
        <v>1.0</v>
      </c>
      <c r="K189" s="146"/>
      <c r="L189" s="146"/>
      <c r="M189" s="146"/>
      <c r="N189" s="147"/>
      <c r="O189" s="159" t="s">
        <v>738</v>
      </c>
      <c r="P189" s="149"/>
      <c r="Q189" s="149"/>
      <c r="R189" s="149"/>
      <c r="S189" s="149"/>
      <c r="T189" s="149"/>
      <c r="U189" s="149"/>
      <c r="V189" s="149"/>
      <c r="W189" s="149"/>
      <c r="X189" s="149"/>
      <c r="Y189" s="151"/>
      <c r="Z189" s="149"/>
      <c r="AA189" s="149"/>
      <c r="AB189" s="149"/>
      <c r="AC189" s="149"/>
      <c r="AD189" s="149"/>
      <c r="AE189" s="149"/>
      <c r="AF189" s="149"/>
      <c r="AG189" s="149"/>
      <c r="AH189" s="149"/>
      <c r="AI189" s="149"/>
      <c r="AJ189" s="149"/>
      <c r="AK189" s="149"/>
      <c r="AL189" s="149"/>
      <c r="AM189" s="149"/>
      <c r="AN189" s="149"/>
      <c r="AO189" s="149"/>
      <c r="AP189" s="149"/>
      <c r="AQ189" s="149"/>
      <c r="AR189" s="149"/>
      <c r="AS189" s="149"/>
      <c r="AT189" s="149"/>
      <c r="AU189" s="149"/>
      <c r="AV189" s="149"/>
      <c r="AW189" s="149"/>
      <c r="AX189" s="149"/>
      <c r="AY189" s="149"/>
      <c r="AZ189" s="149"/>
      <c r="BA189" s="149"/>
      <c r="BB189" s="149"/>
    </row>
    <row r="190">
      <c r="A190" s="152" t="s">
        <v>773</v>
      </c>
      <c r="B190" s="160" t="s">
        <v>774</v>
      </c>
      <c r="C190" s="153" t="s">
        <v>775</v>
      </c>
      <c r="D190" s="154">
        <v>12.0</v>
      </c>
      <c r="E190" s="155">
        <v>3900000.0</v>
      </c>
      <c r="F190" s="153" t="s">
        <v>24</v>
      </c>
      <c r="G190" s="153" t="s">
        <v>48</v>
      </c>
      <c r="H190" s="146"/>
      <c r="I190" s="145">
        <v>3900000.0</v>
      </c>
      <c r="J190" s="154">
        <v>1.0</v>
      </c>
      <c r="K190" s="146"/>
      <c r="L190" s="146"/>
      <c r="M190" s="146"/>
      <c r="N190" s="147"/>
      <c r="O190" s="161" t="s">
        <v>776</v>
      </c>
      <c r="P190" s="149"/>
      <c r="Q190" s="149"/>
      <c r="R190" s="149"/>
      <c r="S190" s="149"/>
      <c r="T190" s="149"/>
      <c r="U190" s="149"/>
      <c r="V190" s="149"/>
      <c r="W190" s="149"/>
      <c r="X190" s="149"/>
      <c r="Y190" s="151"/>
      <c r="Z190" s="149"/>
      <c r="AA190" s="149"/>
      <c r="AB190" s="149"/>
      <c r="AC190" s="149"/>
      <c r="AD190" s="149"/>
      <c r="AE190" s="149"/>
      <c r="AF190" s="149"/>
      <c r="AG190" s="149"/>
      <c r="AH190" s="149"/>
      <c r="AI190" s="149"/>
      <c r="AJ190" s="149"/>
      <c r="AK190" s="149"/>
      <c r="AL190" s="149"/>
      <c r="AM190" s="149"/>
      <c r="AN190" s="149"/>
      <c r="AO190" s="149"/>
      <c r="AP190" s="149"/>
      <c r="AQ190" s="149"/>
      <c r="AR190" s="149"/>
      <c r="AS190" s="149"/>
      <c r="AT190" s="149"/>
      <c r="AU190" s="149"/>
      <c r="AV190" s="149"/>
      <c r="AW190" s="149"/>
      <c r="AX190" s="149"/>
      <c r="AY190" s="149"/>
      <c r="AZ190" s="149"/>
      <c r="BA190" s="149"/>
      <c r="BB190" s="149"/>
    </row>
    <row r="191">
      <c r="A191" s="152" t="s">
        <v>745</v>
      </c>
      <c r="B191" s="160" t="s">
        <v>746</v>
      </c>
      <c r="C191" s="153" t="s">
        <v>747</v>
      </c>
      <c r="D191" s="154">
        <v>12.0</v>
      </c>
      <c r="E191" s="155">
        <v>400000.0</v>
      </c>
      <c r="F191" s="153" t="s">
        <v>203</v>
      </c>
      <c r="G191" s="153" t="s">
        <v>48</v>
      </c>
      <c r="H191" s="146"/>
      <c r="I191" s="145">
        <v>400000.0</v>
      </c>
      <c r="J191" s="154">
        <v>3.0</v>
      </c>
      <c r="K191" s="146"/>
      <c r="L191" s="146"/>
      <c r="M191" s="146"/>
      <c r="N191" s="147"/>
      <c r="O191" s="162" t="s">
        <v>748</v>
      </c>
      <c r="P191" s="149"/>
      <c r="Q191" s="149"/>
      <c r="R191" s="149"/>
      <c r="S191" s="149"/>
      <c r="T191" s="149"/>
      <c r="U191" s="149"/>
      <c r="V191" s="149"/>
      <c r="W191" s="149"/>
      <c r="X191" s="149"/>
      <c r="Y191" s="151"/>
      <c r="Z191" s="149"/>
      <c r="AA191" s="149"/>
      <c r="AB191" s="149"/>
      <c r="AC191" s="149"/>
      <c r="AD191" s="149"/>
      <c r="AE191" s="149"/>
      <c r="AF191" s="149"/>
      <c r="AG191" s="149"/>
      <c r="AH191" s="149"/>
      <c r="AI191" s="149"/>
      <c r="AJ191" s="149"/>
      <c r="AK191" s="149"/>
      <c r="AL191" s="149"/>
      <c r="AM191" s="149"/>
      <c r="AN191" s="149"/>
      <c r="AO191" s="149"/>
      <c r="AP191" s="149"/>
      <c r="AQ191" s="149"/>
      <c r="AR191" s="149"/>
      <c r="AS191" s="149"/>
      <c r="AT191" s="149"/>
      <c r="AU191" s="149"/>
      <c r="AV191" s="149"/>
      <c r="AW191" s="149"/>
      <c r="AX191" s="149"/>
      <c r="AY191" s="149"/>
      <c r="AZ191" s="149"/>
      <c r="BA191" s="149"/>
      <c r="BB191" s="149"/>
    </row>
    <row r="192">
      <c r="A192" s="163" t="s">
        <v>749</v>
      </c>
      <c r="B192" s="146"/>
      <c r="C192" s="164" t="s">
        <v>750</v>
      </c>
      <c r="D192" s="144">
        <v>12.0</v>
      </c>
      <c r="E192" s="145" t="s">
        <v>1014</v>
      </c>
      <c r="F192" s="144" t="s">
        <v>80</v>
      </c>
      <c r="G192" s="144" t="s">
        <v>71</v>
      </c>
      <c r="H192" s="146"/>
      <c r="I192" s="165">
        <v>500000.0</v>
      </c>
      <c r="J192" s="144">
        <v>5.0</v>
      </c>
      <c r="K192" s="146"/>
      <c r="L192" s="146"/>
      <c r="M192" s="146"/>
      <c r="N192" s="147"/>
      <c r="O192" s="166" t="s">
        <v>751</v>
      </c>
      <c r="P192" s="149"/>
      <c r="Q192" s="149"/>
      <c r="R192" s="150"/>
      <c r="S192" s="149"/>
      <c r="T192" s="149"/>
      <c r="U192" s="149"/>
      <c r="V192" s="149"/>
      <c r="W192" s="149"/>
      <c r="X192" s="149"/>
      <c r="Y192" s="151"/>
      <c r="Z192" s="149"/>
      <c r="AA192" s="149"/>
      <c r="AB192" s="149"/>
      <c r="AC192" s="149"/>
      <c r="AD192" s="149"/>
      <c r="AE192" s="149"/>
      <c r="AF192" s="149"/>
      <c r="AG192" s="149"/>
      <c r="AH192" s="149"/>
      <c r="AI192" s="149"/>
      <c r="AJ192" s="149"/>
      <c r="AK192" s="149"/>
      <c r="AL192" s="149"/>
      <c r="AM192" s="149"/>
      <c r="AN192" s="149"/>
      <c r="AO192" s="149"/>
      <c r="AP192" s="149"/>
      <c r="AQ192" s="149"/>
      <c r="AR192" s="149"/>
      <c r="AS192" s="149"/>
      <c r="AT192" s="149"/>
      <c r="AU192" s="149"/>
      <c r="AV192" s="149"/>
      <c r="AW192" s="149"/>
      <c r="AX192" s="149"/>
      <c r="AY192" s="149"/>
      <c r="AZ192" s="149"/>
      <c r="BA192" s="149"/>
      <c r="BB192" s="149"/>
    </row>
    <row r="193">
      <c r="A193" s="152" t="s">
        <v>752</v>
      </c>
      <c r="B193" s="153" t="s">
        <v>753</v>
      </c>
      <c r="C193" s="146"/>
      <c r="D193" s="154">
        <v>12.0</v>
      </c>
      <c r="E193" s="160" t="s">
        <v>1022</v>
      </c>
      <c r="F193" s="153" t="s">
        <v>86</v>
      </c>
      <c r="G193" s="154" t="s">
        <v>48</v>
      </c>
      <c r="H193" s="146"/>
      <c r="I193" s="144">
        <v>500000.0</v>
      </c>
      <c r="J193" s="154">
        <v>1.0</v>
      </c>
      <c r="K193" s="146"/>
      <c r="L193" s="146"/>
      <c r="M193" s="146"/>
      <c r="N193" s="147"/>
      <c r="O193" s="156" t="s">
        <v>754</v>
      </c>
      <c r="P193" s="149"/>
      <c r="Q193" s="149"/>
      <c r="R193" s="149"/>
      <c r="S193" s="149"/>
      <c r="T193" s="149"/>
      <c r="U193" s="149"/>
      <c r="V193" s="149"/>
      <c r="W193" s="149"/>
      <c r="X193" s="149"/>
      <c r="Y193" s="151"/>
      <c r="Z193" s="149"/>
      <c r="AA193" s="149"/>
      <c r="AB193" s="149"/>
      <c r="AC193" s="149"/>
      <c r="AD193" s="149"/>
      <c r="AE193" s="149"/>
      <c r="AF193" s="149"/>
      <c r="AG193" s="149"/>
      <c r="AH193" s="149"/>
      <c r="AI193" s="149"/>
      <c r="AJ193" s="149"/>
      <c r="AK193" s="149"/>
      <c r="AL193" s="149"/>
      <c r="AM193" s="149"/>
      <c r="AN193" s="149"/>
      <c r="AO193" s="149"/>
      <c r="AP193" s="149"/>
      <c r="AQ193" s="149"/>
      <c r="AR193" s="149"/>
      <c r="AS193" s="149"/>
      <c r="AT193" s="149"/>
      <c r="AU193" s="149"/>
      <c r="AV193" s="149"/>
      <c r="AW193" s="149"/>
      <c r="AX193" s="149"/>
      <c r="AY193" s="149"/>
      <c r="AZ193" s="149"/>
      <c r="BA193" s="149"/>
      <c r="BB193" s="149"/>
    </row>
    <row r="194">
      <c r="A194" s="167" t="s">
        <v>1023</v>
      </c>
      <c r="B194" s="155" t="s">
        <v>1024</v>
      </c>
      <c r="C194" s="154" t="s">
        <v>1025</v>
      </c>
      <c r="D194" s="154">
        <v>12.0</v>
      </c>
      <c r="E194" s="155" t="s">
        <v>1026</v>
      </c>
      <c r="F194" s="154" t="s">
        <v>24</v>
      </c>
      <c r="G194" s="154" t="s">
        <v>48</v>
      </c>
      <c r="H194" s="146"/>
      <c r="I194" s="155">
        <v>7000000.0</v>
      </c>
      <c r="J194" s="154">
        <v>4.0</v>
      </c>
      <c r="K194" s="146"/>
      <c r="L194" s="146"/>
      <c r="M194" s="146"/>
      <c r="N194" s="147"/>
      <c r="O194" s="148" t="s">
        <v>1027</v>
      </c>
      <c r="P194" s="149"/>
      <c r="Q194" s="149"/>
      <c r="R194" s="149"/>
      <c r="S194" s="149"/>
      <c r="T194" s="149"/>
      <c r="U194" s="149"/>
      <c r="V194" s="149"/>
      <c r="W194" s="149"/>
      <c r="X194" s="149"/>
      <c r="Y194" s="151"/>
      <c r="Z194" s="149"/>
      <c r="AA194" s="149"/>
      <c r="AB194" s="149"/>
      <c r="AC194" s="149"/>
      <c r="AD194" s="149"/>
      <c r="AE194" s="149"/>
      <c r="AF194" s="149"/>
      <c r="AG194" s="149"/>
      <c r="AH194" s="149"/>
      <c r="AI194" s="149"/>
      <c r="AJ194" s="149"/>
      <c r="AK194" s="149"/>
      <c r="AL194" s="149"/>
      <c r="AM194" s="149"/>
      <c r="AN194" s="149"/>
      <c r="AO194" s="149"/>
      <c r="AP194" s="149"/>
      <c r="AQ194" s="149"/>
      <c r="AR194" s="149"/>
      <c r="AS194" s="149"/>
      <c r="AT194" s="149"/>
      <c r="AU194" s="149"/>
      <c r="AV194" s="149"/>
      <c r="AW194" s="149"/>
      <c r="AX194" s="149"/>
      <c r="AY194" s="149"/>
      <c r="AZ194" s="149"/>
      <c r="BA194" s="149"/>
      <c r="BB194" s="149"/>
    </row>
    <row r="195">
      <c r="A195" s="152" t="s">
        <v>755</v>
      </c>
      <c r="B195" s="146"/>
      <c r="C195" s="153" t="s">
        <v>756</v>
      </c>
      <c r="D195" s="154">
        <v>12.0</v>
      </c>
      <c r="E195" s="145" t="s">
        <v>1014</v>
      </c>
      <c r="F195" s="153" t="s">
        <v>24</v>
      </c>
      <c r="G195" s="153" t="s">
        <v>48</v>
      </c>
      <c r="H195" s="153" t="s">
        <v>42</v>
      </c>
      <c r="I195" s="144">
        <v>500000.0</v>
      </c>
      <c r="J195" s="154">
        <v>5.0</v>
      </c>
      <c r="K195" s="146"/>
      <c r="L195" s="146"/>
      <c r="M195" s="146"/>
      <c r="N195" s="147"/>
      <c r="O195" s="156" t="s">
        <v>757</v>
      </c>
      <c r="P195" s="149"/>
      <c r="Q195" s="149"/>
      <c r="R195" s="149"/>
      <c r="S195" s="149"/>
      <c r="T195" s="149"/>
      <c r="U195" s="149"/>
      <c r="V195" s="149"/>
      <c r="W195" s="149"/>
      <c r="X195" s="149"/>
      <c r="Y195" s="151"/>
      <c r="Z195" s="149"/>
      <c r="AA195" s="149"/>
      <c r="AB195" s="149"/>
      <c r="AC195" s="149"/>
      <c r="AD195" s="149"/>
      <c r="AE195" s="149"/>
      <c r="AF195" s="149"/>
      <c r="AG195" s="149"/>
      <c r="AH195" s="149"/>
      <c r="AI195" s="149"/>
      <c r="AJ195" s="149"/>
      <c r="AK195" s="149"/>
      <c r="AL195" s="149"/>
      <c r="AM195" s="149"/>
      <c r="AN195" s="149"/>
      <c r="AO195" s="149"/>
      <c r="AP195" s="149"/>
      <c r="AQ195" s="149"/>
      <c r="AR195" s="149"/>
      <c r="AS195" s="149"/>
      <c r="AT195" s="149"/>
      <c r="AU195" s="149"/>
      <c r="AV195" s="149"/>
      <c r="AW195" s="149"/>
      <c r="AX195" s="149"/>
      <c r="AY195" s="149"/>
      <c r="AZ195" s="149"/>
      <c r="BA195" s="149"/>
      <c r="BB195" s="149"/>
    </row>
    <row r="196">
      <c r="A196" s="167" t="s">
        <v>739</v>
      </c>
      <c r="B196" s="153" t="s">
        <v>740</v>
      </c>
      <c r="C196" s="154" t="s">
        <v>741</v>
      </c>
      <c r="D196" s="154">
        <v>12.0</v>
      </c>
      <c r="E196" s="155">
        <v>157000.0</v>
      </c>
      <c r="F196" s="154" t="s">
        <v>24</v>
      </c>
      <c r="G196" s="154" t="s">
        <v>48</v>
      </c>
      <c r="H196" s="146"/>
      <c r="I196" s="144">
        <v>157000.0</v>
      </c>
      <c r="J196" s="154">
        <v>2.0</v>
      </c>
      <c r="K196" s="146"/>
      <c r="L196" s="146"/>
      <c r="M196" s="146"/>
      <c r="N196" s="147"/>
      <c r="O196" s="162" t="s">
        <v>742</v>
      </c>
      <c r="P196" s="148" t="s">
        <v>743</v>
      </c>
      <c r="Q196" s="148" t="s">
        <v>744</v>
      </c>
      <c r="R196" s="149"/>
      <c r="S196" s="149"/>
      <c r="T196" s="149"/>
      <c r="U196" s="149"/>
      <c r="V196" s="149"/>
      <c r="W196" s="149"/>
      <c r="X196" s="149"/>
      <c r="Y196" s="151"/>
      <c r="Z196" s="149"/>
      <c r="AA196" s="149"/>
      <c r="AB196" s="149"/>
      <c r="AC196" s="149"/>
      <c r="AD196" s="149"/>
      <c r="AE196" s="149"/>
      <c r="AF196" s="149"/>
      <c r="AG196" s="149"/>
      <c r="AH196" s="149"/>
      <c r="AI196" s="149"/>
      <c r="AJ196" s="149"/>
      <c r="AK196" s="149"/>
      <c r="AL196" s="149"/>
      <c r="AM196" s="149"/>
      <c r="AN196" s="149"/>
      <c r="AO196" s="149"/>
      <c r="AP196" s="149"/>
      <c r="AQ196" s="149"/>
      <c r="AR196" s="149"/>
      <c r="AS196" s="149"/>
      <c r="AT196" s="149"/>
      <c r="AU196" s="149"/>
      <c r="AV196" s="149"/>
      <c r="AW196" s="149"/>
      <c r="AX196" s="149"/>
      <c r="AY196" s="149"/>
      <c r="AZ196" s="149"/>
      <c r="BA196" s="149"/>
      <c r="BB196" s="149"/>
    </row>
    <row r="197">
      <c r="A197" s="167" t="s">
        <v>805</v>
      </c>
      <c r="B197" s="155" t="s">
        <v>806</v>
      </c>
      <c r="C197" s="154" t="s">
        <v>807</v>
      </c>
      <c r="D197" s="154">
        <v>12.0</v>
      </c>
      <c r="E197" s="155" t="s">
        <v>1028</v>
      </c>
      <c r="F197" s="154" t="s">
        <v>24</v>
      </c>
      <c r="G197" s="154" t="s">
        <v>48</v>
      </c>
      <c r="H197" s="146"/>
      <c r="I197" s="155">
        <v>7.0E7</v>
      </c>
      <c r="J197" s="154">
        <v>5.0</v>
      </c>
      <c r="K197" s="146"/>
      <c r="L197" s="146"/>
      <c r="M197" s="146"/>
      <c r="N197" s="147"/>
      <c r="O197" s="148" t="s">
        <v>808</v>
      </c>
      <c r="P197" s="149"/>
      <c r="Q197" s="149"/>
      <c r="R197" s="149"/>
      <c r="S197" s="149"/>
      <c r="T197" s="149"/>
      <c r="U197" s="149"/>
      <c r="V197" s="149"/>
      <c r="W197" s="149"/>
      <c r="X197" s="149"/>
      <c r="Y197" s="151"/>
      <c r="Z197" s="149"/>
      <c r="AA197" s="149"/>
      <c r="AB197" s="149"/>
      <c r="AC197" s="149"/>
      <c r="AD197" s="149"/>
      <c r="AE197" s="149"/>
      <c r="AF197" s="149"/>
      <c r="AG197" s="149"/>
      <c r="AH197" s="149"/>
      <c r="AI197" s="149"/>
      <c r="AJ197" s="149"/>
      <c r="AK197" s="149"/>
      <c r="AL197" s="149"/>
      <c r="AM197" s="149"/>
      <c r="AN197" s="149"/>
      <c r="AO197" s="149"/>
      <c r="AP197" s="149"/>
      <c r="AQ197" s="149"/>
      <c r="AR197" s="149"/>
      <c r="AS197" s="149"/>
      <c r="AT197" s="149"/>
      <c r="AU197" s="149"/>
      <c r="AV197" s="149"/>
      <c r="AW197" s="149"/>
      <c r="AX197" s="149"/>
      <c r="AY197" s="149"/>
      <c r="AZ197" s="149"/>
      <c r="BA197" s="149"/>
      <c r="BB197" s="149"/>
    </row>
    <row r="198">
      <c r="A198" s="167" t="s">
        <v>728</v>
      </c>
      <c r="B198" s="155" t="s">
        <v>729</v>
      </c>
      <c r="C198" s="154" t="s">
        <v>730</v>
      </c>
      <c r="D198" s="154">
        <v>12.0</v>
      </c>
      <c r="E198" s="155">
        <v>40000.0</v>
      </c>
      <c r="F198" s="154" t="s">
        <v>1029</v>
      </c>
      <c r="G198" s="154" t="s">
        <v>48</v>
      </c>
      <c r="H198" s="146"/>
      <c r="I198" s="155">
        <v>40000.0</v>
      </c>
      <c r="J198" s="154">
        <v>5.0</v>
      </c>
      <c r="K198" s="146"/>
      <c r="L198" s="146"/>
      <c r="M198" s="146"/>
      <c r="N198" s="147"/>
      <c r="O198" s="148" t="s">
        <v>731</v>
      </c>
      <c r="P198" s="149"/>
      <c r="Q198" s="149"/>
      <c r="R198" s="149"/>
      <c r="S198" s="149"/>
      <c r="T198" s="149"/>
      <c r="U198" s="149"/>
      <c r="V198" s="149"/>
      <c r="W198" s="149"/>
      <c r="X198" s="149"/>
      <c r="Y198" s="151"/>
      <c r="Z198" s="149"/>
      <c r="AA198" s="149"/>
      <c r="AB198" s="149"/>
      <c r="AC198" s="149"/>
      <c r="AD198" s="149"/>
      <c r="AE198" s="149"/>
      <c r="AF198" s="149"/>
      <c r="AG198" s="149"/>
      <c r="AH198" s="149"/>
      <c r="AI198" s="149"/>
      <c r="AJ198" s="149"/>
      <c r="AK198" s="149"/>
      <c r="AL198" s="149"/>
      <c r="AM198" s="149"/>
      <c r="AN198" s="149"/>
      <c r="AO198" s="149"/>
      <c r="AP198" s="149"/>
      <c r="AQ198" s="149"/>
      <c r="AR198" s="149"/>
      <c r="AS198" s="149"/>
      <c r="AT198" s="149"/>
      <c r="AU198" s="149"/>
      <c r="AV198" s="149"/>
      <c r="AW198" s="149"/>
      <c r="AX198" s="149"/>
      <c r="AY198" s="149"/>
      <c r="AZ198" s="149"/>
      <c r="BA198" s="149"/>
      <c r="BB198" s="149"/>
    </row>
    <row r="199">
      <c r="A199" s="142" t="s">
        <v>789</v>
      </c>
      <c r="B199" s="144" t="s">
        <v>790</v>
      </c>
      <c r="C199" s="144" t="s">
        <v>791</v>
      </c>
      <c r="D199" s="144">
        <v>12.0</v>
      </c>
      <c r="E199" s="145" t="s">
        <v>1030</v>
      </c>
      <c r="F199" s="144" t="s">
        <v>24</v>
      </c>
      <c r="G199" s="144" t="s">
        <v>1031</v>
      </c>
      <c r="H199" s="146"/>
      <c r="I199" s="165">
        <v>1.3E7</v>
      </c>
      <c r="J199" s="144">
        <v>1.0</v>
      </c>
      <c r="K199" s="146"/>
      <c r="L199" s="146"/>
      <c r="M199" s="146"/>
      <c r="N199" s="147"/>
      <c r="O199" s="168" t="s">
        <v>792</v>
      </c>
      <c r="P199" s="168" t="s">
        <v>793</v>
      </c>
      <c r="Q199" s="149"/>
      <c r="R199" s="150"/>
      <c r="S199" s="149"/>
      <c r="T199" s="149"/>
      <c r="U199" s="149"/>
      <c r="V199" s="149"/>
      <c r="W199" s="149"/>
      <c r="X199" s="149"/>
      <c r="Y199" s="151"/>
      <c r="Z199" s="149"/>
      <c r="AA199" s="149"/>
      <c r="AB199" s="149"/>
      <c r="AC199" s="149"/>
      <c r="AD199" s="149"/>
      <c r="AE199" s="149"/>
      <c r="AF199" s="149"/>
      <c r="AG199" s="149"/>
      <c r="AH199" s="149"/>
      <c r="AI199" s="149"/>
      <c r="AJ199" s="149"/>
      <c r="AK199" s="149"/>
      <c r="AL199" s="149"/>
      <c r="AM199" s="149"/>
      <c r="AN199" s="149"/>
      <c r="AO199" s="149"/>
      <c r="AP199" s="149"/>
      <c r="AQ199" s="149"/>
      <c r="AR199" s="149"/>
      <c r="AS199" s="149"/>
      <c r="AT199" s="149"/>
      <c r="AU199" s="149"/>
      <c r="AV199" s="149"/>
      <c r="AW199" s="149"/>
      <c r="AX199" s="149"/>
      <c r="AY199" s="149"/>
      <c r="AZ199" s="149"/>
      <c r="BA199" s="149"/>
      <c r="BB199" s="149"/>
    </row>
    <row r="200">
      <c r="A200" s="142" t="s">
        <v>780</v>
      </c>
      <c r="B200" s="144" t="s">
        <v>781</v>
      </c>
      <c r="C200" s="144" t="s">
        <v>1032</v>
      </c>
      <c r="D200" s="144">
        <v>12.0</v>
      </c>
      <c r="E200" s="145" t="s">
        <v>1033</v>
      </c>
      <c r="F200" s="144" t="s">
        <v>24</v>
      </c>
      <c r="G200" s="144" t="s">
        <v>32</v>
      </c>
      <c r="H200" s="146"/>
      <c r="I200" s="165">
        <v>6400000.0</v>
      </c>
      <c r="J200" s="144">
        <v>5.0</v>
      </c>
      <c r="K200" s="146"/>
      <c r="L200" s="146"/>
      <c r="M200" s="146"/>
      <c r="N200" s="147"/>
      <c r="O200" s="168" t="s">
        <v>783</v>
      </c>
      <c r="P200" s="168" t="s">
        <v>784</v>
      </c>
      <c r="Q200" s="149"/>
      <c r="R200" s="150"/>
      <c r="S200" s="149"/>
      <c r="T200" s="149"/>
      <c r="U200" s="149"/>
      <c r="V200" s="149"/>
      <c r="W200" s="149"/>
      <c r="X200" s="149"/>
      <c r="Y200" s="151"/>
      <c r="Z200" s="149"/>
      <c r="AA200" s="149"/>
      <c r="AB200" s="149"/>
      <c r="AC200" s="149"/>
      <c r="AD200" s="149"/>
      <c r="AE200" s="149"/>
      <c r="AF200" s="149"/>
      <c r="AG200" s="149"/>
      <c r="AH200" s="149"/>
      <c r="AI200" s="149"/>
      <c r="AJ200" s="149"/>
      <c r="AK200" s="149"/>
      <c r="AL200" s="149"/>
      <c r="AM200" s="149"/>
      <c r="AN200" s="149"/>
      <c r="AO200" s="149"/>
      <c r="AP200" s="149"/>
      <c r="AQ200" s="149"/>
      <c r="AR200" s="149"/>
      <c r="AS200" s="149"/>
      <c r="AT200" s="149"/>
      <c r="AU200" s="149"/>
      <c r="AV200" s="149"/>
      <c r="AW200" s="149"/>
      <c r="AX200" s="149"/>
      <c r="AY200" s="149"/>
      <c r="AZ200" s="149"/>
      <c r="BA200" s="149"/>
      <c r="BB200" s="149"/>
    </row>
    <row r="201">
      <c r="A201" s="167" t="s">
        <v>769</v>
      </c>
      <c r="B201" s="155" t="s">
        <v>770</v>
      </c>
      <c r="C201" s="154" t="s">
        <v>771</v>
      </c>
      <c r="D201" s="154">
        <v>12.0</v>
      </c>
      <c r="E201" s="155" t="s">
        <v>1034</v>
      </c>
      <c r="F201" s="154" t="s">
        <v>24</v>
      </c>
      <c r="G201" s="154" t="s">
        <v>1035</v>
      </c>
      <c r="H201" s="146"/>
      <c r="I201" s="155">
        <v>3300000.0</v>
      </c>
      <c r="J201" s="154">
        <v>2.0</v>
      </c>
      <c r="K201" s="146"/>
      <c r="L201" s="146"/>
      <c r="M201" s="146"/>
      <c r="N201" s="147"/>
      <c r="O201" s="148" t="s">
        <v>772</v>
      </c>
      <c r="P201" s="149"/>
      <c r="Q201" s="149"/>
      <c r="R201" s="149"/>
      <c r="S201" s="149"/>
      <c r="T201" s="149"/>
      <c r="U201" s="149"/>
      <c r="V201" s="149"/>
      <c r="W201" s="149"/>
      <c r="X201" s="149"/>
      <c r="Y201" s="151"/>
      <c r="Z201" s="149"/>
      <c r="AA201" s="149"/>
      <c r="AB201" s="149"/>
      <c r="AC201" s="149"/>
      <c r="AD201" s="149"/>
      <c r="AE201" s="149"/>
      <c r="AF201" s="149"/>
      <c r="AG201" s="149"/>
      <c r="AH201" s="149"/>
      <c r="AI201" s="149"/>
      <c r="AJ201" s="149"/>
      <c r="AK201" s="149"/>
      <c r="AL201" s="149"/>
      <c r="AM201" s="149"/>
      <c r="AN201" s="149"/>
      <c r="AO201" s="149"/>
      <c r="AP201" s="149"/>
      <c r="AQ201" s="149"/>
      <c r="AR201" s="149"/>
      <c r="AS201" s="149"/>
      <c r="AT201" s="149"/>
      <c r="AU201" s="149"/>
      <c r="AV201" s="149"/>
      <c r="AW201" s="149"/>
      <c r="AX201" s="149"/>
      <c r="AY201" s="149"/>
      <c r="AZ201" s="149"/>
      <c r="BA201" s="149"/>
      <c r="BB201" s="149"/>
    </row>
    <row r="202">
      <c r="A202" s="167" t="s">
        <v>1036</v>
      </c>
      <c r="B202" s="158"/>
      <c r="C202" s="154" t="s">
        <v>1037</v>
      </c>
      <c r="D202" s="154">
        <v>12.0</v>
      </c>
      <c r="E202" s="155" t="s">
        <v>1038</v>
      </c>
      <c r="F202" s="154" t="s">
        <v>24</v>
      </c>
      <c r="G202" s="154" t="s">
        <v>1035</v>
      </c>
      <c r="H202" s="146"/>
      <c r="I202" s="155">
        <v>1.91E8</v>
      </c>
      <c r="J202" s="154">
        <v>2.0</v>
      </c>
      <c r="K202" s="146"/>
      <c r="L202" s="146"/>
      <c r="M202" s="146"/>
      <c r="N202" s="147"/>
      <c r="O202" s="148" t="s">
        <v>813</v>
      </c>
      <c r="P202" s="149"/>
      <c r="Q202" s="149"/>
      <c r="R202" s="149"/>
      <c r="S202" s="149"/>
      <c r="T202" s="149"/>
      <c r="U202" s="149"/>
      <c r="V202" s="149"/>
      <c r="W202" s="149"/>
      <c r="X202" s="149"/>
      <c r="Y202" s="151"/>
      <c r="Z202" s="149"/>
      <c r="AA202" s="149"/>
      <c r="AB202" s="149"/>
      <c r="AC202" s="149"/>
      <c r="AD202" s="149"/>
      <c r="AE202" s="149"/>
      <c r="AF202" s="149"/>
      <c r="AG202" s="149"/>
      <c r="AH202" s="149"/>
      <c r="AI202" s="149"/>
      <c r="AJ202" s="149"/>
      <c r="AK202" s="149"/>
      <c r="AL202" s="149"/>
      <c r="AM202" s="149"/>
      <c r="AN202" s="149"/>
      <c r="AO202" s="149"/>
      <c r="AP202" s="149"/>
      <c r="AQ202" s="149"/>
      <c r="AR202" s="149"/>
      <c r="AS202" s="149"/>
      <c r="AT202" s="149"/>
      <c r="AU202" s="149"/>
      <c r="AV202" s="149"/>
      <c r="AW202" s="149"/>
      <c r="AX202" s="149"/>
      <c r="AY202" s="149"/>
      <c r="AZ202" s="149"/>
      <c r="BA202" s="149"/>
      <c r="BB202" s="149"/>
    </row>
    <row r="203">
      <c r="A203" s="167" t="s">
        <v>1039</v>
      </c>
      <c r="B203" s="158"/>
      <c r="C203" s="154" t="s">
        <v>1040</v>
      </c>
      <c r="D203" s="154">
        <v>12.0</v>
      </c>
      <c r="E203" s="155">
        <v>320000.0</v>
      </c>
      <c r="F203" s="154" t="s">
        <v>24</v>
      </c>
      <c r="G203" s="154" t="s">
        <v>703</v>
      </c>
      <c r="H203" s="146"/>
      <c r="I203" s="155">
        <v>320000.0</v>
      </c>
      <c r="J203" s="154">
        <v>1.0</v>
      </c>
      <c r="K203" s="146"/>
      <c r="L203" s="146"/>
      <c r="M203" s="146"/>
      <c r="N203" s="147"/>
      <c r="O203" s="148" t="s">
        <v>1041</v>
      </c>
      <c r="P203" s="149"/>
      <c r="Q203" s="149"/>
      <c r="R203" s="149"/>
      <c r="S203" s="149"/>
      <c r="T203" s="149"/>
      <c r="U203" s="149"/>
      <c r="V203" s="149"/>
      <c r="W203" s="149"/>
      <c r="X203" s="149"/>
      <c r="Y203" s="151"/>
      <c r="Z203" s="149"/>
      <c r="AA203" s="149"/>
      <c r="AB203" s="149"/>
      <c r="AC203" s="149"/>
      <c r="AD203" s="149"/>
      <c r="AE203" s="149"/>
      <c r="AF203" s="149"/>
      <c r="AG203" s="149"/>
      <c r="AH203" s="149"/>
      <c r="AI203" s="149"/>
      <c r="AJ203" s="149"/>
      <c r="AK203" s="149"/>
      <c r="AL203" s="149"/>
      <c r="AM203" s="149"/>
      <c r="AN203" s="149"/>
      <c r="AO203" s="149"/>
      <c r="AP203" s="149"/>
      <c r="AQ203" s="149"/>
      <c r="AR203" s="149"/>
      <c r="AS203" s="149"/>
      <c r="AT203" s="149"/>
      <c r="AU203" s="149"/>
      <c r="AV203" s="149"/>
      <c r="AW203" s="149"/>
      <c r="AX203" s="149"/>
      <c r="AY203" s="149"/>
      <c r="AZ203" s="149"/>
      <c r="BA203" s="149"/>
      <c r="BB203" s="149"/>
    </row>
    <row r="204">
      <c r="A204" s="167" t="s">
        <v>1042</v>
      </c>
      <c r="B204" s="155" t="s">
        <v>1043</v>
      </c>
      <c r="C204" s="146" t="s">
        <v>1044</v>
      </c>
      <c r="D204" s="154">
        <v>12.0</v>
      </c>
      <c r="E204" s="155">
        <v>8.0E7</v>
      </c>
      <c r="F204" s="154" t="s">
        <v>24</v>
      </c>
      <c r="G204" s="154" t="s">
        <v>48</v>
      </c>
      <c r="H204" s="146"/>
      <c r="I204" s="155">
        <v>8.0E7</v>
      </c>
      <c r="J204" s="154">
        <v>4.0</v>
      </c>
      <c r="K204" s="146"/>
      <c r="L204" s="146"/>
      <c r="M204" s="146"/>
      <c r="N204" s="147"/>
      <c r="O204" s="148" t="s">
        <v>1045</v>
      </c>
      <c r="P204" s="149"/>
      <c r="Q204" s="149"/>
      <c r="R204" s="149"/>
      <c r="S204" s="149"/>
      <c r="T204" s="149"/>
      <c r="U204" s="149"/>
      <c r="V204" s="149"/>
      <c r="W204" s="149"/>
      <c r="X204" s="149"/>
      <c r="Y204" s="151"/>
      <c r="Z204" s="149"/>
      <c r="AA204" s="149"/>
      <c r="AB204" s="149"/>
      <c r="AC204" s="149"/>
      <c r="AD204" s="149"/>
      <c r="AE204" s="149"/>
      <c r="AF204" s="149"/>
      <c r="AG204" s="149"/>
      <c r="AH204" s="149"/>
      <c r="AI204" s="149"/>
      <c r="AJ204" s="149"/>
      <c r="AK204" s="149"/>
      <c r="AL204" s="149"/>
      <c r="AM204" s="149"/>
      <c r="AN204" s="149"/>
      <c r="AO204" s="149"/>
      <c r="AP204" s="149"/>
      <c r="AQ204" s="149"/>
      <c r="AR204" s="149"/>
      <c r="AS204" s="149"/>
      <c r="AT204" s="149"/>
      <c r="AU204" s="149"/>
      <c r="AV204" s="149"/>
      <c r="AW204" s="149"/>
      <c r="AX204" s="149"/>
      <c r="AY204" s="149"/>
      <c r="AZ204" s="149"/>
      <c r="BA204" s="149"/>
      <c r="BB204" s="149"/>
    </row>
    <row r="205">
      <c r="A205" s="167" t="s">
        <v>1046</v>
      </c>
      <c r="B205" s="155" t="s">
        <v>1043</v>
      </c>
      <c r="C205" s="154" t="s">
        <v>1047</v>
      </c>
      <c r="D205" s="154">
        <v>12.0</v>
      </c>
      <c r="E205" s="155">
        <v>1.1E7</v>
      </c>
      <c r="F205" s="154" t="s">
        <v>24</v>
      </c>
      <c r="G205" s="154" t="s">
        <v>48</v>
      </c>
      <c r="H205" s="146"/>
      <c r="I205" s="155">
        <v>1.1E7</v>
      </c>
      <c r="J205" s="154">
        <v>4.0</v>
      </c>
      <c r="K205" s="146"/>
      <c r="L205" s="146"/>
      <c r="M205" s="146"/>
      <c r="N205" s="147"/>
      <c r="O205" s="148" t="s">
        <v>1048</v>
      </c>
      <c r="P205" s="149"/>
      <c r="Q205" s="149"/>
      <c r="R205" s="149"/>
      <c r="S205" s="149"/>
      <c r="T205" s="149"/>
      <c r="U205" s="149"/>
      <c r="V205" s="149"/>
      <c r="W205" s="149"/>
      <c r="X205" s="149"/>
      <c r="Y205" s="151"/>
      <c r="Z205" s="149"/>
      <c r="AA205" s="149"/>
      <c r="AB205" s="149"/>
      <c r="AC205" s="149"/>
      <c r="AD205" s="149"/>
      <c r="AE205" s="149"/>
      <c r="AF205" s="149"/>
      <c r="AG205" s="149"/>
      <c r="AH205" s="149"/>
      <c r="AI205" s="149"/>
      <c r="AJ205" s="149"/>
      <c r="AK205" s="149"/>
      <c r="AL205" s="149"/>
      <c r="AM205" s="149"/>
      <c r="AN205" s="149"/>
      <c r="AO205" s="149"/>
      <c r="AP205" s="149"/>
      <c r="AQ205" s="149"/>
      <c r="AR205" s="149"/>
      <c r="AS205" s="149"/>
      <c r="AT205" s="149"/>
      <c r="AU205" s="149"/>
      <c r="AV205" s="149"/>
      <c r="AW205" s="149"/>
      <c r="AX205" s="149"/>
      <c r="AY205" s="149"/>
      <c r="AZ205" s="149"/>
      <c r="BA205" s="149"/>
      <c r="BB205" s="149"/>
    </row>
    <row r="206">
      <c r="A206" s="167" t="s">
        <v>924</v>
      </c>
      <c r="B206" s="158"/>
      <c r="C206" s="154" t="s">
        <v>1049</v>
      </c>
      <c r="D206" s="154">
        <v>12.0</v>
      </c>
      <c r="E206" s="155" t="s">
        <v>1050</v>
      </c>
      <c r="F206" s="154" t="s">
        <v>24</v>
      </c>
      <c r="G206" s="154" t="s">
        <v>48</v>
      </c>
      <c r="H206" s="146"/>
      <c r="I206" s="155" t="s">
        <v>1050</v>
      </c>
      <c r="J206" s="154">
        <v>5.0</v>
      </c>
      <c r="K206" s="146"/>
      <c r="L206" s="146"/>
      <c r="M206" s="146"/>
      <c r="N206" s="147"/>
      <c r="O206" s="148" t="s">
        <v>1051</v>
      </c>
      <c r="P206" s="149"/>
      <c r="Q206" s="149"/>
      <c r="R206" s="149"/>
      <c r="S206" s="149"/>
      <c r="T206" s="149"/>
      <c r="U206" s="149"/>
      <c r="V206" s="149"/>
      <c r="W206" s="149"/>
      <c r="X206" s="149"/>
      <c r="Y206" s="151"/>
      <c r="Z206" s="149"/>
      <c r="AA206" s="149"/>
      <c r="AB206" s="149"/>
      <c r="AC206" s="149"/>
      <c r="AD206" s="149"/>
      <c r="AE206" s="149"/>
      <c r="AF206" s="149"/>
      <c r="AG206" s="149"/>
      <c r="AH206" s="149"/>
      <c r="AI206" s="149"/>
      <c r="AJ206" s="149"/>
      <c r="AK206" s="149"/>
      <c r="AL206" s="149"/>
      <c r="AM206" s="149"/>
      <c r="AN206" s="149"/>
      <c r="AO206" s="149"/>
      <c r="AP206" s="149"/>
      <c r="AQ206" s="149"/>
      <c r="AR206" s="149"/>
      <c r="AS206" s="149"/>
      <c r="AT206" s="149"/>
      <c r="AU206" s="149"/>
      <c r="AV206" s="149"/>
      <c r="AW206" s="149"/>
      <c r="AX206" s="149"/>
      <c r="AY206" s="149"/>
      <c r="AZ206" s="149"/>
      <c r="BA206" s="149"/>
      <c r="BB206" s="149"/>
    </row>
    <row r="207">
      <c r="A207" s="169" t="s">
        <v>1052</v>
      </c>
      <c r="B207" s="155" t="s">
        <v>1053</v>
      </c>
      <c r="C207" s="154" t="s">
        <v>1054</v>
      </c>
      <c r="D207" s="154">
        <v>12.0</v>
      </c>
      <c r="E207" s="155" t="s">
        <v>1055</v>
      </c>
      <c r="F207" s="154" t="s">
        <v>24</v>
      </c>
      <c r="G207" s="154" t="s">
        <v>32</v>
      </c>
      <c r="H207" s="146"/>
      <c r="I207" s="155">
        <v>10.0</v>
      </c>
      <c r="J207" s="154">
        <v>1.0</v>
      </c>
      <c r="K207" s="146"/>
      <c r="L207" s="146"/>
      <c r="M207" s="146"/>
      <c r="N207" s="147"/>
      <c r="O207" s="148" t="s">
        <v>1056</v>
      </c>
      <c r="P207" s="149"/>
      <c r="Q207" s="149"/>
      <c r="R207" s="149"/>
      <c r="S207" s="149"/>
      <c r="T207" s="149"/>
      <c r="U207" s="149"/>
      <c r="V207" s="149"/>
      <c r="W207" s="149"/>
      <c r="X207" s="149"/>
      <c r="Y207" s="151"/>
      <c r="Z207" s="149"/>
      <c r="AA207" s="149"/>
      <c r="AB207" s="149"/>
      <c r="AC207" s="149"/>
      <c r="AD207" s="149"/>
      <c r="AE207" s="149"/>
      <c r="AF207" s="149"/>
      <c r="AG207" s="149"/>
      <c r="AH207" s="149"/>
      <c r="AI207" s="149"/>
      <c r="AJ207" s="149"/>
      <c r="AK207" s="149"/>
      <c r="AL207" s="149"/>
      <c r="AM207" s="149"/>
      <c r="AN207" s="149"/>
      <c r="AO207" s="149"/>
      <c r="AP207" s="149"/>
      <c r="AQ207" s="149"/>
      <c r="AR207" s="149"/>
      <c r="AS207" s="149"/>
      <c r="AT207" s="149"/>
      <c r="AU207" s="149"/>
      <c r="AV207" s="149"/>
      <c r="AW207" s="149"/>
      <c r="AX207" s="149"/>
      <c r="AY207" s="149"/>
      <c r="AZ207" s="149"/>
      <c r="BA207" s="149"/>
      <c r="BB207" s="149"/>
    </row>
    <row r="208">
      <c r="A208" s="167" t="s">
        <v>1057</v>
      </c>
      <c r="B208" s="155" t="s">
        <v>1058</v>
      </c>
      <c r="C208" s="154" t="s">
        <v>1059</v>
      </c>
      <c r="D208" s="154">
        <v>12.0</v>
      </c>
      <c r="E208" s="155">
        <v>100000.0</v>
      </c>
      <c r="F208" s="154" t="s">
        <v>24</v>
      </c>
      <c r="G208" s="154" t="s">
        <v>48</v>
      </c>
      <c r="H208" s="146"/>
      <c r="I208" s="155">
        <v>10000.0</v>
      </c>
      <c r="J208" s="154">
        <v>1.0</v>
      </c>
      <c r="K208" s="146"/>
      <c r="L208" s="146"/>
      <c r="M208" s="146"/>
      <c r="N208" s="147"/>
      <c r="O208" s="148" t="s">
        <v>1060</v>
      </c>
      <c r="P208" s="149"/>
      <c r="Q208" s="149"/>
      <c r="R208" s="149"/>
      <c r="S208" s="149"/>
      <c r="T208" s="149"/>
      <c r="U208" s="149"/>
      <c r="V208" s="149"/>
      <c r="W208" s="149"/>
      <c r="X208" s="149"/>
      <c r="Y208" s="151"/>
      <c r="Z208" s="149"/>
      <c r="AA208" s="149"/>
      <c r="AB208" s="149"/>
      <c r="AC208" s="149"/>
      <c r="AD208" s="149"/>
      <c r="AE208" s="149"/>
      <c r="AF208" s="149"/>
      <c r="AG208" s="149"/>
      <c r="AH208" s="149"/>
      <c r="AI208" s="149"/>
      <c r="AJ208" s="149"/>
      <c r="AK208" s="149"/>
      <c r="AL208" s="149"/>
      <c r="AM208" s="149"/>
      <c r="AN208" s="149"/>
      <c r="AO208" s="149"/>
      <c r="AP208" s="149"/>
      <c r="AQ208" s="149"/>
      <c r="AR208" s="149"/>
      <c r="AS208" s="149"/>
      <c r="AT208" s="149"/>
      <c r="AU208" s="149"/>
      <c r="AV208" s="149"/>
      <c r="AW208" s="149"/>
      <c r="AX208" s="149"/>
      <c r="AY208" s="149"/>
      <c r="AZ208" s="149"/>
      <c r="BA208" s="149"/>
      <c r="BB208" s="149"/>
    </row>
    <row r="209">
      <c r="A209" s="167" t="s">
        <v>826</v>
      </c>
      <c r="B209" s="155" t="s">
        <v>827</v>
      </c>
      <c r="C209" s="154" t="s">
        <v>828</v>
      </c>
      <c r="D209" s="154">
        <v>12.0</v>
      </c>
      <c r="E209" s="155">
        <v>1.15E7</v>
      </c>
      <c r="F209" s="154" t="s">
        <v>1061</v>
      </c>
      <c r="G209" s="154" t="s">
        <v>1031</v>
      </c>
      <c r="H209" s="154" t="s">
        <v>42</v>
      </c>
      <c r="I209" s="155">
        <v>1.15E7</v>
      </c>
      <c r="J209" s="154">
        <v>5.0</v>
      </c>
      <c r="K209" s="146"/>
      <c r="L209" s="146"/>
      <c r="M209" s="146"/>
      <c r="N209" s="147"/>
      <c r="O209" s="148" t="s">
        <v>830</v>
      </c>
      <c r="P209" s="149"/>
      <c r="Q209" s="149"/>
      <c r="R209" s="149"/>
      <c r="S209" s="149"/>
      <c r="T209" s="149"/>
      <c r="U209" s="149"/>
      <c r="V209" s="149"/>
      <c r="W209" s="149"/>
      <c r="X209" s="149"/>
      <c r="Y209" s="151"/>
      <c r="Z209" s="149"/>
      <c r="AA209" s="149"/>
      <c r="AB209" s="149"/>
      <c r="AC209" s="149"/>
      <c r="AD209" s="149"/>
      <c r="AE209" s="149"/>
      <c r="AF209" s="149"/>
      <c r="AG209" s="149"/>
      <c r="AH209" s="149"/>
      <c r="AI209" s="149"/>
      <c r="AJ209" s="149"/>
      <c r="AK209" s="149"/>
      <c r="AL209" s="149"/>
      <c r="AM209" s="149"/>
      <c r="AN209" s="149"/>
      <c r="AO209" s="149"/>
      <c r="AP209" s="149"/>
      <c r="AQ209" s="149"/>
      <c r="AR209" s="149"/>
      <c r="AS209" s="149"/>
      <c r="AT209" s="149"/>
      <c r="AU209" s="149"/>
      <c r="AV209" s="149"/>
      <c r="AW209" s="149"/>
      <c r="AX209" s="149"/>
      <c r="AY209" s="149"/>
      <c r="AZ209" s="149"/>
      <c r="BA209" s="149"/>
      <c r="BB209" s="149"/>
    </row>
    <row r="210">
      <c r="A210" s="167" t="s">
        <v>839</v>
      </c>
      <c r="B210" s="158"/>
      <c r="C210" s="170" t="s">
        <v>840</v>
      </c>
      <c r="D210" s="154">
        <v>12.0</v>
      </c>
      <c r="E210" s="155">
        <v>4.9611709E7</v>
      </c>
      <c r="F210" s="154" t="s">
        <v>80</v>
      </c>
      <c r="G210" s="154" t="s">
        <v>1031</v>
      </c>
      <c r="H210" s="146"/>
      <c r="I210" s="155">
        <v>4.9611709E7</v>
      </c>
      <c r="J210" s="154">
        <v>2.0</v>
      </c>
      <c r="K210" s="146"/>
      <c r="L210" s="146"/>
      <c r="M210" s="146"/>
      <c r="N210" s="147"/>
      <c r="O210" s="148" t="s">
        <v>841</v>
      </c>
      <c r="P210" s="149"/>
      <c r="Q210" s="149"/>
      <c r="R210" s="149"/>
      <c r="S210" s="149"/>
      <c r="T210" s="149"/>
      <c r="U210" s="149"/>
      <c r="V210" s="149"/>
      <c r="W210" s="149"/>
      <c r="X210" s="149"/>
      <c r="Y210" s="151"/>
      <c r="Z210" s="149"/>
      <c r="AA210" s="149"/>
      <c r="AB210" s="149"/>
      <c r="AC210" s="149"/>
      <c r="AD210" s="149"/>
      <c r="AE210" s="149"/>
      <c r="AF210" s="149"/>
      <c r="AG210" s="149"/>
      <c r="AH210" s="149"/>
      <c r="AI210" s="149"/>
      <c r="AJ210" s="149"/>
      <c r="AK210" s="149"/>
      <c r="AL210" s="149"/>
      <c r="AM210" s="149"/>
      <c r="AN210" s="149"/>
      <c r="AO210" s="149"/>
      <c r="AP210" s="149"/>
      <c r="AQ210" s="149"/>
      <c r="AR210" s="149"/>
      <c r="AS210" s="149"/>
      <c r="AT210" s="149"/>
      <c r="AU210" s="149"/>
      <c r="AV210" s="149"/>
      <c r="AW210" s="149"/>
      <c r="AX210" s="149"/>
      <c r="AY210" s="149"/>
      <c r="AZ210" s="149"/>
      <c r="BA210" s="149"/>
      <c r="BB210" s="149"/>
    </row>
    <row r="211">
      <c r="A211" s="167" t="s">
        <v>1062</v>
      </c>
      <c r="B211" s="155" t="s">
        <v>1063</v>
      </c>
      <c r="C211" s="154" t="s">
        <v>1064</v>
      </c>
      <c r="D211" s="154">
        <v>12.0</v>
      </c>
      <c r="E211" s="155">
        <v>15000.0</v>
      </c>
      <c r="F211" s="154" t="s">
        <v>24</v>
      </c>
      <c r="G211" s="154" t="s">
        <v>48</v>
      </c>
      <c r="H211" s="146"/>
      <c r="I211" s="155">
        <v>15000.0</v>
      </c>
      <c r="J211" s="154">
        <v>1.0</v>
      </c>
      <c r="K211" s="146"/>
      <c r="L211" s="146"/>
      <c r="M211" s="146"/>
      <c r="N211" s="147"/>
      <c r="O211" s="148" t="s">
        <v>1065</v>
      </c>
      <c r="P211" s="149"/>
      <c r="Q211" s="149"/>
      <c r="R211" s="149"/>
      <c r="S211" s="149"/>
      <c r="T211" s="149"/>
      <c r="U211" s="149"/>
      <c r="V211" s="149"/>
      <c r="W211" s="149"/>
      <c r="X211" s="149"/>
      <c r="Y211" s="151"/>
      <c r="Z211" s="149"/>
      <c r="AA211" s="149"/>
      <c r="AB211" s="149"/>
      <c r="AC211" s="149"/>
      <c r="AD211" s="149"/>
      <c r="AE211" s="149"/>
      <c r="AF211" s="149"/>
      <c r="AG211" s="149"/>
      <c r="AH211" s="149"/>
      <c r="AI211" s="149"/>
      <c r="AJ211" s="149"/>
      <c r="AK211" s="149"/>
      <c r="AL211" s="149"/>
      <c r="AM211" s="149"/>
      <c r="AN211" s="149"/>
      <c r="AO211" s="149"/>
      <c r="AP211" s="149"/>
      <c r="AQ211" s="149"/>
      <c r="AR211" s="149"/>
      <c r="AS211" s="149"/>
      <c r="AT211" s="149"/>
      <c r="AU211" s="149"/>
      <c r="AV211" s="149"/>
      <c r="AW211" s="149"/>
      <c r="AX211" s="149"/>
      <c r="AY211" s="149"/>
      <c r="AZ211" s="149"/>
      <c r="BA211" s="149"/>
      <c r="BB211" s="149"/>
    </row>
    <row r="212">
      <c r="A212" s="167" t="s">
        <v>817</v>
      </c>
      <c r="B212" s="158"/>
      <c r="C212" s="154" t="s">
        <v>819</v>
      </c>
      <c r="D212" s="154">
        <v>12.0</v>
      </c>
      <c r="E212" s="155">
        <v>274477.0</v>
      </c>
      <c r="F212" s="154" t="s">
        <v>80</v>
      </c>
      <c r="G212" s="154" t="s">
        <v>48</v>
      </c>
      <c r="H212" s="146"/>
      <c r="I212" s="155">
        <v>274477.0</v>
      </c>
      <c r="J212" s="154">
        <v>1.0</v>
      </c>
      <c r="K212" s="146"/>
      <c r="L212" s="146"/>
      <c r="M212" s="146"/>
      <c r="N212" s="147"/>
      <c r="O212" s="148" t="s">
        <v>820</v>
      </c>
      <c r="P212" s="149"/>
      <c r="Q212" s="149"/>
      <c r="R212" s="149"/>
      <c r="S212" s="149"/>
      <c r="T212" s="149"/>
      <c r="U212" s="149"/>
      <c r="V212" s="149"/>
      <c r="W212" s="149"/>
      <c r="X212" s="149"/>
      <c r="Y212" s="151"/>
      <c r="Z212" s="149"/>
      <c r="AA212" s="149"/>
      <c r="AB212" s="149"/>
      <c r="AC212" s="149"/>
      <c r="AD212" s="149"/>
      <c r="AE212" s="149"/>
      <c r="AF212" s="149"/>
      <c r="AG212" s="149"/>
      <c r="AH212" s="149"/>
      <c r="AI212" s="149"/>
      <c r="AJ212" s="149"/>
      <c r="AK212" s="149"/>
      <c r="AL212" s="149"/>
      <c r="AM212" s="149"/>
      <c r="AN212" s="149"/>
      <c r="AO212" s="149"/>
      <c r="AP212" s="149"/>
      <c r="AQ212" s="149"/>
      <c r="AR212" s="149"/>
      <c r="AS212" s="149"/>
      <c r="AT212" s="149"/>
      <c r="AU212" s="149"/>
      <c r="AV212" s="149"/>
      <c r="AW212" s="149"/>
      <c r="AX212" s="149"/>
      <c r="AY212" s="149"/>
      <c r="AZ212" s="149"/>
      <c r="BA212" s="149"/>
      <c r="BB212" s="149"/>
    </row>
    <row r="213">
      <c r="A213" s="171" t="s">
        <v>842</v>
      </c>
      <c r="B213" s="172" t="s">
        <v>843</v>
      </c>
      <c r="C213" s="173" t="s">
        <v>844</v>
      </c>
      <c r="D213" s="173">
        <v>12.0</v>
      </c>
      <c r="E213" s="172">
        <v>5.5E7</v>
      </c>
      <c r="F213" s="173" t="s">
        <v>80</v>
      </c>
      <c r="G213" s="173" t="s">
        <v>48</v>
      </c>
      <c r="H213" s="146"/>
      <c r="I213" s="172">
        <v>5.5E7</v>
      </c>
      <c r="J213" s="173">
        <v>5.0</v>
      </c>
      <c r="K213" s="146"/>
      <c r="L213" s="146"/>
      <c r="M213" s="146"/>
      <c r="N213" s="147"/>
      <c r="O213" s="174" t="s">
        <v>845</v>
      </c>
      <c r="P213" s="149"/>
      <c r="Q213" s="149"/>
      <c r="R213" s="149"/>
      <c r="S213" s="149"/>
      <c r="T213" s="149"/>
      <c r="U213" s="149"/>
      <c r="V213" s="149"/>
      <c r="W213" s="149"/>
      <c r="X213" s="149"/>
      <c r="Y213" s="151"/>
      <c r="Z213" s="149"/>
      <c r="AA213" s="149"/>
      <c r="AB213" s="149"/>
      <c r="AC213" s="149"/>
      <c r="AD213" s="149"/>
      <c r="AE213" s="149"/>
      <c r="AF213" s="149"/>
      <c r="AG213" s="149"/>
      <c r="AH213" s="149"/>
      <c r="AI213" s="149"/>
      <c r="AJ213" s="149"/>
      <c r="AK213" s="149"/>
      <c r="AL213" s="149"/>
      <c r="AM213" s="149"/>
      <c r="AN213" s="149"/>
      <c r="AO213" s="149"/>
      <c r="AP213" s="149"/>
      <c r="AQ213" s="149"/>
      <c r="AR213" s="149"/>
      <c r="AS213" s="149"/>
      <c r="AT213" s="149"/>
      <c r="AU213" s="149"/>
      <c r="AV213" s="149"/>
      <c r="AW213" s="149"/>
      <c r="AX213" s="149"/>
      <c r="AY213" s="149"/>
      <c r="AZ213" s="149"/>
      <c r="BA213" s="149"/>
      <c r="BB213" s="149"/>
    </row>
    <row r="214">
      <c r="A214" s="167" t="s">
        <v>1066</v>
      </c>
      <c r="B214" s="158"/>
      <c r="C214" s="143"/>
      <c r="D214" s="146"/>
      <c r="E214" s="175">
        <v>282000.0</v>
      </c>
      <c r="F214" s="146"/>
      <c r="G214" s="146"/>
      <c r="H214" s="146"/>
      <c r="I214" s="146"/>
      <c r="J214" s="176">
        <v>3.0</v>
      </c>
      <c r="K214" s="146"/>
      <c r="L214" s="146"/>
      <c r="M214" s="146"/>
      <c r="N214" s="147"/>
      <c r="O214" s="162" t="s">
        <v>1067</v>
      </c>
      <c r="P214" s="149"/>
      <c r="Q214" s="149"/>
      <c r="R214" s="149"/>
      <c r="S214" s="149"/>
      <c r="T214" s="149"/>
      <c r="U214" s="149"/>
      <c r="V214" s="149"/>
      <c r="W214" s="149"/>
      <c r="X214" s="149"/>
      <c r="Y214" s="151"/>
      <c r="Z214" s="149"/>
      <c r="AA214" s="149"/>
      <c r="AB214" s="149"/>
      <c r="AC214" s="149"/>
      <c r="AD214" s="149"/>
      <c r="AE214" s="149"/>
      <c r="AF214" s="149"/>
      <c r="AG214" s="149"/>
      <c r="AH214" s="149"/>
      <c r="AI214" s="149"/>
      <c r="AJ214" s="149"/>
      <c r="AK214" s="149"/>
      <c r="AL214" s="149"/>
      <c r="AM214" s="149"/>
      <c r="AN214" s="149"/>
      <c r="AO214" s="149"/>
      <c r="AP214" s="149"/>
      <c r="AQ214" s="149"/>
      <c r="AR214" s="149"/>
      <c r="AS214" s="149"/>
      <c r="AT214" s="149"/>
      <c r="AU214" s="149"/>
      <c r="AV214" s="149"/>
      <c r="AW214" s="149"/>
      <c r="AX214" s="149"/>
      <c r="AY214" s="149"/>
      <c r="AZ214" s="149"/>
      <c r="BA214" s="149"/>
      <c r="BB214" s="149"/>
    </row>
    <row r="215">
      <c r="A215" s="149"/>
      <c r="B215" s="177"/>
      <c r="C215" s="149"/>
      <c r="D215" s="149"/>
      <c r="E215" s="177"/>
      <c r="F215" s="149"/>
      <c r="G215" s="149"/>
      <c r="H215" s="149"/>
      <c r="I215" s="177"/>
      <c r="J215" s="149"/>
      <c r="K215" s="149"/>
      <c r="L215" s="149"/>
      <c r="M215" s="149"/>
      <c r="N215" s="147"/>
      <c r="O215" s="149"/>
      <c r="P215" s="149"/>
      <c r="Q215" s="149"/>
      <c r="R215" s="149"/>
      <c r="S215" s="149"/>
      <c r="T215" s="149"/>
      <c r="U215" s="149"/>
      <c r="V215" s="149"/>
      <c r="W215" s="149"/>
      <c r="X215" s="149"/>
      <c r="Y215" s="151"/>
      <c r="Z215" s="149"/>
      <c r="AA215" s="149"/>
      <c r="AB215" s="149"/>
      <c r="AC215" s="149"/>
      <c r="AD215" s="149"/>
      <c r="AE215" s="149"/>
      <c r="AF215" s="149"/>
      <c r="AG215" s="149"/>
      <c r="AH215" s="149"/>
      <c r="AI215" s="149"/>
      <c r="AJ215" s="149"/>
      <c r="AK215" s="149"/>
      <c r="AL215" s="149"/>
      <c r="AM215" s="149"/>
      <c r="AN215" s="149"/>
      <c r="AO215" s="149"/>
      <c r="AP215" s="149"/>
      <c r="AQ215" s="149"/>
      <c r="AR215" s="149"/>
      <c r="AS215" s="149"/>
      <c r="AT215" s="149"/>
      <c r="AU215" s="149"/>
      <c r="AV215" s="149"/>
      <c r="AW215" s="149"/>
      <c r="AX215" s="149"/>
      <c r="AY215" s="149"/>
      <c r="AZ215" s="149"/>
      <c r="BA215" s="149"/>
      <c r="BB215" s="149"/>
    </row>
  </sheetData>
  <hyperlinks>
    <hyperlink r:id="rId1" ref="O4"/>
    <hyperlink r:id="rId2" location=".UFcN8RgUwaA" ref="P4"/>
    <hyperlink r:id="rId3" ref="O5"/>
    <hyperlink r:id="rId4" location=".UFcROxgUwaA" ref="O6"/>
    <hyperlink r:id="rId5" location=".UFiz7aRYtmg" ref="O7"/>
    <hyperlink r:id="rId6" ref="O8"/>
    <hyperlink r:id="rId7" ref="O9"/>
    <hyperlink r:id="rId8" ref="O10"/>
    <hyperlink r:id="rId9" ref="O11"/>
    <hyperlink r:id="rId10" ref="O12"/>
    <hyperlink r:id="rId11" ref="O13"/>
    <hyperlink r:id="rId12" ref="P13"/>
    <hyperlink r:id="rId13" ref="O14"/>
    <hyperlink r:id="rId14" ref="O15"/>
    <hyperlink r:id="rId15" ref="O16"/>
    <hyperlink r:id="rId16" ref="P16"/>
    <hyperlink r:id="rId17" ref="O17"/>
    <hyperlink r:id="rId18" ref="O18"/>
    <hyperlink r:id="rId19" ref="O19"/>
    <hyperlink r:id="rId20" ref="O20"/>
    <hyperlink r:id="rId21" ref="O21"/>
    <hyperlink r:id="rId22" ref="O22"/>
    <hyperlink r:id="rId23" ref="A23"/>
    <hyperlink r:id="rId24" ref="O23"/>
    <hyperlink r:id="rId25" ref="O24"/>
    <hyperlink r:id="rId26" ref="O25"/>
    <hyperlink r:id="rId27" ref="O26"/>
    <hyperlink r:id="rId28" location=".UFi-HaRYtmg" ref="P26"/>
    <hyperlink r:id="rId29" ref="O27"/>
    <hyperlink r:id="rId30" ref="O28"/>
    <hyperlink r:id="rId31" ref="A29"/>
    <hyperlink r:id="rId32" ref="O29"/>
    <hyperlink r:id="rId33" ref="O30"/>
    <hyperlink r:id="rId34" ref="O31"/>
    <hyperlink r:id="rId35" ref="P31"/>
    <hyperlink r:id="rId36" ref="O32"/>
    <hyperlink r:id="rId37" ref="O33"/>
    <hyperlink r:id="rId38" ref="P33"/>
    <hyperlink r:id="rId39" ref="O34"/>
    <hyperlink r:id="rId40" ref="P34"/>
    <hyperlink r:id="rId41" ref="O35"/>
    <hyperlink r:id="rId42" ref="O36"/>
    <hyperlink r:id="rId43" ref="O37"/>
    <hyperlink r:id="rId44" ref="O38"/>
    <hyperlink r:id="rId45" ref="P38"/>
    <hyperlink r:id="rId46" ref="O39"/>
    <hyperlink r:id="rId47" ref="P39"/>
    <hyperlink r:id="rId48" ref="O40"/>
    <hyperlink r:id="rId49" ref="O41"/>
    <hyperlink r:id="rId50" ref="O42"/>
    <hyperlink r:id="rId51" ref="O43"/>
    <hyperlink r:id="rId52" ref="O44"/>
    <hyperlink r:id="rId53" ref="P44"/>
    <hyperlink r:id="rId54" ref="O45"/>
    <hyperlink r:id="rId55" ref="P45"/>
    <hyperlink r:id="rId56" ref="O46"/>
    <hyperlink r:id="rId57" ref="P46"/>
    <hyperlink r:id="rId58" ref="O47"/>
    <hyperlink r:id="rId59" ref="O48"/>
    <hyperlink r:id="rId60" ref="O49"/>
    <hyperlink r:id="rId61" ref="P49"/>
    <hyperlink r:id="rId62" ref="O50"/>
    <hyperlink r:id="rId63" ref="P50"/>
    <hyperlink r:id="rId64" ref="O51"/>
    <hyperlink r:id="rId65" location=".UFjFaKRYtmg" ref="O52"/>
    <hyperlink r:id="rId66" ref="O53"/>
    <hyperlink r:id="rId67" ref="O54"/>
    <hyperlink r:id="rId68" ref="O55"/>
    <hyperlink r:id="rId69" ref="O56"/>
    <hyperlink r:id="rId70" ref="O57"/>
    <hyperlink r:id="rId71" ref="O58"/>
    <hyperlink r:id="rId72" ref="P58"/>
    <hyperlink r:id="rId73" ref="O59"/>
    <hyperlink r:id="rId74" ref="O60"/>
    <hyperlink r:id="rId75" ref="O61"/>
    <hyperlink r:id="rId76" ref="O62"/>
    <hyperlink r:id="rId77" ref="P62"/>
    <hyperlink r:id="rId78" ref="O63"/>
    <hyperlink r:id="rId79" ref="O64"/>
    <hyperlink r:id="rId80" ref="O65"/>
    <hyperlink r:id="rId81" ref="P65"/>
    <hyperlink r:id="rId82" ref="A66"/>
    <hyperlink r:id="rId83" ref="O66"/>
    <hyperlink r:id="rId84" ref="P66"/>
    <hyperlink r:id="rId85" ref="O67"/>
    <hyperlink r:id="rId86" ref="O68"/>
    <hyperlink r:id="rId87" ref="P68"/>
    <hyperlink r:id="rId88" ref="O69"/>
    <hyperlink r:id="rId89" ref="O70"/>
    <hyperlink r:id="rId90" ref="O71"/>
    <hyperlink r:id="rId91" ref="O72"/>
    <hyperlink r:id="rId92" ref="P72"/>
    <hyperlink r:id="rId93" ref="O73"/>
    <hyperlink r:id="rId94" ref="O74"/>
    <hyperlink r:id="rId95" ref="O75"/>
    <hyperlink r:id="rId96" ref="O76"/>
    <hyperlink r:id="rId97" ref="O77"/>
    <hyperlink r:id="rId98" ref="A78"/>
    <hyperlink r:id="rId99" ref="O78"/>
    <hyperlink r:id="rId100" ref="O79"/>
    <hyperlink r:id="rId101" ref="P79"/>
    <hyperlink r:id="rId102" ref="O80"/>
    <hyperlink r:id="rId103" ref="O81"/>
    <hyperlink r:id="rId104" ref="O82"/>
    <hyperlink r:id="rId105" ref="O83"/>
    <hyperlink r:id="rId106" ref="O84"/>
    <hyperlink r:id="rId107" ref="P84"/>
    <hyperlink r:id="rId108" ref="O85"/>
    <hyperlink r:id="rId109" ref="P85"/>
    <hyperlink r:id="rId110" ref="O86"/>
    <hyperlink r:id="rId111" ref="O87"/>
    <hyperlink r:id="rId112" ref="O88"/>
    <hyperlink r:id="rId113" ref="P88"/>
    <hyperlink r:id="rId114" ref="O89"/>
    <hyperlink r:id="rId115" ref="O90"/>
    <hyperlink r:id="rId116" ref="P90"/>
    <hyperlink r:id="rId117" ref="O91"/>
    <hyperlink r:id="rId118" ref="O92"/>
    <hyperlink r:id="rId119" ref="O93"/>
    <hyperlink r:id="rId120" ref="O94"/>
    <hyperlink r:id="rId121" ref="O95"/>
    <hyperlink r:id="rId122" ref="O96"/>
    <hyperlink r:id="rId123" ref="O97"/>
    <hyperlink r:id="rId124" ref="O98"/>
    <hyperlink r:id="rId125" ref="O99"/>
    <hyperlink r:id="rId126" ref="O100"/>
    <hyperlink r:id="rId127" ref="O101"/>
    <hyperlink r:id="rId128" ref="P101"/>
    <hyperlink r:id="rId129" ref="O102"/>
    <hyperlink r:id="rId130" ref="O103"/>
    <hyperlink r:id="rId131" ref="O104"/>
    <hyperlink r:id="rId132" ref="O105"/>
    <hyperlink r:id="rId133" ref="P105"/>
    <hyperlink r:id="rId134" ref="O106"/>
    <hyperlink r:id="rId135" ref="O107"/>
    <hyperlink r:id="rId136" ref="O108"/>
    <hyperlink r:id="rId137" ref="O109"/>
    <hyperlink r:id="rId138" ref="O110"/>
    <hyperlink r:id="rId139" ref="O111"/>
    <hyperlink r:id="rId140" ref="A112"/>
    <hyperlink r:id="rId141" ref="O112"/>
    <hyperlink r:id="rId142" ref="O113"/>
    <hyperlink r:id="rId143" ref="P113"/>
    <hyperlink r:id="rId144" ref="O114"/>
    <hyperlink r:id="rId145" ref="P114"/>
    <hyperlink r:id="rId146" location="5" ref="O115"/>
    <hyperlink r:id="rId147" ref="S115"/>
    <hyperlink r:id="rId148" ref="O116"/>
    <hyperlink r:id="rId149" ref="P116"/>
    <hyperlink r:id="rId150" ref="O117"/>
    <hyperlink r:id="rId151" ref="O118"/>
    <hyperlink r:id="rId152" ref="O119"/>
    <hyperlink r:id="rId153" ref="O120"/>
    <hyperlink r:id="rId154" ref="O121"/>
    <hyperlink r:id="rId155" ref="S121"/>
    <hyperlink r:id="rId156" ref="O122"/>
    <hyperlink r:id="rId157" ref="O123"/>
    <hyperlink r:id="rId158" ref="P123"/>
    <hyperlink r:id="rId159" ref="O124"/>
    <hyperlink r:id="rId160" ref="P124"/>
    <hyperlink r:id="rId161" ref="O125"/>
    <hyperlink r:id="rId162" ref="O126"/>
    <hyperlink r:id="rId163" ref="A127"/>
    <hyperlink r:id="rId164" ref="O127"/>
    <hyperlink r:id="rId165" ref="O128"/>
    <hyperlink r:id="rId166" ref="O129"/>
    <hyperlink r:id="rId167" location=".UFpUVqRYtmg" ref="O130"/>
    <hyperlink r:id="rId168" ref="P130"/>
    <hyperlink r:id="rId169" ref="O131"/>
    <hyperlink r:id="rId170" ref="O132"/>
    <hyperlink r:id="rId171" ref="P132"/>
    <hyperlink r:id="rId172" ref="O133"/>
    <hyperlink r:id="rId173" ref="O134"/>
    <hyperlink r:id="rId174" ref="P134"/>
    <hyperlink r:id="rId175" ref="Q134"/>
    <hyperlink r:id="rId176" ref="O135"/>
    <hyperlink r:id="rId177" ref="P135"/>
    <hyperlink r:id="rId178" ref="O136"/>
    <hyperlink r:id="rId179" ref="O137"/>
    <hyperlink r:id="rId180" ref="O138"/>
    <hyperlink r:id="rId181" ref="O139"/>
    <hyperlink r:id="rId182" ref="O140"/>
    <hyperlink r:id="rId183" ref="O141"/>
    <hyperlink r:id="rId184" ref="P141"/>
    <hyperlink r:id="rId185" ref="O142"/>
    <hyperlink r:id="rId186" ref="O143"/>
    <hyperlink r:id="rId187" ref="O144"/>
    <hyperlink r:id="rId188" ref="O145"/>
    <hyperlink r:id="rId189" ref="P145"/>
    <hyperlink r:id="rId190" ref="O146"/>
    <hyperlink r:id="rId191" ref="P146"/>
    <hyperlink r:id="rId192" ref="O147"/>
    <hyperlink r:id="rId193" ref="O148"/>
    <hyperlink r:id="rId194" ref="P148"/>
    <hyperlink r:id="rId195" ref="O149"/>
    <hyperlink r:id="rId196" ref="O150"/>
    <hyperlink r:id="rId197" ref="P150"/>
    <hyperlink r:id="rId198" ref="O151"/>
    <hyperlink r:id="rId199" ref="O152"/>
    <hyperlink r:id="rId200" ref="P152"/>
    <hyperlink r:id="rId201" ref="O153"/>
    <hyperlink r:id="rId202" ref="O154"/>
    <hyperlink r:id="rId203" ref="A155"/>
    <hyperlink r:id="rId204" ref="O155"/>
    <hyperlink r:id="rId205" ref="O156"/>
    <hyperlink r:id="rId206" ref="P156"/>
    <hyperlink r:id="rId207" ref="O157"/>
    <hyperlink r:id="rId208" ref="O158"/>
    <hyperlink r:id="rId209" ref="O159"/>
    <hyperlink r:id="rId210" ref="O160"/>
    <hyperlink r:id="rId211" ref="O161"/>
    <hyperlink r:id="rId212" ref="P161"/>
    <hyperlink r:id="rId213" ref="O162"/>
    <hyperlink r:id="rId214" ref="O163"/>
    <hyperlink r:id="rId215" ref="O164"/>
    <hyperlink r:id="rId216" location="section/-1/article/p2p-80265168/" ref="O165"/>
    <hyperlink r:id="rId217" ref="O166"/>
    <hyperlink r:id="rId218" ref="O167"/>
    <hyperlink r:id="rId219" ref="O168"/>
    <hyperlink r:id="rId220" ref="P168"/>
    <hyperlink r:id="rId221" ref="Q168"/>
    <hyperlink r:id="rId222" ref="A169"/>
    <hyperlink r:id="rId223" ref="O169"/>
    <hyperlink r:id="rId224" ref="O170"/>
    <hyperlink r:id="rId225" ref="O171"/>
    <hyperlink r:id="rId226" ref="P171"/>
    <hyperlink r:id="rId227" ref="O172"/>
    <hyperlink r:id="rId228" ref="O173"/>
    <hyperlink r:id="rId229" ref="P173"/>
    <hyperlink r:id="rId230" ref="Q173"/>
    <hyperlink r:id="rId231" ref="O174"/>
    <hyperlink r:id="rId232" ref="O175"/>
    <hyperlink r:id="rId233" ref="O176"/>
    <hyperlink r:id="rId234" ref="O177"/>
    <hyperlink r:id="rId235" ref="O178"/>
    <hyperlink r:id="rId236" ref="P178"/>
    <hyperlink r:id="rId237" ref="O179"/>
    <hyperlink r:id="rId238" ref="O180"/>
    <hyperlink r:id="rId239" ref="O181"/>
    <hyperlink r:id="rId240" ref="O182"/>
    <hyperlink r:id="rId241" ref="O183"/>
    <hyperlink r:id="rId242" ref="O184"/>
    <hyperlink r:id="rId243" ref="A185"/>
    <hyperlink r:id="rId244" ref="O185"/>
    <hyperlink r:id="rId245" ref="O186"/>
    <hyperlink r:id="rId246" ref="A187"/>
    <hyperlink r:id="rId247" ref="O187"/>
    <hyperlink r:id="rId248" ref="O188"/>
    <hyperlink r:id="rId249" ref="O189"/>
    <hyperlink r:id="rId250" ref="O190"/>
    <hyperlink r:id="rId251" ref="O191"/>
    <hyperlink r:id="rId252" ref="O192"/>
    <hyperlink r:id="rId253" ref="O193"/>
    <hyperlink r:id="rId254" location="71522f3f5a66" ref="O194"/>
    <hyperlink r:id="rId255" ref="O195"/>
    <hyperlink r:id="rId256" ref="O196"/>
    <hyperlink r:id="rId257" ref="P196"/>
    <hyperlink r:id="rId258" ref="Q196"/>
    <hyperlink r:id="rId259" ref="O197"/>
    <hyperlink r:id="rId260" ref="O198"/>
    <hyperlink r:id="rId261" ref="O199"/>
    <hyperlink r:id="rId262" ref="P199"/>
    <hyperlink r:id="rId263" ref="O200"/>
    <hyperlink r:id="rId264" ref="P200"/>
    <hyperlink r:id="rId265" ref="O201"/>
    <hyperlink r:id="rId266" ref="O202"/>
    <hyperlink r:id="rId267" ref="O203"/>
    <hyperlink r:id="rId268" ref="O204"/>
    <hyperlink r:id="rId269" location="417df31e2143" ref="O205"/>
    <hyperlink r:id="rId270" ref="O206"/>
    <hyperlink r:id="rId271" ref="A207"/>
    <hyperlink r:id="rId272" ref="O207"/>
    <hyperlink r:id="rId273" ref="O208"/>
    <hyperlink r:id="rId274" ref="O209"/>
    <hyperlink r:id="rId275" ref="O210"/>
    <hyperlink r:id="rId276" ref="O211"/>
    <hyperlink r:id="rId277" ref="O212"/>
    <hyperlink r:id="rId278" ref="O213"/>
    <hyperlink r:id="rId279" ref="O214"/>
  </hyperlinks>
  <drawing r:id="rId28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24" t="s">
        <v>253</v>
      </c>
      <c r="B1" s="27" t="s">
        <v>257</v>
      </c>
      <c r="C1" s="27" t="s">
        <v>262</v>
      </c>
      <c r="D1" s="27" t="s">
        <v>263</v>
      </c>
      <c r="E1" s="27" t="s">
        <v>266</v>
      </c>
      <c r="F1" s="27" t="s">
        <v>268</v>
      </c>
      <c r="G1" s="27" t="s">
        <v>269</v>
      </c>
      <c r="H1" s="29" t="s">
        <v>270</v>
      </c>
      <c r="I1" s="30" t="s">
        <v>273</v>
      </c>
      <c r="J1" s="27" t="s">
        <v>276</v>
      </c>
      <c r="K1" s="30" t="s">
        <v>277</v>
      </c>
      <c r="L1" s="27" t="s">
        <v>278</v>
      </c>
      <c r="M1" s="27" t="s">
        <v>280</v>
      </c>
      <c r="N1" s="31"/>
      <c r="O1" s="32" t="s">
        <v>283</v>
      </c>
      <c r="P1" s="32" t="s">
        <v>284</v>
      </c>
      <c r="Q1" s="27" t="s">
        <v>286</v>
      </c>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row>
    <row r="2">
      <c r="A2" s="33" t="s">
        <v>0</v>
      </c>
      <c r="B2" s="33" t="s">
        <v>1</v>
      </c>
      <c r="C2" s="33" t="s">
        <v>2</v>
      </c>
      <c r="D2" s="34" t="s">
        <v>3</v>
      </c>
      <c r="E2" s="33" t="s">
        <v>4</v>
      </c>
      <c r="F2" s="35" t="s">
        <v>5</v>
      </c>
      <c r="G2" s="33" t="s">
        <v>6</v>
      </c>
      <c r="H2" s="36" t="s">
        <v>7</v>
      </c>
      <c r="I2" s="37" t="s">
        <v>8</v>
      </c>
      <c r="J2" s="33" t="s">
        <v>9</v>
      </c>
      <c r="K2" s="38" t="s">
        <v>10</v>
      </c>
      <c r="L2" s="33" t="s">
        <v>10</v>
      </c>
      <c r="M2" s="33" t="s">
        <v>11</v>
      </c>
      <c r="N2" s="39"/>
      <c r="O2" s="40" t="s">
        <v>12</v>
      </c>
      <c r="P2" s="40" t="s">
        <v>13</v>
      </c>
      <c r="Q2" s="33" t="s">
        <v>14</v>
      </c>
      <c r="R2" s="33" t="s">
        <v>15</v>
      </c>
      <c r="S2" s="33" t="s">
        <v>10</v>
      </c>
      <c r="T2" s="33" t="s">
        <v>10</v>
      </c>
      <c r="U2" s="41" t="s">
        <v>10</v>
      </c>
      <c r="V2" s="33" t="s">
        <v>10</v>
      </c>
      <c r="W2" s="36" t="s">
        <v>10</v>
      </c>
      <c r="X2" s="36" t="s">
        <v>10</v>
      </c>
      <c r="Y2" s="42"/>
      <c r="Z2" s="33" t="s">
        <v>310</v>
      </c>
      <c r="AA2" s="33" t="s">
        <v>310</v>
      </c>
      <c r="AB2" s="33" t="s">
        <v>310</v>
      </c>
      <c r="AC2" s="33" t="s">
        <v>310</v>
      </c>
      <c r="AD2" s="33" t="s">
        <v>310</v>
      </c>
      <c r="AE2" s="33" t="s">
        <v>310</v>
      </c>
      <c r="AF2" s="33" t="s">
        <v>310</v>
      </c>
      <c r="AG2" s="33" t="s">
        <v>310</v>
      </c>
      <c r="AH2" s="33" t="s">
        <v>310</v>
      </c>
      <c r="AI2" s="33" t="s">
        <v>310</v>
      </c>
      <c r="AJ2" s="43"/>
      <c r="AK2" s="43"/>
      <c r="AL2" s="43"/>
      <c r="AM2" s="43"/>
      <c r="AN2" s="43"/>
      <c r="AO2" s="43"/>
      <c r="AP2" s="43"/>
      <c r="AQ2" s="43"/>
      <c r="AR2" s="43"/>
      <c r="AS2" s="43"/>
      <c r="AT2" s="43"/>
      <c r="AU2" s="43"/>
      <c r="AV2" s="43"/>
      <c r="AW2" s="43"/>
      <c r="AX2" s="43"/>
      <c r="AY2" s="43"/>
      <c r="AZ2" s="43"/>
      <c r="BA2" s="43"/>
      <c r="BB2" s="43"/>
    </row>
    <row r="3">
      <c r="A3" s="71"/>
      <c r="B3" s="72"/>
      <c r="C3" s="55" t="s">
        <v>16</v>
      </c>
      <c r="D3" s="74" t="s">
        <v>449</v>
      </c>
      <c r="E3" s="55" t="s">
        <v>377</v>
      </c>
      <c r="F3" s="43"/>
      <c r="G3" s="43"/>
      <c r="H3" s="63"/>
      <c r="I3" s="75"/>
      <c r="J3" s="76" t="s">
        <v>454</v>
      </c>
      <c r="K3" s="72"/>
      <c r="L3" s="43"/>
      <c r="M3" s="55" t="s">
        <v>20</v>
      </c>
      <c r="N3" s="77"/>
      <c r="O3" s="59"/>
      <c r="P3" s="59"/>
      <c r="Q3" s="43"/>
      <c r="R3" s="60"/>
      <c r="S3" s="43"/>
      <c r="T3" s="43"/>
      <c r="U3" s="61"/>
      <c r="V3" s="43"/>
      <c r="W3" s="62"/>
      <c r="X3" s="63"/>
      <c r="Y3" s="78"/>
      <c r="Z3" s="43"/>
      <c r="AA3" s="43"/>
      <c r="AB3" s="43"/>
      <c r="AC3" s="43"/>
      <c r="AD3" s="43"/>
      <c r="AE3" s="43"/>
      <c r="AF3" s="43"/>
      <c r="AG3" s="43"/>
      <c r="AH3" s="43"/>
      <c r="AI3" s="43"/>
      <c r="AJ3" s="43"/>
      <c r="AK3" s="43"/>
      <c r="AL3" s="43"/>
      <c r="AM3" s="72"/>
      <c r="AN3" s="72"/>
      <c r="AO3" s="72"/>
      <c r="AP3" s="72"/>
      <c r="AQ3" s="72"/>
      <c r="AR3" s="72"/>
      <c r="AS3" s="72"/>
      <c r="AT3" s="72"/>
      <c r="AU3" s="72"/>
      <c r="AV3" s="72"/>
      <c r="AW3" s="72"/>
      <c r="AX3" s="72"/>
      <c r="AY3" s="72"/>
      <c r="AZ3" s="72"/>
      <c r="BA3" s="72"/>
      <c r="BB3" s="72"/>
    </row>
    <row r="4">
      <c r="A4" s="33" t="s">
        <v>327</v>
      </c>
      <c r="B4" s="63"/>
      <c r="C4" s="56" t="s">
        <v>328</v>
      </c>
      <c r="D4" s="56">
        <v>7.0</v>
      </c>
      <c r="E4" s="58">
        <v>175350.0</v>
      </c>
      <c r="F4" s="56" t="s">
        <v>195</v>
      </c>
      <c r="G4" s="56" t="s">
        <v>32</v>
      </c>
      <c r="H4" s="63"/>
      <c r="I4" s="56">
        <v>175350.0</v>
      </c>
      <c r="J4" s="56">
        <v>4.0</v>
      </c>
      <c r="K4" s="57"/>
      <c r="L4" s="63"/>
      <c r="M4" s="63"/>
      <c r="N4" s="80"/>
      <c r="O4" s="66" t="s">
        <v>329</v>
      </c>
      <c r="P4" s="70" t="s">
        <v>197</v>
      </c>
      <c r="Q4" s="43"/>
      <c r="R4" s="43"/>
      <c r="S4" s="63"/>
      <c r="T4" s="63"/>
      <c r="U4" s="61"/>
      <c r="V4" s="43"/>
      <c r="W4" s="43"/>
      <c r="X4" s="63"/>
      <c r="Y4" s="78"/>
      <c r="Z4" s="43"/>
      <c r="AA4" s="43"/>
      <c r="AB4" s="43"/>
      <c r="AC4" s="43"/>
      <c r="AD4" s="43"/>
      <c r="AE4" s="43"/>
      <c r="AF4" s="43"/>
      <c r="AG4" s="43"/>
      <c r="AH4" s="43"/>
      <c r="AI4" s="43"/>
      <c r="AJ4" s="43"/>
      <c r="AK4" s="43"/>
      <c r="AL4" s="43"/>
      <c r="AM4" s="72"/>
      <c r="AN4" s="72"/>
      <c r="AO4" s="72"/>
      <c r="AP4" s="72"/>
      <c r="AQ4" s="72"/>
      <c r="AR4" s="72"/>
      <c r="AS4" s="72"/>
      <c r="AT4" s="72"/>
      <c r="AU4" s="72"/>
      <c r="AV4" s="72"/>
      <c r="AW4" s="72"/>
      <c r="AX4" s="72"/>
      <c r="AY4" s="72"/>
      <c r="AZ4" s="72"/>
      <c r="BA4" s="72"/>
      <c r="BB4" s="72"/>
    </row>
    <row r="5">
      <c r="A5" s="33" t="s">
        <v>193</v>
      </c>
      <c r="B5" s="63"/>
      <c r="C5" s="56" t="s">
        <v>194</v>
      </c>
      <c r="D5" s="56">
        <v>5.0</v>
      </c>
      <c r="E5" s="58">
        <v>344579.0</v>
      </c>
      <c r="F5" s="56" t="s">
        <v>195</v>
      </c>
      <c r="G5" s="56" t="s">
        <v>421</v>
      </c>
      <c r="H5" s="56" t="s">
        <v>42</v>
      </c>
      <c r="I5" s="56">
        <v>344579.0</v>
      </c>
      <c r="J5" s="56">
        <v>4.0</v>
      </c>
      <c r="K5" s="57"/>
      <c r="L5" s="63"/>
      <c r="M5" s="72"/>
      <c r="N5" s="82"/>
      <c r="O5" s="70" t="s">
        <v>196</v>
      </c>
      <c r="P5" s="70" t="s">
        <v>197</v>
      </c>
      <c r="Q5" s="43"/>
      <c r="R5" s="72"/>
      <c r="S5" s="43"/>
      <c r="T5" s="43"/>
      <c r="U5" s="61"/>
      <c r="V5" s="43"/>
      <c r="W5" s="72"/>
      <c r="X5" s="84"/>
      <c r="Y5" s="85"/>
      <c r="Z5" s="43"/>
      <c r="AA5" s="43"/>
      <c r="AB5" s="43"/>
      <c r="AC5" s="43"/>
      <c r="AD5" s="43"/>
      <c r="AE5" s="43"/>
      <c r="AF5" s="43"/>
      <c r="AG5" s="43"/>
      <c r="AH5" s="43"/>
      <c r="AI5" s="43"/>
      <c r="AJ5" s="43"/>
      <c r="AK5" s="43"/>
      <c r="AL5" s="43"/>
      <c r="AM5" s="72"/>
      <c r="AN5" s="72"/>
      <c r="AO5" s="72"/>
      <c r="AP5" s="72"/>
      <c r="AQ5" s="72"/>
      <c r="AR5" s="72"/>
      <c r="AS5" s="72"/>
      <c r="AT5" s="72"/>
      <c r="AU5" s="72"/>
      <c r="AV5" s="72"/>
      <c r="AW5" s="72"/>
      <c r="AX5" s="72"/>
      <c r="AY5" s="72"/>
      <c r="AZ5" s="72"/>
      <c r="BA5" s="72"/>
      <c r="BB5" s="72"/>
    </row>
    <row r="6">
      <c r="A6" s="33" t="s">
        <v>246</v>
      </c>
      <c r="B6" s="63"/>
      <c r="C6" s="56" t="s">
        <v>247</v>
      </c>
      <c r="D6" s="56">
        <v>6.0</v>
      </c>
      <c r="E6" s="58">
        <v>156000.0</v>
      </c>
      <c r="F6" s="56" t="s">
        <v>195</v>
      </c>
      <c r="G6" s="56" t="s">
        <v>48</v>
      </c>
      <c r="H6" s="63"/>
      <c r="I6" s="56">
        <v>156000.0</v>
      </c>
      <c r="J6" s="56">
        <v>4.0</v>
      </c>
      <c r="K6" s="57"/>
      <c r="L6" s="63"/>
      <c r="M6" s="63"/>
      <c r="N6" s="80"/>
      <c r="O6" s="70" t="s">
        <v>248</v>
      </c>
      <c r="P6" s="70" t="s">
        <v>197</v>
      </c>
      <c r="Q6" s="43"/>
      <c r="R6" s="43"/>
      <c r="S6" s="63"/>
      <c r="T6" s="63"/>
      <c r="U6" s="61"/>
      <c r="V6" s="43"/>
      <c r="W6" s="43"/>
      <c r="X6" s="63"/>
      <c r="Y6" s="78"/>
      <c r="Z6" s="43"/>
      <c r="AA6" s="43"/>
      <c r="AB6" s="43"/>
      <c r="AC6" s="43"/>
      <c r="AD6" s="43"/>
      <c r="AE6" s="43"/>
      <c r="AF6" s="43"/>
      <c r="AG6" s="43"/>
      <c r="AH6" s="43"/>
      <c r="AI6" s="43"/>
      <c r="AJ6" s="43"/>
      <c r="AK6" s="43"/>
      <c r="AL6" s="43"/>
      <c r="AM6" s="72"/>
      <c r="AN6" s="72"/>
      <c r="AO6" s="72"/>
      <c r="AP6" s="72"/>
      <c r="AQ6" s="72"/>
      <c r="AR6" s="72"/>
      <c r="AS6" s="72"/>
      <c r="AT6" s="72"/>
      <c r="AU6" s="72"/>
      <c r="AV6" s="72"/>
      <c r="AW6" s="72"/>
      <c r="AX6" s="72"/>
      <c r="AY6" s="72"/>
      <c r="AZ6" s="72"/>
      <c r="BA6" s="72"/>
      <c r="BB6" s="72"/>
    </row>
    <row r="7">
      <c r="A7" s="36" t="s">
        <v>21</v>
      </c>
      <c r="B7" s="58" t="s">
        <v>22</v>
      </c>
      <c r="C7" s="56" t="s">
        <v>390</v>
      </c>
      <c r="D7" s="56">
        <v>0.0</v>
      </c>
      <c r="E7" s="58">
        <v>9.2E7</v>
      </c>
      <c r="F7" s="56" t="s">
        <v>24</v>
      </c>
      <c r="G7" s="56" t="s">
        <v>391</v>
      </c>
      <c r="H7" s="63"/>
      <c r="I7" s="64" t="s">
        <v>392</v>
      </c>
      <c r="J7" s="56">
        <v>1.0</v>
      </c>
      <c r="K7" s="63"/>
      <c r="L7" s="63"/>
      <c r="M7" s="63"/>
      <c r="N7" s="80"/>
      <c r="O7" s="66" t="s">
        <v>26</v>
      </c>
      <c r="P7" s="66" t="s">
        <v>27</v>
      </c>
      <c r="Q7" s="63"/>
      <c r="R7" s="87" t="s">
        <v>28</v>
      </c>
      <c r="S7" s="88"/>
      <c r="T7" s="63"/>
      <c r="U7" s="63"/>
      <c r="V7" s="63"/>
      <c r="W7" s="63"/>
      <c r="X7" s="63"/>
      <c r="Y7" s="89"/>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row>
    <row r="8">
      <c r="A8" s="36" t="s">
        <v>21</v>
      </c>
      <c r="B8" s="58" t="s">
        <v>22</v>
      </c>
      <c r="C8" s="56" t="s">
        <v>70</v>
      </c>
      <c r="D8" s="56">
        <v>2.0</v>
      </c>
      <c r="E8" s="58">
        <v>2.0E7</v>
      </c>
      <c r="F8" s="56" t="s">
        <v>24</v>
      </c>
      <c r="G8" s="56" t="s">
        <v>71</v>
      </c>
      <c r="H8" s="56" t="s">
        <v>42</v>
      </c>
      <c r="I8" s="56">
        <v>2.0E7</v>
      </c>
      <c r="J8" s="56">
        <v>1.0</v>
      </c>
      <c r="K8" s="63"/>
      <c r="L8" s="63"/>
      <c r="M8" s="63"/>
      <c r="N8" s="80"/>
      <c r="O8" s="66" t="s">
        <v>72</v>
      </c>
      <c r="P8" s="67"/>
      <c r="Q8" s="63"/>
      <c r="R8" s="87" t="s">
        <v>73</v>
      </c>
      <c r="S8" s="63"/>
      <c r="T8" s="63"/>
      <c r="U8" s="63"/>
      <c r="V8" s="63"/>
      <c r="W8" s="63"/>
      <c r="X8" s="63"/>
      <c r="Y8" s="89"/>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row>
    <row r="9">
      <c r="A9" s="33" t="s">
        <v>510</v>
      </c>
      <c r="B9" s="43"/>
      <c r="C9" s="55" t="s">
        <v>493</v>
      </c>
      <c r="D9" s="56">
        <v>8.0</v>
      </c>
      <c r="E9" s="64" t="s">
        <v>512</v>
      </c>
      <c r="F9" s="56" t="s">
        <v>53</v>
      </c>
      <c r="G9" s="56" t="s">
        <v>71</v>
      </c>
      <c r="H9" s="56" t="s">
        <v>42</v>
      </c>
      <c r="I9" s="56">
        <v>1.2367232E7</v>
      </c>
      <c r="J9" s="56">
        <v>2.0</v>
      </c>
      <c r="K9" s="57"/>
      <c r="L9" s="43"/>
      <c r="M9" s="43"/>
      <c r="N9" s="77"/>
      <c r="O9" s="70" t="s">
        <v>494</v>
      </c>
      <c r="P9" s="70" t="s">
        <v>495</v>
      </c>
      <c r="Q9" s="43"/>
      <c r="R9" s="43"/>
      <c r="S9" s="43"/>
      <c r="T9" s="43"/>
      <c r="U9" s="61"/>
      <c r="V9" s="43"/>
      <c r="W9" s="43"/>
      <c r="X9" s="63"/>
      <c r="Y9" s="78"/>
      <c r="Z9" s="43"/>
      <c r="AA9" s="43"/>
      <c r="AB9" s="43"/>
      <c r="AC9" s="43"/>
      <c r="AD9" s="43"/>
      <c r="AE9" s="43"/>
      <c r="AF9" s="43"/>
      <c r="AG9" s="43"/>
      <c r="AH9" s="43"/>
      <c r="AI9" s="43"/>
      <c r="AJ9" s="43"/>
      <c r="AK9" s="43"/>
      <c r="AL9" s="43"/>
      <c r="AM9" s="72"/>
      <c r="AN9" s="72"/>
      <c r="AO9" s="72"/>
      <c r="AP9" s="72"/>
      <c r="AQ9" s="72"/>
      <c r="AR9" s="72"/>
      <c r="AS9" s="72"/>
      <c r="AT9" s="72"/>
      <c r="AU9" s="72"/>
      <c r="AV9" s="72"/>
      <c r="AW9" s="72"/>
      <c r="AX9" s="72"/>
      <c r="AY9" s="72"/>
      <c r="AZ9" s="72"/>
      <c r="BA9" s="72"/>
      <c r="BB9" s="72"/>
    </row>
    <row r="10">
      <c r="A10" s="33" t="s">
        <v>510</v>
      </c>
      <c r="B10" s="63"/>
      <c r="C10" s="56" t="s">
        <v>519</v>
      </c>
      <c r="D10" s="56">
        <v>9.0</v>
      </c>
      <c r="E10" s="58">
        <v>275000.0</v>
      </c>
      <c r="F10" s="56" t="s">
        <v>203</v>
      </c>
      <c r="G10" s="56" t="s">
        <v>48</v>
      </c>
      <c r="H10" s="63"/>
      <c r="I10" s="56">
        <v>275000.0</v>
      </c>
      <c r="J10" s="56">
        <v>1.0</v>
      </c>
      <c r="K10" s="57"/>
      <c r="L10" s="63"/>
      <c r="M10" s="63"/>
      <c r="N10" s="80"/>
      <c r="O10" s="66" t="s">
        <v>521</v>
      </c>
      <c r="P10" s="59"/>
      <c r="Q10" s="43"/>
      <c r="R10" s="43"/>
      <c r="S10" s="63"/>
      <c r="T10" s="63"/>
      <c r="U10" s="61"/>
      <c r="V10" s="43"/>
      <c r="W10" s="43"/>
      <c r="X10" s="63"/>
      <c r="Y10" s="78"/>
      <c r="Z10" s="43"/>
      <c r="AA10" s="43"/>
      <c r="AB10" s="43"/>
      <c r="AC10" s="43"/>
      <c r="AD10" s="43"/>
      <c r="AE10" s="43"/>
      <c r="AF10" s="43"/>
      <c r="AG10" s="43"/>
      <c r="AH10" s="43"/>
      <c r="AI10" s="43"/>
      <c r="AJ10" s="43"/>
      <c r="AK10" s="43"/>
      <c r="AL10" s="43"/>
      <c r="AM10" s="72"/>
      <c r="AN10" s="72"/>
      <c r="AO10" s="72"/>
      <c r="AP10" s="72"/>
      <c r="AQ10" s="72"/>
      <c r="AR10" s="72"/>
      <c r="AS10" s="72"/>
      <c r="AT10" s="72"/>
      <c r="AU10" s="72"/>
      <c r="AV10" s="72"/>
      <c r="AW10" s="72"/>
      <c r="AX10" s="72"/>
      <c r="AY10" s="72"/>
      <c r="AZ10" s="72"/>
      <c r="BA10" s="72"/>
      <c r="BB10" s="72"/>
    </row>
    <row r="11">
      <c r="A11" s="36" t="s">
        <v>139</v>
      </c>
      <c r="B11" s="63"/>
      <c r="C11" s="56" t="s">
        <v>140</v>
      </c>
      <c r="D11" s="56">
        <v>4.0</v>
      </c>
      <c r="E11" s="58">
        <v>113000.0</v>
      </c>
      <c r="F11" s="56" t="s">
        <v>62</v>
      </c>
      <c r="G11" s="56" t="s">
        <v>448</v>
      </c>
      <c r="H11" s="56" t="s">
        <v>42</v>
      </c>
      <c r="I11" s="56">
        <v>113000.0</v>
      </c>
      <c r="J11" s="56">
        <v>1.0</v>
      </c>
      <c r="K11" s="63"/>
      <c r="L11" s="63"/>
      <c r="M11" s="63"/>
      <c r="N11" s="80"/>
      <c r="O11" s="66" t="s">
        <v>57</v>
      </c>
      <c r="P11" s="67"/>
      <c r="Q11" s="63"/>
      <c r="R11" s="69" t="s">
        <v>58</v>
      </c>
      <c r="S11" s="63"/>
      <c r="T11" s="63"/>
      <c r="U11" s="63"/>
      <c r="V11" s="63"/>
      <c r="W11" s="63"/>
      <c r="X11" s="63"/>
      <c r="Y11" s="89"/>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row>
    <row r="12">
      <c r="A12" s="36" t="s">
        <v>139</v>
      </c>
      <c r="B12" s="56" t="s">
        <v>237</v>
      </c>
      <c r="C12" s="56" t="s">
        <v>238</v>
      </c>
      <c r="D12" s="56">
        <v>6.0</v>
      </c>
      <c r="E12" s="58">
        <v>114000.0</v>
      </c>
      <c r="F12" s="56" t="s">
        <v>62</v>
      </c>
      <c r="G12" s="56" t="s">
        <v>48</v>
      </c>
      <c r="H12" s="56" t="s">
        <v>42</v>
      </c>
      <c r="I12" s="56">
        <v>114000.0</v>
      </c>
      <c r="J12" s="56">
        <v>1.0</v>
      </c>
      <c r="K12" s="63"/>
      <c r="L12" s="63"/>
      <c r="M12" s="63"/>
      <c r="N12" s="80"/>
      <c r="O12" s="66" t="s">
        <v>239</v>
      </c>
      <c r="P12" s="67"/>
      <c r="Q12" s="63"/>
      <c r="R12" s="69" t="s">
        <v>235</v>
      </c>
      <c r="S12" s="63"/>
      <c r="T12" s="63"/>
      <c r="U12" s="63"/>
      <c r="V12" s="63"/>
      <c r="W12" s="63"/>
      <c r="X12" s="63"/>
      <c r="Y12" s="89"/>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row>
    <row r="13">
      <c r="A13" s="90" t="s">
        <v>182</v>
      </c>
      <c r="B13" s="55" t="s">
        <v>183</v>
      </c>
      <c r="C13" s="43"/>
      <c r="D13" s="56">
        <v>4.0</v>
      </c>
      <c r="E13" s="92" t="s">
        <v>514</v>
      </c>
      <c r="F13" s="55" t="s">
        <v>24</v>
      </c>
      <c r="G13" s="55" t="s">
        <v>48</v>
      </c>
      <c r="H13" s="63"/>
      <c r="I13" s="56">
        <v>1.8E7</v>
      </c>
      <c r="J13" s="56">
        <v>3.0</v>
      </c>
      <c r="K13" s="91"/>
      <c r="L13" s="43"/>
      <c r="M13" s="43"/>
      <c r="N13" s="77"/>
      <c r="O13" s="70" t="s">
        <v>184</v>
      </c>
      <c r="P13" s="59"/>
      <c r="Q13" s="43"/>
      <c r="R13" s="43"/>
      <c r="S13" s="43"/>
      <c r="T13" s="43"/>
      <c r="U13" s="61"/>
      <c r="V13" s="43"/>
      <c r="W13" s="43"/>
      <c r="X13" s="63"/>
      <c r="Y13" s="78"/>
      <c r="Z13" s="43"/>
      <c r="AA13" s="43"/>
      <c r="AB13" s="43"/>
      <c r="AC13" s="43"/>
      <c r="AD13" s="43"/>
      <c r="AE13" s="43"/>
      <c r="AF13" s="43"/>
      <c r="AG13" s="43"/>
      <c r="AH13" s="43"/>
      <c r="AI13" s="43"/>
      <c r="AJ13" s="43"/>
      <c r="AK13" s="43"/>
      <c r="AL13" s="43"/>
      <c r="AM13" s="72"/>
      <c r="AN13" s="72"/>
      <c r="AO13" s="72"/>
      <c r="AP13" s="72"/>
      <c r="AQ13" s="72"/>
      <c r="AR13" s="72"/>
      <c r="AS13" s="72"/>
      <c r="AT13" s="72"/>
      <c r="AU13" s="72"/>
      <c r="AV13" s="72"/>
      <c r="AW13" s="72"/>
      <c r="AX13" s="72"/>
      <c r="AY13" s="72"/>
      <c r="AZ13" s="72"/>
      <c r="BA13" s="72"/>
      <c r="BB13" s="72"/>
    </row>
    <row r="14">
      <c r="A14" s="36" t="s">
        <v>29</v>
      </c>
      <c r="B14" s="56" t="s">
        <v>542</v>
      </c>
      <c r="C14" s="63"/>
      <c r="D14" s="56">
        <v>1.0</v>
      </c>
      <c r="E14" s="58">
        <v>125000.0</v>
      </c>
      <c r="F14" s="56" t="s">
        <v>31</v>
      </c>
      <c r="G14" s="56" t="s">
        <v>32</v>
      </c>
      <c r="H14" s="63"/>
      <c r="I14" s="56">
        <v>125000.0</v>
      </c>
      <c r="J14" s="56">
        <v>2.0</v>
      </c>
      <c r="K14" s="63"/>
      <c r="L14" s="63"/>
      <c r="M14" s="63"/>
      <c r="N14" s="80"/>
      <c r="O14" s="66" t="s">
        <v>33</v>
      </c>
      <c r="P14" s="67"/>
      <c r="Q14" s="63"/>
      <c r="R14" s="69" t="s">
        <v>34</v>
      </c>
      <c r="S14" s="63"/>
      <c r="T14" s="63"/>
      <c r="U14" s="63"/>
      <c r="V14" s="63"/>
      <c r="W14" s="63"/>
      <c r="X14" s="63"/>
      <c r="Y14" s="89"/>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row>
    <row r="15">
      <c r="A15" s="33" t="s">
        <v>210</v>
      </c>
      <c r="B15" s="63"/>
      <c r="C15" s="56" t="s">
        <v>211</v>
      </c>
      <c r="D15" s="56">
        <v>5.0</v>
      </c>
      <c r="E15" s="58">
        <v>1220000.0</v>
      </c>
      <c r="F15" s="56" t="s">
        <v>195</v>
      </c>
      <c r="G15" s="56" t="s">
        <v>448</v>
      </c>
      <c r="H15" s="63"/>
      <c r="I15" s="56">
        <v>1220000.0</v>
      </c>
      <c r="J15" s="64" t="s">
        <v>548</v>
      </c>
      <c r="K15" s="57"/>
      <c r="L15" s="63"/>
      <c r="M15" s="43"/>
      <c r="N15" s="77"/>
      <c r="O15" s="70" t="s">
        <v>212</v>
      </c>
      <c r="P15" s="70" t="s">
        <v>197</v>
      </c>
      <c r="Q15" s="43"/>
      <c r="R15" s="43"/>
      <c r="S15" s="43"/>
      <c r="T15" s="43"/>
      <c r="U15" s="43"/>
      <c r="V15" s="43"/>
      <c r="W15" s="43"/>
      <c r="X15" s="63"/>
      <c r="Y15" s="78"/>
      <c r="Z15" s="43"/>
      <c r="AA15" s="43"/>
      <c r="AB15" s="43"/>
      <c r="AC15" s="43"/>
      <c r="AD15" s="43"/>
      <c r="AE15" s="43"/>
      <c r="AF15" s="43"/>
      <c r="AG15" s="43"/>
      <c r="AH15" s="43"/>
      <c r="AI15" s="43"/>
      <c r="AJ15" s="43"/>
      <c r="AK15" s="43"/>
      <c r="AL15" s="43"/>
      <c r="AM15" s="72"/>
      <c r="AN15" s="72"/>
      <c r="AO15" s="72"/>
      <c r="AP15" s="72"/>
      <c r="AQ15" s="72"/>
      <c r="AR15" s="72"/>
      <c r="AS15" s="72"/>
      <c r="AT15" s="72"/>
      <c r="AU15" s="72"/>
      <c r="AV15" s="72"/>
      <c r="AW15" s="72"/>
      <c r="AX15" s="72"/>
      <c r="AY15" s="72"/>
      <c r="AZ15" s="72"/>
      <c r="BA15" s="72"/>
      <c r="BB15" s="72"/>
    </row>
    <row r="16">
      <c r="A16" s="36" t="s">
        <v>298</v>
      </c>
      <c r="B16" s="56" t="s">
        <v>299</v>
      </c>
      <c r="C16" s="56" t="s">
        <v>554</v>
      </c>
      <c r="D16" s="56">
        <v>6.0</v>
      </c>
      <c r="E16" s="58">
        <v>2300000.0</v>
      </c>
      <c r="F16" s="56" t="s">
        <v>24</v>
      </c>
      <c r="G16" s="56" t="s">
        <v>48</v>
      </c>
      <c r="H16" s="63"/>
      <c r="I16" s="56">
        <v>2300000.0</v>
      </c>
      <c r="J16" s="56">
        <v>3.0</v>
      </c>
      <c r="K16" s="63"/>
      <c r="L16" s="63"/>
      <c r="M16" s="63"/>
      <c r="N16" s="80"/>
      <c r="O16" s="66" t="s">
        <v>556</v>
      </c>
      <c r="P16" s="67"/>
      <c r="Q16" s="63"/>
      <c r="R16" s="69" t="s">
        <v>58</v>
      </c>
      <c r="S16" s="63"/>
      <c r="T16" s="63"/>
      <c r="U16" s="63"/>
      <c r="V16" s="63"/>
      <c r="W16" s="63"/>
      <c r="X16" s="63"/>
      <c r="Y16" s="89"/>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c r="A17" s="36" t="s">
        <v>330</v>
      </c>
      <c r="B17" s="56" t="s">
        <v>331</v>
      </c>
      <c r="C17" s="56" t="s">
        <v>332</v>
      </c>
      <c r="D17" s="56">
        <v>7.0</v>
      </c>
      <c r="E17" s="58">
        <v>200000.0</v>
      </c>
      <c r="F17" s="56" t="s">
        <v>333</v>
      </c>
      <c r="G17" s="56" t="s">
        <v>48</v>
      </c>
      <c r="H17" s="63"/>
      <c r="I17" s="56">
        <v>200000.0</v>
      </c>
      <c r="J17" s="56">
        <v>1.0</v>
      </c>
      <c r="K17" s="63"/>
      <c r="L17" s="63"/>
      <c r="M17" s="63"/>
      <c r="N17" s="80"/>
      <c r="O17" s="66" t="s">
        <v>334</v>
      </c>
      <c r="P17" s="67"/>
      <c r="Q17" s="63"/>
      <c r="R17" s="69" t="s">
        <v>88</v>
      </c>
      <c r="S17" s="88"/>
      <c r="T17" s="63"/>
      <c r="U17" s="63"/>
      <c r="V17" s="63"/>
      <c r="W17" s="63"/>
      <c r="X17" s="63"/>
      <c r="Y17" s="89"/>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c r="A18" s="33" t="s">
        <v>496</v>
      </c>
      <c r="B18" s="55" t="s">
        <v>497</v>
      </c>
      <c r="C18" s="55" t="s">
        <v>498</v>
      </c>
      <c r="D18" s="56">
        <v>8.0</v>
      </c>
      <c r="E18" s="64" t="s">
        <v>567</v>
      </c>
      <c r="F18" s="55" t="s">
        <v>333</v>
      </c>
      <c r="G18" s="55" t="s">
        <v>48</v>
      </c>
      <c r="H18" s="63"/>
      <c r="I18" s="56">
        <v>1.4E7</v>
      </c>
      <c r="J18" s="56">
        <v>2.0</v>
      </c>
      <c r="K18" s="91"/>
      <c r="L18" s="43"/>
      <c r="M18" s="43"/>
      <c r="N18" s="77"/>
      <c r="O18" s="70" t="s">
        <v>570</v>
      </c>
      <c r="P18" s="70" t="s">
        <v>499</v>
      </c>
      <c r="Q18" s="43"/>
      <c r="R18" s="43"/>
      <c r="S18" s="70" t="s">
        <v>573</v>
      </c>
      <c r="T18" s="43"/>
      <c r="U18" s="61"/>
      <c r="V18" s="43"/>
      <c r="W18" s="43"/>
      <c r="X18" s="63"/>
      <c r="Y18" s="78"/>
      <c r="Z18" s="43"/>
      <c r="AA18" s="43"/>
      <c r="AB18" s="43"/>
      <c r="AC18" s="43"/>
      <c r="AD18" s="43"/>
      <c r="AE18" s="43"/>
      <c r="AF18" s="43"/>
      <c r="AG18" s="43"/>
      <c r="AH18" s="43"/>
      <c r="AI18" s="43"/>
      <c r="AJ18" s="43"/>
      <c r="AK18" s="43"/>
      <c r="AL18" s="43"/>
      <c r="AM18" s="72"/>
      <c r="AN18" s="72"/>
      <c r="AO18" s="72"/>
      <c r="AP18" s="72"/>
      <c r="AQ18" s="72"/>
      <c r="AR18" s="72"/>
      <c r="AS18" s="72"/>
      <c r="AT18" s="72"/>
      <c r="AU18" s="72"/>
      <c r="AV18" s="72"/>
      <c r="AW18" s="72"/>
      <c r="AX18" s="72"/>
      <c r="AY18" s="72"/>
      <c r="AZ18" s="72"/>
      <c r="BA18" s="72"/>
      <c r="BB18" s="72"/>
    </row>
    <row r="19">
      <c r="A19" s="36" t="s">
        <v>206</v>
      </c>
      <c r="B19" s="56" t="s">
        <v>207</v>
      </c>
      <c r="C19" s="56" t="s">
        <v>208</v>
      </c>
      <c r="D19" s="56">
        <v>5.0</v>
      </c>
      <c r="E19" s="58">
        <v>1023209.0</v>
      </c>
      <c r="F19" s="56" t="s">
        <v>195</v>
      </c>
      <c r="G19" s="56" t="s">
        <v>421</v>
      </c>
      <c r="H19" s="56" t="s">
        <v>42</v>
      </c>
      <c r="I19" s="56">
        <v>1023209.0</v>
      </c>
      <c r="J19" s="56">
        <v>2.0</v>
      </c>
      <c r="K19" s="63"/>
      <c r="L19" s="88"/>
      <c r="M19" s="63"/>
      <c r="N19" s="80"/>
      <c r="O19" s="93" t="s">
        <v>209</v>
      </c>
      <c r="P19" s="66" t="s">
        <v>197</v>
      </c>
      <c r="Q19" s="63"/>
      <c r="R19" s="69" t="s">
        <v>58</v>
      </c>
      <c r="S19" s="88"/>
      <c r="T19" s="63"/>
      <c r="U19" s="63"/>
      <c r="V19" s="63"/>
      <c r="W19" s="63"/>
      <c r="X19" s="63"/>
      <c r="Y19" s="89"/>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row>
    <row r="20">
      <c r="A20" s="36" t="s">
        <v>178</v>
      </c>
      <c r="B20" s="56" t="s">
        <v>179</v>
      </c>
      <c r="C20" s="56" t="s">
        <v>581</v>
      </c>
      <c r="D20" s="56">
        <v>4.0</v>
      </c>
      <c r="E20" s="58">
        <v>1.25E7</v>
      </c>
      <c r="F20" s="56" t="s">
        <v>31</v>
      </c>
      <c r="G20" s="56" t="s">
        <v>421</v>
      </c>
      <c r="H20" s="63"/>
      <c r="I20" s="56">
        <v>1.25E7</v>
      </c>
      <c r="J20" s="56">
        <v>1.0</v>
      </c>
      <c r="K20" s="63"/>
      <c r="L20" s="63"/>
      <c r="M20" s="63"/>
      <c r="N20" s="80"/>
      <c r="O20" s="93" t="s">
        <v>181</v>
      </c>
      <c r="P20" s="66" t="s">
        <v>556</v>
      </c>
      <c r="Q20" s="63"/>
      <c r="R20" s="69" t="s">
        <v>58</v>
      </c>
      <c r="S20" s="88"/>
      <c r="T20" s="63"/>
      <c r="U20" s="63"/>
      <c r="V20" s="63"/>
      <c r="W20" s="63"/>
      <c r="X20" s="63"/>
      <c r="Y20" s="89"/>
      <c r="Z20" s="62"/>
      <c r="AA20" s="62"/>
      <c r="AB20" s="62"/>
      <c r="AC20" s="62"/>
      <c r="AD20" s="62"/>
      <c r="AE20" s="62"/>
      <c r="AF20" s="62"/>
      <c r="AG20" s="63"/>
      <c r="AH20" s="63"/>
      <c r="AI20" s="63"/>
      <c r="AJ20" s="63"/>
      <c r="AK20" s="63"/>
      <c r="AL20" s="63"/>
      <c r="AM20" s="63"/>
      <c r="AN20" s="63"/>
      <c r="AO20" s="63"/>
      <c r="AP20" s="63"/>
      <c r="AQ20" s="63"/>
      <c r="AR20" s="63"/>
      <c r="AS20" s="63"/>
      <c r="AT20" s="63"/>
      <c r="AU20" s="63"/>
      <c r="AV20" s="63"/>
      <c r="AW20" s="63"/>
      <c r="AX20" s="63"/>
      <c r="AY20" s="63"/>
      <c r="AZ20" s="63"/>
      <c r="BA20" s="63"/>
      <c r="BB20" s="63"/>
    </row>
    <row r="21">
      <c r="A21" s="36" t="s">
        <v>461</v>
      </c>
      <c r="B21" s="63"/>
      <c r="C21" s="56" t="s">
        <v>462</v>
      </c>
      <c r="D21" s="56">
        <v>8.0</v>
      </c>
      <c r="E21" s="58">
        <v>800000.0</v>
      </c>
      <c r="F21" s="56" t="s">
        <v>80</v>
      </c>
      <c r="G21" s="56" t="s">
        <v>421</v>
      </c>
      <c r="H21" s="63"/>
      <c r="I21" s="56">
        <v>800000.0</v>
      </c>
      <c r="J21" s="56">
        <v>2.0</v>
      </c>
      <c r="K21" s="63"/>
      <c r="L21" s="63"/>
      <c r="M21" s="63"/>
      <c r="N21" s="80"/>
      <c r="O21" s="66" t="s">
        <v>556</v>
      </c>
      <c r="P21" s="66" t="s">
        <v>463</v>
      </c>
      <c r="Q21" s="63"/>
      <c r="R21" s="69" t="s">
        <v>58</v>
      </c>
      <c r="S21" s="63"/>
      <c r="T21" s="63"/>
      <c r="U21" s="63"/>
      <c r="V21" s="63"/>
      <c r="W21" s="63"/>
      <c r="X21" s="63"/>
      <c r="Y21" s="89"/>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row>
    <row r="22">
      <c r="A22" s="36" t="s">
        <v>45</v>
      </c>
      <c r="B22" s="56" t="s">
        <v>46</v>
      </c>
      <c r="C22" s="56" t="s">
        <v>47</v>
      </c>
      <c r="D22" s="56">
        <v>1.0</v>
      </c>
      <c r="E22" s="64" t="s">
        <v>414</v>
      </c>
      <c r="F22" s="56" t="s">
        <v>31</v>
      </c>
      <c r="G22" s="56" t="s">
        <v>48</v>
      </c>
      <c r="H22" s="56" t="s">
        <v>42</v>
      </c>
      <c r="I22" s="58">
        <v>4.0E7</v>
      </c>
      <c r="J22" s="56">
        <v>3.0</v>
      </c>
      <c r="K22" s="57"/>
      <c r="L22" s="63"/>
      <c r="M22" s="63"/>
      <c r="N22" s="80"/>
      <c r="O22" s="66" t="s">
        <v>49</v>
      </c>
      <c r="P22" s="66" t="s">
        <v>604</v>
      </c>
      <c r="Q22" s="63"/>
      <c r="R22" s="63"/>
      <c r="S22" s="63"/>
      <c r="T22" s="63"/>
      <c r="U22" s="63"/>
      <c r="V22" s="63"/>
      <c r="W22" s="63"/>
      <c r="X22" s="63"/>
      <c r="Y22" s="89"/>
      <c r="Z22" s="63"/>
      <c r="AA22" s="63"/>
      <c r="AB22" s="63"/>
      <c r="AC22" s="63"/>
      <c r="AD22" s="63"/>
      <c r="AE22" s="63"/>
      <c r="AF22" s="63"/>
      <c r="AG22" s="63"/>
      <c r="AH22" s="63"/>
      <c r="AI22" s="63"/>
      <c r="AJ22" s="63"/>
      <c r="AK22" s="63"/>
      <c r="AL22" s="63"/>
      <c r="AM22" s="84"/>
      <c r="AN22" s="84"/>
      <c r="AO22" s="84"/>
      <c r="AP22" s="84"/>
      <c r="AQ22" s="84"/>
      <c r="AR22" s="84"/>
      <c r="AS22" s="84"/>
      <c r="AT22" s="84"/>
      <c r="AU22" s="84"/>
      <c r="AV22" s="84"/>
      <c r="AW22" s="84"/>
      <c r="AX22" s="84"/>
      <c r="AY22" s="84"/>
      <c r="AZ22" s="84"/>
      <c r="BA22" s="84"/>
      <c r="BB22" s="84"/>
    </row>
    <row r="23">
      <c r="A23" s="36" t="s">
        <v>531</v>
      </c>
      <c r="B23" s="63"/>
      <c r="C23" s="56" t="s">
        <v>608</v>
      </c>
      <c r="D23" s="56">
        <v>9.0</v>
      </c>
      <c r="E23" s="58">
        <v>110000.0</v>
      </c>
      <c r="F23" s="56" t="s">
        <v>176</v>
      </c>
      <c r="G23" s="56" t="s">
        <v>48</v>
      </c>
      <c r="H23" s="63"/>
      <c r="I23" s="56">
        <v>110000.0</v>
      </c>
      <c r="J23" s="56">
        <v>3.0</v>
      </c>
      <c r="K23" s="57"/>
      <c r="L23" s="63"/>
      <c r="M23" s="63"/>
      <c r="N23" s="80"/>
      <c r="O23" s="66" t="s">
        <v>533</v>
      </c>
      <c r="P23" s="67"/>
      <c r="Q23" s="63"/>
      <c r="R23" s="56" t="s">
        <v>534</v>
      </c>
      <c r="S23" s="63"/>
      <c r="T23" s="63"/>
      <c r="U23" s="63"/>
      <c r="V23" s="63"/>
      <c r="W23" s="63"/>
      <c r="X23" s="63"/>
      <c r="Y23" s="89"/>
      <c r="Z23" s="63"/>
      <c r="AA23" s="63"/>
      <c r="AB23" s="63"/>
      <c r="AC23" s="63"/>
      <c r="AD23" s="63"/>
      <c r="AE23" s="63"/>
      <c r="AF23" s="63"/>
      <c r="AG23" s="63"/>
      <c r="AH23" s="63"/>
      <c r="AI23" s="63"/>
      <c r="AJ23" s="63"/>
      <c r="AK23" s="43"/>
      <c r="AL23" s="43"/>
      <c r="AM23" s="72"/>
      <c r="AN23" s="72"/>
      <c r="AO23" s="72"/>
      <c r="AP23" s="72"/>
      <c r="AQ23" s="72"/>
      <c r="AR23" s="72"/>
      <c r="AS23" s="72"/>
      <c r="AT23" s="72"/>
      <c r="AU23" s="72"/>
      <c r="AV23" s="72"/>
      <c r="AW23" s="72"/>
      <c r="AX23" s="72"/>
      <c r="AY23" s="72"/>
      <c r="AZ23" s="72"/>
      <c r="BA23" s="72"/>
      <c r="BB23" s="72"/>
    </row>
    <row r="24">
      <c r="A24" s="36" t="s">
        <v>216</v>
      </c>
      <c r="B24" s="56" t="s">
        <v>217</v>
      </c>
      <c r="C24" s="56" t="s">
        <v>218</v>
      </c>
      <c r="D24" s="56">
        <v>5.0</v>
      </c>
      <c r="E24" s="58">
        <v>5000000.0</v>
      </c>
      <c r="F24" s="56" t="s">
        <v>31</v>
      </c>
      <c r="G24" s="56" t="s">
        <v>48</v>
      </c>
      <c r="H24" s="56" t="s">
        <v>42</v>
      </c>
      <c r="I24" s="56">
        <v>5000000.0</v>
      </c>
      <c r="J24" s="56">
        <v>1.0</v>
      </c>
      <c r="K24" s="63"/>
      <c r="L24" s="63"/>
      <c r="M24" s="63"/>
      <c r="N24" s="80"/>
      <c r="O24" s="66" t="s">
        <v>219</v>
      </c>
      <c r="P24" s="67"/>
      <c r="Q24" s="63"/>
      <c r="R24" s="69" t="s">
        <v>64</v>
      </c>
      <c r="S24" s="63"/>
      <c r="T24" s="63"/>
      <c r="U24" s="63"/>
      <c r="V24" s="63"/>
      <c r="W24" s="63"/>
      <c r="X24" s="63"/>
      <c r="Y24" s="89"/>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row>
    <row r="25">
      <c r="A25" s="36" t="s">
        <v>169</v>
      </c>
      <c r="B25" s="63"/>
      <c r="C25" s="56" t="s">
        <v>170</v>
      </c>
      <c r="D25" s="56">
        <v>4.0</v>
      </c>
      <c r="E25" s="58">
        <v>6000000.0</v>
      </c>
      <c r="F25" s="56" t="s">
        <v>80</v>
      </c>
      <c r="G25" s="56" t="s">
        <v>71</v>
      </c>
      <c r="H25" s="63"/>
      <c r="I25" s="56">
        <v>6000000.0</v>
      </c>
      <c r="J25" s="56">
        <v>1.0</v>
      </c>
      <c r="K25" s="63"/>
      <c r="L25" s="63"/>
      <c r="M25" s="63"/>
      <c r="N25" s="80"/>
      <c r="O25" s="66" t="s">
        <v>171</v>
      </c>
      <c r="P25" s="66" t="s">
        <v>172</v>
      </c>
      <c r="Q25" s="63"/>
      <c r="R25" s="69" t="s">
        <v>626</v>
      </c>
      <c r="S25" s="63"/>
      <c r="T25" s="63"/>
      <c r="U25" s="63"/>
      <c r="V25" s="63"/>
      <c r="W25" s="63"/>
      <c r="X25" s="63"/>
      <c r="Y25" s="89"/>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row>
    <row r="26">
      <c r="A26" s="36" t="s">
        <v>40</v>
      </c>
      <c r="B26" s="63"/>
      <c r="C26" s="56" t="s">
        <v>41</v>
      </c>
      <c r="D26" s="56">
        <v>1.0</v>
      </c>
      <c r="E26" s="58">
        <v>3900000.0</v>
      </c>
      <c r="F26" s="56" t="s">
        <v>31</v>
      </c>
      <c r="G26" s="56" t="s">
        <v>421</v>
      </c>
      <c r="H26" s="56" t="s">
        <v>42</v>
      </c>
      <c r="I26" s="56">
        <v>3900000.0</v>
      </c>
      <c r="J26" s="56">
        <v>3.0</v>
      </c>
      <c r="K26" s="63"/>
      <c r="L26" s="63"/>
      <c r="M26" s="63"/>
      <c r="N26" s="80"/>
      <c r="O26" s="94" t="s">
        <v>43</v>
      </c>
      <c r="P26" s="66" t="s">
        <v>604</v>
      </c>
      <c r="Q26" s="63"/>
      <c r="R26" s="69" t="s">
        <v>626</v>
      </c>
      <c r="S26" s="63"/>
      <c r="T26" s="63"/>
      <c r="U26" s="63"/>
      <c r="V26" s="63"/>
      <c r="W26" s="63"/>
      <c r="X26" s="63"/>
      <c r="Y26" s="89"/>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row>
    <row r="27">
      <c r="A27" s="36" t="s">
        <v>40</v>
      </c>
      <c r="B27" s="63"/>
      <c r="C27" s="56" t="s">
        <v>345</v>
      </c>
      <c r="D27" s="56">
        <v>7.0</v>
      </c>
      <c r="E27" s="58">
        <v>360083.0</v>
      </c>
      <c r="F27" s="56" t="s">
        <v>31</v>
      </c>
      <c r="G27" s="56" t="s">
        <v>48</v>
      </c>
      <c r="H27" s="63"/>
      <c r="I27" s="56">
        <v>360083.0</v>
      </c>
      <c r="J27" s="56">
        <v>3.0</v>
      </c>
      <c r="K27" s="63"/>
      <c r="L27" s="63"/>
      <c r="M27" s="63"/>
      <c r="N27" s="80"/>
      <c r="O27" s="66" t="s">
        <v>346</v>
      </c>
      <c r="P27" s="66" t="s">
        <v>643</v>
      </c>
      <c r="Q27" s="63"/>
      <c r="R27" s="69" t="s">
        <v>88</v>
      </c>
      <c r="S27" s="63"/>
      <c r="T27" s="63"/>
      <c r="U27" s="63"/>
      <c r="V27" s="63"/>
      <c r="W27" s="63"/>
      <c r="X27" s="63"/>
      <c r="Y27" s="89"/>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row>
    <row r="28">
      <c r="A28" s="33" t="s">
        <v>240</v>
      </c>
      <c r="B28" s="55" t="s">
        <v>241</v>
      </c>
      <c r="C28" s="63"/>
      <c r="D28" s="56">
        <v>6.0</v>
      </c>
      <c r="E28" s="58">
        <v>105470.0</v>
      </c>
      <c r="F28" s="56" t="s">
        <v>195</v>
      </c>
      <c r="G28" s="56" t="s">
        <v>448</v>
      </c>
      <c r="H28" s="63"/>
      <c r="I28" s="56">
        <v>105470.0</v>
      </c>
      <c r="J28" s="56">
        <v>2.0</v>
      </c>
      <c r="K28" s="57"/>
      <c r="L28" s="63"/>
      <c r="M28" s="63"/>
      <c r="N28" s="80"/>
      <c r="O28" s="70" t="s">
        <v>242</v>
      </c>
      <c r="P28" s="70" t="s">
        <v>197</v>
      </c>
      <c r="Q28" s="43"/>
      <c r="R28" s="43"/>
      <c r="S28" s="63"/>
      <c r="T28" s="63"/>
      <c r="U28" s="61"/>
      <c r="V28" s="43"/>
      <c r="W28" s="43"/>
      <c r="X28" s="63"/>
      <c r="Y28" s="78"/>
      <c r="Z28" s="43"/>
      <c r="AA28" s="43"/>
      <c r="AB28" s="43"/>
      <c r="AC28" s="43"/>
      <c r="AD28" s="43"/>
      <c r="AE28" s="43"/>
      <c r="AF28" s="43"/>
      <c r="AG28" s="43"/>
      <c r="AH28" s="43"/>
      <c r="AI28" s="43"/>
      <c r="AJ28" s="43"/>
      <c r="AK28" s="43"/>
      <c r="AL28" s="43"/>
      <c r="AM28" s="72"/>
      <c r="AN28" s="72"/>
      <c r="AO28" s="72"/>
      <c r="AP28" s="72"/>
      <c r="AQ28" s="72"/>
      <c r="AR28" s="72"/>
      <c r="AS28" s="72"/>
      <c r="AT28" s="72"/>
      <c r="AU28" s="72"/>
      <c r="AV28" s="72"/>
      <c r="AW28" s="72"/>
      <c r="AX28" s="72"/>
      <c r="AY28" s="72"/>
      <c r="AZ28" s="72"/>
      <c r="BA28" s="72"/>
      <c r="BB28" s="72"/>
    </row>
    <row r="29">
      <c r="A29" s="36" t="s">
        <v>89</v>
      </c>
      <c r="B29" s="63"/>
      <c r="C29" s="56" t="s">
        <v>90</v>
      </c>
      <c r="D29" s="56">
        <v>3.0</v>
      </c>
      <c r="E29" s="58">
        <v>1000000.0</v>
      </c>
      <c r="F29" s="56" t="s">
        <v>31</v>
      </c>
      <c r="G29" s="56" t="s">
        <v>25</v>
      </c>
      <c r="H29" s="56" t="s">
        <v>42</v>
      </c>
      <c r="I29" s="56">
        <v>1000000.0</v>
      </c>
      <c r="J29" s="56">
        <v>3.0</v>
      </c>
      <c r="K29" s="63"/>
      <c r="L29" s="63"/>
      <c r="M29" s="63"/>
      <c r="N29" s="80"/>
      <c r="O29" s="66" t="s">
        <v>556</v>
      </c>
      <c r="P29" s="66" t="s">
        <v>91</v>
      </c>
      <c r="Q29" s="63"/>
      <c r="R29" s="69" t="s">
        <v>58</v>
      </c>
      <c r="S29" s="63"/>
      <c r="T29" s="63"/>
      <c r="U29" s="63"/>
      <c r="V29" s="63"/>
      <c r="W29" s="63"/>
      <c r="X29" s="63"/>
      <c r="Y29" s="89"/>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row>
    <row r="30">
      <c r="A30" s="36" t="s">
        <v>55</v>
      </c>
      <c r="B30" s="56" t="s">
        <v>56</v>
      </c>
      <c r="C30" s="63"/>
      <c r="D30" s="56">
        <v>2.0</v>
      </c>
      <c r="E30" s="58">
        <v>2600000.0</v>
      </c>
      <c r="F30" s="56" t="s">
        <v>31</v>
      </c>
      <c r="G30" s="56" t="s">
        <v>25</v>
      </c>
      <c r="H30" s="63"/>
      <c r="I30" s="56">
        <v>2600000.0</v>
      </c>
      <c r="J30" s="56">
        <v>3.0</v>
      </c>
      <c r="K30" s="63"/>
      <c r="L30" s="63"/>
      <c r="M30" s="63"/>
      <c r="N30" s="80"/>
      <c r="O30" s="66" t="s">
        <v>556</v>
      </c>
      <c r="P30" s="67"/>
      <c r="Q30" s="63"/>
      <c r="R30" s="69" t="s">
        <v>58</v>
      </c>
      <c r="S30" s="63"/>
      <c r="T30" s="63"/>
      <c r="U30" s="63"/>
      <c r="V30" s="63"/>
      <c r="W30" s="63"/>
      <c r="X30" s="63"/>
      <c r="Y30" s="89"/>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row>
    <row r="31">
      <c r="A31" s="36" t="s">
        <v>535</v>
      </c>
      <c r="B31" s="63"/>
      <c r="C31" s="56" t="s">
        <v>536</v>
      </c>
      <c r="D31" s="56">
        <v>9.0</v>
      </c>
      <c r="E31" s="58">
        <v>100000.0</v>
      </c>
      <c r="F31" s="56" t="s">
        <v>195</v>
      </c>
      <c r="G31" s="56" t="s">
        <v>448</v>
      </c>
      <c r="H31" s="63"/>
      <c r="I31" s="56">
        <v>100000.0</v>
      </c>
      <c r="J31" s="56">
        <v>4.0</v>
      </c>
      <c r="K31" s="57"/>
      <c r="L31" s="63"/>
      <c r="M31" s="63"/>
      <c r="N31" s="80"/>
      <c r="O31" s="66" t="s">
        <v>533</v>
      </c>
      <c r="P31" s="67"/>
      <c r="Q31" s="63"/>
      <c r="R31" s="56" t="s">
        <v>534</v>
      </c>
      <c r="S31" s="63"/>
      <c r="T31" s="63"/>
      <c r="U31" s="63"/>
      <c r="V31" s="63"/>
      <c r="W31" s="63"/>
      <c r="X31" s="63"/>
      <c r="Y31" s="89"/>
      <c r="Z31" s="63"/>
      <c r="AA31" s="63"/>
      <c r="AB31" s="63"/>
      <c r="AC31" s="63"/>
      <c r="AD31" s="63"/>
      <c r="AE31" s="63"/>
      <c r="AF31" s="63"/>
      <c r="AG31" s="63"/>
      <c r="AH31" s="63"/>
      <c r="AI31" s="63"/>
      <c r="AJ31" s="63"/>
      <c r="AK31" s="43"/>
      <c r="AL31" s="43"/>
      <c r="AM31" s="72"/>
      <c r="AN31" s="72"/>
      <c r="AO31" s="72"/>
      <c r="AP31" s="72"/>
      <c r="AQ31" s="72"/>
      <c r="AR31" s="72"/>
      <c r="AS31" s="72"/>
      <c r="AT31" s="72"/>
      <c r="AU31" s="72"/>
      <c r="AV31" s="72"/>
      <c r="AW31" s="72"/>
      <c r="AX31" s="72"/>
      <c r="AY31" s="72"/>
      <c r="AZ31" s="72"/>
      <c r="BA31" s="72"/>
      <c r="BB31" s="72"/>
    </row>
    <row r="32">
      <c r="A32" s="36" t="s">
        <v>113</v>
      </c>
      <c r="B32" s="56" t="s">
        <v>114</v>
      </c>
      <c r="C32" s="56" t="s">
        <v>115</v>
      </c>
      <c r="D32" s="56">
        <v>3.0</v>
      </c>
      <c r="E32" s="58">
        <v>8637405.0</v>
      </c>
      <c r="F32" s="56" t="s">
        <v>86</v>
      </c>
      <c r="G32" s="56" t="s">
        <v>25</v>
      </c>
      <c r="H32" s="63"/>
      <c r="I32" s="56">
        <v>8637405.0</v>
      </c>
      <c r="J32" s="56">
        <v>1.0</v>
      </c>
      <c r="K32" s="63"/>
      <c r="L32" s="63"/>
      <c r="M32" s="63"/>
      <c r="N32" s="80"/>
      <c r="O32" s="66" t="s">
        <v>116</v>
      </c>
      <c r="P32" s="67"/>
      <c r="Q32" s="63"/>
      <c r="R32" s="69" t="s">
        <v>626</v>
      </c>
      <c r="S32" s="63"/>
      <c r="T32" s="63"/>
      <c r="U32" s="63"/>
      <c r="V32" s="63"/>
      <c r="W32" s="63"/>
      <c r="X32" s="63"/>
      <c r="Y32" s="89"/>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row>
    <row r="33">
      <c r="A33" s="36" t="s">
        <v>166</v>
      </c>
      <c r="B33" s="56" t="s">
        <v>167</v>
      </c>
      <c r="C33" s="63"/>
      <c r="D33" s="56">
        <v>4.0</v>
      </c>
      <c r="E33" s="58">
        <v>5000000.0</v>
      </c>
      <c r="F33" s="56" t="s">
        <v>31</v>
      </c>
      <c r="G33" s="56" t="s">
        <v>48</v>
      </c>
      <c r="H33" s="63"/>
      <c r="I33" s="56">
        <v>5000000.0</v>
      </c>
      <c r="J33" s="56">
        <v>1.0</v>
      </c>
      <c r="K33" s="63"/>
      <c r="L33" s="63"/>
      <c r="M33" s="63"/>
      <c r="N33" s="80"/>
      <c r="O33" s="66" t="s">
        <v>604</v>
      </c>
      <c r="P33" s="67"/>
      <c r="Q33" s="63"/>
      <c r="R33" s="69" t="s">
        <v>626</v>
      </c>
      <c r="S33" s="63"/>
      <c r="T33" s="63"/>
      <c r="U33" s="63"/>
      <c r="V33" s="63"/>
      <c r="W33" s="63"/>
      <c r="X33" s="63"/>
      <c r="Y33" s="89"/>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row>
    <row r="34">
      <c r="A34" s="36" t="s">
        <v>585</v>
      </c>
      <c r="B34" s="56" t="s">
        <v>586</v>
      </c>
      <c r="C34" s="56" t="s">
        <v>587</v>
      </c>
      <c r="D34" s="56">
        <v>9.0</v>
      </c>
      <c r="E34" s="58">
        <v>1000000.0</v>
      </c>
      <c r="F34" s="56" t="s">
        <v>24</v>
      </c>
      <c r="G34" s="56" t="s">
        <v>48</v>
      </c>
      <c r="H34" s="63"/>
      <c r="I34" s="56">
        <v>1000000.0</v>
      </c>
      <c r="J34" s="56">
        <v>1.0</v>
      </c>
      <c r="K34" s="57"/>
      <c r="L34" s="63"/>
      <c r="M34" s="63"/>
      <c r="N34" s="80"/>
      <c r="O34" s="66" t="s">
        <v>588</v>
      </c>
      <c r="P34" s="67"/>
      <c r="Q34" s="63"/>
      <c r="R34" s="56" t="s">
        <v>589</v>
      </c>
      <c r="S34" s="63"/>
      <c r="T34" s="63"/>
      <c r="U34" s="63"/>
      <c r="V34" s="63"/>
      <c r="W34" s="63"/>
      <c r="X34" s="63"/>
      <c r="Y34" s="89"/>
      <c r="Z34" s="63"/>
      <c r="AA34" s="63"/>
      <c r="AB34" s="63"/>
      <c r="AC34" s="63"/>
      <c r="AD34" s="63"/>
      <c r="AE34" s="63"/>
      <c r="AF34" s="63"/>
      <c r="AG34" s="63"/>
      <c r="AH34" s="63"/>
      <c r="AI34" s="63"/>
      <c r="AJ34" s="63"/>
      <c r="AK34" s="43"/>
      <c r="AL34" s="43"/>
      <c r="AM34" s="72"/>
      <c r="AN34" s="72"/>
      <c r="AO34" s="72"/>
      <c r="AP34" s="72"/>
      <c r="AQ34" s="72"/>
      <c r="AR34" s="72"/>
      <c r="AS34" s="72"/>
      <c r="AT34" s="72"/>
      <c r="AU34" s="72"/>
      <c r="AV34" s="72"/>
      <c r="AW34" s="72"/>
      <c r="AX34" s="72"/>
      <c r="AY34" s="72"/>
      <c r="AZ34" s="72"/>
      <c r="BA34" s="72"/>
      <c r="BB34" s="72"/>
    </row>
    <row r="35">
      <c r="A35" s="96"/>
      <c r="B35" s="43"/>
      <c r="C35" s="43"/>
      <c r="D35" s="43"/>
      <c r="E35" s="91"/>
      <c r="F35" s="43"/>
      <c r="G35" s="43"/>
      <c r="H35" s="63"/>
      <c r="I35" s="43"/>
      <c r="J35" s="43"/>
      <c r="K35" s="43"/>
      <c r="L35" s="43"/>
      <c r="M35" s="43"/>
      <c r="N35" s="77"/>
      <c r="O35" s="72"/>
      <c r="P35" s="59"/>
      <c r="Q35" s="43"/>
      <c r="R35" s="43"/>
      <c r="S35" s="43"/>
      <c r="T35" s="43"/>
      <c r="U35" s="43"/>
      <c r="V35" s="43"/>
      <c r="W35" s="43"/>
      <c r="X35" s="43"/>
      <c r="Y35" s="78"/>
      <c r="Z35" s="43"/>
      <c r="AA35" s="43"/>
      <c r="AB35" s="43"/>
      <c r="AC35" s="43"/>
      <c r="AD35" s="43"/>
      <c r="AE35" s="43"/>
      <c r="AF35" s="43"/>
      <c r="AG35" s="43"/>
      <c r="AH35" s="43"/>
      <c r="AI35" s="43"/>
      <c r="AJ35" s="43"/>
      <c r="AK35" s="43"/>
      <c r="AL35" s="43"/>
      <c r="AM35" s="72"/>
      <c r="AN35" s="72"/>
      <c r="AO35" s="72"/>
      <c r="AP35" s="72"/>
      <c r="AQ35" s="72"/>
      <c r="AR35" s="72"/>
      <c r="AS35" s="72"/>
      <c r="AT35" s="72"/>
      <c r="AU35" s="72"/>
      <c r="AV35" s="72"/>
      <c r="AW35" s="72"/>
      <c r="AX35" s="72"/>
      <c r="AY35" s="72"/>
      <c r="AZ35" s="72"/>
      <c r="BA35" s="72"/>
      <c r="BB35" s="72"/>
    </row>
    <row r="36">
      <c r="A36" s="36" t="s">
        <v>304</v>
      </c>
      <c r="B36" s="56" t="s">
        <v>305</v>
      </c>
      <c r="C36" s="56" t="s">
        <v>306</v>
      </c>
      <c r="D36" s="56">
        <v>6.0</v>
      </c>
      <c r="E36" s="58">
        <v>3300000.0</v>
      </c>
      <c r="F36" s="56" t="s">
        <v>31</v>
      </c>
      <c r="G36" s="56" t="s">
        <v>395</v>
      </c>
      <c r="H36" s="56" t="s">
        <v>42</v>
      </c>
      <c r="I36" s="56">
        <v>3300000.0</v>
      </c>
      <c r="J36" s="56">
        <v>2.0</v>
      </c>
      <c r="K36" s="63"/>
      <c r="L36" s="63"/>
      <c r="M36" s="63"/>
      <c r="N36" s="80"/>
      <c r="O36" s="94" t="s">
        <v>307</v>
      </c>
      <c r="P36" s="66" t="s">
        <v>556</v>
      </c>
      <c r="Q36" s="63"/>
      <c r="R36" s="69" t="s">
        <v>58</v>
      </c>
      <c r="S36" s="63"/>
      <c r="T36" s="63"/>
      <c r="U36" s="63"/>
      <c r="V36" s="63"/>
      <c r="W36" s="63"/>
      <c r="X36" s="63"/>
      <c r="Y36" s="89"/>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row>
    <row r="37">
      <c r="A37" s="33" t="s">
        <v>350</v>
      </c>
      <c r="B37" s="56" t="s">
        <v>351</v>
      </c>
      <c r="C37" s="58" t="s">
        <v>352</v>
      </c>
      <c r="D37" s="56">
        <v>7.0</v>
      </c>
      <c r="E37" s="58">
        <v>514330.0</v>
      </c>
      <c r="F37" s="56" t="s">
        <v>195</v>
      </c>
      <c r="G37" s="56" t="s">
        <v>448</v>
      </c>
      <c r="H37" s="63"/>
      <c r="I37" s="56">
        <v>514330.0</v>
      </c>
      <c r="J37" s="56">
        <v>4.0</v>
      </c>
      <c r="K37" s="57"/>
      <c r="L37" s="63"/>
      <c r="M37" s="72"/>
      <c r="N37" s="82"/>
      <c r="O37" s="70" t="s">
        <v>353</v>
      </c>
      <c r="P37" s="70" t="s">
        <v>197</v>
      </c>
      <c r="Q37" s="43"/>
      <c r="R37" s="72"/>
      <c r="S37" s="43"/>
      <c r="T37" s="43"/>
      <c r="U37" s="61"/>
      <c r="V37" s="43"/>
      <c r="W37" s="72"/>
      <c r="X37" s="84"/>
      <c r="Y37" s="85"/>
      <c r="Z37" s="43"/>
      <c r="AA37" s="43"/>
      <c r="AB37" s="43"/>
      <c r="AC37" s="43"/>
      <c r="AD37" s="43"/>
      <c r="AE37" s="43"/>
      <c r="AF37" s="43"/>
      <c r="AG37" s="43"/>
      <c r="AH37" s="43"/>
      <c r="AI37" s="43"/>
      <c r="AJ37" s="43"/>
      <c r="AK37" s="43"/>
      <c r="AL37" s="43"/>
      <c r="AM37" s="72"/>
      <c r="AN37" s="72"/>
      <c r="AO37" s="72"/>
      <c r="AP37" s="72"/>
      <c r="AQ37" s="72"/>
      <c r="AR37" s="72"/>
      <c r="AS37" s="72"/>
      <c r="AT37" s="72"/>
      <c r="AU37" s="72"/>
      <c r="AV37" s="72"/>
      <c r="AW37" s="72"/>
      <c r="AX37" s="72"/>
      <c r="AY37" s="72"/>
      <c r="AZ37" s="72"/>
      <c r="BA37" s="72"/>
      <c r="BB37" s="72"/>
    </row>
    <row r="38">
      <c r="A38" s="33" t="s">
        <v>249</v>
      </c>
      <c r="B38" s="56" t="s">
        <v>250</v>
      </c>
      <c r="C38" s="56" t="s">
        <v>251</v>
      </c>
      <c r="D38" s="56">
        <v>6.0</v>
      </c>
      <c r="E38" s="58">
        <v>180111.0</v>
      </c>
      <c r="F38" s="56" t="s">
        <v>195</v>
      </c>
      <c r="G38" s="56" t="s">
        <v>395</v>
      </c>
      <c r="H38" s="63"/>
      <c r="I38" s="56">
        <v>180111.0</v>
      </c>
      <c r="J38" s="56">
        <v>4.0</v>
      </c>
      <c r="K38" s="57"/>
      <c r="L38" s="63"/>
      <c r="M38" s="43"/>
      <c r="N38" s="77"/>
      <c r="O38" s="70" t="s">
        <v>252</v>
      </c>
      <c r="P38" s="70" t="s">
        <v>197</v>
      </c>
      <c r="Q38" s="43"/>
      <c r="R38" s="43"/>
      <c r="S38" s="43"/>
      <c r="T38" s="43"/>
      <c r="U38" s="61"/>
      <c r="V38" s="43"/>
      <c r="W38" s="43"/>
      <c r="X38" s="63"/>
      <c r="Y38" s="78"/>
      <c r="Z38" s="43"/>
      <c r="AA38" s="43"/>
      <c r="AB38" s="43"/>
      <c r="AC38" s="43"/>
      <c r="AD38" s="43"/>
      <c r="AE38" s="43"/>
      <c r="AF38" s="43"/>
      <c r="AG38" s="43"/>
      <c r="AH38" s="43"/>
      <c r="AI38" s="43"/>
      <c r="AJ38" s="43"/>
      <c r="AK38" s="43"/>
      <c r="AL38" s="43"/>
      <c r="AM38" s="72"/>
      <c r="AN38" s="72"/>
      <c r="AO38" s="72"/>
      <c r="AP38" s="72"/>
      <c r="AQ38" s="72"/>
      <c r="AR38" s="72"/>
      <c r="AS38" s="72"/>
      <c r="AT38" s="72"/>
      <c r="AU38" s="72"/>
      <c r="AV38" s="72"/>
      <c r="AW38" s="72"/>
      <c r="AX38" s="72"/>
      <c r="AY38" s="72"/>
      <c r="AZ38" s="72"/>
      <c r="BA38" s="72"/>
      <c r="BB38" s="72"/>
    </row>
    <row r="39">
      <c r="A39" s="33" t="s">
        <v>442</v>
      </c>
      <c r="B39" s="56" t="s">
        <v>443</v>
      </c>
      <c r="C39" s="63"/>
      <c r="D39" s="56">
        <v>8.0</v>
      </c>
      <c r="E39" s="58">
        <v>315000.0</v>
      </c>
      <c r="F39" s="56" t="s">
        <v>195</v>
      </c>
      <c r="G39" s="56" t="s">
        <v>703</v>
      </c>
      <c r="H39" s="63"/>
      <c r="I39" s="56">
        <v>315000.0</v>
      </c>
      <c r="J39" s="56">
        <v>4.0</v>
      </c>
      <c r="K39" s="57"/>
      <c r="L39" s="63"/>
      <c r="M39" s="72"/>
      <c r="N39" s="82"/>
      <c r="O39" s="70" t="s">
        <v>197</v>
      </c>
      <c r="P39" s="59"/>
      <c r="Q39" s="43"/>
      <c r="R39" s="72"/>
      <c r="S39" s="43"/>
      <c r="T39" s="43"/>
      <c r="U39" s="61"/>
      <c r="V39" s="43"/>
      <c r="W39" s="72"/>
      <c r="X39" s="84"/>
      <c r="Y39" s="85"/>
      <c r="Z39" s="43"/>
      <c r="AA39" s="43"/>
      <c r="AB39" s="43"/>
      <c r="AC39" s="43"/>
      <c r="AD39" s="43"/>
      <c r="AE39" s="43"/>
      <c r="AF39" s="43"/>
      <c r="AG39" s="43"/>
      <c r="AH39" s="43"/>
      <c r="AI39" s="43"/>
      <c r="AJ39" s="43"/>
      <c r="AK39" s="43"/>
      <c r="AL39" s="43"/>
      <c r="AM39" s="72"/>
      <c r="AN39" s="72"/>
      <c r="AO39" s="72"/>
      <c r="AP39" s="72"/>
      <c r="AQ39" s="72"/>
      <c r="AR39" s="72"/>
      <c r="AS39" s="72"/>
      <c r="AT39" s="72"/>
      <c r="AU39" s="72"/>
      <c r="AV39" s="72"/>
      <c r="AW39" s="72"/>
      <c r="AX39" s="72"/>
      <c r="AY39" s="72"/>
      <c r="AZ39" s="72"/>
      <c r="BA39" s="72"/>
      <c r="BB39" s="72"/>
    </row>
    <row r="40">
      <c r="A40" s="36" t="s">
        <v>639</v>
      </c>
      <c r="B40" s="56" t="s">
        <v>640</v>
      </c>
      <c r="C40" s="56" t="s">
        <v>641</v>
      </c>
      <c r="D40" s="56">
        <v>9.0</v>
      </c>
      <c r="E40" s="58">
        <v>5.0E7</v>
      </c>
      <c r="F40" s="56" t="s">
        <v>24</v>
      </c>
      <c r="G40" s="56" t="s">
        <v>48</v>
      </c>
      <c r="H40" s="63"/>
      <c r="I40" s="56">
        <v>5.0E7</v>
      </c>
      <c r="J40" s="56">
        <v>1.0</v>
      </c>
      <c r="K40" s="57"/>
      <c r="L40" s="63"/>
      <c r="M40" s="63"/>
      <c r="N40" s="80"/>
      <c r="O40" s="66" t="s">
        <v>642</v>
      </c>
      <c r="P40" s="66" t="s">
        <v>644</v>
      </c>
      <c r="Q40" s="63"/>
      <c r="R40" s="56" t="s">
        <v>645</v>
      </c>
      <c r="S40" s="63"/>
      <c r="T40" s="63"/>
      <c r="U40" s="63"/>
      <c r="V40" s="63"/>
      <c r="W40" s="63"/>
      <c r="X40" s="63"/>
      <c r="Y40" s="89"/>
      <c r="Z40" s="63"/>
      <c r="AA40" s="63"/>
      <c r="AB40" s="63"/>
      <c r="AC40" s="63"/>
      <c r="AD40" s="63"/>
      <c r="AE40" s="63"/>
      <c r="AF40" s="63"/>
      <c r="AG40" s="63"/>
      <c r="AH40" s="63"/>
      <c r="AI40" s="63"/>
      <c r="AJ40" s="63"/>
      <c r="AK40" s="43"/>
      <c r="AL40" s="43"/>
      <c r="AM40" s="72"/>
      <c r="AN40" s="72"/>
      <c r="AO40" s="72"/>
      <c r="AP40" s="72"/>
      <c r="AQ40" s="72"/>
      <c r="AR40" s="72"/>
      <c r="AS40" s="72"/>
      <c r="AT40" s="72"/>
      <c r="AU40" s="72"/>
      <c r="AV40" s="72"/>
      <c r="AW40" s="72"/>
      <c r="AX40" s="72"/>
      <c r="AY40" s="72"/>
      <c r="AZ40" s="72"/>
      <c r="BA40" s="72"/>
      <c r="BB40" s="72"/>
    </row>
    <row r="41">
      <c r="A41" s="33" t="s">
        <v>624</v>
      </c>
      <c r="B41" s="43"/>
      <c r="C41" s="55" t="s">
        <v>625</v>
      </c>
      <c r="D41" s="56">
        <v>9.0</v>
      </c>
      <c r="E41" s="58">
        <v>6000000.0</v>
      </c>
      <c r="F41" s="56" t="s">
        <v>24</v>
      </c>
      <c r="G41" s="56" t="s">
        <v>71</v>
      </c>
      <c r="H41" s="63"/>
      <c r="I41" s="56">
        <v>6000000.0</v>
      </c>
      <c r="J41" s="55">
        <v>1.0</v>
      </c>
      <c r="K41" s="91"/>
      <c r="L41" s="43"/>
      <c r="M41" s="43"/>
      <c r="N41" s="77"/>
      <c r="O41" s="70" t="s">
        <v>627</v>
      </c>
      <c r="P41" s="59"/>
      <c r="Q41" s="43"/>
      <c r="R41" s="43"/>
      <c r="S41" s="43"/>
      <c r="T41" s="43"/>
      <c r="U41" s="61"/>
      <c r="V41" s="43"/>
      <c r="W41" s="43"/>
      <c r="X41" s="63"/>
      <c r="Y41" s="78"/>
      <c r="Z41" s="43"/>
      <c r="AA41" s="43"/>
      <c r="AB41" s="43"/>
      <c r="AC41" s="43"/>
      <c r="AD41" s="43"/>
      <c r="AE41" s="43"/>
      <c r="AF41" s="43"/>
      <c r="AG41" s="43"/>
      <c r="AH41" s="43"/>
      <c r="AI41" s="43"/>
      <c r="AJ41" s="43"/>
      <c r="AK41" s="43"/>
      <c r="AL41" s="43"/>
      <c r="AM41" s="72"/>
      <c r="AN41" s="72"/>
      <c r="AO41" s="72"/>
      <c r="AP41" s="72"/>
      <c r="AQ41" s="72"/>
      <c r="AR41" s="72"/>
      <c r="AS41" s="72"/>
      <c r="AT41" s="72"/>
      <c r="AU41" s="72"/>
      <c r="AV41" s="72"/>
      <c r="AW41" s="72"/>
      <c r="AX41" s="72"/>
      <c r="AY41" s="72"/>
      <c r="AZ41" s="72"/>
      <c r="BA41" s="72"/>
      <c r="BB41" s="72"/>
    </row>
    <row r="42">
      <c r="A42" s="36" t="s">
        <v>537</v>
      </c>
      <c r="B42" s="56" t="s">
        <v>538</v>
      </c>
      <c r="C42" s="63"/>
      <c r="D42" s="56">
        <v>9.0</v>
      </c>
      <c r="E42" s="58">
        <v>100000.0</v>
      </c>
      <c r="F42" s="56" t="s">
        <v>80</v>
      </c>
      <c r="G42" s="56" t="s">
        <v>448</v>
      </c>
      <c r="H42" s="63"/>
      <c r="I42" s="56">
        <v>100000.0</v>
      </c>
      <c r="J42" s="56">
        <v>2.0</v>
      </c>
      <c r="K42" s="57"/>
      <c r="L42" s="63"/>
      <c r="M42" s="63"/>
      <c r="N42" s="80"/>
      <c r="O42" s="66" t="s">
        <v>533</v>
      </c>
      <c r="P42" s="67"/>
      <c r="Q42" s="63"/>
      <c r="R42" s="56" t="s">
        <v>534</v>
      </c>
      <c r="S42" s="63"/>
      <c r="T42" s="63"/>
      <c r="U42" s="63"/>
      <c r="V42" s="63"/>
      <c r="W42" s="63"/>
      <c r="X42" s="63"/>
      <c r="Y42" s="89"/>
      <c r="Z42" s="63"/>
      <c r="AA42" s="63"/>
      <c r="AB42" s="63"/>
      <c r="AC42" s="63"/>
      <c r="AD42" s="63"/>
      <c r="AE42" s="63"/>
      <c r="AF42" s="63"/>
      <c r="AG42" s="63"/>
      <c r="AH42" s="63"/>
      <c r="AI42" s="63"/>
      <c r="AJ42" s="63"/>
      <c r="AK42" s="43"/>
      <c r="AL42" s="43"/>
      <c r="AM42" s="72"/>
      <c r="AN42" s="72"/>
      <c r="AO42" s="72"/>
      <c r="AP42" s="72"/>
      <c r="AQ42" s="72"/>
      <c r="AR42" s="72"/>
      <c r="AS42" s="72"/>
      <c r="AT42" s="72"/>
      <c r="AU42" s="72"/>
      <c r="AV42" s="72"/>
      <c r="AW42" s="72"/>
      <c r="AX42" s="72"/>
      <c r="AY42" s="72"/>
      <c r="AZ42" s="72"/>
      <c r="BA42" s="72"/>
      <c r="BB42" s="72"/>
    </row>
    <row r="43">
      <c r="A43" s="33" t="s">
        <v>445</v>
      </c>
      <c r="B43" s="55" t="s">
        <v>446</v>
      </c>
      <c r="C43" s="55" t="s">
        <v>447</v>
      </c>
      <c r="D43" s="56">
        <v>8.0</v>
      </c>
      <c r="E43" s="58">
        <v>420000.0</v>
      </c>
      <c r="F43" s="55" t="s">
        <v>24</v>
      </c>
      <c r="G43" s="56" t="s">
        <v>71</v>
      </c>
      <c r="H43" s="56" t="s">
        <v>42</v>
      </c>
      <c r="I43" s="56">
        <v>420000.0</v>
      </c>
      <c r="J43" s="56">
        <v>4.0</v>
      </c>
      <c r="K43" s="91"/>
      <c r="L43" s="43"/>
      <c r="M43" s="72"/>
      <c r="N43" s="82"/>
      <c r="O43" s="70" t="s">
        <v>450</v>
      </c>
      <c r="P43" s="59"/>
      <c r="Q43" s="43"/>
      <c r="R43" s="72"/>
      <c r="S43" s="43"/>
      <c r="T43" s="43"/>
      <c r="U43" s="61"/>
      <c r="V43" s="43"/>
      <c r="W43" s="72"/>
      <c r="X43" s="84"/>
      <c r="Y43" s="85"/>
      <c r="Z43" s="43"/>
      <c r="AA43" s="43"/>
      <c r="AB43" s="43"/>
      <c r="AC43" s="43"/>
      <c r="AD43" s="43"/>
      <c r="AE43" s="43"/>
      <c r="AF43" s="43"/>
      <c r="AG43" s="43"/>
      <c r="AH43" s="43"/>
      <c r="AI43" s="43"/>
      <c r="AJ43" s="43"/>
      <c r="AK43" s="43"/>
      <c r="AL43" s="43"/>
      <c r="AM43" s="72"/>
      <c r="AN43" s="72"/>
      <c r="AO43" s="72"/>
      <c r="AP43" s="72"/>
      <c r="AQ43" s="72"/>
      <c r="AR43" s="72"/>
      <c r="AS43" s="72"/>
      <c r="AT43" s="72"/>
      <c r="AU43" s="72"/>
      <c r="AV43" s="72"/>
      <c r="AW43" s="72"/>
      <c r="AX43" s="72"/>
      <c r="AY43" s="72"/>
      <c r="AZ43" s="72"/>
      <c r="BA43" s="72"/>
      <c r="BB43" s="72"/>
    </row>
    <row r="44">
      <c r="A44" s="36" t="s">
        <v>84</v>
      </c>
      <c r="B44" s="63"/>
      <c r="C44" s="56" t="s">
        <v>85</v>
      </c>
      <c r="D44" s="56">
        <v>3.0</v>
      </c>
      <c r="E44" s="58">
        <v>800000.0</v>
      </c>
      <c r="F44" s="56" t="s">
        <v>86</v>
      </c>
      <c r="G44" s="56" t="s">
        <v>448</v>
      </c>
      <c r="H44" s="63"/>
      <c r="I44" s="56">
        <v>800000.0</v>
      </c>
      <c r="J44" s="56">
        <v>2.0</v>
      </c>
      <c r="K44" s="63"/>
      <c r="L44" s="63"/>
      <c r="M44" s="63"/>
      <c r="N44" s="80"/>
      <c r="O44" s="66" t="s">
        <v>87</v>
      </c>
      <c r="P44" s="67"/>
      <c r="Q44" s="63"/>
      <c r="R44" s="69" t="s">
        <v>88</v>
      </c>
      <c r="S44" s="63"/>
      <c r="T44" s="63"/>
      <c r="U44" s="63"/>
      <c r="V44" s="63"/>
      <c r="W44" s="63"/>
      <c r="X44" s="63"/>
      <c r="Y44" s="89"/>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row>
    <row r="45">
      <c r="A45" s="83" t="s">
        <v>291</v>
      </c>
      <c r="B45" s="56" t="s">
        <v>292</v>
      </c>
      <c r="C45" s="56" t="s">
        <v>293</v>
      </c>
      <c r="D45" s="56">
        <v>6.0</v>
      </c>
      <c r="E45" s="58">
        <v>1500000.0</v>
      </c>
      <c r="F45" s="56" t="s">
        <v>24</v>
      </c>
      <c r="G45" s="56" t="s">
        <v>48</v>
      </c>
      <c r="H45" s="63"/>
      <c r="I45" s="56">
        <v>1500000.0</v>
      </c>
      <c r="J45" s="56">
        <v>2.0</v>
      </c>
      <c r="K45" s="63"/>
      <c r="L45" s="63"/>
      <c r="M45" s="63"/>
      <c r="N45" s="80"/>
      <c r="O45" s="66" t="s">
        <v>294</v>
      </c>
      <c r="P45" s="66" t="s">
        <v>295</v>
      </c>
      <c r="Q45" s="63"/>
      <c r="R45" s="69" t="s">
        <v>235</v>
      </c>
      <c r="S45" s="63"/>
      <c r="T45" s="63"/>
      <c r="U45" s="63"/>
      <c r="V45" s="63"/>
      <c r="W45" s="63"/>
      <c r="X45" s="63"/>
      <c r="Y45" s="89"/>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row>
    <row r="46">
      <c r="A46" s="36" t="s">
        <v>464</v>
      </c>
      <c r="B46" s="56" t="s">
        <v>465</v>
      </c>
      <c r="C46" s="56" t="s">
        <v>466</v>
      </c>
      <c r="D46" s="56">
        <v>8.0</v>
      </c>
      <c r="E46" s="58">
        <v>1500000.0</v>
      </c>
      <c r="F46" s="56" t="s">
        <v>31</v>
      </c>
      <c r="G46" s="56" t="s">
        <v>48</v>
      </c>
      <c r="H46" s="63"/>
      <c r="I46" s="56">
        <v>1500000.0</v>
      </c>
      <c r="J46" s="56">
        <v>3.0</v>
      </c>
      <c r="K46" s="63"/>
      <c r="L46" s="63"/>
      <c r="M46" s="63"/>
      <c r="N46" s="80"/>
      <c r="O46" s="66" t="s">
        <v>467</v>
      </c>
      <c r="P46" s="66" t="s">
        <v>556</v>
      </c>
      <c r="Q46" s="63"/>
      <c r="R46" s="69" t="s">
        <v>58</v>
      </c>
      <c r="S46" s="66" t="s">
        <v>637</v>
      </c>
      <c r="T46" s="63"/>
      <c r="U46" s="63"/>
      <c r="V46" s="63"/>
      <c r="W46" s="63"/>
      <c r="X46" s="63"/>
      <c r="Y46" s="89"/>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row>
    <row r="47">
      <c r="A47" s="36" t="s">
        <v>173</v>
      </c>
      <c r="B47" s="56" t="s">
        <v>174</v>
      </c>
      <c r="C47" s="56" t="s">
        <v>809</v>
      </c>
      <c r="D47" s="56">
        <v>4.0</v>
      </c>
      <c r="E47" s="58">
        <v>1.11E7</v>
      </c>
      <c r="F47" s="56" t="s">
        <v>176</v>
      </c>
      <c r="G47" s="56" t="s">
        <v>25</v>
      </c>
      <c r="H47" s="63"/>
      <c r="I47" s="56">
        <v>1.11E7</v>
      </c>
      <c r="J47" s="56">
        <v>2.0</v>
      </c>
      <c r="K47" s="63"/>
      <c r="L47" s="63"/>
      <c r="M47" s="63"/>
      <c r="N47" s="80"/>
      <c r="O47" s="93" t="s">
        <v>67</v>
      </c>
      <c r="P47" s="66" t="s">
        <v>177</v>
      </c>
      <c r="Q47" s="63"/>
      <c r="R47" s="69" t="s">
        <v>69</v>
      </c>
      <c r="S47" s="63"/>
      <c r="T47" s="63"/>
      <c r="U47" s="63"/>
      <c r="V47" s="63"/>
      <c r="W47" s="63"/>
      <c r="X47" s="63"/>
      <c r="Y47" s="89"/>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row>
    <row r="48">
      <c r="A48" s="36" t="s">
        <v>102</v>
      </c>
      <c r="B48" s="56" t="s">
        <v>103</v>
      </c>
      <c r="C48" s="55" t="s">
        <v>815</v>
      </c>
      <c r="D48" s="56">
        <v>3.0</v>
      </c>
      <c r="E48" s="58">
        <v>4200000.0</v>
      </c>
      <c r="F48" s="56" t="s">
        <v>86</v>
      </c>
      <c r="G48" s="56" t="s">
        <v>48</v>
      </c>
      <c r="H48" s="63"/>
      <c r="I48" s="56">
        <v>4200000.0</v>
      </c>
      <c r="J48" s="56">
        <v>3.0</v>
      </c>
      <c r="K48" s="63"/>
      <c r="L48" s="63"/>
      <c r="M48" s="63"/>
      <c r="N48" s="80"/>
      <c r="O48" s="66" t="s">
        <v>556</v>
      </c>
      <c r="P48" s="67"/>
      <c r="Q48" s="63"/>
      <c r="R48" s="69" t="s">
        <v>58</v>
      </c>
      <c r="S48" s="63"/>
      <c r="T48" s="63"/>
      <c r="U48" s="63"/>
      <c r="V48" s="63"/>
      <c r="W48" s="63"/>
      <c r="X48" s="63"/>
      <c r="Y48" s="89"/>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row>
    <row r="49">
      <c r="A49" s="36" t="s">
        <v>213</v>
      </c>
      <c r="B49" s="56" t="s">
        <v>214</v>
      </c>
      <c r="C49" s="56" t="s">
        <v>818</v>
      </c>
      <c r="D49" s="56">
        <v>5.0</v>
      </c>
      <c r="E49" s="58">
        <v>1500000.0</v>
      </c>
      <c r="F49" s="56" t="s">
        <v>195</v>
      </c>
      <c r="G49" s="56" t="s">
        <v>421</v>
      </c>
      <c r="H49" s="56" t="s">
        <v>42</v>
      </c>
      <c r="I49" s="56">
        <v>1500000.0</v>
      </c>
      <c r="J49" s="56">
        <v>4.0</v>
      </c>
      <c r="K49" s="63"/>
      <c r="L49" s="63"/>
      <c r="M49" s="63"/>
      <c r="N49" s="80"/>
      <c r="O49" s="66" t="s">
        <v>556</v>
      </c>
      <c r="P49" s="67"/>
      <c r="Q49" s="63"/>
      <c r="R49" s="69" t="s">
        <v>58</v>
      </c>
      <c r="S49" s="63"/>
      <c r="T49" s="63"/>
      <c r="U49" s="63"/>
      <c r="V49" s="63"/>
      <c r="W49" s="63"/>
      <c r="X49" s="63"/>
      <c r="Y49" s="89"/>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row>
    <row r="50">
      <c r="A50" s="36" t="s">
        <v>378</v>
      </c>
      <c r="B50" s="55" t="s">
        <v>379</v>
      </c>
      <c r="C50" s="56" t="s">
        <v>380</v>
      </c>
      <c r="D50" s="56">
        <v>7.0</v>
      </c>
      <c r="E50" s="64" t="s">
        <v>811</v>
      </c>
      <c r="F50" s="56" t="s">
        <v>195</v>
      </c>
      <c r="G50" s="56" t="s">
        <v>421</v>
      </c>
      <c r="H50" s="63"/>
      <c r="I50" s="56">
        <v>1900000.0</v>
      </c>
      <c r="J50" s="64" t="s">
        <v>825</v>
      </c>
      <c r="K50" s="88"/>
      <c r="L50" s="63"/>
      <c r="M50" s="63"/>
      <c r="N50" s="80"/>
      <c r="O50" s="66" t="s">
        <v>556</v>
      </c>
      <c r="P50" s="66" t="s">
        <v>197</v>
      </c>
      <c r="Q50" s="63"/>
      <c r="R50" s="69" t="s">
        <v>58</v>
      </c>
      <c r="S50" s="63"/>
      <c r="T50" s="63"/>
      <c r="U50" s="63"/>
      <c r="V50" s="63"/>
      <c r="W50" s="63"/>
      <c r="X50" s="63"/>
      <c r="Y50" s="89"/>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row>
    <row r="51">
      <c r="A51" s="36" t="s">
        <v>231</v>
      </c>
      <c r="B51" s="56" t="s">
        <v>232</v>
      </c>
      <c r="C51" s="56" t="s">
        <v>233</v>
      </c>
      <c r="D51" s="56">
        <v>5.0</v>
      </c>
      <c r="E51" s="58">
        <v>1.3E8</v>
      </c>
      <c r="F51" s="56" t="s">
        <v>31</v>
      </c>
      <c r="G51" s="56" t="s">
        <v>48</v>
      </c>
      <c r="H51" s="56" t="s">
        <v>42</v>
      </c>
      <c r="I51" s="56">
        <v>1.3E8</v>
      </c>
      <c r="J51" s="56">
        <v>3.0</v>
      </c>
      <c r="K51" s="63"/>
      <c r="L51" s="63"/>
      <c r="M51" s="63"/>
      <c r="N51" s="80"/>
      <c r="O51" s="66" t="s">
        <v>635</v>
      </c>
      <c r="P51" s="66" t="s">
        <v>637</v>
      </c>
      <c r="Q51" s="63"/>
      <c r="R51" s="69" t="s">
        <v>235</v>
      </c>
      <c r="S51" s="63"/>
      <c r="T51" s="63"/>
      <c r="U51" s="63"/>
      <c r="V51" s="63"/>
      <c r="W51" s="63"/>
      <c r="X51" s="63"/>
      <c r="Y51" s="89"/>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row>
    <row r="52">
      <c r="A52" s="36" t="s">
        <v>150</v>
      </c>
      <c r="B52" s="56" t="s">
        <v>151</v>
      </c>
      <c r="C52" s="56" t="s">
        <v>152</v>
      </c>
      <c r="D52" s="56">
        <v>4.0</v>
      </c>
      <c r="E52" s="58">
        <v>1600000.0</v>
      </c>
      <c r="F52" s="56" t="s">
        <v>80</v>
      </c>
      <c r="G52" s="56" t="s">
        <v>71</v>
      </c>
      <c r="H52" s="56" t="s">
        <v>42</v>
      </c>
      <c r="I52" s="56">
        <v>1600000.0</v>
      </c>
      <c r="J52" s="56">
        <v>2.0</v>
      </c>
      <c r="K52" s="63"/>
      <c r="L52" s="63"/>
      <c r="M52" s="63"/>
      <c r="N52" s="80"/>
      <c r="O52" s="66" t="s">
        <v>556</v>
      </c>
      <c r="P52" s="66" t="s">
        <v>153</v>
      </c>
      <c r="Q52" s="63"/>
      <c r="R52" s="69" t="s">
        <v>58</v>
      </c>
      <c r="S52" s="63"/>
      <c r="T52" s="63"/>
      <c r="U52" s="63"/>
      <c r="V52" s="63"/>
      <c r="W52" s="63"/>
      <c r="X52" s="63"/>
      <c r="Y52" s="89"/>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row>
    <row r="53">
      <c r="A53" s="36" t="s">
        <v>301</v>
      </c>
      <c r="B53" s="63"/>
      <c r="C53" s="56" t="s">
        <v>302</v>
      </c>
      <c r="D53" s="56">
        <v>6.0</v>
      </c>
      <c r="E53" s="58">
        <v>2600000.0</v>
      </c>
      <c r="F53" s="56" t="s">
        <v>31</v>
      </c>
      <c r="G53" s="56" t="s">
        <v>421</v>
      </c>
      <c r="H53" s="56" t="s">
        <v>42</v>
      </c>
      <c r="I53" s="56">
        <v>2600000.0</v>
      </c>
      <c r="J53" s="56">
        <v>3.0</v>
      </c>
      <c r="K53" s="63"/>
      <c r="L53" s="63"/>
      <c r="M53" s="63"/>
      <c r="N53" s="80"/>
      <c r="O53" s="66" t="s">
        <v>303</v>
      </c>
      <c r="P53" s="66" t="s">
        <v>643</v>
      </c>
      <c r="Q53" s="56" t="s">
        <v>88</v>
      </c>
      <c r="R53" s="69" t="s">
        <v>58</v>
      </c>
      <c r="S53" s="88"/>
      <c r="T53" s="63"/>
      <c r="U53" s="63"/>
      <c r="V53" s="63"/>
      <c r="W53" s="63"/>
      <c r="X53" s="63"/>
      <c r="Y53" s="89"/>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row>
    <row r="54">
      <c r="A54" s="36" t="s">
        <v>59</v>
      </c>
      <c r="B54" s="56" t="s">
        <v>60</v>
      </c>
      <c r="C54" s="56" t="s">
        <v>61</v>
      </c>
      <c r="D54" s="56">
        <v>2.0</v>
      </c>
      <c r="E54" s="58">
        <v>4000000.0</v>
      </c>
      <c r="F54" s="56" t="s">
        <v>62</v>
      </c>
      <c r="G54" s="56" t="s">
        <v>48</v>
      </c>
      <c r="H54" s="56" t="s">
        <v>42</v>
      </c>
      <c r="I54" s="56">
        <v>4000000.0</v>
      </c>
      <c r="J54" s="56">
        <v>1.0</v>
      </c>
      <c r="K54" s="63"/>
      <c r="L54" s="63"/>
      <c r="M54" s="63"/>
      <c r="N54" s="80"/>
      <c r="O54" s="66" t="s">
        <v>604</v>
      </c>
      <c r="P54" s="67"/>
      <c r="Q54" s="63"/>
      <c r="R54" s="69" t="s">
        <v>626</v>
      </c>
      <c r="S54" s="63"/>
      <c r="T54" s="63"/>
      <c r="U54" s="63"/>
      <c r="V54" s="63"/>
      <c r="W54" s="63"/>
      <c r="X54" s="63"/>
      <c r="Y54" s="89"/>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row>
    <row r="55">
      <c r="A55" s="33" t="s">
        <v>484</v>
      </c>
      <c r="B55" s="55" t="s">
        <v>485</v>
      </c>
      <c r="C55" s="55" t="s">
        <v>486</v>
      </c>
      <c r="D55" s="56">
        <v>8.0</v>
      </c>
      <c r="E55" s="58">
        <v>8700000.0</v>
      </c>
      <c r="F55" s="56" t="s">
        <v>62</v>
      </c>
      <c r="G55" s="55" t="s">
        <v>48</v>
      </c>
      <c r="H55" s="63"/>
      <c r="I55" s="56">
        <v>8700000.0</v>
      </c>
      <c r="J55" s="56">
        <v>2.0</v>
      </c>
      <c r="K55" s="57"/>
      <c r="L55" s="43"/>
      <c r="M55" s="43"/>
      <c r="N55" s="77"/>
      <c r="O55" s="70" t="s">
        <v>487</v>
      </c>
      <c r="P55" s="70" t="s">
        <v>488</v>
      </c>
      <c r="Q55" s="43"/>
      <c r="R55" s="43"/>
      <c r="S55" s="43"/>
      <c r="T55" s="43"/>
      <c r="U55" s="61"/>
      <c r="V55" s="43"/>
      <c r="W55" s="43"/>
      <c r="X55" s="63"/>
      <c r="Y55" s="78"/>
      <c r="Z55" s="43"/>
      <c r="AA55" s="43"/>
      <c r="AB55" s="43"/>
      <c r="AC55" s="43"/>
      <c r="AD55" s="43"/>
      <c r="AE55" s="43"/>
      <c r="AF55" s="43"/>
      <c r="AG55" s="43"/>
      <c r="AH55" s="43"/>
      <c r="AI55" s="43"/>
      <c r="AJ55" s="43"/>
      <c r="AK55" s="43"/>
      <c r="AL55" s="43"/>
      <c r="AM55" s="72"/>
      <c r="AN55" s="72"/>
      <c r="AO55" s="72"/>
      <c r="AP55" s="72"/>
      <c r="AQ55" s="72"/>
      <c r="AR55" s="72"/>
      <c r="AS55" s="72"/>
      <c r="AT55" s="72"/>
      <c r="AU55" s="72"/>
      <c r="AV55" s="72"/>
      <c r="AW55" s="72"/>
      <c r="AX55" s="72"/>
      <c r="AY55" s="72"/>
      <c r="AZ55" s="72"/>
      <c r="BA55" s="72"/>
      <c r="BB55" s="72"/>
    </row>
    <row r="56">
      <c r="A56" s="33" t="s">
        <v>243</v>
      </c>
      <c r="B56" s="63"/>
      <c r="C56" s="56" t="s">
        <v>244</v>
      </c>
      <c r="D56" s="56">
        <v>6.0</v>
      </c>
      <c r="E56" s="58">
        <v>130495.0</v>
      </c>
      <c r="F56" s="56" t="s">
        <v>195</v>
      </c>
      <c r="G56" s="56" t="s">
        <v>421</v>
      </c>
      <c r="H56" s="63"/>
      <c r="I56" s="56">
        <v>130495.0</v>
      </c>
      <c r="J56" s="56">
        <v>4.0</v>
      </c>
      <c r="K56" s="57"/>
      <c r="L56" s="63"/>
      <c r="M56" s="63"/>
      <c r="N56" s="80"/>
      <c r="O56" s="70" t="s">
        <v>245</v>
      </c>
      <c r="P56" s="70" t="s">
        <v>197</v>
      </c>
      <c r="Q56" s="43"/>
      <c r="R56" s="43"/>
      <c r="S56" s="63"/>
      <c r="T56" s="63"/>
      <c r="U56" s="61"/>
      <c r="V56" s="43"/>
      <c r="W56" s="43"/>
      <c r="X56" s="63"/>
      <c r="Y56" s="78"/>
      <c r="Z56" s="43"/>
      <c r="AA56" s="43"/>
      <c r="AB56" s="43"/>
      <c r="AC56" s="43"/>
      <c r="AD56" s="43"/>
      <c r="AE56" s="43"/>
      <c r="AF56" s="43"/>
      <c r="AG56" s="43"/>
      <c r="AH56" s="43"/>
      <c r="AI56" s="43"/>
      <c r="AJ56" s="43"/>
      <c r="AK56" s="43"/>
      <c r="AL56" s="43"/>
      <c r="AM56" s="72"/>
      <c r="AN56" s="72"/>
      <c r="AO56" s="72"/>
      <c r="AP56" s="72"/>
      <c r="AQ56" s="72"/>
      <c r="AR56" s="72"/>
      <c r="AS56" s="72"/>
      <c r="AT56" s="72"/>
      <c r="AU56" s="72"/>
      <c r="AV56" s="72"/>
      <c r="AW56" s="72"/>
      <c r="AX56" s="72"/>
      <c r="AY56" s="72"/>
      <c r="AZ56" s="72"/>
      <c r="BA56" s="72"/>
      <c r="BB56" s="72"/>
    </row>
    <row r="57">
      <c r="A57" s="33" t="s">
        <v>477</v>
      </c>
      <c r="B57" s="43"/>
      <c r="C57" s="55" t="s">
        <v>871</v>
      </c>
      <c r="D57" s="56">
        <v>8.0</v>
      </c>
      <c r="E57" s="58">
        <v>8000000.0</v>
      </c>
      <c r="F57" s="56" t="s">
        <v>24</v>
      </c>
      <c r="G57" s="56" t="s">
        <v>71</v>
      </c>
      <c r="H57" s="63"/>
      <c r="I57" s="64" t="s">
        <v>872</v>
      </c>
      <c r="J57" s="56">
        <v>4.0</v>
      </c>
      <c r="K57" s="57"/>
      <c r="L57" s="43"/>
      <c r="M57" s="43"/>
      <c r="N57" s="77"/>
      <c r="O57" s="70" t="s">
        <v>479</v>
      </c>
      <c r="P57" s="70" t="s">
        <v>480</v>
      </c>
      <c r="Q57" s="43"/>
      <c r="R57" s="43"/>
      <c r="S57" s="43"/>
      <c r="T57" s="43"/>
      <c r="U57" s="43"/>
      <c r="V57" s="43"/>
      <c r="W57" s="43"/>
      <c r="X57" s="63"/>
      <c r="Y57" s="78"/>
      <c r="Z57" s="43"/>
      <c r="AA57" s="43"/>
      <c r="AB57" s="43"/>
      <c r="AC57" s="43"/>
      <c r="AD57" s="43"/>
      <c r="AE57" s="43"/>
      <c r="AF57" s="43"/>
      <c r="AG57" s="43"/>
      <c r="AH57" s="43"/>
      <c r="AI57" s="43"/>
      <c r="AJ57" s="43"/>
      <c r="AK57" s="43"/>
      <c r="AL57" s="43"/>
      <c r="AM57" s="72"/>
      <c r="AN57" s="72"/>
      <c r="AO57" s="72"/>
      <c r="AP57" s="72"/>
      <c r="AQ57" s="72"/>
      <c r="AR57" s="72"/>
      <c r="AS57" s="72"/>
      <c r="AT57" s="72"/>
      <c r="AU57" s="72"/>
      <c r="AV57" s="72"/>
      <c r="AW57" s="72"/>
      <c r="AX57" s="72"/>
      <c r="AY57" s="72"/>
      <c r="AZ57" s="72"/>
      <c r="BA57" s="72"/>
      <c r="BB57" s="72"/>
    </row>
    <row r="58">
      <c r="A58" s="36" t="s">
        <v>646</v>
      </c>
      <c r="B58" s="56" t="s">
        <v>647</v>
      </c>
      <c r="C58" s="56" t="s">
        <v>875</v>
      </c>
      <c r="D58" s="56">
        <v>9.0</v>
      </c>
      <c r="E58" s="58">
        <v>5.0E7</v>
      </c>
      <c r="F58" s="56" t="s">
        <v>24</v>
      </c>
      <c r="G58" s="56" t="s">
        <v>48</v>
      </c>
      <c r="H58" s="63"/>
      <c r="I58" s="56">
        <v>5.0E7</v>
      </c>
      <c r="J58" s="56">
        <v>4.0</v>
      </c>
      <c r="K58" s="57"/>
      <c r="L58" s="63"/>
      <c r="M58" s="63"/>
      <c r="N58" s="80"/>
      <c r="O58" s="70" t="s">
        <v>649</v>
      </c>
      <c r="P58" s="66" t="s">
        <v>650</v>
      </c>
      <c r="Q58" s="63"/>
      <c r="R58" s="56" t="s">
        <v>651</v>
      </c>
      <c r="S58" s="63"/>
      <c r="T58" s="63"/>
      <c r="U58" s="63"/>
      <c r="V58" s="63"/>
      <c r="W58" s="63"/>
      <c r="X58" s="63"/>
      <c r="Y58" s="89"/>
      <c r="Z58" s="63"/>
      <c r="AA58" s="63"/>
      <c r="AB58" s="63"/>
      <c r="AC58" s="63"/>
      <c r="AD58" s="63"/>
      <c r="AE58" s="63"/>
      <c r="AF58" s="63"/>
      <c r="AG58" s="63"/>
      <c r="AH58" s="63"/>
      <c r="AI58" s="63"/>
      <c r="AJ58" s="63"/>
      <c r="AK58" s="43"/>
      <c r="AL58" s="43"/>
      <c r="AM58" s="72"/>
      <c r="AN58" s="72"/>
      <c r="AO58" s="72"/>
      <c r="AP58" s="72"/>
      <c r="AQ58" s="72"/>
      <c r="AR58" s="72"/>
      <c r="AS58" s="72"/>
      <c r="AT58" s="72"/>
      <c r="AU58" s="72"/>
      <c r="AV58" s="72"/>
      <c r="AW58" s="72"/>
      <c r="AX58" s="72"/>
      <c r="AY58" s="72"/>
      <c r="AZ58" s="72"/>
      <c r="BA58" s="72"/>
      <c r="BB58" s="72"/>
    </row>
    <row r="59">
      <c r="A59" s="36" t="s">
        <v>337</v>
      </c>
      <c r="B59" s="56" t="s">
        <v>338</v>
      </c>
      <c r="C59" s="56" t="s">
        <v>339</v>
      </c>
      <c r="D59" s="56">
        <v>7.0</v>
      </c>
      <c r="E59" s="58">
        <v>210000.0</v>
      </c>
      <c r="F59" s="56" t="s">
        <v>80</v>
      </c>
      <c r="G59" s="56" t="s">
        <v>885</v>
      </c>
      <c r="H59" s="56" t="s">
        <v>42</v>
      </c>
      <c r="I59" s="56">
        <v>210000.0</v>
      </c>
      <c r="J59" s="56">
        <v>5.0</v>
      </c>
      <c r="K59" s="63"/>
      <c r="L59" s="63"/>
      <c r="M59" s="63"/>
      <c r="N59" s="80"/>
      <c r="O59" s="66" t="s">
        <v>556</v>
      </c>
      <c r="P59" s="67"/>
      <c r="Q59" s="63"/>
      <c r="R59" s="69" t="s">
        <v>58</v>
      </c>
      <c r="S59" s="63"/>
      <c r="T59" s="63"/>
      <c r="U59" s="63"/>
      <c r="V59" s="63"/>
      <c r="W59" s="63"/>
      <c r="X59" s="63"/>
      <c r="Y59" s="89"/>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row>
    <row r="60">
      <c r="A60" s="36" t="s">
        <v>458</v>
      </c>
      <c r="B60" s="56" t="s">
        <v>459</v>
      </c>
      <c r="C60" s="56" t="s">
        <v>460</v>
      </c>
      <c r="D60" s="56">
        <v>8.0</v>
      </c>
      <c r="E60" s="58">
        <v>780000.0</v>
      </c>
      <c r="F60" s="56" t="s">
        <v>222</v>
      </c>
      <c r="G60" s="56" t="s">
        <v>48</v>
      </c>
      <c r="H60" s="56" t="s">
        <v>42</v>
      </c>
      <c r="I60" s="56">
        <v>780000.0</v>
      </c>
      <c r="J60" s="64" t="s">
        <v>894</v>
      </c>
      <c r="K60" s="63"/>
      <c r="L60" s="63"/>
      <c r="M60" s="63"/>
      <c r="N60" s="80"/>
      <c r="O60" s="66" t="s">
        <v>895</v>
      </c>
      <c r="P60" s="66" t="s">
        <v>556</v>
      </c>
      <c r="Q60" s="56" t="s">
        <v>899</v>
      </c>
      <c r="R60" s="69" t="s">
        <v>58</v>
      </c>
      <c r="S60" s="88"/>
      <c r="T60" s="63"/>
      <c r="U60" s="63"/>
      <c r="V60" s="63"/>
      <c r="W60" s="63"/>
      <c r="X60" s="63"/>
      <c r="Y60" s="89"/>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row>
    <row r="61">
      <c r="A61" s="33" t="s">
        <v>318</v>
      </c>
      <c r="B61" s="56" t="s">
        <v>319</v>
      </c>
      <c r="C61" s="56" t="s">
        <v>320</v>
      </c>
      <c r="D61" s="56">
        <v>7.0</v>
      </c>
      <c r="E61" s="58">
        <v>102153.0</v>
      </c>
      <c r="F61" s="56" t="s">
        <v>195</v>
      </c>
      <c r="G61" s="56" t="s">
        <v>395</v>
      </c>
      <c r="H61" s="63"/>
      <c r="I61" s="56">
        <v>102153.0</v>
      </c>
      <c r="J61" s="56">
        <v>2.0</v>
      </c>
      <c r="K61" s="57"/>
      <c r="L61" s="63"/>
      <c r="M61" s="63"/>
      <c r="N61" s="80"/>
      <c r="O61" s="70" t="s">
        <v>321</v>
      </c>
      <c r="P61" s="70" t="s">
        <v>197</v>
      </c>
      <c r="Q61" s="43"/>
      <c r="R61" s="43"/>
      <c r="S61" s="63"/>
      <c r="T61" s="63"/>
      <c r="U61" s="61"/>
      <c r="V61" s="43"/>
      <c r="W61" s="43"/>
      <c r="X61" s="63"/>
      <c r="Y61" s="78"/>
      <c r="Z61" s="43"/>
      <c r="AA61" s="43"/>
      <c r="AB61" s="43"/>
      <c r="AC61" s="43"/>
      <c r="AD61" s="43"/>
      <c r="AE61" s="43"/>
      <c r="AF61" s="43"/>
      <c r="AG61" s="43"/>
      <c r="AH61" s="43"/>
      <c r="AI61" s="43"/>
      <c r="AJ61" s="43"/>
      <c r="AK61" s="43"/>
      <c r="AL61" s="43"/>
      <c r="AM61" s="72"/>
      <c r="AN61" s="72"/>
      <c r="AO61" s="72"/>
      <c r="AP61" s="72"/>
      <c r="AQ61" s="72"/>
      <c r="AR61" s="72"/>
      <c r="AS61" s="72"/>
      <c r="AT61" s="72"/>
      <c r="AU61" s="72"/>
      <c r="AV61" s="72"/>
      <c r="AW61" s="72"/>
      <c r="AX61" s="72"/>
      <c r="AY61" s="72"/>
      <c r="AZ61" s="72"/>
      <c r="BA61" s="72"/>
      <c r="BB61" s="72"/>
    </row>
    <row r="62">
      <c r="A62" s="83" t="s">
        <v>433</v>
      </c>
      <c r="B62" s="56" t="s">
        <v>434</v>
      </c>
      <c r="C62" s="56" t="s">
        <v>909</v>
      </c>
      <c r="D62" s="56">
        <v>8.0</v>
      </c>
      <c r="E62" s="58">
        <v>163792.0</v>
      </c>
      <c r="F62" s="56" t="s">
        <v>436</v>
      </c>
      <c r="G62" s="56" t="s">
        <v>71</v>
      </c>
      <c r="H62" s="63"/>
      <c r="I62" s="56">
        <v>163792.0</v>
      </c>
      <c r="J62" s="56">
        <v>4.0</v>
      </c>
      <c r="K62" s="88"/>
      <c r="L62" s="63"/>
      <c r="M62" s="63"/>
      <c r="N62" s="80"/>
      <c r="O62" s="66" t="s">
        <v>437</v>
      </c>
      <c r="P62" s="67"/>
      <c r="Q62" s="63"/>
      <c r="R62" s="69" t="s">
        <v>88</v>
      </c>
      <c r="S62" s="63"/>
      <c r="T62" s="63"/>
      <c r="U62" s="63"/>
      <c r="V62" s="63"/>
      <c r="W62" s="63"/>
      <c r="X62" s="63"/>
      <c r="Y62" s="89"/>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row>
    <row r="63">
      <c r="A63" s="83" t="s">
        <v>92</v>
      </c>
      <c r="B63" s="56" t="s">
        <v>93</v>
      </c>
      <c r="C63" s="56" t="s">
        <v>94</v>
      </c>
      <c r="D63" s="56">
        <v>3.0</v>
      </c>
      <c r="E63" s="58">
        <v>1600000.0</v>
      </c>
      <c r="F63" s="56" t="s">
        <v>24</v>
      </c>
      <c r="G63" s="56" t="s">
        <v>48</v>
      </c>
      <c r="H63" s="56" t="s">
        <v>42</v>
      </c>
      <c r="I63" s="56">
        <v>1600000.0</v>
      </c>
      <c r="J63" s="56">
        <v>2.0</v>
      </c>
      <c r="K63" s="63"/>
      <c r="L63" s="63"/>
      <c r="M63" s="63"/>
      <c r="N63" s="80"/>
      <c r="O63" s="66" t="s">
        <v>95</v>
      </c>
      <c r="P63" s="67"/>
      <c r="Q63" s="63"/>
      <c r="R63" s="69" t="s">
        <v>96</v>
      </c>
      <c r="S63" s="63"/>
      <c r="T63" s="63"/>
      <c r="U63" s="63"/>
      <c r="V63" s="63"/>
      <c r="W63" s="63"/>
      <c r="X63" s="63"/>
      <c r="Y63" s="89"/>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row>
    <row r="64">
      <c r="A64" s="36" t="s">
        <v>308</v>
      </c>
      <c r="B64" s="63"/>
      <c r="C64" s="56" t="s">
        <v>309</v>
      </c>
      <c r="D64" s="56">
        <v>7.0</v>
      </c>
      <c r="E64" s="58">
        <v>34000.0</v>
      </c>
      <c r="F64" s="56" t="s">
        <v>31</v>
      </c>
      <c r="G64" s="56" t="s">
        <v>421</v>
      </c>
      <c r="H64" s="56" t="s">
        <v>42</v>
      </c>
      <c r="I64" s="56">
        <v>34000.0</v>
      </c>
      <c r="J64" s="56">
        <v>3.0</v>
      </c>
      <c r="K64" s="63"/>
      <c r="L64" s="63"/>
      <c r="M64" s="63"/>
      <c r="N64" s="80"/>
      <c r="O64" s="66" t="s">
        <v>556</v>
      </c>
      <c r="P64" s="67"/>
      <c r="Q64" s="63"/>
      <c r="R64" s="69" t="s">
        <v>58</v>
      </c>
      <c r="S64" s="63"/>
      <c r="T64" s="63"/>
      <c r="U64" s="63"/>
      <c r="V64" s="63"/>
      <c r="W64" s="63"/>
      <c r="X64" s="63"/>
      <c r="Y64" s="89"/>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row>
    <row r="65">
      <c r="A65" s="33" t="s">
        <v>365</v>
      </c>
      <c r="B65" s="56" t="s">
        <v>366</v>
      </c>
      <c r="C65" s="56" t="s">
        <v>367</v>
      </c>
      <c r="D65" s="56">
        <v>7.0</v>
      </c>
      <c r="E65" s="58">
        <v>1055489.0</v>
      </c>
      <c r="F65" s="56" t="s">
        <v>195</v>
      </c>
      <c r="G65" s="56" t="s">
        <v>421</v>
      </c>
      <c r="H65" s="63"/>
      <c r="I65" s="56">
        <v>1055489.0</v>
      </c>
      <c r="J65" s="56">
        <v>4.0</v>
      </c>
      <c r="K65" s="57"/>
      <c r="L65" s="63"/>
      <c r="M65" s="43"/>
      <c r="N65" s="77"/>
      <c r="O65" s="70" t="s">
        <v>368</v>
      </c>
      <c r="P65" s="70" t="s">
        <v>197</v>
      </c>
      <c r="Q65" s="43"/>
      <c r="R65" s="43"/>
      <c r="S65" s="43"/>
      <c r="T65" s="43"/>
      <c r="U65" s="61"/>
      <c r="V65" s="43"/>
      <c r="W65" s="43"/>
      <c r="X65" s="63"/>
      <c r="Y65" s="78"/>
      <c r="Z65" s="43"/>
      <c r="AA65" s="43"/>
      <c r="AB65" s="43"/>
      <c r="AC65" s="43"/>
      <c r="AD65" s="43"/>
      <c r="AE65" s="43"/>
      <c r="AF65" s="43"/>
      <c r="AG65" s="43"/>
      <c r="AH65" s="43"/>
      <c r="AI65" s="43"/>
      <c r="AJ65" s="43"/>
      <c r="AK65" s="43"/>
      <c r="AL65" s="43"/>
      <c r="AM65" s="72"/>
      <c r="AN65" s="72"/>
      <c r="AO65" s="72"/>
      <c r="AP65" s="72"/>
      <c r="AQ65" s="72"/>
      <c r="AR65" s="72"/>
      <c r="AS65" s="72"/>
      <c r="AT65" s="72"/>
      <c r="AU65" s="72"/>
      <c r="AV65" s="72"/>
      <c r="AW65" s="72"/>
      <c r="AX65" s="72"/>
      <c r="AY65" s="72"/>
      <c r="AZ65" s="72"/>
      <c r="BA65" s="72"/>
      <c r="BB65" s="72"/>
    </row>
    <row r="66">
      <c r="A66" s="36" t="s">
        <v>200</v>
      </c>
      <c r="B66" s="56" t="s">
        <v>201</v>
      </c>
      <c r="C66" s="56" t="s">
        <v>922</v>
      </c>
      <c r="D66" s="56">
        <v>5.0</v>
      </c>
      <c r="E66" s="58">
        <v>573000.0</v>
      </c>
      <c r="F66" s="56" t="s">
        <v>203</v>
      </c>
      <c r="G66" s="56" t="s">
        <v>48</v>
      </c>
      <c r="H66" s="63"/>
      <c r="I66" s="56">
        <v>573000.0</v>
      </c>
      <c r="J66" s="56">
        <v>3.0</v>
      </c>
      <c r="K66" s="63"/>
      <c r="L66" s="63"/>
      <c r="M66" s="63"/>
      <c r="N66" s="80"/>
      <c r="O66" s="93" t="s">
        <v>204</v>
      </c>
      <c r="P66" s="66" t="s">
        <v>205</v>
      </c>
      <c r="Q66" s="63"/>
      <c r="R66" s="69" t="s">
        <v>58</v>
      </c>
      <c r="S66" s="88"/>
      <c r="T66" s="63"/>
      <c r="U66" s="63"/>
      <c r="V66" s="63"/>
      <c r="W66" s="63"/>
      <c r="X66" s="63"/>
      <c r="Y66" s="89"/>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row>
    <row r="67">
      <c r="A67" s="33" t="s">
        <v>296</v>
      </c>
      <c r="B67" s="56" t="s">
        <v>297</v>
      </c>
      <c r="C67" s="63"/>
      <c r="D67" s="56">
        <v>6.0</v>
      </c>
      <c r="E67" s="58">
        <v>1700000.0</v>
      </c>
      <c r="F67" s="56" t="s">
        <v>195</v>
      </c>
      <c r="G67" s="56" t="s">
        <v>421</v>
      </c>
      <c r="H67" s="63"/>
      <c r="I67" s="56">
        <v>1700000.0</v>
      </c>
      <c r="J67" s="56">
        <v>4.0</v>
      </c>
      <c r="K67" s="57"/>
      <c r="L67" s="63"/>
      <c r="M67" s="43"/>
      <c r="N67" s="77"/>
      <c r="O67" s="70" t="s">
        <v>197</v>
      </c>
      <c r="P67" s="59"/>
      <c r="Q67" s="43"/>
      <c r="R67" s="43"/>
      <c r="S67" s="43"/>
      <c r="T67" s="43"/>
      <c r="U67" s="61"/>
      <c r="V67" s="43"/>
      <c r="W67" s="43"/>
      <c r="X67" s="63"/>
      <c r="Y67" s="78"/>
      <c r="Z67" s="43"/>
      <c r="AA67" s="43"/>
      <c r="AB67" s="43"/>
      <c r="AC67" s="43"/>
      <c r="AD67" s="43"/>
      <c r="AE67" s="43"/>
      <c r="AF67" s="43"/>
      <c r="AG67" s="43"/>
      <c r="AH67" s="43"/>
      <c r="AI67" s="43"/>
      <c r="AJ67" s="43"/>
      <c r="AK67" s="43"/>
      <c r="AL67" s="43"/>
      <c r="AM67" s="72"/>
      <c r="AN67" s="72"/>
      <c r="AO67" s="72"/>
      <c r="AP67" s="72"/>
      <c r="AQ67" s="72"/>
      <c r="AR67" s="72"/>
      <c r="AS67" s="72"/>
      <c r="AT67" s="72"/>
      <c r="AU67" s="72"/>
      <c r="AV67" s="72"/>
      <c r="AW67" s="72"/>
      <c r="AX67" s="72"/>
      <c r="AY67" s="72"/>
      <c r="AZ67" s="72"/>
      <c r="BA67" s="72"/>
      <c r="BB67" s="72"/>
    </row>
    <row r="68">
      <c r="A68" s="36" t="s">
        <v>468</v>
      </c>
      <c r="B68" s="63"/>
      <c r="C68" s="56" t="s">
        <v>927</v>
      </c>
      <c r="D68" s="56">
        <v>8.0</v>
      </c>
      <c r="E68" s="58">
        <v>1800000.0</v>
      </c>
      <c r="F68" s="56" t="s">
        <v>176</v>
      </c>
      <c r="G68" s="56" t="s">
        <v>25</v>
      </c>
      <c r="H68" s="63"/>
      <c r="I68" s="56">
        <v>1800000.0</v>
      </c>
      <c r="J68" s="56">
        <v>2.0</v>
      </c>
      <c r="K68" s="63"/>
      <c r="L68" s="63"/>
      <c r="M68" s="63"/>
      <c r="N68" s="80"/>
      <c r="O68" s="66" t="s">
        <v>556</v>
      </c>
      <c r="P68" s="67"/>
      <c r="Q68" s="63"/>
      <c r="R68" s="69" t="s">
        <v>58</v>
      </c>
      <c r="S68" s="63"/>
      <c r="T68" s="63"/>
      <c r="U68" s="63"/>
      <c r="V68" s="63"/>
      <c r="W68" s="63"/>
      <c r="X68" s="63"/>
      <c r="Y68" s="89"/>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row>
    <row r="69">
      <c r="A69" s="36" t="s">
        <v>402</v>
      </c>
      <c r="B69" s="56" t="s">
        <v>403</v>
      </c>
      <c r="C69" s="56" t="s">
        <v>404</v>
      </c>
      <c r="D69" s="56">
        <v>7.0</v>
      </c>
      <c r="E69" s="58">
        <v>8300000.0</v>
      </c>
      <c r="F69" s="56" t="s">
        <v>195</v>
      </c>
      <c r="G69" s="56" t="s">
        <v>421</v>
      </c>
      <c r="H69" s="56" t="s">
        <v>42</v>
      </c>
      <c r="I69" s="56">
        <v>8300000.0</v>
      </c>
      <c r="J69" s="56">
        <v>4.0</v>
      </c>
      <c r="K69" s="63"/>
      <c r="L69" s="63"/>
      <c r="M69" s="63"/>
      <c r="N69" s="80"/>
      <c r="O69" s="66" t="s">
        <v>405</v>
      </c>
      <c r="P69" s="67"/>
      <c r="Q69" s="63"/>
      <c r="R69" s="69" t="s">
        <v>406</v>
      </c>
      <c r="S69" s="63"/>
      <c r="T69" s="63"/>
      <c r="U69" s="63"/>
      <c r="V69" s="63"/>
      <c r="W69" s="63"/>
      <c r="X69" s="63"/>
      <c r="Y69" s="89"/>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row>
    <row r="70">
      <c r="A70" s="33" t="s">
        <v>563</v>
      </c>
      <c r="B70" s="55" t="s">
        <v>564</v>
      </c>
      <c r="C70" s="43"/>
      <c r="D70" s="56">
        <v>9.0</v>
      </c>
      <c r="E70" s="58">
        <v>240000.0</v>
      </c>
      <c r="F70" s="55" t="s">
        <v>333</v>
      </c>
      <c r="G70" s="55" t="s">
        <v>48</v>
      </c>
      <c r="H70" s="63"/>
      <c r="I70" s="56">
        <v>239326.0</v>
      </c>
      <c r="J70" s="56">
        <v>2.0</v>
      </c>
      <c r="K70" s="91"/>
      <c r="L70" s="43"/>
      <c r="M70" s="72"/>
      <c r="N70" s="82"/>
      <c r="O70" s="70" t="s">
        <v>566</v>
      </c>
      <c r="P70" s="59"/>
      <c r="Q70" s="43"/>
      <c r="R70" s="72"/>
      <c r="S70" s="43"/>
      <c r="T70" s="43"/>
      <c r="U70" s="61"/>
      <c r="V70" s="43"/>
      <c r="W70" s="72"/>
      <c r="X70" s="84"/>
      <c r="Y70" s="85"/>
      <c r="Z70" s="43"/>
      <c r="AA70" s="43"/>
      <c r="AB70" s="43"/>
      <c r="AC70" s="43"/>
      <c r="AD70" s="43"/>
      <c r="AE70" s="43"/>
      <c r="AF70" s="43"/>
      <c r="AG70" s="43"/>
      <c r="AH70" s="43"/>
      <c r="AI70" s="43"/>
      <c r="AJ70" s="43"/>
      <c r="AK70" s="43"/>
      <c r="AL70" s="43"/>
      <c r="AM70" s="72"/>
      <c r="AN70" s="72"/>
      <c r="AO70" s="72"/>
      <c r="AP70" s="72"/>
      <c r="AQ70" s="72"/>
      <c r="AR70" s="72"/>
      <c r="AS70" s="72"/>
      <c r="AT70" s="72"/>
      <c r="AU70" s="72"/>
      <c r="AV70" s="72"/>
      <c r="AW70" s="72"/>
      <c r="AX70" s="72"/>
      <c r="AY70" s="72"/>
      <c r="AZ70" s="72"/>
      <c r="BA70" s="72"/>
      <c r="BB70" s="72"/>
    </row>
    <row r="71">
      <c r="A71" s="36" t="s">
        <v>162</v>
      </c>
      <c r="B71" s="63"/>
      <c r="C71" s="56" t="s">
        <v>163</v>
      </c>
      <c r="D71" s="56">
        <v>4.0</v>
      </c>
      <c r="E71" s="58">
        <v>3950000.0</v>
      </c>
      <c r="F71" s="56" t="s">
        <v>80</v>
      </c>
      <c r="G71" s="56" t="s">
        <v>71</v>
      </c>
      <c r="H71" s="56" t="s">
        <v>42</v>
      </c>
      <c r="I71" s="56">
        <v>3950000.0</v>
      </c>
      <c r="J71" s="56">
        <v>2.0</v>
      </c>
      <c r="K71" s="63"/>
      <c r="L71" s="63"/>
      <c r="M71" s="63"/>
      <c r="N71" s="80"/>
      <c r="O71" s="66" t="s">
        <v>164</v>
      </c>
      <c r="P71" s="67"/>
      <c r="Q71" s="63"/>
      <c r="R71" s="69" t="s">
        <v>165</v>
      </c>
      <c r="S71" s="63"/>
      <c r="T71" s="63"/>
      <c r="U71" s="63"/>
      <c r="V71" s="63"/>
      <c r="W71" s="63"/>
      <c r="X71" s="63"/>
      <c r="Y71" s="89"/>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row>
    <row r="72">
      <c r="A72" s="36" t="s">
        <v>288</v>
      </c>
      <c r="B72" s="63"/>
      <c r="C72" s="63"/>
      <c r="D72" s="56">
        <v>6.0</v>
      </c>
      <c r="E72" s="58">
        <v>760000.0</v>
      </c>
      <c r="F72" s="56" t="s">
        <v>134</v>
      </c>
      <c r="G72" s="56" t="s">
        <v>48</v>
      </c>
      <c r="H72" s="63"/>
      <c r="I72" s="56">
        <v>760000.0</v>
      </c>
      <c r="J72" s="56">
        <v>2.0</v>
      </c>
      <c r="K72" s="63"/>
      <c r="L72" s="63"/>
      <c r="M72" s="63"/>
      <c r="N72" s="80"/>
      <c r="O72" s="66" t="s">
        <v>556</v>
      </c>
      <c r="P72" s="67"/>
      <c r="Q72" s="63"/>
      <c r="R72" s="69" t="s">
        <v>58</v>
      </c>
      <c r="S72" s="63"/>
      <c r="T72" s="63"/>
      <c r="U72" s="63"/>
      <c r="V72" s="63"/>
      <c r="W72" s="63"/>
      <c r="X72" s="63"/>
      <c r="Y72" s="89"/>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row>
    <row r="73">
      <c r="A73" s="36" t="s">
        <v>363</v>
      </c>
      <c r="B73" s="63"/>
      <c r="C73" s="56" t="s">
        <v>854</v>
      </c>
      <c r="D73" s="56">
        <v>7.0</v>
      </c>
      <c r="E73" s="58">
        <v>1000000.0</v>
      </c>
      <c r="F73" s="56" t="s">
        <v>80</v>
      </c>
      <c r="G73" s="56" t="s">
        <v>32</v>
      </c>
      <c r="H73" s="63"/>
      <c r="I73" s="56">
        <v>1000000.0</v>
      </c>
      <c r="J73" s="56">
        <v>2.0</v>
      </c>
      <c r="K73" s="88"/>
      <c r="L73" s="63"/>
      <c r="M73" s="63"/>
      <c r="N73" s="80"/>
      <c r="O73" s="66" t="s">
        <v>556</v>
      </c>
      <c r="P73" s="67"/>
      <c r="Q73" s="63"/>
      <c r="R73" s="69" t="s">
        <v>58</v>
      </c>
      <c r="S73" s="63"/>
      <c r="T73" s="63"/>
      <c r="U73" s="63"/>
      <c r="V73" s="63"/>
      <c r="W73" s="63"/>
      <c r="X73" s="63"/>
      <c r="Y73" s="89"/>
      <c r="Z73" s="63"/>
      <c r="AA73" s="63"/>
      <c r="AB73" s="63"/>
      <c r="AC73" s="63"/>
      <c r="AD73" s="63"/>
      <c r="AE73" s="63"/>
      <c r="AF73" s="63"/>
      <c r="AG73" s="63"/>
      <c r="AH73" s="72"/>
      <c r="AI73" s="72"/>
      <c r="AJ73" s="63"/>
      <c r="AK73" s="63"/>
      <c r="AL73" s="63"/>
      <c r="AM73" s="63"/>
      <c r="AN73" s="63"/>
      <c r="AO73" s="63"/>
      <c r="AP73" s="63"/>
      <c r="AQ73" s="63"/>
      <c r="AR73" s="63"/>
      <c r="AS73" s="63"/>
      <c r="AT73" s="63"/>
      <c r="AU73" s="63"/>
      <c r="AV73" s="63"/>
      <c r="AW73" s="63"/>
      <c r="AX73" s="63"/>
      <c r="AY73" s="63"/>
      <c r="AZ73" s="63"/>
      <c r="BA73" s="63"/>
      <c r="BB73" s="63"/>
    </row>
    <row r="74">
      <c r="A74" s="33" t="s">
        <v>285</v>
      </c>
      <c r="B74" s="63"/>
      <c r="C74" s="56" t="s">
        <v>287</v>
      </c>
      <c r="D74" s="56">
        <v>6.0</v>
      </c>
      <c r="E74" s="58">
        <v>515000.0</v>
      </c>
      <c r="F74" s="56" t="s">
        <v>195</v>
      </c>
      <c r="G74" s="56" t="s">
        <v>48</v>
      </c>
      <c r="H74" s="63"/>
      <c r="I74" s="56">
        <v>515000.0</v>
      </c>
      <c r="J74" s="56">
        <v>4.0</v>
      </c>
      <c r="K74" s="57"/>
      <c r="L74" s="63"/>
      <c r="M74" s="43"/>
      <c r="N74" s="77"/>
      <c r="O74" s="70" t="s">
        <v>197</v>
      </c>
      <c r="P74" s="59"/>
      <c r="Q74" s="43"/>
      <c r="R74" s="43"/>
      <c r="S74" s="43"/>
      <c r="T74" s="43"/>
      <c r="U74" s="61"/>
      <c r="V74" s="43"/>
      <c r="W74" s="43"/>
      <c r="X74" s="63"/>
      <c r="Y74" s="78"/>
      <c r="Z74" s="43"/>
      <c r="AA74" s="43"/>
      <c r="AB74" s="43"/>
      <c r="AC74" s="43"/>
      <c r="AD74" s="43"/>
      <c r="AE74" s="43"/>
      <c r="AF74" s="43"/>
      <c r="AG74" s="43"/>
      <c r="AH74" s="43"/>
      <c r="AI74" s="43"/>
      <c r="AJ74" s="43"/>
      <c r="AK74" s="43"/>
      <c r="AL74" s="43"/>
      <c r="AM74" s="72"/>
      <c r="AN74" s="72"/>
      <c r="AO74" s="72"/>
      <c r="AP74" s="72"/>
      <c r="AQ74" s="72"/>
      <c r="AR74" s="72"/>
      <c r="AS74" s="72"/>
      <c r="AT74" s="72"/>
      <c r="AU74" s="72"/>
      <c r="AV74" s="72"/>
      <c r="AW74" s="72"/>
      <c r="AX74" s="72"/>
      <c r="AY74" s="72"/>
      <c r="AZ74" s="72"/>
      <c r="BA74" s="72"/>
      <c r="BB74" s="72"/>
    </row>
    <row r="75">
      <c r="A75" s="36" t="s">
        <v>144</v>
      </c>
      <c r="B75" s="56" t="s">
        <v>145</v>
      </c>
      <c r="C75" s="56" t="s">
        <v>146</v>
      </c>
      <c r="D75" s="56">
        <v>4.0</v>
      </c>
      <c r="E75" s="58">
        <v>1500000.0</v>
      </c>
      <c r="F75" s="56" t="s">
        <v>31</v>
      </c>
      <c r="G75" s="56" t="s">
        <v>48</v>
      </c>
      <c r="H75" s="63"/>
      <c r="I75" s="56">
        <v>1500000.0</v>
      </c>
      <c r="J75" s="64" t="s">
        <v>959</v>
      </c>
      <c r="K75" s="63"/>
      <c r="L75" s="63"/>
      <c r="M75" s="63"/>
      <c r="N75" s="80"/>
      <c r="O75" s="66" t="s">
        <v>556</v>
      </c>
      <c r="P75" s="67"/>
      <c r="Q75" s="63"/>
      <c r="R75" s="69" t="s">
        <v>58</v>
      </c>
      <c r="S75" s="63"/>
      <c r="T75" s="63"/>
      <c r="U75" s="63"/>
      <c r="V75" s="62"/>
      <c r="W75" s="63"/>
      <c r="X75" s="63"/>
      <c r="Y75" s="89"/>
      <c r="Z75" s="63"/>
      <c r="AA75" s="63"/>
      <c r="AB75" s="63"/>
      <c r="AC75" s="63"/>
      <c r="AD75" s="63"/>
      <c r="AE75" s="63"/>
      <c r="AF75" s="63"/>
      <c r="AG75" s="72"/>
      <c r="AH75" s="72"/>
      <c r="AI75" s="72"/>
      <c r="AJ75" s="72"/>
      <c r="AK75" s="72"/>
      <c r="AL75" s="72"/>
      <c r="AM75" s="63"/>
      <c r="AN75" s="63"/>
      <c r="AO75" s="63"/>
      <c r="AP75" s="63"/>
      <c r="AQ75" s="63"/>
      <c r="AR75" s="63"/>
      <c r="AS75" s="63"/>
      <c r="AT75" s="63"/>
      <c r="AU75" s="63"/>
      <c r="AV75" s="63"/>
      <c r="AW75" s="63"/>
      <c r="AX75" s="63"/>
      <c r="AY75" s="63"/>
      <c r="AZ75" s="63"/>
      <c r="BA75" s="63"/>
      <c r="BB75" s="63"/>
    </row>
    <row r="76">
      <c r="A76" s="36" t="s">
        <v>335</v>
      </c>
      <c r="B76" s="56" t="s">
        <v>336</v>
      </c>
      <c r="C76" s="63"/>
      <c r="D76" s="56">
        <v>7.0</v>
      </c>
      <c r="E76" s="58">
        <v>200000.0</v>
      </c>
      <c r="F76" s="56" t="s">
        <v>86</v>
      </c>
      <c r="G76" s="56" t="s">
        <v>48</v>
      </c>
      <c r="H76" s="63"/>
      <c r="I76" s="56">
        <v>200000.0</v>
      </c>
      <c r="J76" s="56">
        <v>3.0</v>
      </c>
      <c r="K76" s="63"/>
      <c r="L76" s="63"/>
      <c r="M76" s="63"/>
      <c r="N76" s="80"/>
      <c r="O76" s="66" t="s">
        <v>556</v>
      </c>
      <c r="P76" s="67"/>
      <c r="Q76" s="63"/>
      <c r="R76" s="69" t="s">
        <v>58</v>
      </c>
      <c r="S76" s="63"/>
      <c r="T76" s="63"/>
      <c r="U76" s="63"/>
      <c r="V76" s="63"/>
      <c r="W76" s="63"/>
      <c r="X76" s="63"/>
      <c r="Y76" s="89"/>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row>
    <row r="77">
      <c r="A77" s="36" t="s">
        <v>223</v>
      </c>
      <c r="B77" s="56" t="s">
        <v>224</v>
      </c>
      <c r="C77" s="56" t="s">
        <v>225</v>
      </c>
      <c r="D77" s="56">
        <v>5.0</v>
      </c>
      <c r="E77" s="58">
        <v>3.2E7</v>
      </c>
      <c r="F77" s="56" t="s">
        <v>226</v>
      </c>
      <c r="G77" s="56" t="s">
        <v>48</v>
      </c>
      <c r="H77" s="56" t="s">
        <v>42</v>
      </c>
      <c r="I77" s="56">
        <v>3.2E7</v>
      </c>
      <c r="J77" s="56">
        <v>4.0</v>
      </c>
      <c r="K77" s="63"/>
      <c r="L77" s="63"/>
      <c r="M77" s="63"/>
      <c r="N77" s="80"/>
      <c r="O77" s="66" t="s">
        <v>227</v>
      </c>
      <c r="P77" s="67"/>
      <c r="Q77" s="63"/>
      <c r="R77" s="69" t="s">
        <v>73</v>
      </c>
      <c r="S77" s="63"/>
      <c r="T77" s="63"/>
      <c r="U77" s="63"/>
      <c r="V77" s="63"/>
      <c r="W77" s="63"/>
      <c r="X77" s="63"/>
      <c r="Y77" s="89"/>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row>
    <row r="78">
      <c r="A78" s="33" t="s">
        <v>325</v>
      </c>
      <c r="B78" s="63"/>
      <c r="C78" s="63"/>
      <c r="D78" s="56">
        <v>7.0</v>
      </c>
      <c r="E78" s="58">
        <v>180000.0</v>
      </c>
      <c r="F78" s="56" t="s">
        <v>80</v>
      </c>
      <c r="G78" s="56" t="s">
        <v>48</v>
      </c>
      <c r="H78" s="63"/>
      <c r="I78" s="56">
        <v>180000.0</v>
      </c>
      <c r="J78" s="56">
        <v>1.0</v>
      </c>
      <c r="K78" s="57"/>
      <c r="L78" s="63"/>
      <c r="M78" s="63"/>
      <c r="N78" s="80"/>
      <c r="O78" s="66" t="s">
        <v>326</v>
      </c>
      <c r="P78" s="67"/>
      <c r="Q78" s="43"/>
      <c r="R78" s="43"/>
      <c r="S78" s="63"/>
      <c r="T78" s="63"/>
      <c r="U78" s="61"/>
      <c r="V78" s="43"/>
      <c r="W78" s="43"/>
      <c r="X78" s="63"/>
      <c r="Y78" s="78"/>
      <c r="Z78" s="43"/>
      <c r="AA78" s="43"/>
      <c r="AB78" s="43"/>
      <c r="AC78" s="43"/>
      <c r="AD78" s="43"/>
      <c r="AE78" s="43"/>
      <c r="AF78" s="43"/>
      <c r="AG78" s="43"/>
      <c r="AH78" s="43"/>
      <c r="AI78" s="43"/>
      <c r="AJ78" s="43"/>
      <c r="AK78" s="43"/>
      <c r="AL78" s="43"/>
      <c r="AM78" s="72"/>
      <c r="AN78" s="72"/>
      <c r="AO78" s="72"/>
      <c r="AP78" s="72"/>
      <c r="AQ78" s="72"/>
      <c r="AR78" s="72"/>
      <c r="AS78" s="72"/>
      <c r="AT78" s="72"/>
      <c r="AU78" s="72"/>
      <c r="AV78" s="72"/>
      <c r="AW78" s="72"/>
      <c r="AX78" s="72"/>
      <c r="AY78" s="72"/>
      <c r="AZ78" s="72"/>
      <c r="BA78" s="72"/>
      <c r="BB78" s="72"/>
    </row>
    <row r="79">
      <c r="A79" s="36" t="s">
        <v>578</v>
      </c>
      <c r="B79" s="56" t="s">
        <v>579</v>
      </c>
      <c r="C79" s="56" t="s">
        <v>580</v>
      </c>
      <c r="D79" s="56">
        <v>9.0</v>
      </c>
      <c r="E79" s="57">
        <f>0.01*50000000</f>
        <v>500000</v>
      </c>
      <c r="F79" s="56" t="s">
        <v>24</v>
      </c>
      <c r="G79" s="56" t="s">
        <v>48</v>
      </c>
      <c r="H79" s="63"/>
      <c r="I79" s="57">
        <f>0.01*50000000</f>
        <v>500000</v>
      </c>
      <c r="J79" s="56">
        <v>1.0</v>
      </c>
      <c r="K79" s="57"/>
      <c r="L79" s="63"/>
      <c r="M79" s="63"/>
      <c r="N79" s="80"/>
      <c r="O79" s="66" t="s">
        <v>582</v>
      </c>
      <c r="P79" s="66" t="s">
        <v>583</v>
      </c>
      <c r="Q79" s="63"/>
      <c r="R79" s="56" t="s">
        <v>584</v>
      </c>
      <c r="S79" s="63"/>
      <c r="T79" s="63"/>
      <c r="U79" s="63"/>
      <c r="V79" s="63"/>
      <c r="W79" s="63"/>
      <c r="X79" s="63"/>
      <c r="Y79" s="89"/>
      <c r="Z79" s="63"/>
      <c r="AA79" s="63"/>
      <c r="AB79" s="63"/>
      <c r="AC79" s="63"/>
      <c r="AD79" s="63"/>
      <c r="AE79" s="63"/>
      <c r="AF79" s="63"/>
      <c r="AG79" s="63"/>
      <c r="AH79" s="63"/>
      <c r="AI79" s="63"/>
      <c r="AJ79" s="63"/>
      <c r="AK79" s="43"/>
      <c r="AL79" s="43"/>
      <c r="AM79" s="72"/>
      <c r="AN79" s="72"/>
      <c r="AO79" s="72"/>
      <c r="AP79" s="72"/>
      <c r="AQ79" s="72"/>
      <c r="AR79" s="72"/>
      <c r="AS79" s="72"/>
      <c r="AT79" s="72"/>
      <c r="AU79" s="72"/>
      <c r="AV79" s="72"/>
      <c r="AW79" s="72"/>
      <c r="AX79" s="72"/>
      <c r="AY79" s="72"/>
      <c r="AZ79" s="72"/>
      <c r="BA79" s="72"/>
      <c r="BB79" s="72"/>
    </row>
    <row r="80">
      <c r="A80" s="33" t="s">
        <v>254</v>
      </c>
      <c r="B80" s="63"/>
      <c r="C80" s="58" t="s">
        <v>255</v>
      </c>
      <c r="D80" s="56">
        <v>6.0</v>
      </c>
      <c r="E80" s="58">
        <v>231400.0</v>
      </c>
      <c r="F80" s="56" t="s">
        <v>195</v>
      </c>
      <c r="G80" s="56" t="s">
        <v>48</v>
      </c>
      <c r="H80" s="56" t="s">
        <v>42</v>
      </c>
      <c r="I80" s="56">
        <v>231400.0</v>
      </c>
      <c r="J80" s="56">
        <v>2.0</v>
      </c>
      <c r="K80" s="57"/>
      <c r="L80" s="63"/>
      <c r="M80" s="43"/>
      <c r="N80" s="77"/>
      <c r="O80" s="132" t="s">
        <v>256</v>
      </c>
      <c r="P80" s="70" t="s">
        <v>197</v>
      </c>
      <c r="Q80" s="43"/>
      <c r="R80" s="43"/>
      <c r="S80" s="43"/>
      <c r="T80" s="43"/>
      <c r="U80" s="43"/>
      <c r="V80" s="43"/>
      <c r="W80" s="43"/>
      <c r="X80" s="63"/>
      <c r="Y80" s="78"/>
      <c r="Z80" s="43"/>
      <c r="AA80" s="43"/>
      <c r="AB80" s="43"/>
      <c r="AC80" s="43"/>
      <c r="AD80" s="43"/>
      <c r="AE80" s="43"/>
      <c r="AF80" s="43"/>
      <c r="AG80" s="43"/>
      <c r="AH80" s="43"/>
      <c r="AI80" s="43"/>
      <c r="AJ80" s="43"/>
      <c r="AK80" s="43"/>
      <c r="AL80" s="43"/>
      <c r="AM80" s="72"/>
      <c r="AN80" s="72"/>
      <c r="AO80" s="72"/>
      <c r="AP80" s="72"/>
      <c r="AQ80" s="72"/>
      <c r="AR80" s="72"/>
      <c r="AS80" s="72"/>
      <c r="AT80" s="72"/>
      <c r="AU80" s="72"/>
      <c r="AV80" s="72"/>
      <c r="AW80" s="72"/>
      <c r="AX80" s="72"/>
      <c r="AY80" s="72"/>
      <c r="AZ80" s="72"/>
      <c r="BA80" s="72"/>
      <c r="BB80" s="72"/>
    </row>
    <row r="81">
      <c r="A81" s="36" t="s">
        <v>369</v>
      </c>
      <c r="B81" s="63"/>
      <c r="C81" s="56" t="s">
        <v>370</v>
      </c>
      <c r="D81" s="56">
        <v>7.0</v>
      </c>
      <c r="E81" s="58">
        <v>1290755.0</v>
      </c>
      <c r="F81" s="56" t="s">
        <v>333</v>
      </c>
      <c r="G81" s="56" t="s">
        <v>48</v>
      </c>
      <c r="H81" s="56" t="s">
        <v>42</v>
      </c>
      <c r="I81" s="56">
        <v>1290755.0</v>
      </c>
      <c r="J81" s="56">
        <v>4.0</v>
      </c>
      <c r="K81" s="63"/>
      <c r="L81" s="63"/>
      <c r="M81" s="63"/>
      <c r="N81" s="80"/>
      <c r="O81" s="66" t="s">
        <v>371</v>
      </c>
      <c r="P81" s="67"/>
      <c r="Q81" s="63"/>
      <c r="R81" s="69" t="s">
        <v>128</v>
      </c>
      <c r="S81" s="63"/>
      <c r="T81" s="63"/>
      <c r="U81" s="63"/>
      <c r="V81" s="63"/>
      <c r="W81" s="63"/>
      <c r="X81" s="63"/>
      <c r="Y81" s="89"/>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row>
    <row r="82">
      <c r="A82" s="36" t="s">
        <v>415</v>
      </c>
      <c r="B82" s="63"/>
      <c r="C82" s="56" t="s">
        <v>416</v>
      </c>
      <c r="D82" s="56">
        <v>7.0</v>
      </c>
      <c r="E82" s="58">
        <v>2.46E7</v>
      </c>
      <c r="F82" s="56" t="s">
        <v>333</v>
      </c>
      <c r="G82" s="56" t="s">
        <v>48</v>
      </c>
      <c r="H82" s="63"/>
      <c r="I82" s="56">
        <v>2.46E7</v>
      </c>
      <c r="J82" s="56">
        <v>3.0</v>
      </c>
      <c r="K82" s="63"/>
      <c r="L82" s="63"/>
      <c r="M82" s="63"/>
      <c r="N82" s="80"/>
      <c r="O82" s="66" t="s">
        <v>417</v>
      </c>
      <c r="P82" s="67"/>
      <c r="Q82" s="63"/>
      <c r="R82" s="69" t="s">
        <v>64</v>
      </c>
      <c r="S82" s="63"/>
      <c r="T82" s="63"/>
      <c r="U82" s="63"/>
      <c r="V82" s="63"/>
      <c r="W82" s="63"/>
      <c r="X82" s="63"/>
      <c r="Y82" s="89"/>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row>
    <row r="83">
      <c r="A83" s="36" t="s">
        <v>359</v>
      </c>
      <c r="B83" s="63"/>
      <c r="C83" s="56" t="s">
        <v>360</v>
      </c>
      <c r="D83" s="56">
        <v>7.0</v>
      </c>
      <c r="E83" s="58">
        <v>1000000.0</v>
      </c>
      <c r="F83" s="56" t="s">
        <v>24</v>
      </c>
      <c r="G83" s="56" t="s">
        <v>48</v>
      </c>
      <c r="H83" s="56" t="s">
        <v>42</v>
      </c>
      <c r="I83" s="56">
        <v>1000000.0</v>
      </c>
      <c r="J83" s="56">
        <v>1.0</v>
      </c>
      <c r="K83" s="63"/>
      <c r="L83" s="63"/>
      <c r="M83" s="63"/>
      <c r="N83" s="80"/>
      <c r="O83" s="66" t="s">
        <v>361</v>
      </c>
      <c r="P83" s="67"/>
      <c r="Q83" s="63"/>
      <c r="R83" s="69" t="s">
        <v>362</v>
      </c>
      <c r="S83" s="63"/>
      <c r="T83" s="63"/>
      <c r="U83" s="63"/>
      <c r="V83" s="63"/>
      <c r="W83" s="63"/>
      <c r="X83" s="63"/>
      <c r="Y83" s="89"/>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row>
    <row r="84">
      <c r="A84" s="36" t="s">
        <v>427</v>
      </c>
      <c r="B84" s="63"/>
      <c r="C84" s="56" t="s">
        <v>428</v>
      </c>
      <c r="D84" s="56">
        <v>7.0</v>
      </c>
      <c r="E84" s="58">
        <v>7.7E7</v>
      </c>
      <c r="F84" s="56" t="s">
        <v>333</v>
      </c>
      <c r="G84" s="56" t="s">
        <v>48</v>
      </c>
      <c r="H84" s="56" t="s">
        <v>42</v>
      </c>
      <c r="I84" s="56">
        <v>7.7E7</v>
      </c>
      <c r="J84" s="56">
        <v>1.0</v>
      </c>
      <c r="K84" s="63"/>
      <c r="L84" s="63"/>
      <c r="M84" s="63"/>
      <c r="N84" s="80"/>
      <c r="O84" s="66" t="s">
        <v>429</v>
      </c>
      <c r="P84" s="67"/>
      <c r="Q84" s="63"/>
      <c r="R84" s="69" t="s">
        <v>362</v>
      </c>
      <c r="S84" s="63"/>
      <c r="T84" s="63"/>
      <c r="U84" s="63"/>
      <c r="V84" s="63"/>
      <c r="W84" s="63"/>
      <c r="X84" s="63"/>
      <c r="Y84" s="89"/>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row>
    <row r="85">
      <c r="A85" s="36" t="s">
        <v>995</v>
      </c>
      <c r="B85" s="56" t="s">
        <v>996</v>
      </c>
      <c r="C85" s="56" t="s">
        <v>997</v>
      </c>
      <c r="D85" s="56">
        <v>9.0</v>
      </c>
      <c r="E85" s="58">
        <v>16000.0</v>
      </c>
      <c r="F85" s="56" t="s">
        <v>80</v>
      </c>
      <c r="G85" s="56" t="s">
        <v>571</v>
      </c>
      <c r="H85" s="56" t="s">
        <v>42</v>
      </c>
      <c r="I85" s="56">
        <v>16000.0</v>
      </c>
      <c r="J85" s="56">
        <v>2.0</v>
      </c>
      <c r="K85" s="57"/>
      <c r="L85" s="63"/>
      <c r="M85" s="63"/>
      <c r="N85" s="80"/>
      <c r="O85" s="66" t="s">
        <v>998</v>
      </c>
      <c r="P85" s="67"/>
      <c r="Q85" s="63"/>
      <c r="R85" s="56" t="s">
        <v>109</v>
      </c>
      <c r="S85" s="63"/>
      <c r="T85" s="63"/>
      <c r="U85" s="63"/>
      <c r="V85" s="63"/>
      <c r="W85" s="63"/>
      <c r="X85" s="63"/>
      <c r="Y85" s="89"/>
      <c r="Z85" s="63"/>
      <c r="AA85" s="63"/>
      <c r="AB85" s="63"/>
      <c r="AC85" s="63"/>
      <c r="AD85" s="63"/>
      <c r="AE85" s="63"/>
      <c r="AF85" s="63"/>
      <c r="AG85" s="63"/>
      <c r="AH85" s="63"/>
      <c r="AI85" s="63"/>
      <c r="AJ85" s="63"/>
      <c r="AK85" s="43"/>
      <c r="AL85" s="43"/>
      <c r="AM85" s="72"/>
      <c r="AN85" s="72"/>
      <c r="AO85" s="72"/>
      <c r="AP85" s="72"/>
      <c r="AQ85" s="72"/>
      <c r="AR85" s="72"/>
      <c r="AS85" s="72"/>
      <c r="AT85" s="72"/>
      <c r="AU85" s="72"/>
      <c r="AV85" s="72"/>
      <c r="AW85" s="72"/>
      <c r="AX85" s="72"/>
      <c r="AY85" s="72"/>
      <c r="AZ85" s="72"/>
      <c r="BA85" s="72"/>
      <c r="BB85" s="72"/>
    </row>
    <row r="86">
      <c r="A86" s="33" t="s">
        <v>438</v>
      </c>
      <c r="B86" s="55" t="s">
        <v>439</v>
      </c>
      <c r="C86" s="56" t="s">
        <v>440</v>
      </c>
      <c r="D86" s="56">
        <v>8.0</v>
      </c>
      <c r="E86" s="58">
        <v>228435.0</v>
      </c>
      <c r="F86" s="56" t="s">
        <v>195</v>
      </c>
      <c r="G86" s="56" t="s">
        <v>25</v>
      </c>
      <c r="H86" s="63"/>
      <c r="I86" s="58">
        <v>228435.0</v>
      </c>
      <c r="J86" s="56">
        <v>4.0</v>
      </c>
      <c r="K86" s="57"/>
      <c r="L86" s="63"/>
      <c r="M86" s="43"/>
      <c r="N86" s="77"/>
      <c r="O86" s="70" t="s">
        <v>441</v>
      </c>
      <c r="P86" s="70" t="s">
        <v>197</v>
      </c>
      <c r="Q86" s="43"/>
      <c r="R86" s="43"/>
      <c r="S86" s="43"/>
      <c r="T86" s="43"/>
      <c r="U86" s="61"/>
      <c r="V86" s="43"/>
      <c r="W86" s="43"/>
      <c r="X86" s="63"/>
      <c r="Y86" s="78"/>
      <c r="Z86" s="43"/>
      <c r="AA86" s="43"/>
      <c r="AB86" s="43"/>
      <c r="AC86" s="43"/>
      <c r="AD86" s="43"/>
      <c r="AE86" s="43"/>
      <c r="AF86" s="43"/>
      <c r="AG86" s="43"/>
      <c r="AH86" s="43"/>
      <c r="AI86" s="43"/>
      <c r="AJ86" s="43"/>
      <c r="AK86" s="43"/>
      <c r="AL86" s="43"/>
      <c r="AM86" s="72"/>
      <c r="AN86" s="72"/>
      <c r="AO86" s="72"/>
      <c r="AP86" s="72"/>
      <c r="AQ86" s="72"/>
      <c r="AR86" s="72"/>
      <c r="AS86" s="72"/>
      <c r="AT86" s="72"/>
      <c r="AU86" s="72"/>
      <c r="AV86" s="72"/>
      <c r="AW86" s="72"/>
      <c r="AX86" s="72"/>
      <c r="AY86" s="72"/>
      <c r="AZ86" s="72"/>
      <c r="BA86" s="72"/>
      <c r="BB86" s="72"/>
    </row>
    <row r="87">
      <c r="A87" s="106" t="s">
        <v>289</v>
      </c>
      <c r="B87" s="63"/>
      <c r="C87" s="56" t="s">
        <v>999</v>
      </c>
      <c r="D87" s="56">
        <v>6.0</v>
      </c>
      <c r="E87" s="58">
        <v>800000.0</v>
      </c>
      <c r="F87" s="56" t="s">
        <v>195</v>
      </c>
      <c r="G87" s="56" t="s">
        <v>421</v>
      </c>
      <c r="H87" s="63"/>
      <c r="I87" s="56">
        <v>800000.0</v>
      </c>
      <c r="J87" s="56" t="s">
        <v>1000</v>
      </c>
      <c r="K87" s="63"/>
      <c r="L87" s="63"/>
      <c r="M87" s="63"/>
      <c r="N87" s="80"/>
      <c r="O87" s="66" t="s">
        <v>556</v>
      </c>
      <c r="P87" s="67"/>
      <c r="Q87" s="63"/>
      <c r="R87" s="69" t="s">
        <v>58</v>
      </c>
      <c r="S87" s="63"/>
      <c r="T87" s="63"/>
      <c r="U87" s="63"/>
      <c r="V87" s="63"/>
      <c r="W87" s="63"/>
      <c r="X87" s="63"/>
      <c r="Y87" s="89"/>
      <c r="Z87" s="63"/>
      <c r="AA87" s="63"/>
      <c r="AB87" s="63"/>
      <c r="AC87" s="63"/>
      <c r="AD87" s="63"/>
      <c r="AE87" s="107"/>
      <c r="AF87" s="108"/>
      <c r="AG87" s="63"/>
      <c r="AH87" s="63"/>
      <c r="AI87" s="63"/>
      <c r="AJ87" s="63"/>
      <c r="AK87" s="63"/>
      <c r="AL87" s="63"/>
      <c r="AM87" s="63"/>
      <c r="AN87" s="63"/>
      <c r="AO87" s="63"/>
      <c r="AP87" s="63"/>
      <c r="AQ87" s="63"/>
      <c r="AR87" s="63"/>
      <c r="AS87" s="63"/>
      <c r="AT87" s="63"/>
      <c r="AU87" s="63"/>
      <c r="AV87" s="63"/>
      <c r="AW87" s="63"/>
      <c r="AX87" s="63"/>
      <c r="AY87" s="63"/>
      <c r="AZ87" s="63"/>
      <c r="BA87" s="63"/>
      <c r="BB87" s="63"/>
    </row>
    <row r="88">
      <c r="A88" s="109" t="s">
        <v>340</v>
      </c>
      <c r="B88" s="63"/>
      <c r="C88" s="56" t="s">
        <v>341</v>
      </c>
      <c r="D88" s="56">
        <v>7.0</v>
      </c>
      <c r="E88" s="58">
        <v>300000.0</v>
      </c>
      <c r="F88" s="56" t="s">
        <v>195</v>
      </c>
      <c r="G88" s="56" t="s">
        <v>48</v>
      </c>
      <c r="H88" s="63"/>
      <c r="I88" s="56">
        <v>300000.0</v>
      </c>
      <c r="J88" s="56">
        <v>2.0</v>
      </c>
      <c r="K88" s="57"/>
      <c r="L88" s="63"/>
      <c r="M88" s="63"/>
      <c r="N88" s="80"/>
      <c r="O88" s="66" t="s">
        <v>556</v>
      </c>
      <c r="P88" s="67"/>
      <c r="Q88" s="43"/>
      <c r="R88" s="43"/>
      <c r="S88" s="63"/>
      <c r="T88" s="63"/>
      <c r="U88" s="61"/>
      <c r="V88" s="43"/>
      <c r="W88" s="43"/>
      <c r="X88" s="63"/>
      <c r="Y88" s="78"/>
      <c r="Z88" s="43"/>
      <c r="AA88" s="43"/>
      <c r="AB88" s="43"/>
      <c r="AC88" s="43"/>
      <c r="AD88" s="43"/>
      <c r="AE88" s="110"/>
      <c r="AF88" s="111"/>
      <c r="AG88" s="43"/>
      <c r="AH88" s="43"/>
      <c r="AI88" s="43"/>
      <c r="AJ88" s="43"/>
      <c r="AK88" s="43"/>
      <c r="AL88" s="43"/>
      <c r="AM88" s="72"/>
      <c r="AN88" s="72"/>
      <c r="AO88" s="72"/>
      <c r="AP88" s="72"/>
      <c r="AQ88" s="72"/>
      <c r="AR88" s="72"/>
      <c r="AS88" s="72"/>
      <c r="AT88" s="72"/>
      <c r="AU88" s="72"/>
      <c r="AV88" s="72"/>
      <c r="AW88" s="72"/>
      <c r="AX88" s="72"/>
      <c r="AY88" s="72"/>
      <c r="AZ88" s="72"/>
      <c r="BA88" s="72"/>
      <c r="BB88" s="72"/>
    </row>
    <row r="89">
      <c r="A89" s="109" t="s">
        <v>347</v>
      </c>
      <c r="B89" s="63"/>
      <c r="C89" s="56" t="s">
        <v>348</v>
      </c>
      <c r="D89" s="56">
        <v>7.0</v>
      </c>
      <c r="E89" s="58">
        <v>400000.0</v>
      </c>
      <c r="F89" s="56" t="s">
        <v>195</v>
      </c>
      <c r="G89" s="56" t="s">
        <v>448</v>
      </c>
      <c r="H89" s="63"/>
      <c r="I89" s="56">
        <v>400000.0</v>
      </c>
      <c r="J89" s="56">
        <v>4.0</v>
      </c>
      <c r="K89" s="57"/>
      <c r="L89" s="63"/>
      <c r="M89" s="43"/>
      <c r="N89" s="77"/>
      <c r="O89" s="132" t="s">
        <v>923</v>
      </c>
      <c r="P89" s="70" t="s">
        <v>197</v>
      </c>
      <c r="Q89" s="43"/>
      <c r="R89" s="43"/>
      <c r="S89" s="43"/>
      <c r="T89" s="43"/>
      <c r="U89" s="61"/>
      <c r="V89" s="43"/>
      <c r="W89" s="43"/>
      <c r="X89" s="63"/>
      <c r="Y89" s="78"/>
      <c r="Z89" s="43"/>
      <c r="AA89" s="43"/>
      <c r="AB89" s="43"/>
      <c r="AC89" s="43"/>
      <c r="AD89" s="43"/>
      <c r="AE89" s="110"/>
      <c r="AF89" s="111"/>
      <c r="AG89" s="43"/>
      <c r="AH89" s="43"/>
      <c r="AI89" s="43"/>
      <c r="AJ89" s="43"/>
      <c r="AK89" s="43"/>
      <c r="AL89" s="43"/>
      <c r="AM89" s="72"/>
      <c r="AN89" s="72"/>
      <c r="AO89" s="72"/>
      <c r="AP89" s="72"/>
      <c r="AQ89" s="72"/>
      <c r="AR89" s="72"/>
      <c r="AS89" s="72"/>
      <c r="AT89" s="72"/>
      <c r="AU89" s="72"/>
      <c r="AV89" s="72"/>
      <c r="AW89" s="72"/>
      <c r="AX89" s="72"/>
      <c r="AY89" s="72"/>
      <c r="AZ89" s="72"/>
      <c r="BA89" s="72"/>
      <c r="BB89" s="72"/>
    </row>
    <row r="90">
      <c r="A90" s="106" t="s">
        <v>132</v>
      </c>
      <c r="B90" s="63"/>
      <c r="C90" s="56" t="s">
        <v>133</v>
      </c>
      <c r="D90" s="56">
        <v>4.0</v>
      </c>
      <c r="E90" s="58">
        <v>72000.0</v>
      </c>
      <c r="F90" s="56" t="s">
        <v>134</v>
      </c>
      <c r="G90" s="56" t="s">
        <v>448</v>
      </c>
      <c r="H90" s="63"/>
      <c r="I90" s="56">
        <v>72000.0</v>
      </c>
      <c r="J90" s="56">
        <v>2.0</v>
      </c>
      <c r="K90" s="88"/>
      <c r="L90" s="63"/>
      <c r="M90" s="63"/>
      <c r="N90" s="80"/>
      <c r="O90" s="66" t="s">
        <v>556</v>
      </c>
      <c r="P90" s="66" t="s">
        <v>135</v>
      </c>
      <c r="Q90" s="63"/>
      <c r="R90" s="69" t="s">
        <v>58</v>
      </c>
      <c r="S90" s="63"/>
      <c r="T90" s="63"/>
      <c r="U90" s="63"/>
      <c r="V90" s="62"/>
      <c r="W90" s="62"/>
      <c r="X90" s="63"/>
      <c r="Y90" s="89"/>
      <c r="Z90" s="63"/>
      <c r="AA90" s="63"/>
      <c r="AB90" s="63"/>
      <c r="AC90" s="63"/>
      <c r="AD90" s="72"/>
      <c r="AE90" s="133"/>
      <c r="AF90" s="108"/>
      <c r="AG90" s="63"/>
      <c r="AH90" s="63"/>
      <c r="AI90" s="63"/>
      <c r="AJ90" s="63"/>
      <c r="AK90" s="63"/>
      <c r="AL90" s="63"/>
      <c r="AM90" s="63"/>
      <c r="AN90" s="63"/>
      <c r="AO90" s="63"/>
      <c r="AP90" s="63"/>
      <c r="AQ90" s="63"/>
      <c r="AR90" s="63"/>
      <c r="AS90" s="63"/>
      <c r="AT90" s="63"/>
      <c r="AU90" s="63"/>
      <c r="AV90" s="63"/>
      <c r="AW90" s="63"/>
      <c r="AX90" s="63"/>
      <c r="AY90" s="63"/>
      <c r="AZ90" s="63"/>
      <c r="BA90" s="63"/>
      <c r="BB90" s="63"/>
    </row>
    <row r="91">
      <c r="A91" s="106" t="s">
        <v>141</v>
      </c>
      <c r="B91" s="63"/>
      <c r="C91" s="56" t="s">
        <v>142</v>
      </c>
      <c r="D91" s="56">
        <v>4.0</v>
      </c>
      <c r="E91" s="58">
        <v>97000.0</v>
      </c>
      <c r="F91" s="56" t="s">
        <v>86</v>
      </c>
      <c r="G91" s="56" t="s">
        <v>448</v>
      </c>
      <c r="H91" s="56" t="s">
        <v>42</v>
      </c>
      <c r="I91" s="56">
        <v>97000.0</v>
      </c>
      <c r="J91" s="56">
        <v>2.0</v>
      </c>
      <c r="K91" s="63"/>
      <c r="L91" s="63"/>
      <c r="M91" s="63"/>
      <c r="N91" s="80"/>
      <c r="O91" s="66" t="s">
        <v>556</v>
      </c>
      <c r="P91" s="66" t="s">
        <v>143</v>
      </c>
      <c r="Q91" s="63"/>
      <c r="R91" s="69" t="s">
        <v>58</v>
      </c>
      <c r="S91" s="63"/>
      <c r="T91" s="63"/>
      <c r="U91" s="63"/>
      <c r="V91" s="62"/>
      <c r="W91" s="62"/>
      <c r="X91" s="63"/>
      <c r="Y91" s="89"/>
      <c r="Z91" s="63"/>
      <c r="AA91" s="63"/>
      <c r="AB91" s="63"/>
      <c r="AC91" s="63"/>
      <c r="AD91" s="72"/>
      <c r="AE91" s="133"/>
      <c r="AF91" s="108"/>
      <c r="AG91" s="63"/>
      <c r="AH91" s="63"/>
      <c r="AI91" s="63"/>
      <c r="AJ91" s="63"/>
      <c r="AK91" s="63"/>
      <c r="AL91" s="63"/>
      <c r="AM91" s="63"/>
      <c r="AN91" s="63"/>
      <c r="AO91" s="63"/>
      <c r="AP91" s="63"/>
      <c r="AQ91" s="63"/>
      <c r="AR91" s="63"/>
      <c r="AS91" s="63"/>
      <c r="AT91" s="63"/>
      <c r="AU91" s="63"/>
      <c r="AV91" s="63"/>
      <c r="AW91" s="63"/>
      <c r="AX91" s="63"/>
      <c r="AY91" s="63"/>
      <c r="AZ91" s="63"/>
      <c r="BA91" s="63"/>
      <c r="BB91" s="63"/>
    </row>
    <row r="92">
      <c r="A92" s="106" t="s">
        <v>384</v>
      </c>
      <c r="B92" s="63"/>
      <c r="C92" s="56" t="s">
        <v>1001</v>
      </c>
      <c r="D92" s="56">
        <v>7.0</v>
      </c>
      <c r="E92" s="58">
        <v>3500000.0</v>
      </c>
      <c r="F92" s="56" t="s">
        <v>80</v>
      </c>
      <c r="G92" s="56" t="s">
        <v>71</v>
      </c>
      <c r="H92" s="63"/>
      <c r="I92" s="56">
        <v>3500000.0</v>
      </c>
      <c r="J92" s="56">
        <v>2.0</v>
      </c>
      <c r="K92" s="63"/>
      <c r="L92" s="63"/>
      <c r="M92" s="63"/>
      <c r="N92" s="80"/>
      <c r="O92" s="66" t="s">
        <v>386</v>
      </c>
      <c r="P92" s="67"/>
      <c r="Q92" s="63"/>
      <c r="R92" s="69" t="s">
        <v>387</v>
      </c>
      <c r="S92" s="63"/>
      <c r="T92" s="63"/>
      <c r="U92" s="63"/>
      <c r="V92" s="63"/>
      <c r="W92" s="63"/>
      <c r="X92" s="63"/>
      <c r="Y92" s="89"/>
      <c r="Z92" s="63"/>
      <c r="AA92" s="63"/>
      <c r="AB92" s="63"/>
      <c r="AC92" s="63"/>
      <c r="AD92" s="63"/>
      <c r="AE92" s="107"/>
      <c r="AF92" s="108"/>
      <c r="AG92" s="63"/>
      <c r="AH92" s="63"/>
      <c r="AI92" s="63"/>
      <c r="AJ92" s="63"/>
      <c r="AK92" s="63"/>
      <c r="AL92" s="63"/>
      <c r="AM92" s="63"/>
      <c r="AN92" s="63"/>
      <c r="AO92" s="63"/>
      <c r="AP92" s="63"/>
      <c r="AQ92" s="63"/>
      <c r="AR92" s="63"/>
      <c r="AS92" s="63"/>
      <c r="AT92" s="63"/>
      <c r="AU92" s="63"/>
      <c r="AV92" s="63"/>
      <c r="AW92" s="63"/>
      <c r="AX92" s="63"/>
      <c r="AY92" s="63"/>
      <c r="AZ92" s="63"/>
      <c r="BA92" s="63"/>
      <c r="BB92" s="63"/>
    </row>
    <row r="93">
      <c r="A93" s="106" t="s">
        <v>354</v>
      </c>
      <c r="B93" s="56" t="s">
        <v>355</v>
      </c>
      <c r="C93" s="56" t="s">
        <v>356</v>
      </c>
      <c r="D93" s="56">
        <v>7.0</v>
      </c>
      <c r="E93" s="58">
        <v>935000.0</v>
      </c>
      <c r="F93" s="56" t="s">
        <v>187</v>
      </c>
      <c r="G93" s="56" t="s">
        <v>71</v>
      </c>
      <c r="H93" s="63"/>
      <c r="I93" s="56">
        <v>935000.0</v>
      </c>
      <c r="J93" s="64" t="s">
        <v>1002</v>
      </c>
      <c r="K93" s="63"/>
      <c r="L93" s="63"/>
      <c r="M93" s="63"/>
      <c r="N93" s="80"/>
      <c r="O93" s="66" t="s">
        <v>358</v>
      </c>
      <c r="P93" s="67"/>
      <c r="Q93" s="63"/>
      <c r="R93" s="69" t="s">
        <v>44</v>
      </c>
      <c r="S93" s="63"/>
      <c r="T93" s="63"/>
      <c r="U93" s="63"/>
      <c r="V93" s="63"/>
      <c r="W93" s="63"/>
      <c r="X93" s="63"/>
      <c r="Y93" s="89"/>
      <c r="Z93" s="63"/>
      <c r="AA93" s="63"/>
      <c r="AB93" s="63"/>
      <c r="AC93" s="63"/>
      <c r="AD93" s="63"/>
      <c r="AE93" s="107"/>
      <c r="AF93" s="108"/>
      <c r="AG93" s="63"/>
      <c r="AH93" s="63"/>
      <c r="AI93" s="63"/>
      <c r="AJ93" s="63"/>
      <c r="AK93" s="63"/>
      <c r="AL93" s="63"/>
      <c r="AM93" s="63"/>
      <c r="AN93" s="63"/>
      <c r="AO93" s="63"/>
      <c r="AP93" s="63"/>
      <c r="AQ93" s="63"/>
      <c r="AR93" s="63"/>
      <c r="AS93" s="63"/>
      <c r="AT93" s="63"/>
      <c r="AU93" s="63"/>
      <c r="AV93" s="63"/>
      <c r="AW93" s="63"/>
      <c r="AX93" s="63"/>
      <c r="AY93" s="63"/>
      <c r="AZ93" s="63"/>
      <c r="BA93" s="63"/>
      <c r="BB93" s="63"/>
    </row>
    <row r="94">
      <c r="A94" s="33" t="s">
        <v>388</v>
      </c>
      <c r="B94" s="63"/>
      <c r="C94" s="56" t="s">
        <v>389</v>
      </c>
      <c r="D94" s="56">
        <v>7.0</v>
      </c>
      <c r="E94" s="57">
        <f>943434+3300000</f>
        <v>4243434</v>
      </c>
      <c r="F94" s="56" t="s">
        <v>195</v>
      </c>
      <c r="G94" s="56" t="s">
        <v>448</v>
      </c>
      <c r="H94" s="63"/>
      <c r="I94" s="56">
        <v>4243434.0</v>
      </c>
      <c r="J94" s="56">
        <v>2.0</v>
      </c>
      <c r="K94" s="57"/>
      <c r="L94" s="63"/>
      <c r="M94" s="72"/>
      <c r="N94" s="82"/>
      <c r="O94" s="70" t="s">
        <v>393</v>
      </c>
      <c r="P94" s="70" t="s">
        <v>197</v>
      </c>
      <c r="Q94" s="43"/>
      <c r="R94" s="72"/>
      <c r="S94" s="43"/>
      <c r="T94" s="43"/>
      <c r="U94" s="61"/>
      <c r="V94" s="43"/>
      <c r="W94" s="72"/>
      <c r="X94" s="84"/>
      <c r="Y94" s="85"/>
      <c r="Z94" s="43"/>
      <c r="AA94" s="43"/>
      <c r="AB94" s="43"/>
      <c r="AC94" s="43"/>
      <c r="AD94" s="43"/>
      <c r="AE94" s="110"/>
      <c r="AF94" s="111"/>
      <c r="AG94" s="43"/>
      <c r="AH94" s="43"/>
      <c r="AI94" s="43"/>
      <c r="AJ94" s="43"/>
      <c r="AK94" s="43"/>
      <c r="AL94" s="43"/>
      <c r="AM94" s="72"/>
      <c r="AN94" s="72"/>
      <c r="AO94" s="72"/>
      <c r="AP94" s="72"/>
      <c r="AQ94" s="72"/>
      <c r="AR94" s="72"/>
      <c r="AS94" s="72"/>
      <c r="AT94" s="72"/>
      <c r="AU94" s="72"/>
      <c r="AV94" s="72"/>
      <c r="AW94" s="72"/>
      <c r="AX94" s="72"/>
      <c r="AY94" s="72"/>
      <c r="AZ94" s="72"/>
      <c r="BA94" s="72"/>
      <c r="BB94" s="72"/>
    </row>
    <row r="95">
      <c r="A95" s="36" t="s">
        <v>65</v>
      </c>
      <c r="B95" s="63"/>
      <c r="C95" s="56" t="s">
        <v>66</v>
      </c>
      <c r="D95" s="56">
        <v>2.0</v>
      </c>
      <c r="E95" s="58">
        <v>1.7E7</v>
      </c>
      <c r="F95" s="56" t="s">
        <v>62</v>
      </c>
      <c r="G95" s="56" t="s">
        <v>421</v>
      </c>
      <c r="H95" s="63"/>
      <c r="I95" s="56">
        <v>1.7E7</v>
      </c>
      <c r="J95" s="56">
        <v>1.0</v>
      </c>
      <c r="K95" s="63"/>
      <c r="L95" s="63"/>
      <c r="M95" s="63"/>
      <c r="N95" s="80"/>
      <c r="O95" s="93" t="s">
        <v>67</v>
      </c>
      <c r="P95" s="66" t="s">
        <v>68</v>
      </c>
      <c r="Q95" s="63"/>
      <c r="R95" s="69" t="s">
        <v>69</v>
      </c>
      <c r="S95" s="63"/>
      <c r="T95" s="63"/>
      <c r="U95" s="63"/>
      <c r="V95" s="63"/>
      <c r="W95" s="63"/>
      <c r="X95" s="63"/>
      <c r="Y95" s="89"/>
      <c r="Z95" s="63"/>
      <c r="AA95" s="63"/>
      <c r="AB95" s="63"/>
      <c r="AC95" s="63"/>
      <c r="AD95" s="63"/>
      <c r="AE95" s="107"/>
      <c r="AF95" s="108"/>
      <c r="AG95" s="63"/>
      <c r="AH95" s="63"/>
      <c r="AI95" s="63"/>
      <c r="AJ95" s="63"/>
      <c r="AK95" s="63"/>
      <c r="AL95" s="63"/>
      <c r="AM95" s="63"/>
      <c r="AN95" s="63"/>
      <c r="AO95" s="63"/>
      <c r="AP95" s="63"/>
      <c r="AQ95" s="63"/>
      <c r="AR95" s="63"/>
      <c r="AS95" s="63"/>
      <c r="AT95" s="63"/>
      <c r="AU95" s="63"/>
      <c r="AV95" s="63"/>
      <c r="AW95" s="63"/>
      <c r="AX95" s="63"/>
      <c r="AY95" s="63"/>
      <c r="AZ95" s="63"/>
      <c r="BA95" s="63"/>
      <c r="BB95" s="63"/>
    </row>
    <row r="96">
      <c r="A96" s="36" t="s">
        <v>105</v>
      </c>
      <c r="B96" s="56" t="s">
        <v>106</v>
      </c>
      <c r="C96" s="56" t="s">
        <v>107</v>
      </c>
      <c r="D96" s="56">
        <v>3.0</v>
      </c>
      <c r="E96" s="58">
        <v>6300000.0</v>
      </c>
      <c r="F96" s="56" t="s">
        <v>31</v>
      </c>
      <c r="G96" s="56" t="s">
        <v>48</v>
      </c>
      <c r="H96" s="63"/>
      <c r="I96" s="56">
        <v>6300000.0</v>
      </c>
      <c r="J96" s="56">
        <v>1.0</v>
      </c>
      <c r="K96" s="63"/>
      <c r="L96" s="63"/>
      <c r="M96" s="63"/>
      <c r="N96" s="80"/>
      <c r="O96" s="66" t="s">
        <v>108</v>
      </c>
      <c r="P96" s="67"/>
      <c r="Q96" s="63"/>
      <c r="R96" s="69" t="s">
        <v>109</v>
      </c>
      <c r="S96" s="63"/>
      <c r="T96" s="63"/>
      <c r="U96" s="63"/>
      <c r="V96" s="63"/>
      <c r="W96" s="63"/>
      <c r="X96" s="63"/>
      <c r="Y96" s="89"/>
      <c r="Z96" s="63"/>
      <c r="AA96" s="63"/>
      <c r="AB96" s="63"/>
      <c r="AC96" s="63"/>
      <c r="AD96" s="63"/>
      <c r="AE96" s="107"/>
      <c r="AF96" s="108"/>
      <c r="AG96" s="63"/>
      <c r="AH96" s="63"/>
      <c r="AI96" s="63"/>
      <c r="AJ96" s="63"/>
      <c r="AK96" s="63"/>
      <c r="AL96" s="63"/>
      <c r="AM96" s="63"/>
      <c r="AN96" s="63"/>
      <c r="AO96" s="63"/>
      <c r="AP96" s="63"/>
      <c r="AQ96" s="63"/>
      <c r="AR96" s="63"/>
      <c r="AS96" s="63"/>
      <c r="AT96" s="63"/>
      <c r="AU96" s="63"/>
      <c r="AV96" s="63"/>
      <c r="AW96" s="63"/>
      <c r="AX96" s="63"/>
      <c r="AY96" s="63"/>
      <c r="AZ96" s="63"/>
      <c r="BA96" s="63"/>
      <c r="BB96" s="63"/>
    </row>
    <row r="97">
      <c r="A97" s="36" t="s">
        <v>558</v>
      </c>
      <c r="B97" s="63"/>
      <c r="C97" s="56" t="s">
        <v>559</v>
      </c>
      <c r="D97" s="56">
        <v>9.0</v>
      </c>
      <c r="E97" s="58">
        <v>170000.0</v>
      </c>
      <c r="F97" s="56" t="s">
        <v>62</v>
      </c>
      <c r="G97" s="56" t="s">
        <v>71</v>
      </c>
      <c r="H97" s="56" t="s">
        <v>42</v>
      </c>
      <c r="I97" s="56">
        <v>170000.0</v>
      </c>
      <c r="J97" s="56">
        <v>2.0</v>
      </c>
      <c r="K97" s="57"/>
      <c r="L97" s="63"/>
      <c r="M97" s="63"/>
      <c r="N97" s="80"/>
      <c r="O97" s="66" t="s">
        <v>560</v>
      </c>
      <c r="P97" s="66" t="s">
        <v>561</v>
      </c>
      <c r="Q97" s="63"/>
      <c r="R97" s="56" t="s">
        <v>562</v>
      </c>
      <c r="S97" s="63"/>
      <c r="T97" s="63"/>
      <c r="U97" s="63"/>
      <c r="V97" s="63"/>
      <c r="W97" s="63"/>
      <c r="X97" s="63"/>
      <c r="Y97" s="89"/>
      <c r="Z97" s="63"/>
      <c r="AA97" s="63"/>
      <c r="AB97" s="63"/>
      <c r="AC97" s="63"/>
      <c r="AD97" s="63"/>
      <c r="AE97" s="107"/>
      <c r="AF97" s="108"/>
      <c r="AG97" s="63"/>
      <c r="AH97" s="63"/>
      <c r="AI97" s="63"/>
      <c r="AJ97" s="63"/>
      <c r="AK97" s="43"/>
      <c r="AL97" s="43"/>
      <c r="AM97" s="72"/>
      <c r="AN97" s="72"/>
      <c r="AO97" s="72"/>
      <c r="AP97" s="72"/>
      <c r="AQ97" s="72"/>
      <c r="AR97" s="72"/>
      <c r="AS97" s="72"/>
      <c r="AT97" s="72"/>
      <c r="AU97" s="72"/>
      <c r="AV97" s="72"/>
      <c r="AW97" s="72"/>
      <c r="AX97" s="72"/>
      <c r="AY97" s="72"/>
      <c r="AZ97" s="72"/>
      <c r="BA97" s="72"/>
      <c r="BB97" s="72"/>
    </row>
    <row r="98">
      <c r="A98" s="106" t="s">
        <v>78</v>
      </c>
      <c r="B98" s="63"/>
      <c r="C98" s="69" t="s">
        <v>79</v>
      </c>
      <c r="D98" s="56">
        <v>3.0</v>
      </c>
      <c r="E98" s="58">
        <v>89000.0</v>
      </c>
      <c r="F98" s="56" t="s">
        <v>80</v>
      </c>
      <c r="G98" s="56" t="s">
        <v>25</v>
      </c>
      <c r="H98" s="63"/>
      <c r="I98" s="56">
        <v>89000.0</v>
      </c>
      <c r="J98" s="56">
        <v>2.0</v>
      </c>
      <c r="K98" s="63"/>
      <c r="L98" s="63"/>
      <c r="M98" s="63"/>
      <c r="N98" s="80"/>
      <c r="O98" s="66" t="s">
        <v>556</v>
      </c>
      <c r="P98" s="67"/>
      <c r="Q98" s="63"/>
      <c r="R98" s="69" t="s">
        <v>58</v>
      </c>
      <c r="S98" s="63"/>
      <c r="T98" s="63"/>
      <c r="U98" s="63"/>
      <c r="V98" s="63"/>
      <c r="W98" s="63"/>
      <c r="X98" s="63"/>
      <c r="Y98" s="89"/>
      <c r="Z98" s="63"/>
      <c r="AA98" s="63"/>
      <c r="AB98" s="63"/>
      <c r="AC98" s="63"/>
      <c r="AD98" s="63"/>
      <c r="AE98" s="107"/>
      <c r="AF98" s="108"/>
      <c r="AG98" s="63"/>
      <c r="AH98" s="63"/>
      <c r="AI98" s="63"/>
      <c r="AJ98" s="63"/>
      <c r="AK98" s="63"/>
      <c r="AL98" s="63"/>
      <c r="AM98" s="63"/>
      <c r="AN98" s="63"/>
      <c r="AO98" s="63"/>
      <c r="AP98" s="63"/>
      <c r="AQ98" s="63"/>
      <c r="AR98" s="63"/>
      <c r="AS98" s="63"/>
      <c r="AT98" s="63"/>
      <c r="AU98" s="63"/>
      <c r="AV98" s="63"/>
      <c r="AW98" s="63"/>
      <c r="AX98" s="63"/>
      <c r="AY98" s="63"/>
      <c r="AZ98" s="63"/>
      <c r="BA98" s="63"/>
      <c r="BB98" s="63"/>
    </row>
    <row r="99">
      <c r="A99" s="36" t="s">
        <v>470</v>
      </c>
      <c r="B99" s="56" t="s">
        <v>471</v>
      </c>
      <c r="C99" s="56" t="s">
        <v>1003</v>
      </c>
      <c r="D99" s="56">
        <v>8.0</v>
      </c>
      <c r="E99" s="58">
        <v>3000000.0</v>
      </c>
      <c r="F99" s="56" t="s">
        <v>31</v>
      </c>
      <c r="G99" s="56" t="s">
        <v>48</v>
      </c>
      <c r="H99" s="56" t="s">
        <v>42</v>
      </c>
      <c r="I99" s="56">
        <v>3000000.0</v>
      </c>
      <c r="J99" s="56">
        <v>5.0</v>
      </c>
      <c r="K99" s="88"/>
      <c r="L99" s="63"/>
      <c r="M99" s="63"/>
      <c r="N99" s="80"/>
      <c r="O99" s="66" t="s">
        <v>473</v>
      </c>
      <c r="P99" s="67"/>
      <c r="Q99" s="63"/>
      <c r="R99" s="69" t="s">
        <v>128</v>
      </c>
      <c r="S99" s="63"/>
      <c r="T99" s="63"/>
      <c r="U99" s="63"/>
      <c r="V99" s="63"/>
      <c r="W99" s="63"/>
      <c r="X99" s="63"/>
      <c r="Y99" s="89"/>
      <c r="Z99" s="63"/>
      <c r="AA99" s="63"/>
      <c r="AB99" s="63"/>
      <c r="AC99" s="63"/>
      <c r="AD99" s="63"/>
      <c r="AE99" s="107"/>
      <c r="AF99" s="108"/>
      <c r="AG99" s="63"/>
      <c r="AH99" s="63"/>
      <c r="AI99" s="63"/>
      <c r="AJ99" s="63"/>
      <c r="AK99" s="63"/>
      <c r="AL99" s="63"/>
      <c r="AM99" s="63"/>
      <c r="AN99" s="63"/>
      <c r="AO99" s="63"/>
      <c r="AP99" s="63"/>
      <c r="AQ99" s="63"/>
      <c r="AR99" s="63"/>
      <c r="AS99" s="63"/>
      <c r="AT99" s="63"/>
      <c r="AU99" s="63"/>
      <c r="AV99" s="63"/>
      <c r="AW99" s="63"/>
      <c r="AX99" s="63"/>
      <c r="AY99" s="63"/>
      <c r="AZ99" s="63"/>
      <c r="BA99" s="63"/>
      <c r="BB99" s="63"/>
    </row>
    <row r="100">
      <c r="A100" s="36" t="s">
        <v>123</v>
      </c>
      <c r="B100" s="56" t="s">
        <v>1004</v>
      </c>
      <c r="C100" s="56" t="s">
        <v>1005</v>
      </c>
      <c r="D100" s="56">
        <v>3.0</v>
      </c>
      <c r="E100" s="58">
        <v>9.4E7</v>
      </c>
      <c r="F100" s="56" t="s">
        <v>86</v>
      </c>
      <c r="G100" s="56" t="s">
        <v>48</v>
      </c>
      <c r="H100" s="63"/>
      <c r="I100" s="56">
        <v>9.4E7</v>
      </c>
      <c r="J100" s="56">
        <v>3.0</v>
      </c>
      <c r="K100" s="63"/>
      <c r="L100" s="63"/>
      <c r="M100" s="63"/>
      <c r="N100" s="80"/>
      <c r="O100" s="66" t="s">
        <v>604</v>
      </c>
      <c r="P100" s="66" t="s">
        <v>127</v>
      </c>
      <c r="Q100" s="63"/>
      <c r="R100" s="69" t="s">
        <v>626</v>
      </c>
      <c r="S100" s="63"/>
      <c r="T100" s="63"/>
      <c r="U100" s="63"/>
      <c r="V100" s="63"/>
      <c r="W100" s="63"/>
      <c r="X100" s="63"/>
      <c r="Y100" s="89"/>
      <c r="Z100" s="63"/>
      <c r="AA100" s="63"/>
      <c r="AB100" s="63"/>
      <c r="AC100" s="63"/>
      <c r="AD100" s="63"/>
      <c r="AE100" s="107"/>
      <c r="AF100" s="108"/>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row>
    <row r="101">
      <c r="A101" s="36" t="s">
        <v>394</v>
      </c>
      <c r="B101" s="56" t="s">
        <v>396</v>
      </c>
      <c r="C101" s="56" t="s">
        <v>397</v>
      </c>
      <c r="D101" s="56">
        <v>7.0</v>
      </c>
      <c r="E101" s="58">
        <v>4901432.0</v>
      </c>
      <c r="F101" s="56" t="s">
        <v>398</v>
      </c>
      <c r="G101" s="56" t="s">
        <v>448</v>
      </c>
      <c r="H101" s="63"/>
      <c r="I101" s="56">
        <v>4901432.0</v>
      </c>
      <c r="J101" s="56">
        <v>4.0</v>
      </c>
      <c r="K101" s="63"/>
      <c r="L101" s="63"/>
      <c r="M101" s="63"/>
      <c r="N101" s="80"/>
      <c r="O101" s="66" t="s">
        <v>556</v>
      </c>
      <c r="P101" s="67"/>
      <c r="Q101" s="63"/>
      <c r="R101" s="69" t="s">
        <v>58</v>
      </c>
      <c r="S101" s="63"/>
      <c r="T101" s="63"/>
      <c r="U101" s="63"/>
      <c r="V101" s="63"/>
      <c r="W101" s="63"/>
      <c r="X101" s="63"/>
      <c r="Y101" s="89"/>
      <c r="Z101" s="63"/>
      <c r="AA101" s="63"/>
      <c r="AB101" s="63"/>
      <c r="AC101" s="63"/>
      <c r="AD101" s="63"/>
      <c r="AE101" s="107"/>
      <c r="AF101" s="108"/>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row>
    <row r="102">
      <c r="A102" s="33" t="s">
        <v>279</v>
      </c>
      <c r="B102" s="56" t="s">
        <v>281</v>
      </c>
      <c r="C102" s="63"/>
      <c r="D102" s="56">
        <v>6.0</v>
      </c>
      <c r="E102" s="58">
        <v>398000.0</v>
      </c>
      <c r="F102" s="56" t="s">
        <v>195</v>
      </c>
      <c r="G102" s="56" t="s">
        <v>395</v>
      </c>
      <c r="H102" s="63"/>
      <c r="I102" s="56">
        <v>398000.0</v>
      </c>
      <c r="J102" s="56">
        <v>4.0</v>
      </c>
      <c r="K102" s="57"/>
      <c r="L102" s="63"/>
      <c r="M102" s="43"/>
      <c r="N102" s="77"/>
      <c r="O102" s="70" t="s">
        <v>197</v>
      </c>
      <c r="P102" s="59"/>
      <c r="Q102" s="43"/>
      <c r="R102" s="43"/>
      <c r="S102" s="43"/>
      <c r="T102" s="43"/>
      <c r="U102" s="61"/>
      <c r="V102" s="43"/>
      <c r="W102" s="43"/>
      <c r="X102" s="63"/>
      <c r="Y102" s="78"/>
      <c r="Z102" s="43"/>
      <c r="AA102" s="43"/>
      <c r="AB102" s="43"/>
      <c r="AC102" s="43"/>
      <c r="AD102" s="43"/>
      <c r="AE102" s="110"/>
      <c r="AF102" s="111"/>
      <c r="AG102" s="43"/>
      <c r="AH102" s="43"/>
      <c r="AI102" s="43"/>
      <c r="AJ102" s="43"/>
      <c r="AK102" s="43"/>
      <c r="AL102" s="43"/>
      <c r="AM102" s="72"/>
      <c r="AN102" s="72"/>
      <c r="AO102" s="72"/>
      <c r="AP102" s="72"/>
      <c r="AQ102" s="72"/>
      <c r="AR102" s="72"/>
      <c r="AS102" s="72"/>
      <c r="AT102" s="72"/>
      <c r="AU102" s="72"/>
      <c r="AV102" s="72"/>
      <c r="AW102" s="72"/>
      <c r="AX102" s="72"/>
      <c r="AY102" s="72"/>
      <c r="AZ102" s="72"/>
      <c r="BA102" s="72"/>
      <c r="BB102" s="72"/>
    </row>
    <row r="103">
      <c r="A103" s="36" t="s">
        <v>568</v>
      </c>
      <c r="B103" s="63"/>
      <c r="C103" s="56" t="s">
        <v>1006</v>
      </c>
      <c r="D103" s="56">
        <v>9.0</v>
      </c>
      <c r="E103" s="58">
        <v>250000.0</v>
      </c>
      <c r="F103" s="56" t="s">
        <v>24</v>
      </c>
      <c r="G103" s="56" t="s">
        <v>571</v>
      </c>
      <c r="H103" s="63"/>
      <c r="I103" s="56">
        <v>250000.0</v>
      </c>
      <c r="J103" s="56">
        <v>1.0</v>
      </c>
      <c r="K103" s="57"/>
      <c r="L103" s="63"/>
      <c r="M103" s="63"/>
      <c r="N103" s="80"/>
      <c r="O103" s="66" t="s">
        <v>572</v>
      </c>
      <c r="P103" s="67"/>
      <c r="Q103" s="63"/>
      <c r="R103" s="56" t="s">
        <v>109</v>
      </c>
      <c r="S103" s="63"/>
      <c r="T103" s="63"/>
      <c r="U103" s="63"/>
      <c r="V103" s="63"/>
      <c r="W103" s="63"/>
      <c r="X103" s="63"/>
      <c r="Y103" s="89"/>
      <c r="Z103" s="63"/>
      <c r="AA103" s="63"/>
      <c r="AB103" s="63"/>
      <c r="AC103" s="63"/>
      <c r="AD103" s="63"/>
      <c r="AE103" s="107"/>
      <c r="AF103" s="108"/>
      <c r="AG103" s="63"/>
      <c r="AH103" s="63"/>
      <c r="AI103" s="63"/>
      <c r="AJ103" s="63"/>
      <c r="AK103" s="43"/>
      <c r="AL103" s="43"/>
      <c r="AM103" s="72"/>
      <c r="AN103" s="72"/>
      <c r="AO103" s="72"/>
      <c r="AP103" s="72"/>
      <c r="AQ103" s="72"/>
      <c r="AR103" s="72"/>
      <c r="AS103" s="72"/>
      <c r="AT103" s="72"/>
      <c r="AU103" s="72"/>
      <c r="AV103" s="72"/>
      <c r="AW103" s="72"/>
      <c r="AX103" s="72"/>
      <c r="AY103" s="72"/>
      <c r="AZ103" s="72"/>
      <c r="BA103" s="72"/>
      <c r="BB103" s="72"/>
    </row>
    <row r="104">
      <c r="A104" s="33" t="s">
        <v>652</v>
      </c>
      <c r="B104" s="55" t="s">
        <v>653</v>
      </c>
      <c r="C104" s="43"/>
      <c r="D104" s="56">
        <v>9.0</v>
      </c>
      <c r="E104" s="55" t="s">
        <v>703</v>
      </c>
      <c r="F104" s="55" t="s">
        <v>333</v>
      </c>
      <c r="G104" s="55" t="s">
        <v>48</v>
      </c>
      <c r="H104" s="63"/>
      <c r="I104" s="56">
        <v>5.8E7</v>
      </c>
      <c r="J104" s="55">
        <v>2.0</v>
      </c>
      <c r="K104" s="91"/>
      <c r="L104" s="43"/>
      <c r="M104" s="43"/>
      <c r="N104" s="77"/>
      <c r="O104" s="66" t="s">
        <v>654</v>
      </c>
      <c r="P104" s="59"/>
      <c r="Q104" s="43"/>
      <c r="R104" s="43"/>
      <c r="S104" s="43"/>
      <c r="T104" s="43"/>
      <c r="U104" s="61"/>
      <c r="V104" s="43"/>
      <c r="W104" s="43"/>
      <c r="X104" s="63"/>
      <c r="Y104" s="78"/>
      <c r="Z104" s="43"/>
      <c r="AA104" s="43"/>
      <c r="AB104" s="43"/>
      <c r="AC104" s="43"/>
      <c r="AD104" s="43"/>
      <c r="AE104" s="110"/>
      <c r="AF104" s="111"/>
      <c r="AG104" s="43"/>
      <c r="AH104" s="43"/>
      <c r="AI104" s="43"/>
      <c r="AJ104" s="43"/>
      <c r="AK104" s="43"/>
      <c r="AL104" s="43"/>
      <c r="AM104" s="72"/>
      <c r="AN104" s="72"/>
      <c r="AO104" s="72"/>
      <c r="AP104" s="72"/>
      <c r="AQ104" s="72"/>
      <c r="AR104" s="72"/>
      <c r="AS104" s="72"/>
      <c r="AT104" s="72"/>
      <c r="AU104" s="72"/>
      <c r="AV104" s="72"/>
      <c r="AW104" s="72"/>
      <c r="AX104" s="72"/>
      <c r="AY104" s="72"/>
      <c r="AZ104" s="72"/>
      <c r="BA104" s="72"/>
      <c r="BB104" s="72"/>
    </row>
    <row r="105">
      <c r="A105" s="106" t="s">
        <v>603</v>
      </c>
      <c r="B105" s="56" t="s">
        <v>1007</v>
      </c>
      <c r="C105" s="56" t="s">
        <v>1008</v>
      </c>
      <c r="D105" s="56">
        <v>9.0</v>
      </c>
      <c r="E105" s="58">
        <v>2000000.0</v>
      </c>
      <c r="F105" s="56" t="s">
        <v>203</v>
      </c>
      <c r="G105" s="56" t="s">
        <v>48</v>
      </c>
      <c r="H105" s="56" t="s">
        <v>42</v>
      </c>
      <c r="I105" s="56">
        <v>2000000.0</v>
      </c>
      <c r="J105" s="56">
        <v>3.0</v>
      </c>
      <c r="K105" s="63"/>
      <c r="L105" s="63"/>
      <c r="M105" s="63"/>
      <c r="N105" s="80"/>
      <c r="O105" s="93" t="s">
        <v>607</v>
      </c>
      <c r="P105" s="67"/>
      <c r="Q105" s="63"/>
      <c r="R105" s="69" t="s">
        <v>69</v>
      </c>
      <c r="S105" s="63"/>
      <c r="T105" s="63"/>
      <c r="U105" s="63"/>
      <c r="V105" s="63"/>
      <c r="W105" s="63"/>
      <c r="X105" s="63"/>
      <c r="Y105" s="89"/>
      <c r="Z105" s="63"/>
      <c r="AA105" s="63"/>
      <c r="AB105" s="107"/>
      <c r="AC105" s="108"/>
      <c r="AD105" s="107"/>
      <c r="AE105" s="134"/>
      <c r="AF105" s="108"/>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row>
    <row r="106">
      <c r="A106" s="106" t="s">
        <v>118</v>
      </c>
      <c r="B106" s="56" t="s">
        <v>119</v>
      </c>
      <c r="C106" s="56" t="s">
        <v>120</v>
      </c>
      <c r="D106" s="56">
        <v>3.0</v>
      </c>
      <c r="E106" s="58">
        <v>2.5E7</v>
      </c>
      <c r="F106" s="56" t="s">
        <v>80</v>
      </c>
      <c r="G106" s="56" t="s">
        <v>421</v>
      </c>
      <c r="H106" s="63"/>
      <c r="I106" s="56">
        <v>2.5E7</v>
      </c>
      <c r="J106" s="56">
        <v>1.0</v>
      </c>
      <c r="K106" s="63"/>
      <c r="L106" s="63"/>
      <c r="M106" s="88"/>
      <c r="N106" s="80"/>
      <c r="O106" s="66" t="s">
        <v>121</v>
      </c>
      <c r="P106" s="66" t="s">
        <v>604</v>
      </c>
      <c r="Q106" s="63"/>
      <c r="R106" s="69" t="s">
        <v>626</v>
      </c>
      <c r="S106" s="63"/>
      <c r="T106" s="63"/>
      <c r="U106" s="63"/>
      <c r="V106" s="63"/>
      <c r="W106" s="63"/>
      <c r="X106" s="63"/>
      <c r="Y106" s="89"/>
      <c r="Z106" s="63"/>
      <c r="AA106" s="63"/>
      <c r="AB106" s="63"/>
      <c r="AC106" s="63"/>
      <c r="AD106" s="63"/>
      <c r="AE106" s="107"/>
      <c r="AF106" s="108"/>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row>
    <row r="107">
      <c r="A107" s="106" t="s">
        <v>190</v>
      </c>
      <c r="B107" s="56" t="s">
        <v>191</v>
      </c>
      <c r="C107" s="63"/>
      <c r="D107" s="56">
        <v>5.0</v>
      </c>
      <c r="E107" s="58">
        <v>160000.0</v>
      </c>
      <c r="F107" s="56" t="s">
        <v>134</v>
      </c>
      <c r="G107" s="56" t="s">
        <v>48</v>
      </c>
      <c r="H107" s="63"/>
      <c r="I107" s="56">
        <v>160000.0</v>
      </c>
      <c r="J107" s="56">
        <v>3.0</v>
      </c>
      <c r="K107" s="63"/>
      <c r="L107" s="63"/>
      <c r="M107" s="63"/>
      <c r="N107" s="80"/>
      <c r="O107" s="66" t="s">
        <v>192</v>
      </c>
      <c r="P107" s="66" t="s">
        <v>556</v>
      </c>
      <c r="Q107" s="63"/>
      <c r="R107" s="69" t="s">
        <v>58</v>
      </c>
      <c r="S107" s="63"/>
      <c r="T107" s="63"/>
      <c r="U107" s="63"/>
      <c r="V107" s="63"/>
      <c r="W107" s="63"/>
      <c r="X107" s="63"/>
      <c r="Y107" s="89"/>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row>
    <row r="108">
      <c r="A108" s="36" t="s">
        <v>157</v>
      </c>
      <c r="B108" s="63"/>
      <c r="C108" s="56" t="s">
        <v>158</v>
      </c>
      <c r="D108" s="56">
        <v>4.0</v>
      </c>
      <c r="E108" s="58">
        <v>2100000.0</v>
      </c>
      <c r="F108" s="56" t="s">
        <v>134</v>
      </c>
      <c r="G108" s="56" t="s">
        <v>448</v>
      </c>
      <c r="H108" s="63"/>
      <c r="I108" s="56">
        <v>2100000.0</v>
      </c>
      <c r="J108" s="64" t="s">
        <v>1002</v>
      </c>
      <c r="K108" s="63"/>
      <c r="L108" s="63"/>
      <c r="M108" s="63"/>
      <c r="N108" s="80"/>
      <c r="O108" s="66" t="s">
        <v>556</v>
      </c>
      <c r="P108" s="67"/>
      <c r="Q108" s="63"/>
      <c r="R108" s="69" t="s">
        <v>58</v>
      </c>
      <c r="S108" s="63"/>
      <c r="T108" s="63"/>
      <c r="U108" s="63"/>
      <c r="V108" s="62"/>
      <c r="W108" s="63"/>
      <c r="X108" s="63"/>
      <c r="Y108" s="89"/>
      <c r="Z108" s="63"/>
      <c r="AA108" s="63"/>
      <c r="AB108" s="63"/>
      <c r="AC108" s="63"/>
      <c r="AD108" s="63"/>
      <c r="AE108" s="133"/>
      <c r="AF108" s="135"/>
      <c r="AG108" s="72"/>
      <c r="AH108" s="72"/>
      <c r="AI108" s="63"/>
      <c r="AJ108" s="63"/>
      <c r="AK108" s="63"/>
      <c r="AL108" s="63"/>
      <c r="AM108" s="63"/>
      <c r="AN108" s="63"/>
      <c r="AO108" s="63"/>
      <c r="AP108" s="63"/>
      <c r="AQ108" s="63"/>
      <c r="AR108" s="63"/>
      <c r="AS108" s="63"/>
      <c r="AT108" s="63"/>
      <c r="AU108" s="63"/>
      <c r="AV108" s="63"/>
      <c r="AW108" s="63"/>
      <c r="AX108" s="63"/>
      <c r="AY108" s="63"/>
      <c r="AZ108" s="63"/>
      <c r="BA108" s="63"/>
      <c r="BB108" s="63"/>
    </row>
    <row r="109">
      <c r="A109" s="36" t="s">
        <v>159</v>
      </c>
      <c r="B109" s="56" t="s">
        <v>160</v>
      </c>
      <c r="C109" s="56" t="s">
        <v>161</v>
      </c>
      <c r="D109" s="56">
        <v>4.0</v>
      </c>
      <c r="E109" s="58">
        <v>2200000.0</v>
      </c>
      <c r="F109" s="56" t="s">
        <v>134</v>
      </c>
      <c r="G109" s="56" t="s">
        <v>395</v>
      </c>
      <c r="H109" s="56" t="s">
        <v>42</v>
      </c>
      <c r="I109" s="56">
        <v>2200000.0</v>
      </c>
      <c r="J109" s="56">
        <v>4.0</v>
      </c>
      <c r="K109" s="63"/>
      <c r="L109" s="63"/>
      <c r="M109" s="63"/>
      <c r="N109" s="80"/>
      <c r="O109" s="66" t="s">
        <v>556</v>
      </c>
      <c r="P109" s="67"/>
      <c r="Q109" s="63"/>
      <c r="R109" s="69" t="s">
        <v>58</v>
      </c>
      <c r="S109" s="63"/>
      <c r="T109" s="63"/>
      <c r="U109" s="63"/>
      <c r="V109" s="63"/>
      <c r="W109" s="63"/>
      <c r="X109" s="63"/>
      <c r="Y109" s="89"/>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row>
    <row r="110">
      <c r="A110" s="33" t="s">
        <v>317</v>
      </c>
      <c r="B110" s="63"/>
      <c r="C110" s="63"/>
      <c r="D110" s="56">
        <v>7.0</v>
      </c>
      <c r="E110" s="58">
        <v>73000.0</v>
      </c>
      <c r="F110" s="56" t="s">
        <v>134</v>
      </c>
      <c r="G110" s="56" t="s">
        <v>48</v>
      </c>
      <c r="H110" s="63"/>
      <c r="I110" s="58">
        <v>73000.0</v>
      </c>
      <c r="J110" s="56">
        <v>2.0</v>
      </c>
      <c r="K110" s="57"/>
      <c r="L110" s="63"/>
      <c r="M110" s="63"/>
      <c r="N110" s="80"/>
      <c r="O110" s="66" t="s">
        <v>556</v>
      </c>
      <c r="P110" s="67"/>
      <c r="Q110" s="43"/>
      <c r="R110" s="43"/>
      <c r="S110" s="63"/>
      <c r="T110" s="63"/>
      <c r="U110" s="61"/>
      <c r="V110" s="43"/>
      <c r="W110" s="43"/>
      <c r="X110" s="63"/>
      <c r="Y110" s="78"/>
      <c r="Z110" s="43"/>
      <c r="AA110" s="43"/>
      <c r="AB110" s="43"/>
      <c r="AC110" s="43"/>
      <c r="AD110" s="43"/>
      <c r="AE110" s="43"/>
      <c r="AF110" s="43"/>
      <c r="AG110" s="43"/>
      <c r="AH110" s="43"/>
      <c r="AI110" s="43"/>
      <c r="AJ110" s="43"/>
      <c r="AK110" s="43"/>
      <c r="AL110" s="43"/>
      <c r="AM110" s="72"/>
      <c r="AN110" s="72"/>
      <c r="AO110" s="72"/>
      <c r="AP110" s="72"/>
      <c r="AQ110" s="72"/>
      <c r="AR110" s="72"/>
      <c r="AS110" s="72"/>
      <c r="AT110" s="72"/>
      <c r="AU110" s="72"/>
      <c r="AV110" s="72"/>
      <c r="AW110" s="72"/>
      <c r="AX110" s="72"/>
      <c r="AY110" s="72"/>
      <c r="AZ110" s="72"/>
      <c r="BA110" s="72"/>
      <c r="BB110" s="72"/>
    </row>
    <row r="111">
      <c r="A111" s="36" t="s">
        <v>311</v>
      </c>
      <c r="B111" s="63"/>
      <c r="C111" s="63"/>
      <c r="D111" s="56">
        <v>7.0</v>
      </c>
      <c r="E111" s="58">
        <v>50000.0</v>
      </c>
      <c r="F111" s="56" t="s">
        <v>187</v>
      </c>
      <c r="G111" s="56" t="s">
        <v>71</v>
      </c>
      <c r="H111" s="63"/>
      <c r="I111" s="56">
        <v>50000.0</v>
      </c>
      <c r="J111" s="56">
        <v>1.0</v>
      </c>
      <c r="K111" s="63"/>
      <c r="L111" s="63"/>
      <c r="M111" s="63"/>
      <c r="N111" s="80"/>
      <c r="O111" s="66" t="s">
        <v>556</v>
      </c>
      <c r="P111" s="67"/>
      <c r="Q111" s="63"/>
      <c r="R111" s="69" t="s">
        <v>58</v>
      </c>
      <c r="S111" s="63"/>
      <c r="T111" s="63"/>
      <c r="U111" s="63"/>
      <c r="V111" s="63"/>
      <c r="W111" s="63"/>
      <c r="X111" s="63"/>
      <c r="Y111" s="89"/>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row>
    <row r="112">
      <c r="A112" s="36" t="s">
        <v>185</v>
      </c>
      <c r="B112" s="63"/>
      <c r="C112" s="136" t="s">
        <v>1010</v>
      </c>
      <c r="D112" s="56">
        <v>5.0</v>
      </c>
      <c r="E112" s="58">
        <v>72000.0</v>
      </c>
      <c r="F112" s="56" t="s">
        <v>187</v>
      </c>
      <c r="G112" s="56" t="s">
        <v>421</v>
      </c>
      <c r="H112" s="56" t="s">
        <v>42</v>
      </c>
      <c r="I112" s="56">
        <v>72000.0</v>
      </c>
      <c r="J112" s="56">
        <v>2.0</v>
      </c>
      <c r="K112" s="63"/>
      <c r="L112" s="63"/>
      <c r="M112" s="63"/>
      <c r="N112" s="80"/>
      <c r="O112" s="66" t="s">
        <v>556</v>
      </c>
      <c r="P112" s="67"/>
      <c r="Q112" s="63"/>
      <c r="R112" s="69" t="s">
        <v>58</v>
      </c>
      <c r="S112" s="63"/>
      <c r="T112" s="63"/>
      <c r="U112" s="63"/>
      <c r="V112" s="63"/>
      <c r="W112" s="63"/>
      <c r="X112" s="63"/>
      <c r="Y112" s="89"/>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row>
    <row r="113">
      <c r="A113" s="36" t="s">
        <v>74</v>
      </c>
      <c r="B113" s="63"/>
      <c r="C113" s="56" t="s">
        <v>1012</v>
      </c>
      <c r="D113" s="56">
        <v>2.0</v>
      </c>
      <c r="E113" s="58">
        <v>2.65E7</v>
      </c>
      <c r="F113" s="56" t="s">
        <v>76</v>
      </c>
      <c r="G113" s="56" t="s">
        <v>448</v>
      </c>
      <c r="H113" s="63"/>
      <c r="I113" s="56">
        <v>2.65E7</v>
      </c>
      <c r="J113" s="56">
        <v>2.0</v>
      </c>
      <c r="K113" s="63"/>
      <c r="L113" s="63"/>
      <c r="M113" s="63"/>
      <c r="N113" s="80"/>
      <c r="O113" s="66" t="s">
        <v>77</v>
      </c>
      <c r="P113" s="66" t="s">
        <v>604</v>
      </c>
      <c r="Q113" s="63"/>
      <c r="R113" s="69" t="s">
        <v>626</v>
      </c>
      <c r="S113" s="88"/>
      <c r="T113" s="63"/>
      <c r="U113" s="63"/>
      <c r="V113" s="63"/>
      <c r="W113" s="63"/>
      <c r="X113" s="63"/>
      <c r="Y113" s="89"/>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row>
    <row r="114">
      <c r="A114" s="36" t="s">
        <v>271</v>
      </c>
      <c r="B114" s="63"/>
      <c r="C114" s="56" t="s">
        <v>272</v>
      </c>
      <c r="D114" s="56">
        <v>6.0</v>
      </c>
      <c r="E114" s="58">
        <v>400000.0</v>
      </c>
      <c r="F114" s="56" t="s">
        <v>31</v>
      </c>
      <c r="G114" s="56" t="s">
        <v>48</v>
      </c>
      <c r="H114" s="63"/>
      <c r="I114" s="56">
        <v>400000.0</v>
      </c>
      <c r="J114" s="56">
        <v>3.0</v>
      </c>
      <c r="K114" s="63"/>
      <c r="L114" s="63"/>
      <c r="M114" s="63"/>
      <c r="N114" s="80"/>
      <c r="O114" s="66" t="s">
        <v>556</v>
      </c>
      <c r="P114" s="67"/>
      <c r="Q114" s="63"/>
      <c r="R114" s="69" t="s">
        <v>58</v>
      </c>
      <c r="S114" s="63"/>
      <c r="T114" s="63"/>
      <c r="U114" s="63"/>
      <c r="V114" s="63"/>
      <c r="W114" s="63"/>
      <c r="X114" s="63"/>
      <c r="Y114" s="89"/>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row>
    <row r="115">
      <c r="A115" s="36" t="s">
        <v>322</v>
      </c>
      <c r="B115" s="63"/>
      <c r="C115" s="56" t="s">
        <v>323</v>
      </c>
      <c r="D115" s="56">
        <v>7.0</v>
      </c>
      <c r="E115" s="58">
        <v>123461.0</v>
      </c>
      <c r="F115" s="56" t="s">
        <v>80</v>
      </c>
      <c r="G115" s="56" t="s">
        <v>71</v>
      </c>
      <c r="H115" s="63"/>
      <c r="I115" s="56">
        <v>123461.0</v>
      </c>
      <c r="J115" s="56">
        <v>3.0</v>
      </c>
      <c r="K115" s="63"/>
      <c r="L115" s="63"/>
      <c r="M115" s="63"/>
      <c r="N115" s="80"/>
      <c r="O115" s="66" t="s">
        <v>324</v>
      </c>
      <c r="P115" s="67"/>
      <c r="Q115" s="63"/>
      <c r="R115" s="69" t="s">
        <v>88</v>
      </c>
      <c r="S115" s="63"/>
      <c r="T115" s="63"/>
      <c r="U115" s="63"/>
      <c r="V115" s="63"/>
      <c r="W115" s="63"/>
      <c r="X115" s="63"/>
      <c r="Y115" s="89"/>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row>
    <row r="116">
      <c r="A116" s="36" t="s">
        <v>228</v>
      </c>
      <c r="B116" s="63"/>
      <c r="C116" s="56" t="s">
        <v>229</v>
      </c>
      <c r="D116" s="56">
        <v>5.0</v>
      </c>
      <c r="E116" s="58">
        <v>7.6E7</v>
      </c>
      <c r="F116" s="56" t="s">
        <v>187</v>
      </c>
      <c r="G116" s="56" t="s">
        <v>421</v>
      </c>
      <c r="H116" s="56" t="s">
        <v>42</v>
      </c>
      <c r="I116" s="56">
        <v>7.6E7</v>
      </c>
      <c r="J116" s="56">
        <v>2.0</v>
      </c>
      <c r="K116" s="63"/>
      <c r="L116" s="63"/>
      <c r="M116" s="63"/>
      <c r="N116" s="80"/>
      <c r="O116" s="66" t="s">
        <v>230</v>
      </c>
      <c r="P116" s="66" t="s">
        <v>556</v>
      </c>
      <c r="Q116" s="63"/>
      <c r="R116" s="69" t="s">
        <v>58</v>
      </c>
      <c r="S116" s="63"/>
      <c r="T116" s="63"/>
      <c r="U116" s="63"/>
      <c r="V116" s="63"/>
      <c r="W116" s="63"/>
      <c r="X116" s="63"/>
      <c r="Y116" s="89"/>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row>
    <row r="117">
      <c r="A117" s="36" t="s">
        <v>228</v>
      </c>
      <c r="B117" s="136" t="s">
        <v>1013</v>
      </c>
      <c r="C117" s="88"/>
      <c r="D117" s="56">
        <v>6.0</v>
      </c>
      <c r="E117" s="58">
        <v>260000.0</v>
      </c>
      <c r="F117" s="56" t="s">
        <v>187</v>
      </c>
      <c r="G117" s="56" t="s">
        <v>448</v>
      </c>
      <c r="H117" s="56" t="s">
        <v>42</v>
      </c>
      <c r="I117" s="56">
        <v>260000.0</v>
      </c>
      <c r="J117" s="56">
        <v>5.0</v>
      </c>
      <c r="K117" s="63"/>
      <c r="L117" s="72"/>
      <c r="M117" s="63"/>
      <c r="N117" s="80"/>
      <c r="O117" s="66" t="s">
        <v>267</v>
      </c>
      <c r="P117" s="67"/>
      <c r="Q117" s="63"/>
      <c r="R117" s="69" t="s">
        <v>235</v>
      </c>
      <c r="S117" s="63"/>
      <c r="T117" s="63"/>
      <c r="U117" s="63"/>
      <c r="V117" s="63"/>
      <c r="W117" s="63"/>
      <c r="X117" s="63"/>
      <c r="Y117" s="89"/>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row>
    <row r="118">
      <c r="A118" s="36" t="s">
        <v>188</v>
      </c>
      <c r="B118" s="63"/>
      <c r="C118" s="56" t="s">
        <v>189</v>
      </c>
      <c r="D118" s="56">
        <v>5.0</v>
      </c>
      <c r="E118" s="58">
        <v>131000.0</v>
      </c>
      <c r="F118" s="56" t="s">
        <v>187</v>
      </c>
      <c r="G118" s="56" t="s">
        <v>448</v>
      </c>
      <c r="H118" s="56" t="s">
        <v>42</v>
      </c>
      <c r="I118" s="56">
        <v>131000.0</v>
      </c>
      <c r="J118" s="56">
        <v>2.0</v>
      </c>
      <c r="K118" s="63"/>
      <c r="L118" s="63"/>
      <c r="M118" s="63"/>
      <c r="N118" s="80"/>
      <c r="O118" s="66" t="s">
        <v>556</v>
      </c>
      <c r="P118" s="67"/>
      <c r="Q118" s="63"/>
      <c r="R118" s="69" t="s">
        <v>58</v>
      </c>
      <c r="S118" s="63"/>
      <c r="T118" s="63"/>
      <c r="U118" s="63"/>
      <c r="V118" s="63"/>
      <c r="W118" s="63"/>
      <c r="X118" s="63"/>
      <c r="Y118" s="89"/>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row>
    <row r="119">
      <c r="A119" s="36" t="s">
        <v>220</v>
      </c>
      <c r="B119" s="63"/>
      <c r="C119" s="56" t="s">
        <v>221</v>
      </c>
      <c r="D119" s="56">
        <v>5.0</v>
      </c>
      <c r="E119" s="58">
        <v>8257378.0</v>
      </c>
      <c r="F119" s="56" t="s">
        <v>222</v>
      </c>
      <c r="G119" s="56" t="s">
        <v>48</v>
      </c>
      <c r="H119" s="56" t="s">
        <v>42</v>
      </c>
      <c r="I119" s="56">
        <v>8257378.0</v>
      </c>
      <c r="J119" s="56">
        <v>4.0</v>
      </c>
      <c r="K119" s="63"/>
      <c r="L119" s="63"/>
      <c r="M119" s="63"/>
      <c r="N119" s="80"/>
      <c r="O119" s="66" t="s">
        <v>556</v>
      </c>
      <c r="P119" s="67"/>
      <c r="Q119" s="63"/>
      <c r="R119" s="69" t="s">
        <v>58</v>
      </c>
      <c r="S119" s="63"/>
      <c r="T119" s="62"/>
      <c r="U119" s="63"/>
      <c r="V119" s="63"/>
      <c r="W119" s="63"/>
      <c r="X119" s="63"/>
      <c r="Y119" s="89"/>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row>
    <row r="120">
      <c r="A120" s="36" t="s">
        <v>198</v>
      </c>
      <c r="B120" s="63"/>
      <c r="C120" s="56" t="s">
        <v>199</v>
      </c>
      <c r="D120" s="56">
        <v>5.0</v>
      </c>
      <c r="E120" s="58">
        <v>531400.0</v>
      </c>
      <c r="F120" s="56" t="s">
        <v>195</v>
      </c>
      <c r="G120" s="56" t="s">
        <v>48</v>
      </c>
      <c r="H120" s="56" t="s">
        <v>42</v>
      </c>
      <c r="I120" s="56">
        <v>531400.0</v>
      </c>
      <c r="J120" s="56">
        <v>2.0</v>
      </c>
      <c r="K120" s="63"/>
      <c r="L120" s="63"/>
      <c r="M120" s="63"/>
      <c r="N120" s="80"/>
      <c r="O120" s="66" t="s">
        <v>556</v>
      </c>
      <c r="P120" s="67"/>
      <c r="Q120" s="63"/>
      <c r="R120" s="69" t="s">
        <v>58</v>
      </c>
      <c r="S120" s="63"/>
      <c r="T120" s="63"/>
      <c r="U120" s="63"/>
      <c r="V120" s="63"/>
      <c r="W120" s="63"/>
      <c r="X120" s="63"/>
      <c r="Y120" s="89"/>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row>
    <row r="121">
      <c r="A121" s="36" t="s">
        <v>372</v>
      </c>
      <c r="B121" s="63"/>
      <c r="C121" s="56" t="s">
        <v>374</v>
      </c>
      <c r="D121" s="56">
        <v>7.0</v>
      </c>
      <c r="E121" s="58">
        <v>1270000.0</v>
      </c>
      <c r="F121" s="56" t="s">
        <v>375</v>
      </c>
      <c r="G121" s="56" t="s">
        <v>48</v>
      </c>
      <c r="H121" s="63"/>
      <c r="I121" s="56">
        <v>1270000.0</v>
      </c>
      <c r="J121" s="56">
        <v>2.0</v>
      </c>
      <c r="K121" s="63"/>
      <c r="L121" s="63"/>
      <c r="M121" s="63"/>
      <c r="N121" s="80"/>
      <c r="O121" s="66" t="s">
        <v>376</v>
      </c>
      <c r="P121" s="67"/>
      <c r="Q121" s="63"/>
      <c r="R121" s="69" t="s">
        <v>316</v>
      </c>
      <c r="S121" s="63"/>
      <c r="T121" s="63"/>
      <c r="U121" s="63"/>
      <c r="V121" s="63"/>
      <c r="W121" s="63"/>
      <c r="X121" s="63"/>
      <c r="Y121" s="89"/>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row>
    <row r="122">
      <c r="A122" s="36" t="s">
        <v>551</v>
      </c>
      <c r="B122" s="56" t="s">
        <v>552</v>
      </c>
      <c r="C122" s="56" t="s">
        <v>553</v>
      </c>
      <c r="D122" s="56">
        <v>9.0</v>
      </c>
      <c r="E122" s="58">
        <v>160000.0</v>
      </c>
      <c r="F122" s="56" t="s">
        <v>80</v>
      </c>
      <c r="G122" s="56" t="s">
        <v>48</v>
      </c>
      <c r="H122" s="63"/>
      <c r="I122" s="56">
        <v>160000.0</v>
      </c>
      <c r="J122" s="56">
        <v>2.0</v>
      </c>
      <c r="K122" s="57"/>
      <c r="L122" s="63"/>
      <c r="M122" s="63"/>
      <c r="N122" s="80"/>
      <c r="O122" s="66" t="s">
        <v>555</v>
      </c>
      <c r="P122" s="66" t="s">
        <v>533</v>
      </c>
      <c r="Q122" s="63"/>
      <c r="R122" s="56" t="s">
        <v>557</v>
      </c>
      <c r="S122" s="63"/>
      <c r="T122" s="63"/>
      <c r="U122" s="63"/>
      <c r="V122" s="63"/>
      <c r="W122" s="63"/>
      <c r="X122" s="63"/>
      <c r="Y122" s="89"/>
      <c r="Z122" s="63"/>
      <c r="AA122" s="63"/>
      <c r="AB122" s="63"/>
      <c r="AC122" s="63"/>
      <c r="AD122" s="63"/>
      <c r="AE122" s="63"/>
      <c r="AF122" s="63"/>
      <c r="AG122" s="63"/>
      <c r="AH122" s="63"/>
      <c r="AI122" s="63"/>
      <c r="AJ122" s="63"/>
      <c r="AK122" s="43"/>
      <c r="AL122" s="43"/>
      <c r="AM122" s="72"/>
      <c r="AN122" s="72"/>
      <c r="AO122" s="72"/>
      <c r="AP122" s="72"/>
      <c r="AQ122" s="72"/>
      <c r="AR122" s="72"/>
      <c r="AS122" s="72"/>
      <c r="AT122" s="72"/>
      <c r="AU122" s="72"/>
      <c r="AV122" s="72"/>
      <c r="AW122" s="72"/>
      <c r="AX122" s="72"/>
      <c r="AY122" s="72"/>
      <c r="AZ122" s="72"/>
      <c r="BA122" s="72"/>
      <c r="BB122" s="72"/>
    </row>
    <row r="123">
      <c r="A123" s="115" t="s">
        <v>312</v>
      </c>
      <c r="B123" s="56" t="s">
        <v>313</v>
      </c>
      <c r="C123" s="56" t="s">
        <v>314</v>
      </c>
      <c r="D123" s="56">
        <v>7.0</v>
      </c>
      <c r="E123" s="58">
        <v>62000.0</v>
      </c>
      <c r="F123" s="56" t="s">
        <v>24</v>
      </c>
      <c r="G123" s="56" t="s">
        <v>48</v>
      </c>
      <c r="H123" s="63"/>
      <c r="I123" s="56">
        <v>62000.0</v>
      </c>
      <c r="J123" s="56">
        <v>1.0</v>
      </c>
      <c r="K123" s="63"/>
      <c r="L123" s="63"/>
      <c r="M123" s="63"/>
      <c r="N123" s="80"/>
      <c r="O123" s="139" t="s">
        <v>315</v>
      </c>
      <c r="P123" s="67"/>
      <c r="Q123" s="63"/>
      <c r="R123" s="69" t="s">
        <v>316</v>
      </c>
      <c r="S123" s="63"/>
      <c r="T123" s="63"/>
      <c r="U123" s="63"/>
      <c r="V123" s="63"/>
      <c r="W123" s="63"/>
      <c r="X123" s="63"/>
      <c r="Y123" s="89"/>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row>
    <row r="124">
      <c r="A124" s="36" t="s">
        <v>655</v>
      </c>
      <c r="B124" s="63"/>
      <c r="C124" s="56" t="s">
        <v>452</v>
      </c>
      <c r="D124" s="56">
        <v>8.0</v>
      </c>
      <c r="E124" s="58">
        <v>450000.0</v>
      </c>
      <c r="F124" s="56" t="s">
        <v>453</v>
      </c>
      <c r="G124" s="56" t="s">
        <v>48</v>
      </c>
      <c r="H124" s="63"/>
      <c r="I124" s="56">
        <v>450000.0</v>
      </c>
      <c r="J124" s="56">
        <v>1.0</v>
      </c>
      <c r="K124" s="63"/>
      <c r="L124" s="63"/>
      <c r="M124" s="63"/>
      <c r="N124" s="80"/>
      <c r="O124" s="93" t="s">
        <v>455</v>
      </c>
      <c r="P124" s="66" t="s">
        <v>456</v>
      </c>
      <c r="Q124" s="63"/>
      <c r="R124" s="69" t="s">
        <v>457</v>
      </c>
      <c r="S124" s="63"/>
      <c r="T124" s="63"/>
      <c r="U124" s="63"/>
      <c r="V124" s="63"/>
      <c r="W124" s="63"/>
      <c r="X124" s="63"/>
      <c r="Y124" s="89"/>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row>
    <row r="125">
      <c r="A125" s="36" t="s">
        <v>655</v>
      </c>
      <c r="B125" s="63"/>
      <c r="C125" s="56" t="s">
        <v>629</v>
      </c>
      <c r="D125" s="56">
        <v>9.0</v>
      </c>
      <c r="E125" s="58">
        <v>2.2E7</v>
      </c>
      <c r="F125" s="56" t="s">
        <v>453</v>
      </c>
      <c r="G125" s="56" t="s">
        <v>48</v>
      </c>
      <c r="H125" s="63"/>
      <c r="I125" s="56">
        <v>2.2E7</v>
      </c>
      <c r="J125" s="56">
        <v>1.0</v>
      </c>
      <c r="K125" s="57"/>
      <c r="L125" s="63"/>
      <c r="M125" s="63"/>
      <c r="N125" s="80"/>
      <c r="O125" s="66" t="s">
        <v>630</v>
      </c>
      <c r="P125" s="67"/>
      <c r="Q125" s="63"/>
      <c r="R125" s="56" t="s">
        <v>631</v>
      </c>
      <c r="S125" s="63"/>
      <c r="T125" s="63"/>
      <c r="U125" s="63"/>
      <c r="V125" s="63"/>
      <c r="W125" s="63"/>
      <c r="X125" s="63"/>
      <c r="Y125" s="89"/>
      <c r="Z125" s="63"/>
      <c r="AA125" s="63"/>
      <c r="AB125" s="63"/>
      <c r="AC125" s="63"/>
      <c r="AD125" s="63"/>
      <c r="AE125" s="63"/>
      <c r="AF125" s="63"/>
      <c r="AG125" s="63"/>
      <c r="AH125" s="63"/>
      <c r="AI125" s="63"/>
      <c r="AJ125" s="63"/>
      <c r="AK125" s="43"/>
      <c r="AL125" s="43"/>
      <c r="AM125" s="72"/>
      <c r="AN125" s="72"/>
      <c r="AO125" s="72"/>
      <c r="AP125" s="72"/>
      <c r="AQ125" s="72"/>
      <c r="AR125" s="72"/>
      <c r="AS125" s="72"/>
      <c r="AT125" s="72"/>
      <c r="AU125" s="72"/>
      <c r="AV125" s="72"/>
      <c r="AW125" s="72"/>
      <c r="AX125" s="72"/>
      <c r="AY125" s="72"/>
      <c r="AZ125" s="72"/>
      <c r="BA125" s="72"/>
      <c r="BB125" s="72"/>
    </row>
    <row r="126">
      <c r="A126" s="36" t="s">
        <v>236</v>
      </c>
      <c r="B126" s="63"/>
      <c r="C126" s="63"/>
      <c r="D126" s="56">
        <v>6.0</v>
      </c>
      <c r="E126" s="58">
        <v>43000.0</v>
      </c>
      <c r="F126" s="56" t="s">
        <v>134</v>
      </c>
      <c r="G126" s="56" t="s">
        <v>71</v>
      </c>
      <c r="H126" s="63"/>
      <c r="I126" s="56">
        <v>43000.0</v>
      </c>
      <c r="J126" s="56">
        <v>2.0</v>
      </c>
      <c r="K126" s="63"/>
      <c r="L126" s="63"/>
      <c r="M126" s="63"/>
      <c r="N126" s="80"/>
      <c r="O126" s="66" t="s">
        <v>556</v>
      </c>
      <c r="P126" s="67"/>
      <c r="Q126" s="63"/>
      <c r="R126" s="69" t="s">
        <v>58</v>
      </c>
      <c r="S126" s="63"/>
      <c r="T126" s="63"/>
      <c r="U126" s="63"/>
      <c r="V126" s="63"/>
      <c r="W126" s="63"/>
      <c r="X126" s="63"/>
      <c r="Y126" s="89"/>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row>
    <row r="127">
      <c r="A127" s="96"/>
      <c r="B127" s="43"/>
      <c r="C127" s="43"/>
      <c r="D127" s="140"/>
      <c r="E127" s="43"/>
      <c r="F127" s="43"/>
      <c r="G127" s="43"/>
      <c r="H127" s="63"/>
      <c r="I127" s="75"/>
      <c r="J127" s="43"/>
      <c r="K127" s="91"/>
      <c r="L127" s="43"/>
      <c r="M127" s="43"/>
      <c r="N127" s="77"/>
      <c r="O127" s="59"/>
      <c r="P127" s="59"/>
      <c r="Q127" s="43"/>
      <c r="R127" s="43"/>
      <c r="S127" s="43"/>
      <c r="T127" s="43"/>
      <c r="U127" s="43"/>
      <c r="V127" s="43"/>
      <c r="W127" s="43"/>
      <c r="X127" s="63"/>
      <c r="Y127" s="78"/>
      <c r="Z127" s="43"/>
      <c r="AA127" s="43"/>
      <c r="AB127" s="43"/>
      <c r="AC127" s="43"/>
      <c r="AD127" s="43"/>
      <c r="AE127" s="43"/>
      <c r="AF127" s="43"/>
      <c r="AG127" s="43"/>
      <c r="AH127" s="43"/>
      <c r="AI127" s="43"/>
      <c r="AJ127" s="43"/>
      <c r="AK127" s="43"/>
      <c r="AL127" s="43"/>
      <c r="AM127" s="72"/>
      <c r="AN127" s="72"/>
      <c r="AO127" s="72"/>
      <c r="AP127" s="72"/>
      <c r="AQ127" s="72"/>
      <c r="AR127" s="72"/>
      <c r="AS127" s="72"/>
      <c r="AT127" s="72"/>
      <c r="AU127" s="72"/>
      <c r="AV127" s="72"/>
      <c r="AW127" s="72"/>
      <c r="AX127" s="72"/>
      <c r="AY127" s="72"/>
      <c r="AZ127" s="72"/>
      <c r="BA127" s="72"/>
      <c r="BB127" s="72"/>
    </row>
  </sheetData>
  <hyperlinks>
    <hyperlink r:id="rId1" ref="O4"/>
    <hyperlink r:id="rId2" ref="P4"/>
    <hyperlink r:id="rId3" ref="O5"/>
    <hyperlink r:id="rId4" ref="P5"/>
    <hyperlink r:id="rId5" ref="O6"/>
    <hyperlink r:id="rId6" ref="P6"/>
    <hyperlink r:id="rId7" ref="O7"/>
    <hyperlink r:id="rId8" location=".UFcN8RgUwaA" ref="P7"/>
    <hyperlink r:id="rId9" ref="O8"/>
    <hyperlink r:id="rId10" ref="O9"/>
    <hyperlink r:id="rId11" ref="P9"/>
    <hyperlink r:id="rId12" ref="O10"/>
    <hyperlink r:id="rId13" ref="O11"/>
    <hyperlink r:id="rId14" ref="O12"/>
    <hyperlink r:id="rId15" ref="A13"/>
    <hyperlink r:id="rId16" ref="O13"/>
    <hyperlink r:id="rId17" location=".UFcROxgUwaA" ref="O14"/>
    <hyperlink r:id="rId18" ref="O15"/>
    <hyperlink r:id="rId19" ref="P15"/>
    <hyperlink r:id="rId20" ref="O16"/>
    <hyperlink r:id="rId21" ref="O17"/>
    <hyperlink r:id="rId22" ref="O18"/>
    <hyperlink r:id="rId23" location="5" ref="P18"/>
    <hyperlink r:id="rId24" ref="S18"/>
    <hyperlink r:id="rId25" ref="O19"/>
    <hyperlink r:id="rId26" ref="P19"/>
    <hyperlink r:id="rId27" ref="O20"/>
    <hyperlink r:id="rId28" ref="P20"/>
    <hyperlink r:id="rId29" ref="O21"/>
    <hyperlink r:id="rId30" ref="P21"/>
    <hyperlink r:id="rId31" location=".UFiz7aRYtmg" ref="O22"/>
    <hyperlink r:id="rId32" ref="P22"/>
    <hyperlink r:id="rId33" ref="O23"/>
    <hyperlink r:id="rId34" ref="O24"/>
    <hyperlink r:id="rId35" ref="O25"/>
    <hyperlink r:id="rId36" ref="P25"/>
    <hyperlink r:id="rId37" ref="O26"/>
    <hyperlink r:id="rId38" ref="P26"/>
    <hyperlink r:id="rId39" ref="O27"/>
    <hyperlink r:id="rId40" ref="P27"/>
    <hyperlink r:id="rId41" ref="O28"/>
    <hyperlink r:id="rId42" ref="P28"/>
    <hyperlink r:id="rId43" ref="O29"/>
    <hyperlink r:id="rId44" ref="P29"/>
    <hyperlink r:id="rId45" ref="O30"/>
    <hyperlink r:id="rId46" ref="O31"/>
    <hyperlink r:id="rId47" ref="O32"/>
    <hyperlink r:id="rId48" ref="O33"/>
    <hyperlink r:id="rId49" ref="O34"/>
    <hyperlink r:id="rId50" ref="O36"/>
    <hyperlink r:id="rId51" ref="P36"/>
    <hyperlink r:id="rId52" ref="O37"/>
    <hyperlink r:id="rId53" ref="P37"/>
    <hyperlink r:id="rId54" ref="O38"/>
    <hyperlink r:id="rId55" ref="P38"/>
    <hyperlink r:id="rId56" ref="O39"/>
    <hyperlink r:id="rId57" ref="O40"/>
    <hyperlink r:id="rId58" ref="P40"/>
    <hyperlink r:id="rId59" ref="O41"/>
    <hyperlink r:id="rId60" ref="O42"/>
    <hyperlink r:id="rId61" ref="O43"/>
    <hyperlink r:id="rId62" ref="O44"/>
    <hyperlink r:id="rId63" ref="A45"/>
    <hyperlink r:id="rId64" ref="O45"/>
    <hyperlink r:id="rId65" ref="P45"/>
    <hyperlink r:id="rId66" ref="O46"/>
    <hyperlink r:id="rId67" ref="P46"/>
    <hyperlink r:id="rId68" ref="S46"/>
    <hyperlink r:id="rId69" ref="O47"/>
    <hyperlink r:id="rId70" ref="P47"/>
    <hyperlink r:id="rId71" ref="O48"/>
    <hyperlink r:id="rId72" ref="O49"/>
    <hyperlink r:id="rId73" ref="O50"/>
    <hyperlink r:id="rId74" ref="P50"/>
    <hyperlink r:id="rId75" ref="O51"/>
    <hyperlink r:id="rId76" ref="P51"/>
    <hyperlink r:id="rId77" ref="O52"/>
    <hyperlink r:id="rId78" ref="P52"/>
    <hyperlink r:id="rId79" ref="O53"/>
    <hyperlink r:id="rId80" ref="P53"/>
    <hyperlink r:id="rId81" ref="O54"/>
    <hyperlink r:id="rId82" ref="O55"/>
    <hyperlink r:id="rId83" ref="P55"/>
    <hyperlink r:id="rId84" ref="O56"/>
    <hyperlink r:id="rId85" ref="P56"/>
    <hyperlink r:id="rId86" ref="O57"/>
    <hyperlink r:id="rId87" ref="P57"/>
    <hyperlink r:id="rId88" ref="O58"/>
    <hyperlink r:id="rId89" ref="P58"/>
    <hyperlink r:id="rId90" ref="O59"/>
    <hyperlink r:id="rId91" ref="O60"/>
    <hyperlink r:id="rId92" ref="P60"/>
    <hyperlink r:id="rId93" ref="O61"/>
    <hyperlink r:id="rId94" ref="P61"/>
    <hyperlink r:id="rId95" ref="A62"/>
    <hyperlink r:id="rId96" ref="O62"/>
    <hyperlink r:id="rId97" ref="A63"/>
    <hyperlink r:id="rId98" ref="O63"/>
    <hyperlink r:id="rId99" ref="O64"/>
    <hyperlink r:id="rId100" ref="O65"/>
    <hyperlink r:id="rId101" ref="P65"/>
    <hyperlink r:id="rId102" ref="O66"/>
    <hyperlink r:id="rId103" ref="P66"/>
    <hyperlink r:id="rId104" ref="O67"/>
    <hyperlink r:id="rId105" ref="O68"/>
    <hyperlink r:id="rId106" ref="O69"/>
    <hyperlink r:id="rId107" ref="O70"/>
    <hyperlink r:id="rId108" ref="O71"/>
    <hyperlink r:id="rId109" ref="O72"/>
    <hyperlink r:id="rId110" ref="O73"/>
    <hyperlink r:id="rId111" ref="O74"/>
    <hyperlink r:id="rId112" ref="O75"/>
    <hyperlink r:id="rId113" ref="O76"/>
    <hyperlink r:id="rId114" ref="O77"/>
    <hyperlink r:id="rId115" ref="O78"/>
    <hyperlink r:id="rId116" ref="O79"/>
    <hyperlink r:id="rId117" ref="P79"/>
    <hyperlink r:id="rId118" ref="O80"/>
    <hyperlink r:id="rId119" ref="P80"/>
    <hyperlink r:id="rId120" ref="O81"/>
    <hyperlink r:id="rId121" ref="O82"/>
    <hyperlink r:id="rId122" ref="O83"/>
    <hyperlink r:id="rId123" ref="O84"/>
    <hyperlink r:id="rId124" ref="O85"/>
    <hyperlink r:id="rId125" location=".UFpUVqRYtmg" ref="O86"/>
    <hyperlink r:id="rId126" ref="P86"/>
    <hyperlink r:id="rId127" ref="O87"/>
    <hyperlink r:id="rId128" ref="O88"/>
    <hyperlink r:id="rId129" ref="O89"/>
    <hyperlink r:id="rId130" ref="P89"/>
    <hyperlink r:id="rId131" ref="O90"/>
    <hyperlink r:id="rId132" ref="P90"/>
    <hyperlink r:id="rId133" ref="O91"/>
    <hyperlink r:id="rId134" ref="P91"/>
    <hyperlink r:id="rId135" ref="O92"/>
    <hyperlink r:id="rId136" ref="O93"/>
    <hyperlink r:id="rId137" ref="O94"/>
    <hyperlink r:id="rId138" ref="P94"/>
    <hyperlink r:id="rId139" ref="O95"/>
    <hyperlink r:id="rId140" ref="P95"/>
    <hyperlink r:id="rId141" ref="O96"/>
    <hyperlink r:id="rId142" ref="O97"/>
    <hyperlink r:id="rId143" ref="P97"/>
    <hyperlink r:id="rId144" ref="O98"/>
    <hyperlink r:id="rId145" ref="O99"/>
    <hyperlink r:id="rId146" ref="O100"/>
    <hyperlink r:id="rId147" location=".UFi-HaRYtmg" ref="P100"/>
    <hyperlink r:id="rId148" ref="O101"/>
    <hyperlink r:id="rId149" ref="O102"/>
    <hyperlink r:id="rId150" ref="O103"/>
    <hyperlink r:id="rId151" ref="O104"/>
    <hyperlink r:id="rId152" ref="O105"/>
    <hyperlink r:id="rId153" ref="O106"/>
    <hyperlink r:id="rId154" ref="P106"/>
    <hyperlink r:id="rId155" location=".UFjFaKRYtmg" ref="O107"/>
    <hyperlink r:id="rId156" ref="P107"/>
    <hyperlink r:id="rId157" ref="O108"/>
    <hyperlink r:id="rId158" ref="O109"/>
    <hyperlink r:id="rId159" ref="O110"/>
    <hyperlink r:id="rId160" ref="O111"/>
    <hyperlink r:id="rId161" ref="O112"/>
    <hyperlink r:id="rId162" ref="O113"/>
    <hyperlink r:id="rId163" ref="P113"/>
    <hyperlink r:id="rId164" ref="O114"/>
    <hyperlink r:id="rId165" ref="O115"/>
    <hyperlink r:id="rId166" ref="O116"/>
    <hyperlink r:id="rId167" ref="P116"/>
    <hyperlink r:id="rId168" ref="O117"/>
    <hyperlink r:id="rId169" ref="O118"/>
    <hyperlink r:id="rId170" ref="O119"/>
    <hyperlink r:id="rId171" ref="O120"/>
    <hyperlink r:id="rId172" ref="O121"/>
    <hyperlink r:id="rId173" ref="O122"/>
    <hyperlink r:id="rId174" ref="P122"/>
    <hyperlink r:id="rId175" ref="A123"/>
    <hyperlink r:id="rId176" ref="O123"/>
    <hyperlink r:id="rId177" ref="O124"/>
    <hyperlink r:id="rId178" ref="P124"/>
    <hyperlink r:id="rId179" ref="O125"/>
    <hyperlink r:id="rId180" ref="O126"/>
  </hyperlinks>
  <drawing r:id="rId181"/>
</worksheet>
</file>