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A:\Works\Laboratory\Algorithms_and_data _structures\Lab_4_Algorithms_and_data _structures\"/>
    </mc:Choice>
  </mc:AlternateContent>
  <xr:revisionPtr revIDLastSave="0" documentId="13_ncr:1_{6FE2AAFC-58AA-4478-893A-C95FA43D259A}" xr6:coauthVersionLast="45" xr6:coauthVersionMax="45" xr10:uidLastSave="{00000000-0000-0000-0000-000000000000}"/>
  <bookViews>
    <workbookView xWindow="1395" yWindow="2175" windowWidth="1498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21" i="1"/>
  <c r="F22" i="1"/>
  <c r="F23" i="1"/>
  <c r="F24" i="1"/>
  <c r="F25" i="1"/>
  <c r="F26" i="1"/>
  <c r="F27" i="1"/>
  <c r="F28" i="1"/>
  <c r="F29" i="1"/>
  <c r="F30" i="1"/>
  <c r="F31" i="1"/>
  <c r="F32" i="1"/>
  <c r="F38" i="1"/>
  <c r="F39" i="1"/>
  <c r="F40" i="1"/>
  <c r="F41" i="1"/>
  <c r="F42" i="1"/>
  <c r="F43" i="1"/>
  <c r="F44" i="1"/>
  <c r="F45" i="1"/>
  <c r="F46" i="1"/>
  <c r="F47" i="1"/>
  <c r="F48" i="1"/>
  <c r="F49" i="1"/>
  <c r="F55" i="1"/>
  <c r="F56" i="1"/>
  <c r="F57" i="1"/>
  <c r="F58" i="1"/>
  <c r="F59" i="1"/>
  <c r="F60" i="1"/>
  <c r="F61" i="1"/>
  <c r="F62" i="1"/>
  <c r="F63" i="1"/>
  <c r="F64" i="1"/>
  <c r="F65" i="1"/>
  <c r="F66" i="1"/>
  <c r="F83" i="1"/>
  <c r="F82" i="1"/>
  <c r="F81" i="1"/>
  <c r="F80" i="1"/>
  <c r="F79" i="1"/>
  <c r="F78" i="1"/>
  <c r="F77" i="1"/>
  <c r="F76" i="1"/>
  <c r="F75" i="1"/>
  <c r="F74" i="1"/>
  <c r="F73" i="1"/>
  <c r="F72" i="1"/>
</calcChain>
</file>

<file path=xl/sharedStrings.xml><?xml version="1.0" encoding="utf-8"?>
<sst xmlns="http://schemas.openxmlformats.org/spreadsheetml/2006/main" count="100" uniqueCount="15">
  <si>
    <t>n</t>
  </si>
  <si>
    <t>compare</t>
  </si>
  <si>
    <t>swap</t>
  </si>
  <si>
    <t>Массив входных данных</t>
  </si>
  <si>
    <t>Параметр</t>
  </si>
  <si>
    <t>По возрастанию</t>
  </si>
  <si>
    <t>По убыванию</t>
  </si>
  <si>
    <t>Случайный порядок</t>
  </si>
  <si>
    <t>Средне значение</t>
  </si>
  <si>
    <t>Selection(Выбором)</t>
  </si>
  <si>
    <t>Insertion(Вставками)</t>
  </si>
  <si>
    <t>Swap(Обмен)</t>
  </si>
  <si>
    <t>Quick(Быстрая)</t>
  </si>
  <si>
    <t>TimSort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</si>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</sst>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abSelected="1" workbookViewId="0">
      <selection activeCell="F4" sqref="F4"/>
    </sheetView>
  </sheetViews>
  <sheetFormatPr defaultRowHeight="15" x14ac:dyDescent="0.25"/>
  <cols>
    <col min="3" max="3" width="15.7109375" customWidth="1"/>
    <col min="4" max="4" width="17.42578125" customWidth="1"/>
    <col min="5" max="5" width="19.42578125" customWidth="1"/>
    <col min="6" max="6" width="17" customWidth="1"/>
  </cols>
  <sheetData>
    <row r="1" spans="1:13" x14ac:dyDescent="0.25">
      <c r="A1" s="9" t="s">
        <v>9</v>
      </c>
      <c r="B1" s="10"/>
      <c r="C1" s="10"/>
      <c r="D1" s="10"/>
      <c r="E1" s="10"/>
      <c r="F1" s="11"/>
      <c r="G1" s="6"/>
      <c r="H1" s="1"/>
      <c r="I1" s="1"/>
      <c r="J1" s="1"/>
      <c r="K1" s="1"/>
      <c r="L1" s="1"/>
      <c r="M1" s="1"/>
    </row>
    <row r="2" spans="1:13" x14ac:dyDescent="0.25">
      <c r="A2" s="12" t="s">
        <v>0</v>
      </c>
      <c r="B2" s="13" t="s">
        <v>4</v>
      </c>
      <c r="C2" s="13" t="s">
        <v>3</v>
      </c>
      <c r="D2" s="13"/>
      <c r="E2" s="13"/>
      <c r="F2" s="14" t="s">
        <v>8</v>
      </c>
      <c r="G2" s="6"/>
    </row>
    <row r="3" spans="1:13" x14ac:dyDescent="0.25">
      <c r="A3" s="12"/>
      <c r="B3" s="13"/>
      <c r="C3" s="3" t="s">
        <v>5</v>
      </c>
      <c r="D3" s="3" t="s">
        <v>6</v>
      </c>
      <c r="E3" s="3" t="s">
        <v>7</v>
      </c>
      <c r="F3" s="14"/>
      <c r="G3" s="6"/>
    </row>
    <row r="4" spans="1:13" x14ac:dyDescent="0.25">
      <c r="A4" s="12">
        <v>10</v>
      </c>
      <c r="B4" s="3" t="s">
        <v>1</v>
      </c>
      <c r="C4" s="7">
        <v>45</v>
      </c>
      <c r="D4" s="7">
        <v>45</v>
      </c>
      <c r="E4" s="7">
        <v>45</v>
      </c>
      <c r="F4" s="4">
        <f>AVERAGE(E4,D4,C4)</f>
        <v>45</v>
      </c>
      <c r="G4" s="6"/>
    </row>
    <row r="5" spans="1:13" x14ac:dyDescent="0.25">
      <c r="A5" s="12"/>
      <c r="B5" s="3" t="s">
        <v>2</v>
      </c>
      <c r="C5" s="7">
        <v>9</v>
      </c>
      <c r="D5" s="7">
        <v>9</v>
      </c>
      <c r="E5" s="7">
        <v>9</v>
      </c>
      <c r="F5" s="4">
        <f>AVERAGE(E5,D5,C5)</f>
        <v>9</v>
      </c>
      <c r="G5" s="6"/>
    </row>
    <row r="6" spans="1:13" x14ac:dyDescent="0.25">
      <c r="A6" s="12"/>
      <c r="B6" s="3" t="s">
        <v>14</v>
      </c>
      <c r="C6" s="7">
        <v>25</v>
      </c>
      <c r="D6" s="7">
        <v>35</v>
      </c>
      <c r="E6" s="7">
        <v>30</v>
      </c>
      <c r="F6" s="4">
        <f>AVERAGE(E6,D6,C6)</f>
        <v>30</v>
      </c>
      <c r="G6" s="6"/>
    </row>
    <row r="7" spans="1:13" x14ac:dyDescent="0.25">
      <c r="A7" s="12">
        <v>100</v>
      </c>
      <c r="B7" s="3" t="s">
        <v>1</v>
      </c>
      <c r="C7" s="7">
        <v>4950</v>
      </c>
      <c r="D7" s="7">
        <v>4950</v>
      </c>
      <c r="E7" s="7">
        <v>4950</v>
      </c>
      <c r="F7" s="4">
        <f>AVERAGE(E7,D7,C7)</f>
        <v>4950</v>
      </c>
      <c r="G7" s="6"/>
    </row>
    <row r="8" spans="1:13" x14ac:dyDescent="0.25">
      <c r="A8" s="12"/>
      <c r="B8" s="3" t="s">
        <v>2</v>
      </c>
      <c r="C8" s="7">
        <v>99</v>
      </c>
      <c r="D8" s="7">
        <v>99</v>
      </c>
      <c r="E8" s="7">
        <v>99</v>
      </c>
      <c r="F8" s="4">
        <f>AVERAGE(E8,D8,C8)</f>
        <v>99</v>
      </c>
      <c r="G8" s="6"/>
    </row>
    <row r="9" spans="1:13" x14ac:dyDescent="0.25">
      <c r="A9" s="12"/>
      <c r="B9" s="3" t="s">
        <v>14</v>
      </c>
      <c r="C9" s="7">
        <v>388</v>
      </c>
      <c r="D9" s="7">
        <v>452</v>
      </c>
      <c r="E9" s="7">
        <v>471</v>
      </c>
      <c r="F9" s="4">
        <f>AVERAGE(E9,D9,C9)</f>
        <v>437</v>
      </c>
      <c r="G9" s="6"/>
    </row>
    <row r="10" spans="1:13" x14ac:dyDescent="0.25">
      <c r="A10" s="12">
        <v>1000</v>
      </c>
      <c r="B10" s="3" t="s">
        <v>1</v>
      </c>
      <c r="C10" s="7">
        <v>499500</v>
      </c>
      <c r="D10" s="7">
        <v>499500</v>
      </c>
      <c r="E10" s="7">
        <v>499500</v>
      </c>
      <c r="F10" s="4">
        <f>AVERAGE(E10,D10,C10)</f>
        <v>499500</v>
      </c>
      <c r="G10" s="6"/>
    </row>
    <row r="11" spans="1:13" x14ac:dyDescent="0.25">
      <c r="A11" s="12"/>
      <c r="B11" s="3" t="s">
        <v>2</v>
      </c>
      <c r="C11" s="7">
        <v>999</v>
      </c>
      <c r="D11" s="7">
        <v>999</v>
      </c>
      <c r="E11" s="7">
        <v>999</v>
      </c>
      <c r="F11" s="4">
        <f>AVERAGE(E11,D11,C11)</f>
        <v>999</v>
      </c>
      <c r="G11" s="6"/>
    </row>
    <row r="12" spans="1:13" x14ac:dyDescent="0.25">
      <c r="A12" s="12"/>
      <c r="B12" s="3" t="s">
        <v>14</v>
      </c>
      <c r="C12" s="7">
        <v>35099</v>
      </c>
      <c r="D12" s="7">
        <v>23535</v>
      </c>
      <c r="E12" s="7">
        <v>24845</v>
      </c>
      <c r="F12" s="4">
        <f>AVERAGE(E12,D12,C12)</f>
        <v>27826.333333333332</v>
      </c>
      <c r="G12" s="6"/>
    </row>
    <row r="13" spans="1:13" x14ac:dyDescent="0.25">
      <c r="A13" s="12">
        <v>10000</v>
      </c>
      <c r="B13" s="3" t="s">
        <v>1</v>
      </c>
      <c r="C13" s="7">
        <v>49995000</v>
      </c>
      <c r="D13" s="7">
        <v>49995000</v>
      </c>
      <c r="E13" s="7">
        <v>49995000</v>
      </c>
      <c r="F13" s="4">
        <f>AVERAGE(E13,D13,C13)</f>
        <v>49995000</v>
      </c>
      <c r="G13" s="6"/>
    </row>
    <row r="14" spans="1:13" x14ac:dyDescent="0.25">
      <c r="A14" s="12"/>
      <c r="B14" s="3" t="s">
        <v>2</v>
      </c>
      <c r="C14" s="7">
        <v>9999</v>
      </c>
      <c r="D14" s="7">
        <v>9999</v>
      </c>
      <c r="E14" s="7">
        <v>9999</v>
      </c>
      <c r="F14" s="4">
        <f>AVERAGE(E14,D14,C14)</f>
        <v>9999</v>
      </c>
      <c r="G14" s="6"/>
    </row>
    <row r="15" spans="1:13" ht="15.75" thickBot="1" x14ac:dyDescent="0.3">
      <c r="A15" s="15"/>
      <c r="B15" s="2" t="s">
        <v>14</v>
      </c>
      <c r="C15" s="8">
        <v>1800313</v>
      </c>
      <c r="D15" s="8">
        <v>1928145</v>
      </c>
      <c r="E15" s="8">
        <v>1775843</v>
      </c>
      <c r="F15" s="5">
        <f>AVERAGE(E15,D15,C15)</f>
        <v>1834767</v>
      </c>
      <c r="G15" s="6"/>
    </row>
    <row r="16" spans="1:13" x14ac:dyDescent="0.25">
      <c r="A16" s="1"/>
      <c r="B16" s="1"/>
      <c r="C16" s="1"/>
      <c r="D16" s="1"/>
      <c r="E16" s="1"/>
      <c r="F16" s="1"/>
      <c r="G16" s="1"/>
    </row>
    <row r="17" spans="1:7" ht="15.75" thickBot="1" x14ac:dyDescent="0.3"/>
    <row r="18" spans="1:7" x14ac:dyDescent="0.25">
      <c r="A18" s="9" t="s">
        <v>10</v>
      </c>
      <c r="B18" s="10"/>
      <c r="C18" s="10"/>
      <c r="D18" s="10"/>
      <c r="E18" s="10"/>
      <c r="F18" s="11"/>
    </row>
    <row r="19" spans="1:7" x14ac:dyDescent="0.25">
      <c r="A19" s="12" t="s">
        <v>0</v>
      </c>
      <c r="B19" s="13" t="s">
        <v>4</v>
      </c>
      <c r="C19" s="13" t="s">
        <v>3</v>
      </c>
      <c r="D19" s="13"/>
      <c r="E19" s="13"/>
      <c r="F19" s="14" t="s">
        <v>8</v>
      </c>
    </row>
    <row r="20" spans="1:7" x14ac:dyDescent="0.25">
      <c r="A20" s="12"/>
      <c r="B20" s="13"/>
      <c r="C20" s="3" t="s">
        <v>5</v>
      </c>
      <c r="D20" s="3" t="s">
        <v>6</v>
      </c>
      <c r="E20" s="3" t="s">
        <v>7</v>
      </c>
      <c r="F20" s="14"/>
      <c r="G20" s="1"/>
    </row>
    <row r="21" spans="1:7" x14ac:dyDescent="0.25">
      <c r="A21" s="12">
        <v>10</v>
      </c>
      <c r="B21" s="3" t="s">
        <v>1</v>
      </c>
      <c r="C21" s="7">
        <v>9</v>
      </c>
      <c r="D21" s="7">
        <v>54</v>
      </c>
      <c r="E21" s="7">
        <v>40</v>
      </c>
      <c r="F21" s="4">
        <f>AVERAGE(E21,D21,C21)</f>
        <v>34.333333333333336</v>
      </c>
      <c r="G21" s="1"/>
    </row>
    <row r="22" spans="1:7" x14ac:dyDescent="0.25">
      <c r="A22" s="12"/>
      <c r="B22" s="3" t="s">
        <v>2</v>
      </c>
      <c r="C22" s="7">
        <v>0</v>
      </c>
      <c r="D22" s="7">
        <v>45</v>
      </c>
      <c r="E22" s="7">
        <v>31</v>
      </c>
      <c r="F22" s="4">
        <f>AVERAGE(E22,D22,C22)</f>
        <v>25.333333333333332</v>
      </c>
      <c r="G22" s="1"/>
    </row>
    <row r="23" spans="1:7" x14ac:dyDescent="0.25">
      <c r="A23" s="12"/>
      <c r="B23" s="3" t="s">
        <v>14</v>
      </c>
      <c r="C23" s="7">
        <v>26</v>
      </c>
      <c r="D23" s="7">
        <v>35</v>
      </c>
      <c r="E23" s="7">
        <v>22</v>
      </c>
      <c r="F23" s="4">
        <f>AVERAGE(E23,D23,C23)</f>
        <v>27.666666666666668</v>
      </c>
      <c r="G23" s="1"/>
    </row>
    <row r="24" spans="1:7" x14ac:dyDescent="0.25">
      <c r="A24" s="12">
        <v>100</v>
      </c>
      <c r="B24" s="3" t="s">
        <v>1</v>
      </c>
      <c r="C24" s="7">
        <v>99</v>
      </c>
      <c r="D24" s="7">
        <v>5049</v>
      </c>
      <c r="E24" s="7">
        <v>2394</v>
      </c>
      <c r="F24" s="4">
        <f>AVERAGE(E24,D24,C24)</f>
        <v>2514</v>
      </c>
      <c r="G24" s="1"/>
    </row>
    <row r="25" spans="1:7" x14ac:dyDescent="0.25">
      <c r="A25" s="12"/>
      <c r="B25" s="3" t="s">
        <v>2</v>
      </c>
      <c r="C25" s="7">
        <v>0</v>
      </c>
      <c r="D25" s="7">
        <v>4950</v>
      </c>
      <c r="E25" s="7">
        <v>2295</v>
      </c>
      <c r="F25" s="4">
        <f>AVERAGE(E25,D25,C25)</f>
        <v>2415</v>
      </c>
      <c r="G25" s="1"/>
    </row>
    <row r="26" spans="1:7" x14ac:dyDescent="0.25">
      <c r="A26" s="12"/>
      <c r="B26" s="3" t="s">
        <v>14</v>
      </c>
      <c r="C26" s="7">
        <v>36</v>
      </c>
      <c r="D26" s="7">
        <v>312</v>
      </c>
      <c r="E26" s="7">
        <v>266</v>
      </c>
      <c r="F26" s="4">
        <f>AVERAGE(E26,D26,C26)</f>
        <v>204.66666666666666</v>
      </c>
      <c r="G26" s="1"/>
    </row>
    <row r="27" spans="1:7" x14ac:dyDescent="0.25">
      <c r="A27" s="12">
        <v>1000</v>
      </c>
      <c r="B27" s="3" t="s">
        <v>1</v>
      </c>
      <c r="C27" s="7">
        <v>999</v>
      </c>
      <c r="D27" s="7">
        <v>500499</v>
      </c>
      <c r="E27" s="7">
        <v>248992</v>
      </c>
      <c r="F27" s="4">
        <f>AVERAGE(E27,D27,C27)</f>
        <v>250163.33333333334</v>
      </c>
      <c r="G27" s="1"/>
    </row>
    <row r="28" spans="1:7" x14ac:dyDescent="0.25">
      <c r="A28" s="12"/>
      <c r="B28" s="3" t="s">
        <v>2</v>
      </c>
      <c r="C28" s="7">
        <v>0</v>
      </c>
      <c r="D28" s="7">
        <v>499500</v>
      </c>
      <c r="E28" s="7">
        <v>247993</v>
      </c>
      <c r="F28" s="4">
        <f>AVERAGE(E28,D28,C28)</f>
        <v>249164.33333333334</v>
      </c>
      <c r="G28" s="1"/>
    </row>
    <row r="29" spans="1:7" x14ac:dyDescent="0.25">
      <c r="A29" s="12"/>
      <c r="B29" s="3" t="s">
        <v>14</v>
      </c>
      <c r="C29" s="7">
        <v>82</v>
      </c>
      <c r="D29" s="7">
        <v>26630</v>
      </c>
      <c r="E29" s="7">
        <v>17980</v>
      </c>
      <c r="F29" s="4">
        <f>AVERAGE(E29,D29,C29)</f>
        <v>14897.333333333334</v>
      </c>
      <c r="G29" s="1"/>
    </row>
    <row r="30" spans="1:7" x14ac:dyDescent="0.25">
      <c r="A30" s="12">
        <v>10000</v>
      </c>
      <c r="B30" s="3" t="s">
        <v>1</v>
      </c>
      <c r="C30" s="7">
        <v>9999</v>
      </c>
      <c r="D30" s="7">
        <v>50004999</v>
      </c>
      <c r="E30" s="7">
        <v>24778037</v>
      </c>
      <c r="F30" s="4">
        <f>AVERAGE(E30,D30,C30)</f>
        <v>24931011.666666668</v>
      </c>
      <c r="G30" s="1"/>
    </row>
    <row r="31" spans="1:7" x14ac:dyDescent="0.25">
      <c r="A31" s="12"/>
      <c r="B31" s="3" t="s">
        <v>2</v>
      </c>
      <c r="C31" s="7">
        <v>0</v>
      </c>
      <c r="D31" s="7">
        <v>49995000</v>
      </c>
      <c r="E31" s="7">
        <v>24768038</v>
      </c>
      <c r="F31" s="4">
        <f>AVERAGE(E31,D31,C31)</f>
        <v>24921012.666666668</v>
      </c>
      <c r="G31" s="1"/>
    </row>
    <row r="32" spans="1:7" ht="15.75" thickBot="1" x14ac:dyDescent="0.3">
      <c r="A32" s="15"/>
      <c r="B32" s="2" t="s">
        <v>14</v>
      </c>
      <c r="C32" s="8">
        <v>2953</v>
      </c>
      <c r="D32" s="8">
        <v>2763608</v>
      </c>
      <c r="E32" s="8">
        <v>1214351</v>
      </c>
      <c r="F32" s="5">
        <f>AVERAGE(E32,D32,C32)</f>
        <v>1326970.6666666667</v>
      </c>
      <c r="G32" s="1"/>
    </row>
    <row r="33" spans="1:7" x14ac:dyDescent="0.25">
      <c r="G33" s="1"/>
    </row>
    <row r="34" spans="1:7" ht="15.75" thickBot="1" x14ac:dyDescent="0.3">
      <c r="G34" s="1"/>
    </row>
    <row r="35" spans="1:7" x14ac:dyDescent="0.25">
      <c r="A35" s="9" t="s">
        <v>11</v>
      </c>
      <c r="B35" s="10"/>
      <c r="C35" s="10"/>
      <c r="D35" s="10"/>
      <c r="E35" s="10"/>
      <c r="F35" s="11"/>
    </row>
    <row r="36" spans="1:7" x14ac:dyDescent="0.25">
      <c r="A36" s="12" t="s">
        <v>0</v>
      </c>
      <c r="B36" s="13" t="s">
        <v>4</v>
      </c>
      <c r="C36" s="13" t="s">
        <v>3</v>
      </c>
      <c r="D36" s="13"/>
      <c r="E36" s="13"/>
      <c r="F36" s="14" t="s">
        <v>8</v>
      </c>
    </row>
    <row r="37" spans="1:7" x14ac:dyDescent="0.25">
      <c r="A37" s="12"/>
      <c r="B37" s="13"/>
      <c r="C37" s="3" t="s">
        <v>5</v>
      </c>
      <c r="D37" s="3" t="s">
        <v>6</v>
      </c>
      <c r="E37" s="3" t="s">
        <v>7</v>
      </c>
      <c r="F37" s="14"/>
    </row>
    <row r="38" spans="1:7" x14ac:dyDescent="0.25">
      <c r="A38" s="12">
        <v>10</v>
      </c>
      <c r="B38" s="3" t="s">
        <v>1</v>
      </c>
      <c r="C38" s="7">
        <v>45</v>
      </c>
      <c r="D38" s="7">
        <v>45</v>
      </c>
      <c r="E38" s="7">
        <v>45</v>
      </c>
      <c r="F38" s="4">
        <f>AVERAGE(E38,D38,C38)</f>
        <v>45</v>
      </c>
    </row>
    <row r="39" spans="1:7" x14ac:dyDescent="0.25">
      <c r="A39" s="12"/>
      <c r="B39" s="3" t="s">
        <v>2</v>
      </c>
      <c r="C39" s="7">
        <v>0</v>
      </c>
      <c r="D39" s="7">
        <v>45</v>
      </c>
      <c r="E39" s="7">
        <v>26</v>
      </c>
      <c r="F39" s="4">
        <f>AVERAGE(E39,D39,C39)</f>
        <v>23.666666666666668</v>
      </c>
    </row>
    <row r="40" spans="1:7" x14ac:dyDescent="0.25">
      <c r="A40" s="12"/>
      <c r="B40" s="3" t="s">
        <v>14</v>
      </c>
      <c r="C40" s="7">
        <v>40</v>
      </c>
      <c r="D40" s="7">
        <v>39</v>
      </c>
      <c r="E40" s="7">
        <v>29</v>
      </c>
      <c r="F40" s="4">
        <f>AVERAGE(E40,D40,C40)</f>
        <v>36</v>
      </c>
    </row>
    <row r="41" spans="1:7" x14ac:dyDescent="0.25">
      <c r="A41" s="12">
        <v>100</v>
      </c>
      <c r="B41" s="3" t="s">
        <v>1</v>
      </c>
      <c r="C41" s="7">
        <v>4950</v>
      </c>
      <c r="D41" s="7">
        <v>4950</v>
      </c>
      <c r="E41" s="7">
        <v>4950</v>
      </c>
      <c r="F41" s="4">
        <f>AVERAGE(E41,D41,C41)</f>
        <v>4950</v>
      </c>
      <c r="G41" s="1"/>
    </row>
    <row r="42" spans="1:7" x14ac:dyDescent="0.25">
      <c r="A42" s="12"/>
      <c r="B42" s="3" t="s">
        <v>2</v>
      </c>
      <c r="C42" s="7">
        <v>0</v>
      </c>
      <c r="D42" s="7">
        <v>4950</v>
      </c>
      <c r="E42" s="7">
        <v>2570</v>
      </c>
      <c r="F42" s="4">
        <f>AVERAGE(E42,D42,C42)</f>
        <v>2506.6666666666665</v>
      </c>
      <c r="G42" s="1"/>
    </row>
    <row r="43" spans="1:7" x14ac:dyDescent="0.25">
      <c r="A43" s="12"/>
      <c r="B43" s="3" t="s">
        <v>14</v>
      </c>
      <c r="C43" s="7">
        <v>415</v>
      </c>
      <c r="D43" s="7">
        <v>502</v>
      </c>
      <c r="E43" s="7">
        <v>732</v>
      </c>
      <c r="F43" s="4">
        <f>AVERAGE(E43,D43,C43)</f>
        <v>549.66666666666663</v>
      </c>
      <c r="G43" s="1"/>
    </row>
    <row r="44" spans="1:7" x14ac:dyDescent="0.25">
      <c r="A44" s="12">
        <v>1000</v>
      </c>
      <c r="B44" s="3" t="s">
        <v>1</v>
      </c>
      <c r="C44" s="7">
        <v>499500</v>
      </c>
      <c r="D44" s="7">
        <v>499500</v>
      </c>
      <c r="E44" s="7">
        <v>499500</v>
      </c>
      <c r="F44" s="4">
        <f>AVERAGE(E44,D44,C44)</f>
        <v>499500</v>
      </c>
      <c r="G44" s="1"/>
    </row>
    <row r="45" spans="1:7" x14ac:dyDescent="0.25">
      <c r="A45" s="12"/>
      <c r="B45" s="3" t="s">
        <v>2</v>
      </c>
      <c r="C45" s="7">
        <v>0</v>
      </c>
      <c r="D45" s="7">
        <v>499500</v>
      </c>
      <c r="E45" s="7">
        <v>257616</v>
      </c>
      <c r="F45" s="4">
        <f>AVERAGE(E45,D45,C45)</f>
        <v>252372</v>
      </c>
      <c r="G45" s="1"/>
    </row>
    <row r="46" spans="1:7" x14ac:dyDescent="0.25">
      <c r="A46" s="12"/>
      <c r="B46" s="3" t="s">
        <v>14</v>
      </c>
      <c r="C46" s="7">
        <v>20848</v>
      </c>
      <c r="D46" s="7">
        <v>42246</v>
      </c>
      <c r="E46" s="7">
        <v>38792</v>
      </c>
      <c r="F46" s="4">
        <f>AVERAGE(E46,D46,C46)</f>
        <v>33962</v>
      </c>
      <c r="G46" s="1"/>
    </row>
    <row r="47" spans="1:7" x14ac:dyDescent="0.25">
      <c r="A47" s="12">
        <v>10000</v>
      </c>
      <c r="B47" s="3" t="s">
        <v>1</v>
      </c>
      <c r="C47" s="7">
        <v>49995000</v>
      </c>
      <c r="D47" s="7">
        <v>49995000</v>
      </c>
      <c r="E47" s="7">
        <v>49995000</v>
      </c>
      <c r="F47" s="4">
        <f>AVERAGE(E47,D47,C47)</f>
        <v>49995000</v>
      </c>
      <c r="G47" s="1"/>
    </row>
    <row r="48" spans="1:7" x14ac:dyDescent="0.25">
      <c r="A48" s="12"/>
      <c r="B48" s="3" t="s">
        <v>2</v>
      </c>
      <c r="C48" s="7">
        <v>0</v>
      </c>
      <c r="D48" s="7">
        <v>49995000</v>
      </c>
      <c r="E48" s="7">
        <v>24646360</v>
      </c>
      <c r="F48" s="4">
        <f>AVERAGE(E48,D48,C48)</f>
        <v>24880453.333333332</v>
      </c>
      <c r="G48" s="1"/>
    </row>
    <row r="49" spans="1:14" ht="15.75" thickBot="1" x14ac:dyDescent="0.3">
      <c r="A49" s="15"/>
      <c r="B49" s="2" t="s">
        <v>14</v>
      </c>
      <c r="C49" s="8">
        <v>2140091</v>
      </c>
      <c r="D49" s="8">
        <v>3769852</v>
      </c>
      <c r="E49" s="8">
        <v>4695617</v>
      </c>
      <c r="F49" s="5">
        <f>AVERAGE(E49,D49,C49)</f>
        <v>3535186.6666666665</v>
      </c>
      <c r="G49" s="1"/>
    </row>
    <row r="50" spans="1:14" x14ac:dyDescent="0.25">
      <c r="G50" s="1"/>
    </row>
    <row r="51" spans="1:14" ht="15.75" thickBot="1" x14ac:dyDescent="0.3">
      <c r="G51" s="1"/>
    </row>
    <row r="52" spans="1:14" x14ac:dyDescent="0.25">
      <c r="A52" s="9" t="s">
        <v>12</v>
      </c>
      <c r="B52" s="10"/>
      <c r="C52" s="10"/>
      <c r="D52" s="10"/>
      <c r="E52" s="10"/>
      <c r="F52" s="11"/>
      <c r="G52" s="1"/>
    </row>
    <row r="53" spans="1:14" x14ac:dyDescent="0.25">
      <c r="A53" s="12" t="s">
        <v>0</v>
      </c>
      <c r="B53" s="13" t="s">
        <v>4</v>
      </c>
      <c r="C53" s="13" t="s">
        <v>3</v>
      </c>
      <c r="D53" s="13"/>
      <c r="E53" s="13"/>
      <c r="F53" s="14" t="s">
        <v>8</v>
      </c>
      <c r="G53" s="1"/>
    </row>
    <row r="54" spans="1:14" x14ac:dyDescent="0.25">
      <c r="A54" s="12"/>
      <c r="B54" s="13"/>
      <c r="C54" s="3" t="s">
        <v>5</v>
      </c>
      <c r="D54" s="3" t="s">
        <v>6</v>
      </c>
      <c r="E54" s="3" t="s">
        <v>7</v>
      </c>
      <c r="F54" s="14"/>
      <c r="G54" s="1"/>
    </row>
    <row r="55" spans="1:14" x14ac:dyDescent="0.25">
      <c r="A55" s="12">
        <v>10</v>
      </c>
      <c r="B55" s="3" t="s">
        <v>1</v>
      </c>
      <c r="C55" s="7">
        <v>106</v>
      </c>
      <c r="D55" s="7">
        <v>122</v>
      </c>
      <c r="E55" s="7">
        <v>62</v>
      </c>
      <c r="F55" s="4">
        <f>AVERAGE(E55,D55,C55)</f>
        <v>96.666666666666671</v>
      </c>
      <c r="G55" s="1"/>
    </row>
    <row r="56" spans="1:14" x14ac:dyDescent="0.25">
      <c r="A56" s="12"/>
      <c r="B56" s="3" t="s">
        <v>2</v>
      </c>
      <c r="C56" s="7">
        <v>0</v>
      </c>
      <c r="D56" s="7">
        <v>5</v>
      </c>
      <c r="E56" s="7">
        <v>2</v>
      </c>
      <c r="F56" s="4">
        <f>AVERAGE(E56,D56,C56)</f>
        <v>2.3333333333333335</v>
      </c>
    </row>
    <row r="57" spans="1:14" x14ac:dyDescent="0.25">
      <c r="A57" s="12"/>
      <c r="B57" s="3" t="s">
        <v>14</v>
      </c>
      <c r="C57" s="7">
        <v>13</v>
      </c>
      <c r="D57" s="7">
        <v>21</v>
      </c>
      <c r="E57" s="7">
        <v>32</v>
      </c>
      <c r="F57" s="4">
        <f>AVERAGE(E57,D57,C57)</f>
        <v>22</v>
      </c>
    </row>
    <row r="58" spans="1:14" x14ac:dyDescent="0.25">
      <c r="A58" s="12">
        <v>100</v>
      </c>
      <c r="B58" s="3" t="s">
        <v>1</v>
      </c>
      <c r="C58" s="7">
        <v>5641</v>
      </c>
      <c r="D58" s="7">
        <v>5792</v>
      </c>
      <c r="E58" s="7">
        <v>1832</v>
      </c>
      <c r="F58" s="4">
        <f>AVERAGE(E58,D58,C58)</f>
        <v>4421.666666666667</v>
      </c>
    </row>
    <row r="59" spans="1:14" x14ac:dyDescent="0.25">
      <c r="A59" s="12"/>
      <c r="B59" s="3" t="s">
        <v>2</v>
      </c>
      <c r="C59" s="7">
        <v>0</v>
      </c>
      <c r="D59" s="7">
        <v>50</v>
      </c>
      <c r="E59" s="7">
        <v>174</v>
      </c>
      <c r="F59" s="4">
        <f>AVERAGE(E59,D59,C59)</f>
        <v>74.666666666666671</v>
      </c>
      <c r="H59" s="1"/>
      <c r="I59" s="1"/>
      <c r="J59" s="1"/>
      <c r="K59" s="1"/>
      <c r="L59" s="1"/>
      <c r="M59" s="1"/>
      <c r="N59" s="1"/>
    </row>
    <row r="60" spans="1:14" x14ac:dyDescent="0.25">
      <c r="A60" s="12"/>
      <c r="B60" s="3" t="s">
        <v>14</v>
      </c>
      <c r="C60" s="7">
        <v>357</v>
      </c>
      <c r="D60" s="7">
        <v>370</v>
      </c>
      <c r="E60" s="7">
        <v>220</v>
      </c>
      <c r="F60" s="4">
        <f>AVERAGE(E60,D60,C60)</f>
        <v>315.66666666666669</v>
      </c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2">
        <v>1000</v>
      </c>
      <c r="B61" s="3" t="s">
        <v>1</v>
      </c>
      <c r="C61" s="7">
        <v>506491</v>
      </c>
      <c r="D61" s="7">
        <v>507992</v>
      </c>
      <c r="E61" s="7">
        <v>24855</v>
      </c>
      <c r="F61" s="4">
        <f>AVERAGE(E61,D61,C61)</f>
        <v>346446</v>
      </c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2"/>
      <c r="B62" s="3" t="s">
        <v>2</v>
      </c>
      <c r="C62" s="7">
        <v>0</v>
      </c>
      <c r="D62" s="7">
        <v>500</v>
      </c>
      <c r="E62" s="7">
        <v>2777</v>
      </c>
      <c r="F62" s="4">
        <f>AVERAGE(E62,D62,C62)</f>
        <v>1092.3333333333333</v>
      </c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2"/>
      <c r="B63" s="3" t="s">
        <v>14</v>
      </c>
      <c r="C63" s="7">
        <v>19428</v>
      </c>
      <c r="D63" s="7">
        <v>18684</v>
      </c>
      <c r="E63" s="7">
        <v>2479</v>
      </c>
      <c r="F63" s="4">
        <f>AVERAGE(E63,D63,C63)</f>
        <v>13530.333333333334</v>
      </c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2">
        <v>10000</v>
      </c>
      <c r="B64" s="3" t="s">
        <v>1</v>
      </c>
      <c r="C64" s="7">
        <v>50064991</v>
      </c>
      <c r="D64" s="7">
        <v>50079992</v>
      </c>
      <c r="E64" s="7">
        <v>349938</v>
      </c>
      <c r="F64" s="4">
        <f>AVERAGE(E64,D64,C64)</f>
        <v>33498307</v>
      </c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2"/>
      <c r="B65" s="3" t="s">
        <v>2</v>
      </c>
      <c r="C65" s="7">
        <v>0</v>
      </c>
      <c r="D65" s="7">
        <v>5000</v>
      </c>
      <c r="E65" s="7">
        <v>42148</v>
      </c>
      <c r="F65" s="4">
        <f>AVERAGE(E65,D65,C65)</f>
        <v>15716</v>
      </c>
      <c r="G65" s="1"/>
      <c r="H65" s="1"/>
      <c r="I65" s="1"/>
      <c r="J65" s="1"/>
      <c r="K65" s="1"/>
      <c r="L65" s="1"/>
      <c r="M65" s="1"/>
      <c r="N65" s="1"/>
    </row>
    <row r="66" spans="1:14" ht="15.75" thickBot="1" x14ac:dyDescent="0.3">
      <c r="A66" s="15"/>
      <c r="B66" s="2" t="s">
        <v>14</v>
      </c>
      <c r="C66" s="8">
        <v>1330971</v>
      </c>
      <c r="D66" s="8">
        <v>1295665</v>
      </c>
      <c r="E66" s="8">
        <v>23074</v>
      </c>
      <c r="F66" s="5">
        <f>AVERAGE(E66,D66,C66)</f>
        <v>883236.66666666663</v>
      </c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thickBot="1" x14ac:dyDescent="0.3"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9" t="s">
        <v>13</v>
      </c>
      <c r="B69" s="10"/>
      <c r="C69" s="10"/>
      <c r="D69" s="10"/>
      <c r="E69" s="10"/>
      <c r="F69" s="1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2" t="s">
        <v>0</v>
      </c>
      <c r="B70" s="13" t="s">
        <v>4</v>
      </c>
      <c r="C70" s="13" t="s">
        <v>3</v>
      </c>
      <c r="D70" s="13"/>
      <c r="E70" s="13"/>
      <c r="F70" s="14" t="s">
        <v>8</v>
      </c>
      <c r="G70" s="1"/>
    </row>
    <row r="71" spans="1:14" x14ac:dyDescent="0.25">
      <c r="A71" s="12"/>
      <c r="B71" s="13"/>
      <c r="C71" s="3" t="s">
        <v>5</v>
      </c>
      <c r="D71" s="3" t="s">
        <v>6</v>
      </c>
      <c r="E71" s="3" t="s">
        <v>7</v>
      </c>
      <c r="F71" s="14"/>
      <c r="G71" s="1"/>
    </row>
    <row r="72" spans="1:14" x14ac:dyDescent="0.25">
      <c r="A72" s="12">
        <v>10</v>
      </c>
      <c r="B72" s="3" t="s">
        <v>1</v>
      </c>
      <c r="C72" s="7">
        <v>8</v>
      </c>
      <c r="D72" s="7">
        <v>44</v>
      </c>
      <c r="E72" s="7">
        <v>30</v>
      </c>
      <c r="F72" s="4">
        <f>AVERAGE(C72,D72,E72)</f>
        <v>27.333333333333332</v>
      </c>
      <c r="G72" s="1"/>
    </row>
    <row r="73" spans="1:14" x14ac:dyDescent="0.25">
      <c r="A73" s="12"/>
      <c r="B73" s="3" t="s">
        <v>2</v>
      </c>
      <c r="C73" s="7">
        <v>0</v>
      </c>
      <c r="D73" s="7">
        <v>36</v>
      </c>
      <c r="E73" s="7">
        <v>22</v>
      </c>
      <c r="F73" s="4">
        <f>AVERAGE(E73,D73,C73)</f>
        <v>19.333333333333332</v>
      </c>
      <c r="G73" s="1"/>
    </row>
    <row r="74" spans="1:14" x14ac:dyDescent="0.25">
      <c r="A74" s="12"/>
      <c r="B74" s="3" t="s">
        <v>14</v>
      </c>
      <c r="C74" s="7">
        <v>32</v>
      </c>
      <c r="D74" s="7">
        <v>66</v>
      </c>
      <c r="E74" s="7">
        <v>39</v>
      </c>
      <c r="F74" s="4">
        <f>AVERAGE(E74,D74,C74)</f>
        <v>45.666666666666664</v>
      </c>
      <c r="G74" s="1"/>
    </row>
    <row r="75" spans="1:14" x14ac:dyDescent="0.25">
      <c r="A75" s="12">
        <v>100</v>
      </c>
      <c r="B75" s="3" t="s">
        <v>1</v>
      </c>
      <c r="C75" s="7">
        <v>211</v>
      </c>
      <c r="D75" s="7">
        <v>1141</v>
      </c>
      <c r="E75" s="7">
        <v>748</v>
      </c>
      <c r="F75" s="4">
        <f>AVERAGE(E75,D75,C75)</f>
        <v>700</v>
      </c>
      <c r="G75" s="1"/>
    </row>
    <row r="76" spans="1:14" x14ac:dyDescent="0.25">
      <c r="A76" s="12"/>
      <c r="B76" s="3" t="s">
        <v>2</v>
      </c>
      <c r="C76" s="7">
        <v>0</v>
      </c>
      <c r="D76" s="7">
        <v>930</v>
      </c>
      <c r="E76" s="7">
        <v>507</v>
      </c>
      <c r="F76" s="4">
        <f>AVERAGE(E76,D76,C76)</f>
        <v>479</v>
      </c>
      <c r="G76" s="1"/>
    </row>
    <row r="77" spans="1:14" x14ac:dyDescent="0.25">
      <c r="A77" s="12"/>
      <c r="B77" s="3" t="s">
        <v>14</v>
      </c>
      <c r="C77" s="7">
        <v>89</v>
      </c>
      <c r="D77" s="7">
        <v>291</v>
      </c>
      <c r="E77" s="7">
        <v>291</v>
      </c>
      <c r="F77" s="4">
        <f>AVERAGE(E77,D77,C77,D77,C77)</f>
        <v>210.2</v>
      </c>
    </row>
    <row r="78" spans="1:14" x14ac:dyDescent="0.25">
      <c r="A78" s="12">
        <v>1000</v>
      </c>
      <c r="B78" s="3" t="s">
        <v>1</v>
      </c>
      <c r="C78" s="7">
        <v>6500</v>
      </c>
      <c r="D78" s="7">
        <v>13908</v>
      </c>
      <c r="E78" s="7">
        <v>11771</v>
      </c>
      <c r="F78" s="4">
        <f>AVERAGE(E78,D78,C78)</f>
        <v>10726.333333333334</v>
      </c>
    </row>
    <row r="79" spans="1:14" x14ac:dyDescent="0.25">
      <c r="A79" s="12"/>
      <c r="B79" s="3" t="s">
        <v>2</v>
      </c>
      <c r="C79" s="7">
        <v>0</v>
      </c>
      <c r="D79" s="7">
        <v>7440</v>
      </c>
      <c r="E79" s="7">
        <v>3749</v>
      </c>
      <c r="F79" s="4">
        <f>AVERAGE(E79,D79,C79)</f>
        <v>3729.6666666666665</v>
      </c>
    </row>
    <row r="80" spans="1:14" x14ac:dyDescent="0.25">
      <c r="A80" s="12"/>
      <c r="B80" s="3" t="s">
        <v>14</v>
      </c>
      <c r="C80" s="7">
        <v>865</v>
      </c>
      <c r="D80" s="7">
        <v>2436</v>
      </c>
      <c r="E80" s="7">
        <v>2371</v>
      </c>
      <c r="F80" s="4">
        <f>AVERAGE(E80,D80,C80)</f>
        <v>1890.6666666666667</v>
      </c>
    </row>
    <row r="81" spans="1:15" x14ac:dyDescent="0.25">
      <c r="A81" s="12">
        <v>10000</v>
      </c>
      <c r="B81" s="3" t="s">
        <v>1</v>
      </c>
      <c r="C81" s="7">
        <v>127948</v>
      </c>
      <c r="D81" s="7">
        <v>242998</v>
      </c>
      <c r="E81" s="7">
        <v>222772</v>
      </c>
      <c r="F81" s="4">
        <f>AVERAGE(E81,D81,C81)</f>
        <v>197906</v>
      </c>
      <c r="H81" s="1"/>
      <c r="I81" s="1"/>
      <c r="J81" s="1"/>
      <c r="K81" s="1"/>
      <c r="L81" s="1"/>
      <c r="M81" s="1"/>
      <c r="N81" s="1"/>
    </row>
    <row r="82" spans="1:15" x14ac:dyDescent="0.25">
      <c r="A82" s="12"/>
      <c r="B82" s="3" t="s">
        <v>2</v>
      </c>
      <c r="C82" s="7">
        <v>0</v>
      </c>
      <c r="D82" s="7">
        <v>116250</v>
      </c>
      <c r="E82" s="7">
        <v>58547</v>
      </c>
      <c r="F82" s="4">
        <f>AVERAGE(E82,D82,C82)</f>
        <v>58265.666666666664</v>
      </c>
      <c r="H82" s="1"/>
      <c r="I82" s="1"/>
      <c r="J82" s="1"/>
      <c r="K82" s="1"/>
      <c r="L82" s="1"/>
      <c r="M82" s="1"/>
      <c r="N82" s="1"/>
    </row>
    <row r="83" spans="1:15" ht="15.75" thickBot="1" x14ac:dyDescent="0.3">
      <c r="A83" s="15"/>
      <c r="B83" s="2" t="s">
        <v>14</v>
      </c>
      <c r="C83" s="8">
        <v>22591</v>
      </c>
      <c r="D83" s="8">
        <v>25781</v>
      </c>
      <c r="E83" s="8">
        <v>22824</v>
      </c>
      <c r="F83" s="5">
        <f>AVERAGE(E83,D83,C83)</f>
        <v>23732</v>
      </c>
      <c r="H83" s="1"/>
      <c r="I83" s="1"/>
      <c r="J83" s="1"/>
      <c r="K83" s="1"/>
      <c r="L83" s="1"/>
      <c r="M83" s="1"/>
      <c r="N83" s="1"/>
    </row>
    <row r="84" spans="1:15" x14ac:dyDescent="0.25">
      <c r="H84" s="1"/>
      <c r="I84" s="1"/>
      <c r="J84" s="1"/>
      <c r="K84" s="1"/>
      <c r="L84" s="1"/>
      <c r="M84" s="1"/>
      <c r="N84" s="1"/>
    </row>
    <row r="85" spans="1:15" x14ac:dyDescent="0.25">
      <c r="H85" s="1"/>
      <c r="I85" s="1"/>
      <c r="J85" s="1"/>
      <c r="K85" s="1"/>
      <c r="L85" s="1"/>
      <c r="M85" s="1"/>
      <c r="N85" s="1"/>
    </row>
    <row r="86" spans="1:15" x14ac:dyDescent="0.25">
      <c r="H86" s="1"/>
      <c r="I86" s="1"/>
      <c r="J86" s="1"/>
      <c r="K86" s="1"/>
      <c r="L86" s="1"/>
      <c r="M86" s="1"/>
      <c r="N86" s="1"/>
    </row>
    <row r="87" spans="1:15" x14ac:dyDescent="0.25">
      <c r="H87" s="1"/>
      <c r="I87" s="1"/>
      <c r="J87" s="1"/>
      <c r="K87" s="1"/>
      <c r="L87" s="1"/>
      <c r="M87" s="1"/>
      <c r="N87" s="1"/>
    </row>
    <row r="88" spans="1:15" x14ac:dyDescent="0.25">
      <c r="H88" s="1"/>
      <c r="I88" s="1"/>
      <c r="J88" s="1"/>
      <c r="K88" s="1"/>
      <c r="L88" s="1"/>
      <c r="M88" s="1"/>
      <c r="N88" s="1"/>
    </row>
    <row r="89" spans="1:15" x14ac:dyDescent="0.25">
      <c r="H89" s="1"/>
      <c r="I89" s="1"/>
      <c r="J89" s="1"/>
      <c r="K89" s="1"/>
      <c r="L89" s="1"/>
      <c r="M89" s="1"/>
      <c r="N89" s="1"/>
    </row>
    <row r="90" spans="1:15" x14ac:dyDescent="0.25">
      <c r="H90" s="1"/>
      <c r="I90" s="1"/>
      <c r="J90" s="1"/>
      <c r="K90" s="1"/>
      <c r="L90" s="1"/>
      <c r="M90" s="1"/>
      <c r="N90" s="1"/>
      <c r="O90" s="1"/>
    </row>
    <row r="91" spans="1:15" x14ac:dyDescent="0.25">
      <c r="H91" s="1"/>
      <c r="I91" s="1"/>
      <c r="J91" s="1"/>
      <c r="K91" s="1"/>
      <c r="L91" s="1"/>
      <c r="M91" s="1"/>
      <c r="N91" s="1"/>
      <c r="O91" s="1"/>
    </row>
    <row r="92" spans="1:15" x14ac:dyDescent="0.25">
      <c r="M92" s="1"/>
      <c r="N92" s="1"/>
      <c r="O92" s="1"/>
    </row>
    <row r="93" spans="1:15" x14ac:dyDescent="0.25">
      <c r="O93" s="1"/>
    </row>
    <row r="94" spans="1:15" x14ac:dyDescent="0.25">
      <c r="O94" s="1"/>
    </row>
    <row r="95" spans="1:15" x14ac:dyDescent="0.25">
      <c r="O95" s="1"/>
    </row>
    <row r="96" spans="1:15" x14ac:dyDescent="0.25">
      <c r="O96" s="1"/>
    </row>
    <row r="97" spans="1:15" x14ac:dyDescent="0.25">
      <c r="O97" s="1"/>
    </row>
    <row r="98" spans="1:15" x14ac:dyDescent="0.25">
      <c r="O98" s="1"/>
    </row>
    <row r="99" spans="1:15" x14ac:dyDescent="0.25">
      <c r="O99" s="1"/>
    </row>
    <row r="100" spans="1:15" x14ac:dyDescent="0.25">
      <c r="O100" s="1"/>
    </row>
    <row r="101" spans="1:15" x14ac:dyDescent="0.25">
      <c r="O101" s="1"/>
    </row>
    <row r="102" spans="1:15" x14ac:dyDescent="0.25">
      <c r="O102" s="1"/>
    </row>
    <row r="103" spans="1:15" x14ac:dyDescent="0.25">
      <c r="O103" s="1"/>
    </row>
    <row r="104" spans="1:15" x14ac:dyDescent="0.25">
      <c r="O104" s="1"/>
    </row>
    <row r="105" spans="1:15" x14ac:dyDescent="0.25">
      <c r="G105" s="1"/>
      <c r="O105" s="1"/>
    </row>
    <row r="106" spans="1:15" x14ac:dyDescent="0.25">
      <c r="G106" s="1"/>
      <c r="O106" s="1"/>
    </row>
    <row r="107" spans="1:15" x14ac:dyDescent="0.25">
      <c r="G107" s="1"/>
      <c r="O107" s="1"/>
    </row>
    <row r="108" spans="1:15" x14ac:dyDescent="0.25">
      <c r="G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O110" s="1"/>
    </row>
    <row r="111" spans="1:15" x14ac:dyDescent="0.25">
      <c r="G111" s="1"/>
      <c r="O111" s="1"/>
    </row>
    <row r="112" spans="1:15" x14ac:dyDescent="0.25">
      <c r="G112" s="1"/>
      <c r="O112" s="1"/>
    </row>
    <row r="113" spans="1:15" x14ac:dyDescent="0.25">
      <c r="G113" s="1"/>
      <c r="O113" s="1"/>
    </row>
    <row r="114" spans="1:15" x14ac:dyDescent="0.25">
      <c r="G114" s="1"/>
      <c r="O114" s="1"/>
    </row>
    <row r="115" spans="1:15" x14ac:dyDescent="0.25">
      <c r="G115" s="1"/>
      <c r="O115" s="1"/>
    </row>
    <row r="116" spans="1:15" x14ac:dyDescent="0.25">
      <c r="G116" s="1"/>
      <c r="O116" s="1"/>
    </row>
    <row r="117" spans="1:15" x14ac:dyDescent="0.25">
      <c r="G117" s="1"/>
      <c r="O117" s="1"/>
    </row>
    <row r="118" spans="1:15" x14ac:dyDescent="0.25">
      <c r="G118" s="1"/>
      <c r="O118" s="1"/>
    </row>
    <row r="119" spans="1:15" x14ac:dyDescent="0.25">
      <c r="G119" s="1"/>
      <c r="O119" s="1"/>
    </row>
    <row r="120" spans="1:15" x14ac:dyDescent="0.25">
      <c r="G120" s="1"/>
      <c r="O120" s="1"/>
    </row>
    <row r="121" spans="1:15" x14ac:dyDescent="0.25">
      <c r="H121" s="1"/>
    </row>
    <row r="122" spans="1:15" x14ac:dyDescent="0.25">
      <c r="H122" s="1"/>
    </row>
    <row r="123" spans="1:15" x14ac:dyDescent="0.25">
      <c r="H123" s="1"/>
    </row>
    <row r="124" spans="1:15" x14ac:dyDescent="0.25">
      <c r="H124" s="1"/>
    </row>
    <row r="125" spans="1:15" x14ac:dyDescent="0.25">
      <c r="H125" s="1"/>
    </row>
    <row r="126" spans="1:15" x14ac:dyDescent="0.25">
      <c r="H126" s="1"/>
    </row>
    <row r="127" spans="1:15" x14ac:dyDescent="0.25">
      <c r="H127" s="1"/>
    </row>
    <row r="128" spans="1:15" x14ac:dyDescent="0.25">
      <c r="A128" s="1"/>
      <c r="B128" s="1"/>
      <c r="C128" s="1"/>
      <c r="D128" s="1"/>
      <c r="E128" s="1"/>
      <c r="F128" s="1"/>
      <c r="H128" s="1"/>
    </row>
    <row r="129" spans="1:15" x14ac:dyDescent="0.25">
      <c r="A129" s="1"/>
      <c r="B129" s="1"/>
      <c r="C129" s="1"/>
      <c r="D129" s="1"/>
      <c r="E129" s="1"/>
      <c r="F129" s="1"/>
      <c r="H129" s="1"/>
    </row>
    <row r="130" spans="1:15" x14ac:dyDescent="0.25">
      <c r="H130" s="1"/>
    </row>
    <row r="131" spans="1:15" x14ac:dyDescent="0.25">
      <c r="H131" s="1"/>
    </row>
    <row r="132" spans="1:15" x14ac:dyDescent="0.25">
      <c r="H132" s="1"/>
    </row>
    <row r="133" spans="1:15" x14ac:dyDescent="0.25">
      <c r="H133" s="1"/>
    </row>
    <row r="134" spans="1:15" x14ac:dyDescent="0.25">
      <c r="H134" s="1"/>
    </row>
    <row r="135" spans="1:15" x14ac:dyDescent="0.25">
      <c r="H135" s="1"/>
    </row>
    <row r="136" spans="1:15" x14ac:dyDescent="0.25">
      <c r="H136" s="1"/>
    </row>
    <row r="137" spans="1:15" x14ac:dyDescent="0.25">
      <c r="H137" s="1"/>
    </row>
    <row r="138" spans="1:15" x14ac:dyDescent="0.25">
      <c r="G138" s="1"/>
      <c r="O138" s="1"/>
    </row>
    <row r="139" spans="1:15" x14ac:dyDescent="0.25">
      <c r="G139" s="1"/>
      <c r="O139" s="1"/>
    </row>
    <row r="140" spans="1:15" x14ac:dyDescent="0.25">
      <c r="G140" s="1"/>
      <c r="O140" s="1"/>
    </row>
  </sheetData>
  <mergeCells count="45">
    <mergeCell ref="A1:F1"/>
    <mergeCell ref="A2:A3"/>
    <mergeCell ref="B2:B3"/>
    <mergeCell ref="A4:A6"/>
    <mergeCell ref="A13:A15"/>
    <mergeCell ref="C2:E2"/>
    <mergeCell ref="F2:F3"/>
    <mergeCell ref="A7:A9"/>
    <mergeCell ref="A10:A12"/>
    <mergeCell ref="A35:F35"/>
    <mergeCell ref="A52:F52"/>
    <mergeCell ref="A21:A23"/>
    <mergeCell ref="A24:A26"/>
    <mergeCell ref="A27:A29"/>
    <mergeCell ref="A36:A37"/>
    <mergeCell ref="B36:B37"/>
    <mergeCell ref="C36:E36"/>
    <mergeCell ref="F36:F37"/>
    <mergeCell ref="A53:A54"/>
    <mergeCell ref="B53:B54"/>
    <mergeCell ref="C53:E53"/>
    <mergeCell ref="F53:F54"/>
    <mergeCell ref="A38:A40"/>
    <mergeCell ref="A55:A57"/>
    <mergeCell ref="A30:A32"/>
    <mergeCell ref="A72:A74"/>
    <mergeCell ref="A75:A77"/>
    <mergeCell ref="A78:A80"/>
    <mergeCell ref="A81:A83"/>
    <mergeCell ref="A69:F69"/>
    <mergeCell ref="A70:A71"/>
    <mergeCell ref="B70:B71"/>
    <mergeCell ref="C70:E70"/>
    <mergeCell ref="F70:F71"/>
    <mergeCell ref="A41:A43"/>
    <mergeCell ref="A58:A60"/>
    <mergeCell ref="A44:A46"/>
    <mergeCell ref="A61:A63"/>
    <mergeCell ref="A47:A49"/>
    <mergeCell ref="A64:A66"/>
    <mergeCell ref="A18:F18"/>
    <mergeCell ref="A19:A20"/>
    <mergeCell ref="B19:B20"/>
    <mergeCell ref="C19:E19"/>
    <mergeCell ref="F19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Михайлов</dc:creator>
  <cp:lastModifiedBy>Илья</cp:lastModifiedBy>
  <dcterms:created xsi:type="dcterms:W3CDTF">2015-06-05T18:19:34Z</dcterms:created>
  <dcterms:modified xsi:type="dcterms:W3CDTF">2020-05-29T07:57:47Z</dcterms:modified>
</cp:coreProperties>
</file>