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ics\Downloads\"/>
    </mc:Choice>
  </mc:AlternateContent>
  <xr:revisionPtr revIDLastSave="0" documentId="8_{06308FBC-B2B5-48E2-B327-F2BE07CC3BFC}" xr6:coauthVersionLast="36" xr6:coauthVersionMax="36" xr10:uidLastSave="{00000000-0000-0000-0000-000000000000}"/>
  <bookViews>
    <workbookView xWindow="0" yWindow="0" windowWidth="20490" windowHeight="7545" activeTab="3" xr2:uid="{390DAA7F-23CE-4EAC-959C-ABB792BDE019}"/>
  </bookViews>
  <sheets>
    <sheet name="Sheet2" sheetId="2" r:id="rId1"/>
    <sheet name="13" sheetId="7" r:id="rId2"/>
    <sheet name="14" sheetId="9" r:id="rId3"/>
    <sheet name="summary" sheetId="5" r:id="rId4"/>
    <sheet name="15" sheetId="11" r:id="rId5"/>
    <sheet name="17" sheetId="13" r:id="rId6"/>
    <sheet name="Sheet12" sheetId="12" r:id="rId7"/>
    <sheet name="Sheet10" sheetId="10" r:id="rId8"/>
    <sheet name="Sheet8" sheetId="8" r:id="rId9"/>
    <sheet name="Sheet6" sheetId="6" r:id="rId10"/>
    <sheet name="Sheet4" sheetId="4" r:id="rId11"/>
    <sheet name="Sheet3" sheetId="3" r:id="rId12"/>
    <sheet name="Sheet1" sheetId="1" r:id="rId13"/>
  </sheets>
  <definedNames>
    <definedName name="ExternalData_1" localSheetId="1" hidden="1">'13'!$A$1:$A$136</definedName>
    <definedName name="ExternalData_1" localSheetId="2" hidden="1">'14'!$A$1:$A$16</definedName>
    <definedName name="ExternalData_1" localSheetId="4" hidden="1">'15'!$A$1:$A$118</definedName>
    <definedName name="ExternalData_1" localSheetId="5" hidden="1">'17'!$A$1:$A$886</definedName>
    <definedName name="ExternalData_1" localSheetId="0" hidden="1">Sheet2!$A$1:$A$79</definedName>
    <definedName name="ExternalData_1" localSheetId="10" hidden="1">Sheet4!$A$1:$A$395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21ABC8-F6CB-44F2-9F39-94974B733BB9}" keepAlive="1" name="Query - 100013" description="Connection to the '100013' query in the workbook." type="5" refreshedVersion="6" background="1" saveData="1">
    <dbPr connection="Provider=Microsoft.Mashup.OleDb.1;Data Source=$Workbook$;Location=100013;Extended Properties=&quot;&quot;" command="SELECT * FROM [100013]"/>
  </connection>
  <connection id="2" xr16:uid="{6CBFD23E-9B09-4B9D-BB2B-E921EF072D55}" keepAlive="1" name="Query - 100014" description="Connection to the '100014' query in the workbook." type="5" refreshedVersion="6" background="1" saveData="1">
    <dbPr connection="Provider=Microsoft.Mashup.OleDb.1;Data Source=$Workbook$;Location=100014;Extended Properties=&quot;&quot;" command="SELECT * FROM [100014]"/>
  </connection>
  <connection id="3" xr16:uid="{37142F43-D3EE-493D-889D-E348A0E94B12}" keepAlive="1" name="Query - 100015" description="Connection to the '100015' query in the workbook." type="5" refreshedVersion="6" background="1" saveData="1">
    <dbPr connection="Provider=Microsoft.Mashup.OleDb.1;Data Source=$Workbook$;Location=100015;Extended Properties=&quot;&quot;" command="SELECT * FROM [100015]"/>
  </connection>
  <connection id="4" xr16:uid="{86E7076F-0284-467F-84F0-58D4A1FAA09A}" keepAlive="1" name="Query - latest" description="Connection to the 'latest' query in the workbook." type="5" refreshedVersion="6" background="1" saveData="1">
    <dbPr connection="Provider=Microsoft.Mashup.OleDb.1;Data Source=$Workbook$;Location=latest;Extended Properties=&quot;&quot;" command="SELECT * FROM [latest]"/>
  </connection>
  <connection id="5" xr16:uid="{EA4B7B87-6E00-4260-B623-7A6E3C59D3B1}" keepAlive="1" name="Query - latest (2)" description="Connection to the 'latest (2)' query in the workbook." type="5" refreshedVersion="6" background="1" saveData="1">
    <dbPr connection="Provider=Microsoft.Mashup.OleDb.1;Data Source=$Workbook$;Location=latest (2);Extended Properties=&quot;&quot;" command="SELECT * FROM [latest (2)]"/>
  </connection>
  <connection id="6" xr16:uid="{71D4856D-D788-4F98-8A57-F4C144571964}" keepAlive="1" name="Query - march 30 11 23 am log from roborio" description="Connection to the 'march 30 11 23 am log from roborio' query in the workbook." type="5" refreshedVersion="6" background="1" saveData="1">
    <dbPr connection="Provider=Microsoft.Mashup.OleDb.1;Data Source=$Workbook$;Location=march 30 11 23 am log from roborio;Extended Properties=&quot;&quot;" command="SELECT * FROM [march 30 11 23 am log from roborio]"/>
  </connection>
</connections>
</file>

<file path=xl/sharedStrings.xml><?xml version="1.0" encoding="utf-8"?>
<sst xmlns="http://schemas.openxmlformats.org/spreadsheetml/2006/main" count="1686" uniqueCount="1643">
  <si>
    <t>Column1</t>
  </si>
  <si>
    <t>100011</t>
  </si>
  <si>
    <t xml:space="preserve">[1.982949] [INFO]: TV: </t>
  </si>
  <si>
    <t>[2.002055] [INFO]: 1.0</t>
  </si>
  <si>
    <t xml:space="preserve">[2.002326] [INFO]: TY: </t>
  </si>
  <si>
    <t>[2.002666] [INFO]: 9.831542015075684</t>
  </si>
  <si>
    <t>[21.643906] [INFO]: Started revving shooter to 2500.0RPM</t>
  </si>
  <si>
    <t xml:space="preserve">[21.644364] [INFO]: Limelight y: </t>
  </si>
  <si>
    <t>[21.645211] [INFO]: 9.831542015075684</t>
  </si>
  <si>
    <t xml:space="preserve">[21.64543] [INFO]: Limelight v: </t>
  </si>
  <si>
    <t>[21.645667] [INFO]: 1.0</t>
  </si>
  <si>
    <t xml:space="preserve">[21.645943] [INFO]: Limelight x: </t>
  </si>
  <si>
    <t>[21.646289] [INFO]: -2.335373878479004</t>
  </si>
  <si>
    <t xml:space="preserve">[21.647453] [INFO]: Limelight area: </t>
  </si>
  <si>
    <t>[21.647858] [INFO]: 0.771340012550354</t>
  </si>
  <si>
    <t>[23.535865] [INFO]: Finished revving shooter</t>
  </si>
  <si>
    <t>[26.075241] [INFO]: Shot result: 0</t>
  </si>
  <si>
    <t>[65.935729] [INFO]: Started revving shooter to 2500.0RPM</t>
  </si>
  <si>
    <t xml:space="preserve">[65.935963] [INFO]: Limelight y: </t>
  </si>
  <si>
    <t>[65.936267] [INFO]: 1.5927648544311523</t>
  </si>
  <si>
    <t xml:space="preserve">[65.936427] [INFO]: Limelight v: </t>
  </si>
  <si>
    <t>[65.936628] [INFO]: 1.0</t>
  </si>
  <si>
    <t xml:space="preserve">[65.936799] [INFO]: Limelight x: </t>
  </si>
  <si>
    <t>[65.937071] [INFO]: -1.6293649673461914</t>
  </si>
  <si>
    <t xml:space="preserve">[65.937226] [INFO]: Limelight area: </t>
  </si>
  <si>
    <t>[65.937489] [INFO]: 0.49847596883773804</t>
  </si>
  <si>
    <t>[67.635395] [INFO]: Finished revving shooter</t>
  </si>
  <si>
    <t>[76.73475] [INFO]: Shot result: 0</t>
  </si>
  <si>
    <t>[77.255331] [INFO]: Started revving shooter to 2500.0RPM</t>
  </si>
  <si>
    <t xml:space="preserve">[77.255552] [INFO]: Limelight y: </t>
  </si>
  <si>
    <t>[77.255919] [INFO]: 1.6173772811889648</t>
  </si>
  <si>
    <t xml:space="preserve">[77.256097] [INFO]: Limelight v: </t>
  </si>
  <si>
    <t>[77.256532] [INFO]: 1.0</t>
  </si>
  <si>
    <t xml:space="preserve">[77.256704] [INFO]: Limelight x: </t>
  </si>
  <si>
    <t>[77.256989] [INFO]: -1.526658058166504</t>
  </si>
  <si>
    <t xml:space="preserve">[77.257164] [INFO]: Limelight area: </t>
  </si>
  <si>
    <t>[77.257457] [INFO]: 0.5197726488113403</t>
  </si>
  <si>
    <t>[78.955784] [INFO]: Finished revving shooter</t>
  </si>
  <si>
    <t>[88.596753] [INFO]: Started revving shooter to 2750.0RPM</t>
  </si>
  <si>
    <t xml:space="preserve">[88.596942] [INFO]: Limelight y: </t>
  </si>
  <si>
    <t>[88.597209] [INFO]: 1.591902732849121</t>
  </si>
  <si>
    <t xml:space="preserve">[88.597406] [INFO]: Limelight v: </t>
  </si>
  <si>
    <t>[88.597616] [INFO]: 1.0</t>
  </si>
  <si>
    <t xml:space="preserve">[88.59776] [INFO]: Limelight x: </t>
  </si>
  <si>
    <t>[88.59814] [INFO]: -1.527115821838379</t>
  </si>
  <si>
    <t xml:space="preserve">[88.59828] [INFO]: Limelight area: </t>
  </si>
  <si>
    <t>[88.598522] [INFO]: 0.5117864012718201</t>
  </si>
  <si>
    <t>[90.355176] [INFO]: Finished revving shooter</t>
  </si>
  <si>
    <t>[95.33637] [INFO]: Shot result: -1</t>
  </si>
  <si>
    <t>[102.796449] [INFO]: Started revving shooter to 3000.0RPM</t>
  </si>
  <si>
    <t xml:space="preserve">[102.796647] [INFO]: Limelight y: </t>
  </si>
  <si>
    <t>[102.796916] [INFO]: 1.591902732849121</t>
  </si>
  <si>
    <t xml:space="preserve">[102.797062] [INFO]: Limelight v: </t>
  </si>
  <si>
    <t>[102.797249] [INFO]: 1.0</t>
  </si>
  <si>
    <t xml:space="preserve">[102.797389] [INFO]: Limelight x: </t>
  </si>
  <si>
    <t>[102.797641] [INFO]: -1.527115821838379</t>
  </si>
  <si>
    <t xml:space="preserve">[102.79778] [INFO]: Limelight area: </t>
  </si>
  <si>
    <t>[102.79802] [INFO]: 0.5077932476997375</t>
  </si>
  <si>
    <t>[104.595084] [INFO]: Finished revving shooter</t>
  </si>
  <si>
    <t>[113.536586] [INFO]: Started revving shooter to 3100.0RPM</t>
  </si>
  <si>
    <t xml:space="preserve">[113.536909] [INFO]: Limelight y: </t>
  </si>
  <si>
    <t>[113.537199] [INFO]: 1.591902732849121</t>
  </si>
  <si>
    <t xml:space="preserve">[113.537342] [INFO]: Limelight v: </t>
  </si>
  <si>
    <t>[113.537527] [INFO]: 1.0</t>
  </si>
  <si>
    <t xml:space="preserve">[113.537668] [INFO]: Limelight x: </t>
  </si>
  <si>
    <t>[113.53792] [INFO]: -1.527115821838379</t>
  </si>
  <si>
    <t xml:space="preserve">[113.538734] [INFO]: Limelight area: </t>
  </si>
  <si>
    <t>[113.539023] [INFO]: 0.4778447449207306</t>
  </si>
  <si>
    <t>[115.376614] [INFO]: Finished revving shooter</t>
  </si>
  <si>
    <t>[119.855141] [INFO]: Started revving shooter to 3100.0RPM</t>
  </si>
  <si>
    <t xml:space="preserve">[119.855331] [INFO]: Limelight y: </t>
  </si>
  <si>
    <t>[119.855606] [INFO]: 1.5918569564819336</t>
  </si>
  <si>
    <t xml:space="preserve">[119.855748] [INFO]: Limelight v: </t>
  </si>
  <si>
    <t>[119.856456] [INFO]: 1.0</t>
  </si>
  <si>
    <t xml:space="preserve">[119.856632] [INFO]: Limelight x: </t>
  </si>
  <si>
    <t>[119.856896] [INFO]: -1.5251474380493164</t>
  </si>
  <si>
    <t xml:space="preserve">[119.857036] [INFO]: Limelight area: </t>
  </si>
  <si>
    <t>[119.85743] [INFO]: 0.5111208558082581</t>
  </si>
  <si>
    <t>[121.697463] [INFO]: Finished revving shooter</t>
  </si>
  <si>
    <t>TY</t>
  </si>
  <si>
    <t>TX</t>
  </si>
  <si>
    <t>Area</t>
  </si>
  <si>
    <t>Result</t>
  </si>
  <si>
    <t>100012</t>
  </si>
  <si>
    <t xml:space="preserve">[5.359416] [INFO]: TV: </t>
  </si>
  <si>
    <t>[5.409959] [INFO]: 0.0</t>
  </si>
  <si>
    <t xml:space="preserve">[5.410532] [INFO]: TY: </t>
  </si>
  <si>
    <t>[5.411352] [INFO]: 0.0</t>
  </si>
  <si>
    <t>[705.203943] [INFO]: Started revving shooter to 1000.0RPM</t>
  </si>
  <si>
    <t xml:space="preserve">[705.204107] [INFO]: Limelight y: </t>
  </si>
  <si>
    <t>[705.204313] [INFO]: 9.357382774353027</t>
  </si>
  <si>
    <t xml:space="preserve">[705.204435] [INFO]: Limelight v: </t>
  </si>
  <si>
    <t>[705.204575] [INFO]: 1.0</t>
  </si>
  <si>
    <t xml:space="preserve">[705.204695] [INFO]: Limelight x: </t>
  </si>
  <si>
    <t>[705.204858] [INFO]: -0.29395392537117004</t>
  </si>
  <si>
    <t xml:space="preserve">[705.20498] [INFO]: Limelight area: </t>
  </si>
  <si>
    <t>[705.205139] [INFO]: 0.8032850027084351</t>
  </si>
  <si>
    <t>[714.738869] [INFO]: Shot result: -1</t>
  </si>
  <si>
    <t>[714.901591] [INFO]: Finished revving shooter</t>
  </si>
  <si>
    <t>[722.17701] [INFO]: Started revving shooter to 1000.0RPM</t>
  </si>
  <si>
    <t xml:space="preserve">[722.177137] [INFO]: Limelight y: </t>
  </si>
  <si>
    <t>[722.177268] [INFO]: 9.360091209411621</t>
  </si>
  <si>
    <t xml:space="preserve">[722.177392] [INFO]: Limelight v: </t>
  </si>
  <si>
    <t>[722.177516] [INFO]: 1.0</t>
  </si>
  <si>
    <t xml:space="preserve">[722.177596] [INFO]: Limelight x: </t>
  </si>
  <si>
    <t>[722.177713] [INFO]: -0.2941294014453888</t>
  </si>
  <si>
    <t xml:space="preserve">[722.177791] [INFO]: Limelight area: </t>
  </si>
  <si>
    <t>[722.177905] [INFO]: 0.7979608178138733</t>
  </si>
  <si>
    <t>[723.698204] [INFO]: Finished revving shooter</t>
  </si>
  <si>
    <t>[726.497662] [INFO]: Shot result: -1</t>
  </si>
  <si>
    <t>[762.778095] [INFO]: Started revving shooter to 2708.0RPM</t>
  </si>
  <si>
    <t xml:space="preserve">[762.778218] [INFO]: Limelight y: </t>
  </si>
  <si>
    <t>[762.778348] [INFO]: 9.360091209411621</t>
  </si>
  <si>
    <t xml:space="preserve">[762.778425] [INFO]: Limelight v: </t>
  </si>
  <si>
    <t>[762.778526] [INFO]: 1.0</t>
  </si>
  <si>
    <t xml:space="preserve">[762.778599] [INFO]: Limelight x: </t>
  </si>
  <si>
    <t>[762.778709] [INFO]: -0.2941294014453888</t>
  </si>
  <si>
    <t xml:space="preserve">[762.778782] [INFO]: Limelight area: </t>
  </si>
  <si>
    <t>[762.778891] [INFO]: 0.8019539713859558</t>
  </si>
  <si>
    <t>[764.737948] [INFO]: Finished revving shooter</t>
  </si>
  <si>
    <t>[767.138124] [INFO]: Shot result: 0</t>
  </si>
  <si>
    <t>[768.018422] [INFO]: Started revving shooter to 2708.0RPM</t>
  </si>
  <si>
    <t xml:space="preserve">[768.018548] [INFO]: Limelight y: </t>
  </si>
  <si>
    <t>[768.018683] [INFO]: 9.360060691833496</t>
  </si>
  <si>
    <t xml:space="preserve">[768.018765] [INFO]: Limelight v: </t>
  </si>
  <si>
    <t>[768.01887] [INFO]: 1.0</t>
  </si>
  <si>
    <t xml:space="preserve">[768.018948] [INFO]: Limelight x: </t>
  </si>
  <si>
    <t>[768.019063] [INFO]: -0.2925272285938263</t>
  </si>
  <si>
    <t xml:space="preserve">[768.019141] [INFO]: Limelight area: </t>
  </si>
  <si>
    <t>[768.019256] [INFO]: 0.7972952723503113</t>
  </si>
  <si>
    <t>[769.758528] [INFO]: Finished revving shooter</t>
  </si>
  <si>
    <t>[811.517454] [INFO]: Started revving shooter to 2740.0RPM</t>
  </si>
  <si>
    <t xml:space="preserve">[811.517588] [INFO]: Limelight y: </t>
  </si>
  <si>
    <t>[811.517808] [INFO]: 8.69827938079834</t>
  </si>
  <si>
    <t xml:space="preserve">[811.517902] [INFO]: Limelight v: </t>
  </si>
  <si>
    <t>[811.518015] [INFO]: 1.0</t>
  </si>
  <si>
    <t xml:space="preserve">[811.518094] [INFO]: Limelight x: </t>
  </si>
  <si>
    <t>[811.518207] [INFO]: -0.5911417007446289</t>
  </si>
  <si>
    <t xml:space="preserve">[811.518285] [INFO]: Limelight area: </t>
  </si>
  <si>
    <t>[811.519954] [INFO]: 0.7180982232093811</t>
  </si>
  <si>
    <t>[813.258589] [INFO]: Finished revving shooter</t>
  </si>
  <si>
    <t>[815.837239] [INFO]: Shot result: 1</t>
  </si>
  <si>
    <t>[826.217376] [INFO]: Started revving shooter to 2730.0RPM</t>
  </si>
  <si>
    <t xml:space="preserve">[826.217516] [INFO]: Limelight y: </t>
  </si>
  <si>
    <t>[826.217699] [INFO]: 8.69827938079834</t>
  </si>
  <si>
    <t xml:space="preserve">[826.217791] [INFO]: Limelight v: </t>
  </si>
  <si>
    <t>[826.217953] [INFO]: 1.0</t>
  </si>
  <si>
    <t xml:space="preserve">[826.218033] [INFO]: Limelight x: </t>
  </si>
  <si>
    <t>[826.218138] [INFO]: -0.5911417007446289</t>
  </si>
  <si>
    <t xml:space="preserve">[826.218215] [INFO]: Limelight area: </t>
  </si>
  <si>
    <t>[826.218316] [INFO]: 0.7180982232093811</t>
  </si>
  <si>
    <t>[827.937189] [INFO]: Finished revving shooter</t>
  </si>
  <si>
    <t>[830.859432] [INFO]: Started revving shooter to 2730.0RPM</t>
  </si>
  <si>
    <t xml:space="preserve">[830.85956] [INFO]: Limelight y: </t>
  </si>
  <si>
    <t>[830.859894] [INFO]: 8.694792747497559</t>
  </si>
  <si>
    <t xml:space="preserve">[830.860087] [INFO]: Limelight v: </t>
  </si>
  <si>
    <t>[830.86021] [INFO]: 1.0</t>
  </si>
  <si>
    <t xml:space="preserve">[830.860288] [INFO]: Limelight x: </t>
  </si>
  <si>
    <t>[830.860398] [INFO]: -0.5912485122680664</t>
  </si>
  <si>
    <t xml:space="preserve">[830.860476] [INFO]: Limelight area: </t>
  </si>
  <si>
    <t>[830.860582] [INFO]: 0.7147706151008606</t>
  </si>
  <si>
    <t>[832.597387] [INFO]: Finished revving shooter</t>
  </si>
  <si>
    <t>[838.557951] [INFO]: Started revving shooter to 2725.0RPM</t>
  </si>
  <si>
    <t xml:space="preserve">[838.558067] [INFO]: Limelight y: </t>
  </si>
  <si>
    <t>[838.558189] [INFO]: 8.69827938079834</t>
  </si>
  <si>
    <t xml:space="preserve">[838.558268] [INFO]: Limelight v: </t>
  </si>
  <si>
    <t>[838.558366] [INFO]: 1.0</t>
  </si>
  <si>
    <t xml:space="preserve">[838.55844] [INFO]: Limelight x: </t>
  </si>
  <si>
    <t>[838.558539] [INFO]: -0.5911417007446289</t>
  </si>
  <si>
    <t xml:space="preserve">[838.558615] [INFO]: Limelight area: </t>
  </si>
  <si>
    <t>[838.558714] [INFO]: 0.7180982232093811</t>
  </si>
  <si>
    <t>[840.297001] [INFO]: Finished revving shooter</t>
  </si>
  <si>
    <t>[844.637784] [INFO]: Started revving shooter to 2725.0RPM</t>
  </si>
  <si>
    <t xml:space="preserve">[844.637907] [INFO]: Limelight y: </t>
  </si>
  <si>
    <t>[844.638106] [INFO]: 8.69827938079834</t>
  </si>
  <si>
    <t xml:space="preserve">[844.638198] [INFO]: Limelight v: </t>
  </si>
  <si>
    <t>[844.638307] [INFO]: 1.0</t>
  </si>
  <si>
    <t xml:space="preserve">[844.638383] [INFO]: Limelight x: </t>
  </si>
  <si>
    <t>[844.638491] [INFO]: -0.5911417007446289</t>
  </si>
  <si>
    <t xml:space="preserve">[844.638566] [INFO]: Limelight area: </t>
  </si>
  <si>
    <t>[844.638671] [INFO]: 0.7180982232093811</t>
  </si>
  <si>
    <t>[846.378084] [INFO]: Finished revving shooter</t>
  </si>
  <si>
    <t>[856.497818] [INFO]: Started revving shooter to 2725.0RPM</t>
  </si>
  <si>
    <t xml:space="preserve">[856.497936] [INFO]: Limelight y: </t>
  </si>
  <si>
    <t>[856.49806] [INFO]: 8.69827938079834</t>
  </si>
  <si>
    <t xml:space="preserve">[856.498135] [INFO]: Limelight v: </t>
  </si>
  <si>
    <t>[856.498233] [INFO]: 1.0</t>
  </si>
  <si>
    <t xml:space="preserve">[856.498306] [INFO]: Limelight x: </t>
  </si>
  <si>
    <t>[856.498408] [INFO]: -0.5911417007446289</t>
  </si>
  <si>
    <t xml:space="preserve">[856.498611] [INFO]: Limelight area: </t>
  </si>
  <si>
    <t>[856.499075] [INFO]: 0.7180982232093811</t>
  </si>
  <si>
    <t>[857.657236] [INFO]: Finished revving shooter</t>
  </si>
  <si>
    <t>[858.898349] [INFO]: Started revving shooter to 2725.0RPM</t>
  </si>
  <si>
    <t xml:space="preserve">[858.898482] [INFO]: Limelight y: </t>
  </si>
  <si>
    <t>[858.898612] [INFO]: 8.69827938079834</t>
  </si>
  <si>
    <t xml:space="preserve">[858.898693] [INFO]: Limelight v: </t>
  </si>
  <si>
    <t>[858.898797] [INFO]: 1.0</t>
  </si>
  <si>
    <t xml:space="preserve">[858.898875] [INFO]: Limelight x: </t>
  </si>
  <si>
    <t>[858.89898] [INFO]: -0.5911417007446289</t>
  </si>
  <si>
    <t xml:space="preserve">[858.899056] [INFO]: Limelight area: </t>
  </si>
  <si>
    <t>[858.899162] [INFO]: 0.7180982232093811</t>
  </si>
  <si>
    <t>[860.639543] [INFO]: Finished revving shooter</t>
  </si>
  <si>
    <t>[867.797105] [INFO]: Started revving shooter to 2725.0RPM</t>
  </si>
  <si>
    <t xml:space="preserve">[867.797233] [INFO]: Limelight y: </t>
  </si>
  <si>
    <t>[867.797364] [INFO]: 8.694792747497559</t>
  </si>
  <si>
    <t xml:space="preserve">[867.797443] [INFO]: Limelight v: </t>
  </si>
  <si>
    <t>[867.797545] [INFO]: 1.0</t>
  </si>
  <si>
    <t xml:space="preserve">[867.79762] [INFO]: Limelight x: </t>
  </si>
  <si>
    <t>[867.797724] [INFO]: -0.5912485122680664</t>
  </si>
  <si>
    <t xml:space="preserve">[867.797799] [INFO]: Limelight area: </t>
  </si>
  <si>
    <t>[867.797902] [INFO]: 0.7147706151008606</t>
  </si>
  <si>
    <t>[869.557422] [INFO]: Finished revving shooter</t>
  </si>
  <si>
    <t>[874.937381] [INFO]: Started revving shooter to 2723.0RPM</t>
  </si>
  <si>
    <t xml:space="preserve">[874.937509] [INFO]: Limelight y: </t>
  </si>
  <si>
    <t>[874.937645] [INFO]: 8.69827938079834</t>
  </si>
  <si>
    <t xml:space="preserve">[874.937725] [INFO]: Limelight v: </t>
  </si>
  <si>
    <t>[874.937828] [INFO]: 1.0</t>
  </si>
  <si>
    <t xml:space="preserve">[874.937905] [INFO]: Limelight x: </t>
  </si>
  <si>
    <t>[874.93801] [INFO]: -0.5911417007446289</t>
  </si>
  <si>
    <t xml:space="preserve">[874.938157] [INFO]: Limelight area: </t>
  </si>
  <si>
    <t>[874.938277] [INFO]: 0.7180982232093811</t>
  </si>
  <si>
    <t>[876.656992] [INFO]: Finished revving shooter</t>
  </si>
  <si>
    <t>[881.057335] [INFO]: Started revving shooter to 2723.0RPM</t>
  </si>
  <si>
    <t xml:space="preserve">[881.057462] [INFO]: Limelight y: </t>
  </si>
  <si>
    <t>[881.057593] [INFO]: 8.694792747497559</t>
  </si>
  <si>
    <t xml:space="preserve">[881.057674] [INFO]: Limelight v: </t>
  </si>
  <si>
    <t>[881.057776] [INFO]: 1.0</t>
  </si>
  <si>
    <t xml:space="preserve">[881.057851] [INFO]: Limelight x: </t>
  </si>
  <si>
    <t>[881.057955] [INFO]: -0.5912485122680664</t>
  </si>
  <si>
    <t xml:space="preserve">[881.058031] [INFO]: Limelight area: </t>
  </si>
  <si>
    <t>[881.058134] [INFO]: 0.7147706151008606</t>
  </si>
  <si>
    <t>[882.798211] [INFO]: Finished revving shooter</t>
  </si>
  <si>
    <t>[958.057316] [INFO]: Started revving shooter to 2770.0RPM</t>
  </si>
  <si>
    <t xml:space="preserve">[958.057439] [INFO]: Limelight y: </t>
  </si>
  <si>
    <t>[958.057563] [INFO]: 7.609976768493652</t>
  </si>
  <si>
    <t xml:space="preserve">[958.057642] [INFO]: Limelight v: </t>
  </si>
  <si>
    <t>[958.057742] [INFO]: 1.0</t>
  </si>
  <si>
    <t xml:space="preserve">[958.057817] [INFO]: Limelight x: </t>
  </si>
  <si>
    <t>[958.05792] [INFO]: -0.5875329971313477</t>
  </si>
  <si>
    <t xml:space="preserve">[958.057996] [INFO]: Limelight area: </t>
  </si>
  <si>
    <t>[958.058101] [INFO]: 0.6987980604171753</t>
  </si>
  <si>
    <t>[959.796812] [INFO]: Finished revving shooter</t>
  </si>
  <si>
    <t>[962.336834] [INFO]: Started revving shooter to 2770.0RPM</t>
  </si>
  <si>
    <t xml:space="preserve">[962.336955] [INFO]: Limelight y: </t>
  </si>
  <si>
    <t>[962.337408] [INFO]: 7.609976768493652</t>
  </si>
  <si>
    <t xml:space="preserve">[962.337618] [INFO]: Limelight v: </t>
  </si>
  <si>
    <t>[962.337744] [INFO]: 1.0</t>
  </si>
  <si>
    <t xml:space="preserve">[962.337822] [INFO]: Limelight x: </t>
  </si>
  <si>
    <t>[962.33795] [INFO]: -0.4850015938282013</t>
  </si>
  <si>
    <t xml:space="preserve">[962.338026] [INFO]: Limelight area: </t>
  </si>
  <si>
    <t>[962.33813] [INFO]: 0.7041222453117371</t>
  </si>
  <si>
    <t>[964.076995] [INFO]: Finished revving shooter</t>
  </si>
  <si>
    <t>[973.557263] [INFO]: Started revving shooter to 2760.0RPM</t>
  </si>
  <si>
    <t xml:space="preserve">[973.557384] [INFO]: Limelight y: </t>
  </si>
  <si>
    <t>[973.557513] [INFO]: 7.560172080993652</t>
  </si>
  <si>
    <t xml:space="preserve">[973.557642] [INFO]: Limelight v: </t>
  </si>
  <si>
    <t>[973.557765] [INFO]: 1.0</t>
  </si>
  <si>
    <t xml:space="preserve">[973.557847] [INFO]: Limelight x: </t>
  </si>
  <si>
    <t>[973.557961] [INFO]: -0.48653510212898254</t>
  </si>
  <si>
    <t xml:space="preserve">[973.558042] [INFO]: Limelight area: </t>
  </si>
  <si>
    <t>[973.55815] [INFO]: 0.6874842047691345</t>
  </si>
  <si>
    <t>[975.517279] [INFO]: Finished revving shooter</t>
  </si>
  <si>
    <t>[978.157782] [INFO]: Started revving shooter to 2760.0RPM</t>
  </si>
  <si>
    <t xml:space="preserve">[978.157912] [INFO]: Limelight y: </t>
  </si>
  <si>
    <t>[978.158039] [INFO]: 7.609976768493652</t>
  </si>
  <si>
    <t xml:space="preserve">[978.158118] [INFO]: Limelight v: </t>
  </si>
  <si>
    <t>[978.158219] [INFO]: 1.0</t>
  </si>
  <si>
    <t xml:space="preserve">[978.158295] [INFO]: Limelight x: </t>
  </si>
  <si>
    <t>[978.158402] [INFO]: -0.4850015938282013</t>
  </si>
  <si>
    <t xml:space="preserve">[978.158478] [INFO]: Limelight area: </t>
  </si>
  <si>
    <t>[978.158585] [INFO]: 0.696135938167572</t>
  </si>
  <si>
    <t>[987.518443] [INFO]: Finished revving shooter</t>
  </si>
  <si>
    <t>[991.257587] [INFO]: Started revving shooter to 2750.0RPM</t>
  </si>
  <si>
    <t xml:space="preserve">[991.257712] [INFO]: Limelight y: </t>
  </si>
  <si>
    <t>[991.257841] [INFO]: 7.560172080993652</t>
  </si>
  <si>
    <t xml:space="preserve">[991.257921] [INFO]: Limelight v: </t>
  </si>
  <si>
    <t>[991.258025] [INFO]: 1.0</t>
  </si>
  <si>
    <t xml:space="preserve">[991.258103] [INFO]: Limelight x: </t>
  </si>
  <si>
    <t>[991.258209] [INFO]: -0.48653510212898254</t>
  </si>
  <si>
    <t xml:space="preserve">[991.258286] [INFO]: Limelight area: </t>
  </si>
  <si>
    <t>[991.258392] [INFO]: 0.690811812877655</t>
  </si>
  <si>
    <t>[993.199297] [INFO]: Finished revving shooter</t>
  </si>
  <si>
    <t>[996.097939] [INFO]: Shot result: 0</t>
  </si>
  <si>
    <t>[1000.418813] [INFO]: Started revving shooter to 2750.0RPM</t>
  </si>
  <si>
    <t xml:space="preserve">[1000.418931] [INFO]: Limelight y: </t>
  </si>
  <si>
    <t>[1000.419054] [INFO]: 7.650580406188965</t>
  </si>
  <si>
    <t xml:space="preserve">[1000.41913] [INFO]: Limelight v: </t>
  </si>
  <si>
    <t>[1000.419227] [INFO]: 1.0</t>
  </si>
  <si>
    <t xml:space="preserve">[1000.419301] [INFO]: Limelight x: </t>
  </si>
  <si>
    <t>[1000.419402] [INFO]: -3.437859535217285</t>
  </si>
  <si>
    <t xml:space="preserve">[1000.419476] [INFO]: Limelight area: </t>
  </si>
  <si>
    <t>[1000.419575] [INFO]: 0.7214257717132568</t>
  </si>
  <si>
    <t>[1002.158192] [INFO]: Finished revving shooter</t>
  </si>
  <si>
    <t>[1005.538385] [INFO]: Started revving shooter to 2750.0RPM</t>
  </si>
  <si>
    <t xml:space="preserve">[1005.53851] [INFO]: Limelight y: </t>
  </si>
  <si>
    <t>[1005.538634] [INFO]: 7.657668113708496</t>
  </si>
  <si>
    <t xml:space="preserve">[1005.538781] [INFO]: Limelight v: </t>
  </si>
  <si>
    <t>[1005.538903] [INFO]: 1.0</t>
  </si>
  <si>
    <t xml:space="preserve">[1005.539079] [INFO]: Limelight x: </t>
  </si>
  <si>
    <t>[1005.539212] [INFO]: -3.437424659729004</t>
  </si>
  <si>
    <t xml:space="preserve">[1005.539291] [INFO]: Limelight area: </t>
  </si>
  <si>
    <t>[1005.539399] [INFO]: 0.7234223484992981</t>
  </si>
  <si>
    <t>[1006.156765] [INFO]: Shot result: 1</t>
  </si>
  <si>
    <t>[1007.29867] [INFO]: Finished revving shooter</t>
  </si>
  <si>
    <t>[1049.478758] [INFO]: Started revving shooter to 2740.0RPM</t>
  </si>
  <si>
    <t xml:space="preserve">[1049.478883] [INFO]: Limelight y: </t>
  </si>
  <si>
    <t>[1049.479008] [INFO]: 7.519911766052246</t>
  </si>
  <si>
    <t xml:space="preserve">[1049.479087] [INFO]: Limelight v: </t>
  </si>
  <si>
    <t>[1049.479192] [INFO]: 1.0</t>
  </si>
  <si>
    <t xml:space="preserve">[1049.479268] [INFO]: Limelight x: </t>
  </si>
  <si>
    <t>[1049.479373] [INFO]: 0.6260061264038086</t>
  </si>
  <si>
    <t xml:space="preserve">[1049.479452] [INFO]: Limelight area: </t>
  </si>
  <si>
    <t>[1049.479561] [INFO]: 0.7247534394264221</t>
  </si>
  <si>
    <t>[1056.178588] [INFO]: Finished revving shooter</t>
  </si>
  <si>
    <t>[1061.196709] [INFO]: Started revving shooter to 2740.0RPM</t>
  </si>
  <si>
    <t xml:space="preserve">[1061.196834] [INFO]: Limelight y: </t>
  </si>
  <si>
    <t>[1061.196962] [INFO]: 7.584235191345215</t>
  </si>
  <si>
    <t xml:space="preserve">[1061.197042] [INFO]: Limelight v: </t>
  </si>
  <si>
    <t>[1061.197145] [INFO]: 1.0</t>
  </si>
  <si>
    <t xml:space="preserve">[1061.197374] [INFO]: Limelight x: </t>
  </si>
  <si>
    <t>[1061.197491] [INFO]: 0.6152410507202148</t>
  </si>
  <si>
    <t xml:space="preserve">[1061.197574] [INFO]: Limelight area: </t>
  </si>
  <si>
    <t>[1061.197682] [INFO]: 0.6914772987365723</t>
  </si>
  <si>
    <t>[1062.957115] [INFO]: Finished revving shooter</t>
  </si>
  <si>
    <t>[1065.877206] [INFO]: Started revving shooter to 2740.0RPM</t>
  </si>
  <si>
    <t xml:space="preserve">[1065.877341] [INFO]: Limelight y: </t>
  </si>
  <si>
    <t>[1065.878166] [INFO]: 7.519209861755371</t>
  </si>
  <si>
    <t xml:space="preserve">[1065.878261] [INFO]: Limelight v: </t>
  </si>
  <si>
    <t>[1065.878371] [INFO]: 1.0</t>
  </si>
  <si>
    <t xml:space="preserve">[1065.878446] [INFO]: Limelight x: </t>
  </si>
  <si>
    <t>[1065.878556] [INFO]: 0.7283468246459961</t>
  </si>
  <si>
    <t xml:space="preserve">[1065.878635] [INFO]: Limelight area: </t>
  </si>
  <si>
    <t>[1065.878743] [INFO]: 0.7267499566078186</t>
  </si>
  <si>
    <t>[1065.996829] [INFO]: Shot result: 1</t>
  </si>
  <si>
    <t>[1067.638489] [INFO]: Finished revving shooter</t>
  </si>
  <si>
    <t>[1071.376901] [INFO]: Shot result: 0</t>
  </si>
  <si>
    <t>[1077.377646] [INFO]: Started revving shooter to 2738.0RPM</t>
  </si>
  <si>
    <t xml:space="preserve">[1077.377775] [INFO]: Limelight y: </t>
  </si>
  <si>
    <t>[1077.377967] [INFO]: 7.584235191345215</t>
  </si>
  <si>
    <t xml:space="preserve">[1077.378049] [INFO]: Limelight v: </t>
  </si>
  <si>
    <t>[1077.378151] [INFO]: 1.0</t>
  </si>
  <si>
    <t xml:space="preserve">[1077.378226] [INFO]: Limelight x: </t>
  </si>
  <si>
    <t>[1077.378329] [INFO]: 0.6152410507202148</t>
  </si>
  <si>
    <t xml:space="preserve">[1077.378403] [INFO]: Limelight area: </t>
  </si>
  <si>
    <t>[1077.378564] [INFO]: 0.6921428442001343</t>
  </si>
  <si>
    <t>[1079.137114] [INFO]: Finished revving shooter</t>
  </si>
  <si>
    <t>[1083.797068] [INFO]: Started revving shooter to 2738.0RPM</t>
  </si>
  <si>
    <t xml:space="preserve">[1083.797192] [INFO]: Limelight y: </t>
  </si>
  <si>
    <t>[1083.797321] [INFO]: 7.543730735778809</t>
  </si>
  <si>
    <t xml:space="preserve">[1083.797462] [INFO]: Limelight v: </t>
  </si>
  <si>
    <t>[1083.797588] [INFO]: 1.0</t>
  </si>
  <si>
    <t xml:space="preserve">[1083.797737] [INFO]: Limelight x: </t>
  </si>
  <si>
    <t>[1083.798237] [INFO]: 0.7287206649780273</t>
  </si>
  <si>
    <t xml:space="preserve">[1083.798337] [INFO]: Limelight area: </t>
  </si>
  <si>
    <t>[1083.798451] [INFO]: 0.7433880567550659</t>
  </si>
  <si>
    <t>[1085.75702] [INFO]: Finished revving shooter</t>
  </si>
  <si>
    <t>[1089.238976] [INFO]: Started revving shooter to 2738.0RPM</t>
  </si>
  <si>
    <t xml:space="preserve">[1089.239105] [INFO]: Limelight y: </t>
  </si>
  <si>
    <t>[1089.239286] [INFO]: 7.519888877868652</t>
  </si>
  <si>
    <t xml:space="preserve">[1089.239392] [INFO]: Limelight v: </t>
  </si>
  <si>
    <t>[1089.239505] [INFO]: 1.0</t>
  </si>
  <si>
    <t xml:space="preserve">[1089.239585] [INFO]: Limelight x: </t>
  </si>
  <si>
    <t>[1089.239692] [INFO]: 0.6276845932006836</t>
  </si>
  <si>
    <t xml:space="preserve">[1089.23977] [INFO]: Limelight area: </t>
  </si>
  <si>
    <t>[1089.239877] [INFO]: 0.7161016464233398</t>
  </si>
  <si>
    <t>[1090.977031] [INFO]: Finished revving shooter</t>
  </si>
  <si>
    <t>[1109.597499] [INFO]: Started revving shooter to 2738.0RPM</t>
  </si>
  <si>
    <t xml:space="preserve">[1109.597623] [INFO]: Limelight y: </t>
  </si>
  <si>
    <t>[1109.597748] [INFO]: 7.040373802185059</t>
  </si>
  <si>
    <t xml:space="preserve">[1109.59783] [INFO]: Limelight v: </t>
  </si>
  <si>
    <t>[1109.597933] [INFO]: 1.0</t>
  </si>
  <si>
    <t xml:space="preserve">[1109.59801] [INFO]: Limelight x: </t>
  </si>
  <si>
    <t>[1109.598114] [INFO]: 0.6152410507202148</t>
  </si>
  <si>
    <t xml:space="preserve">[1109.598191] [INFO]: Limelight area: </t>
  </si>
  <si>
    <t>[1109.598296] [INFO]: 0.6542081236839294</t>
  </si>
  <si>
    <t>[1111.318336] [INFO]: Finished revving shooter</t>
  </si>
  <si>
    <t>[1114.857525] [INFO]: Started revving shooter to 2738.0RPM</t>
  </si>
  <si>
    <t xml:space="preserve">[1114.85765] [INFO]: Limelight y: </t>
  </si>
  <si>
    <t>[1114.857778] [INFO]: 7.01163387298584</t>
  </si>
  <si>
    <t xml:space="preserve">[1114.857859] [INFO]: Limelight v: </t>
  </si>
  <si>
    <t>[1114.857962] [INFO]: 1.0</t>
  </si>
  <si>
    <t xml:space="preserve">[1114.858039] [INFO]: Limelight x: </t>
  </si>
  <si>
    <t>[1114.858146] [INFO]: 0.6248769760131836</t>
  </si>
  <si>
    <t xml:space="preserve">[1114.858224] [INFO]: Limelight area: </t>
  </si>
  <si>
    <t>[1114.858329] [INFO]: 0.697467029094696</t>
  </si>
  <si>
    <t>[1116.756722] [INFO]: Finished revving shooter</t>
  </si>
  <si>
    <t>[1151.297725] [INFO]: Started revving shooter to 2770.0RPM</t>
  </si>
  <si>
    <t xml:space="preserve">[1151.297856] [INFO]: Limelight y: </t>
  </si>
  <si>
    <t>[1151.297987] [INFO]: 7.009856224060059</t>
  </si>
  <si>
    <t xml:space="preserve">[1151.298069] [INFO]: Limelight v: </t>
  </si>
  <si>
    <t>[1151.298174] [INFO]: 1.0</t>
  </si>
  <si>
    <t xml:space="preserve">[1151.298252] [INFO]: Limelight x: </t>
  </si>
  <si>
    <t>[1151.298359] [INFO]: 0.6248464584350586</t>
  </si>
  <si>
    <t xml:space="preserve">[1151.298436] [INFO]: Limelight area: </t>
  </si>
  <si>
    <t>[1151.298546] [INFO]: 0.6914772987365723</t>
  </si>
  <si>
    <t>[1153.03777] [INFO]: Finished revving shooter</t>
  </si>
  <si>
    <t>[1159.518937] [INFO]: Started revving shooter to 2770.0RPM</t>
  </si>
  <si>
    <t xml:space="preserve">[1159.519062] [INFO]: Limelight y: </t>
  </si>
  <si>
    <t>[1159.519189] [INFO]: 7.009856224060059</t>
  </si>
  <si>
    <t xml:space="preserve">[1159.519271] [INFO]: Limelight v: </t>
  </si>
  <si>
    <t>[1159.519373] [INFO]: 1.0</t>
  </si>
  <si>
    <t xml:space="preserve">[1159.519449] [INFO]: Limelight x: </t>
  </si>
  <si>
    <t>[1159.519557] [INFO]: 0.6248464584350586</t>
  </si>
  <si>
    <t xml:space="preserve">[1159.519636] [INFO]: Limelight area: </t>
  </si>
  <si>
    <t>[1159.519747] [INFO]: 0.6948049068450928</t>
  </si>
  <si>
    <t>[1161.477495] [INFO]: Finished revving shooter</t>
  </si>
  <si>
    <t>[1188.257289] [INFO]: Started revving shooter to 2780.0RPM</t>
  </si>
  <si>
    <t xml:space="preserve">[1188.25741] [INFO]: Limelight y: </t>
  </si>
  <si>
    <t>[1188.257529] [INFO]: 6.476218223571777</t>
  </si>
  <si>
    <t xml:space="preserve">[1188.257609] [INFO]: Limelight v: </t>
  </si>
  <si>
    <t>[1188.257766] [INFO]: 1.0</t>
  </si>
  <si>
    <t xml:space="preserve">[1188.257848] [INFO]: Limelight x: </t>
  </si>
  <si>
    <t>[1188.257954] [INFO]: -0.28427985310554504</t>
  </si>
  <si>
    <t xml:space="preserve">[1188.25803] [INFO]: Limelight area: </t>
  </si>
  <si>
    <t>[1188.258132] [INFO]: 0.6675184965133667</t>
  </si>
  <si>
    <t>[1190.017265] [INFO]: Finished revving shooter</t>
  </si>
  <si>
    <t>[1194.156939] [INFO]: Started revving shooter to 2780.0RPM</t>
  </si>
  <si>
    <t xml:space="preserve">[1194.157066] [INFO]: Limelight y: </t>
  </si>
  <si>
    <t>[1194.157194] [INFO]: 6.476218223571777</t>
  </si>
  <si>
    <t xml:space="preserve">[1194.157276] [INFO]: Limelight v: </t>
  </si>
  <si>
    <t>[1194.157381] [INFO]: 1.0</t>
  </si>
  <si>
    <t xml:space="preserve">[1194.157457] [INFO]: Limelight x: </t>
  </si>
  <si>
    <t>[1194.157563] [INFO]: -0.28427985310554504</t>
  </si>
  <si>
    <t xml:space="preserve">[1194.157642] [INFO]: Limelight area: </t>
  </si>
  <si>
    <t>[1194.157749] [INFO]: 0.6595323085784912</t>
  </si>
  <si>
    <t>[1195.918016] [INFO]: Finished revving shooter</t>
  </si>
  <si>
    <t>[1199.937799] [INFO]: Started revving shooter to 2780.0RPM</t>
  </si>
  <si>
    <t xml:space="preserve">[1199.937919] [INFO]: Limelight y: </t>
  </si>
  <si>
    <t>[1199.938048] [INFO]: 6.476218223571777</t>
  </si>
  <si>
    <t xml:space="preserve">[1199.938131] [INFO]: Limelight v: </t>
  </si>
  <si>
    <t>[1199.938233] [INFO]: 1.0</t>
  </si>
  <si>
    <t xml:space="preserve">[1199.938309] [INFO]: Limelight x: </t>
  </si>
  <si>
    <t>[1199.938416] [INFO]: -0.28427985310554504</t>
  </si>
  <si>
    <t xml:space="preserve">[1199.938494] [INFO]: Limelight area: </t>
  </si>
  <si>
    <t>[1199.938603] [INFO]: 0.6568701863288879</t>
  </si>
  <si>
    <t>[1201.697796] [INFO]: Finished revving shooter</t>
  </si>
  <si>
    <t>[1218.177028] [INFO]: Started revving shooter to 2780.0RPM</t>
  </si>
  <si>
    <t xml:space="preserve">[1218.177152] [INFO]: Limelight y: </t>
  </si>
  <si>
    <t>[1218.177278] [INFO]: 6.134627342224121</t>
  </si>
  <si>
    <t xml:space="preserve">[1218.177362] [INFO]: Limelight v: </t>
  </si>
  <si>
    <t>[1218.177471] [INFO]: 1.0</t>
  </si>
  <si>
    <t xml:space="preserve">[1218.177552] [INFO]: Limelight x: </t>
  </si>
  <si>
    <t>[1218.177662] [INFO]: -0.2978830635547638</t>
  </si>
  <si>
    <t xml:space="preserve">[1218.1778] [INFO]: Limelight area: </t>
  </si>
  <si>
    <t>[1218.177936] [INFO]: 0.6728426814079285</t>
  </si>
  <si>
    <t>[1219.978152] [INFO]: Finished revving shooter</t>
  </si>
  <si>
    <t>[1226.917148] [INFO]: Started revving shooter to 278.0RPM</t>
  </si>
  <si>
    <t xml:space="preserve">[1226.917273] [INFO]: Limelight y: </t>
  </si>
  <si>
    <t>[1226.917405] [INFO]: 6.132811546325684</t>
  </si>
  <si>
    <t xml:space="preserve">[1226.917534] [INFO]: Limelight v: </t>
  </si>
  <si>
    <t>[1226.917658] [INFO]: 1.0</t>
  </si>
  <si>
    <t xml:space="preserve">[1226.91774] [INFO]: Limelight x: </t>
  </si>
  <si>
    <t>[1226.917848] [INFO]: -0.2978983223438263</t>
  </si>
  <si>
    <t xml:space="preserve">[1226.91793] [INFO]: Limelight area: </t>
  </si>
  <si>
    <t>[1226.91835] [INFO]: 0.6681840419769287</t>
  </si>
  <si>
    <t>[1237.756912] [INFO]: Finished revving shooter</t>
  </si>
  <si>
    <t>[1242.397499] [INFO]: Started revving shooter to 2785.0RPM</t>
  </si>
  <si>
    <t xml:space="preserve">[1242.397674] [INFO]: Limelight y: </t>
  </si>
  <si>
    <t>[1242.397816] [INFO]: 6.132811546325684</t>
  </si>
  <si>
    <t xml:space="preserve">[1242.397899] [INFO]: Limelight v: </t>
  </si>
  <si>
    <t>[1242.398] [INFO]: 1.0</t>
  </si>
  <si>
    <t xml:space="preserve">[1242.398077] [INFO]: Limelight x: </t>
  </si>
  <si>
    <t>[1242.398185] [INFO]: -0.2978983223438263</t>
  </si>
  <si>
    <t xml:space="preserve">[1242.398261] [INFO]: Limelight area: </t>
  </si>
  <si>
    <t>[1242.398367] [INFO]: 0.6681840419769287</t>
  </si>
  <si>
    <t>[1244.158101] [INFO]: Finished revving shooter</t>
  </si>
  <si>
    <t>[1246.976749] [INFO]: Shot result: 0</t>
  </si>
  <si>
    <t>[1247.717176] [INFO]: Started revving shooter to 2785.0RPM</t>
  </si>
  <si>
    <t xml:space="preserve">[1247.7173] [INFO]: Limelight y: </t>
  </si>
  <si>
    <t>[1247.717424] [INFO]: 6.167586326599121</t>
  </si>
  <si>
    <t xml:space="preserve">[1247.717506] [INFO]: Limelight v: </t>
  </si>
  <si>
    <t>[1247.717609] [INFO]: 1.0</t>
  </si>
  <si>
    <t xml:space="preserve">[1247.717688] [INFO]: Limelight x: </t>
  </si>
  <si>
    <t>[1247.717797] [INFO]: -0.4101572334766388</t>
  </si>
  <si>
    <t xml:space="preserve">[1247.717874] [INFO]: Limelight area: </t>
  </si>
  <si>
    <t>[1247.717979] [INFO]: 0.6249251365661621</t>
  </si>
  <si>
    <t>[1249.477843] [INFO]: Finished revving shooter</t>
  </si>
  <si>
    <t xml:space="preserve"> 9.360091209411621</t>
  </si>
  <si>
    <t xml:space="preserve"> 0.8019539713859558</t>
  </si>
  <si>
    <t xml:space="preserve"> 0</t>
  </si>
  <si>
    <t xml:space="preserve"> 7.560172080993652</t>
  </si>
  <si>
    <t>: 0.690811812877655</t>
  </si>
  <si>
    <t>-0.2978983223438263</t>
  </si>
  <si>
    <t>: 0.6681840419769287</t>
  </si>
  <si>
    <t xml:space="preserve"> 9.831542015075684</t>
  </si>
  <si>
    <t>-2.335373878479004</t>
  </si>
  <si>
    <t xml:space="preserve"> 0.771340012550354</t>
  </si>
  <si>
    <t>1.5927648544311523</t>
  </si>
  <si>
    <t>1.6293649673461914</t>
  </si>
  <si>
    <t>.49847596883773804</t>
  </si>
  <si>
    <t>RPM</t>
  </si>
  <si>
    <t>100013</t>
  </si>
  <si>
    <t xml:space="preserve">[5.885813] [INFO]: TV: </t>
  </si>
  <si>
    <t>[5.941951] [INFO]: 0.0</t>
  </si>
  <si>
    <t xml:space="preserve">[5.9425] [INFO]: TY: </t>
  </si>
  <si>
    <t>[5.943003] [INFO]: 0.0</t>
  </si>
  <si>
    <t>[270.483414] [INFO]: Started revving shooter to 1000.0RPM</t>
  </si>
  <si>
    <t xml:space="preserve">[270.483655] [INFO]: Limelight y: </t>
  </si>
  <si>
    <t>[270.484003] [INFO]: 2.8423376083374023</t>
  </si>
  <si>
    <t xml:space="preserve">[270.484193] [INFO]: Limelight v: </t>
  </si>
  <si>
    <t>[270.484422] [INFO]: 1.0</t>
  </si>
  <si>
    <t xml:space="preserve">[270.484599] [INFO]: Limelight x: </t>
  </si>
  <si>
    <t>[270.485225] [INFO]: 2.245467185974121</t>
  </si>
  <si>
    <t xml:space="preserve">[270.485436] [INFO]: Limelight area: </t>
  </si>
  <si>
    <t>[270.485815] [INFO]: 0.4884931147098541</t>
  </si>
  <si>
    <t>[271.896984] [INFO]: Finished revving shooter</t>
  </si>
  <si>
    <t>[273.997138] [INFO]: Started revving shooter to 1000.0RPM</t>
  </si>
  <si>
    <t xml:space="preserve">[273.997388] [INFO]: Limelight y: </t>
  </si>
  <si>
    <t>[273.997694] [INFO]: 2.8423376083374023</t>
  </si>
  <si>
    <t xml:space="preserve">[273.997982] [INFO]: Limelight v: </t>
  </si>
  <si>
    <t>[273.998193] [INFO]: 1.0</t>
  </si>
  <si>
    <t xml:space="preserve">[273.998334] [INFO]: Limelight x: </t>
  </si>
  <si>
    <t>[273.998583] [INFO]: 2.245467185974121</t>
  </si>
  <si>
    <t xml:space="preserve">[273.999089] [INFO]: Limelight area: </t>
  </si>
  <si>
    <t>[273.999389] [INFO]: 0.4884931147098541</t>
  </si>
  <si>
    <t>[275.396319] [INFO]: Finished revving shooter</t>
  </si>
  <si>
    <t>[281.516027] [INFO]: Started revving shooter to 4000.0RPM</t>
  </si>
  <si>
    <t xml:space="preserve">[281.516232] [INFO]: Limelight y: </t>
  </si>
  <si>
    <t>[281.516496] [INFO]: 2.8423376083374023</t>
  </si>
  <si>
    <t xml:space="preserve">[281.516633] [INFO]: Limelight v: </t>
  </si>
  <si>
    <t>[281.516809] [INFO]: 1.0</t>
  </si>
  <si>
    <t xml:space="preserve">[281.516942] [INFO]: Limelight x: </t>
  </si>
  <si>
    <t>[281.51718] [INFO]: 2.245467185974121</t>
  </si>
  <si>
    <t xml:space="preserve">[281.517311] [INFO]: Limelight area: </t>
  </si>
  <si>
    <t>[281.517542] [INFO]: 0.4884931147098541</t>
  </si>
  <si>
    <t>[288.220526] [INFO]: Finished revving shooter</t>
  </si>
  <si>
    <t>[357.396469] [INFO]: Started revving shooter to 4000.0RPM</t>
  </si>
  <si>
    <t xml:space="preserve">[357.396657] [INFO]: Limelight y: </t>
  </si>
  <si>
    <t>[357.396926] [INFO]: 2.842909812927246</t>
  </si>
  <si>
    <t xml:space="preserve">[357.397068] [INFO]: Limelight v: </t>
  </si>
  <si>
    <t>[357.397256] [INFO]: 1.0</t>
  </si>
  <si>
    <t xml:space="preserve">[357.397395] [INFO]: Limelight x: </t>
  </si>
  <si>
    <t>[357.397641] [INFO]: -0.21424199640750885</t>
  </si>
  <si>
    <t xml:space="preserve">[357.39778] [INFO]: Limelight area: </t>
  </si>
  <si>
    <t>[357.398024] [INFO]: 0.48649656772613525</t>
  </si>
  <si>
    <t>[359.436216] [INFO]: Finished revving shooter</t>
  </si>
  <si>
    <t>[1012.97622] [INFO]: Started revving shooter to 2750.0RPM</t>
  </si>
  <si>
    <t xml:space="preserve">[1012.976403] [INFO]: Limelight y: </t>
  </si>
  <si>
    <t>[1012.976587] [INFO]: 0.0</t>
  </si>
  <si>
    <t xml:space="preserve">[1012.976729] [INFO]: Limelight v: </t>
  </si>
  <si>
    <t>[1012.976957] [INFO]: 0.0</t>
  </si>
  <si>
    <t xml:space="preserve">[1012.977136] [INFO]: Limelight x: </t>
  </si>
  <si>
    <t>[1012.977317] [INFO]: 0.0</t>
  </si>
  <si>
    <t xml:space="preserve">[1012.97761] [INFO]: Limelight area: </t>
  </si>
  <si>
    <t>[1012.977822] [INFO]: 0.0</t>
  </si>
  <si>
    <t>[1014.716041] [INFO]: Finished revving shooter</t>
  </si>
  <si>
    <t>[1015.957051] [INFO]: Started revving shooter to 2750.0RPM</t>
  </si>
  <si>
    <t xml:space="preserve">[1015.957241] [INFO]: Limelight y: </t>
  </si>
  <si>
    <t>[1015.957503] [INFO]: 0.0</t>
  </si>
  <si>
    <t xml:space="preserve">[1015.957674] [INFO]: Limelight v: </t>
  </si>
  <si>
    <t>[1015.957863] [INFO]: 0.0</t>
  </si>
  <si>
    <t xml:space="preserve">[1015.958025] [INFO]: Limelight x: </t>
  </si>
  <si>
    <t>[1015.958203] [INFO]: 0.0</t>
  </si>
  <si>
    <t xml:space="preserve">[1015.958349] [INFO]: Limelight area: </t>
  </si>
  <si>
    <t>[1015.958521] [INFO]: 0.0</t>
  </si>
  <si>
    <t>[1025.356735] [INFO]: Finished revving shooter</t>
  </si>
  <si>
    <t>[1028.016684] [INFO]: Started revving shooter to 2750.0RPM</t>
  </si>
  <si>
    <t xml:space="preserve">[1028.016887] [INFO]: Limelight y: </t>
  </si>
  <si>
    <t>[1028.017521] [INFO]: 0.0</t>
  </si>
  <si>
    <t xml:space="preserve">[1028.017689] [INFO]: Limelight v: </t>
  </si>
  <si>
    <t>[1028.017865] [INFO]: 0.0</t>
  </si>
  <si>
    <t xml:space="preserve">[1028.018012] [INFO]: Limelight x: </t>
  </si>
  <si>
    <t>[1028.018182] [INFO]: 0.0</t>
  </si>
  <si>
    <t xml:space="preserve">[1028.018326] [INFO]: Limelight area: </t>
  </si>
  <si>
    <t>[1028.018573] [INFO]: 0.0</t>
  </si>
  <si>
    <t>[1033.335817] [INFO]: Finished revving shooter</t>
  </si>
  <si>
    <t>[1039.116056] [INFO]: Started revving shooter to 2750.0RPM</t>
  </si>
  <si>
    <t xml:space="preserve">[1039.116242] [INFO]: Limelight y: </t>
  </si>
  <si>
    <t>[1039.11656] [INFO]: 15.220892906188965</t>
  </si>
  <si>
    <t xml:space="preserve">[1039.116801] [INFO]: Limelight v: </t>
  </si>
  <si>
    <t>[1039.117534] [INFO]: 1.0</t>
  </si>
  <si>
    <t xml:space="preserve">[1039.11813] [INFO]: Limelight x: </t>
  </si>
  <si>
    <t>[1039.118936] [INFO]: 22.8106746673584</t>
  </si>
  <si>
    <t xml:space="preserve">[1039.119331] [INFO]: Limelight area: </t>
  </si>
  <si>
    <t>[1039.120026] [INFO]: 0.06322458386421204</t>
  </si>
  <si>
    <t>[1041.4963] [INFO]: Finished revving shooter</t>
  </si>
  <si>
    <t>[1042.196401] [INFO]: Started revving shooter to 2750.0RPM</t>
  </si>
  <si>
    <t xml:space="preserve">[1042.19665] [INFO]: Limelight y: </t>
  </si>
  <si>
    <t>[1042.196866] [INFO]: 14.911612510681152</t>
  </si>
  <si>
    <t xml:space="preserve">[1042.197074] [INFO]: Limelight v: </t>
  </si>
  <si>
    <t>[1042.197252] [INFO]: 1.0</t>
  </si>
  <si>
    <t xml:space="preserve">[1042.197376] [INFO]: Limelight x: </t>
  </si>
  <si>
    <t>[1042.197633] [INFO]: 19.966588973999023</t>
  </si>
  <si>
    <t xml:space="preserve">[1042.197759] [INFO]: Limelight area: </t>
  </si>
  <si>
    <t>[1042.198041] [INFO]: 0.07720054686069489</t>
  </si>
  <si>
    <t>[1043.936022] [INFO]: Finished revving shooter</t>
  </si>
  <si>
    <t>[1119.676787] [INFO]: Started revving shooter to 2750.0RPM</t>
  </si>
  <si>
    <t xml:space="preserve">[1119.677005] [INFO]: Limelight y: </t>
  </si>
  <si>
    <t>[1119.677223] [INFO]: 3.4152517318725586</t>
  </si>
  <si>
    <t xml:space="preserve">[1119.677347] [INFO]: Limelight v: </t>
  </si>
  <si>
    <t>[1119.67751] [INFO]: 1.0</t>
  </si>
  <si>
    <t xml:space="preserve">[1119.677629] [INFO]: Limelight x: </t>
  </si>
  <si>
    <t>[1119.677818] [INFO]: -12.032090187072754</t>
  </si>
  <si>
    <t xml:space="preserve">[1119.677936] [INFO]: Limelight area: </t>
  </si>
  <si>
    <t>[1119.678118] [INFO]: 0.1557321399450302</t>
  </si>
  <si>
    <t>[1121.396878] [INFO]: Finished revving shooter</t>
  </si>
  <si>
    <t>[1136.456671] [INFO]: Started revving shooter to 2750.0RPM</t>
  </si>
  <si>
    <t xml:space="preserve">[1136.456844] [INFO]: Limelight y: </t>
  </si>
  <si>
    <t>[1136.457007] [INFO]: 0.0</t>
  </si>
  <si>
    <t xml:space="preserve">[1136.457133] [INFO]: Limelight v: </t>
  </si>
  <si>
    <t>[1136.457277] [INFO]: 0.0</t>
  </si>
  <si>
    <t xml:space="preserve">[1136.457404] [INFO]: Limelight x: </t>
  </si>
  <si>
    <t>[1136.457556] [INFO]: 0.0</t>
  </si>
  <si>
    <t xml:space="preserve">[1136.457811] [INFO]: Limelight area: </t>
  </si>
  <si>
    <t>[1136.45798] [INFO]: 0.0</t>
  </si>
  <si>
    <t>[1158.056174] [INFO]: Finished revving shooter</t>
  </si>
  <si>
    <t>[1162.916863] [INFO]: Started revving shooter to 4000.0RPM</t>
  </si>
  <si>
    <t xml:space="preserve">[1162.91704] [INFO]: Limelight y: </t>
  </si>
  <si>
    <t>[1162.917248] [INFO]: 3.979964256286621</t>
  </si>
  <si>
    <t xml:space="preserve">[1162.917373] [INFO]: Limelight v: </t>
  </si>
  <si>
    <t>[1162.917538] [INFO]: 1.0</t>
  </si>
  <si>
    <t xml:space="preserve">[1162.917658] [INFO]: Limelight x: </t>
  </si>
  <si>
    <t>[1162.917844] [INFO]: -0.7126626968383789</t>
  </si>
  <si>
    <t xml:space="preserve">[1162.917964] [INFO]: Limelight area: </t>
  </si>
  <si>
    <t>[1162.918153] [INFO]: 2.3885583877563477</t>
  </si>
  <si>
    <t>[1164.956247] [INFO]: Finished revving shooter</t>
  </si>
  <si>
    <t>[1184.816859] [INFO]: Started revving shooter to 4000.0RPM</t>
  </si>
  <si>
    <t xml:space="preserve">[1184.817028] [INFO]: Limelight y: </t>
  </si>
  <si>
    <t>[1184.817306] [INFO]: -2.0427255630493164</t>
  </si>
  <si>
    <t xml:space="preserve">[1184.81744] [INFO]: Limelight v: </t>
  </si>
  <si>
    <t>[1184.817669] [INFO]: 1.0</t>
  </si>
  <si>
    <t xml:space="preserve">[1184.817799] [INFO]: Limelight x: </t>
  </si>
  <si>
    <t>[1184.817998] [INFO]: -2.324418067932129</t>
  </si>
  <si>
    <t xml:space="preserve">[1184.81812] [INFO]: Limelight area: </t>
  </si>
  <si>
    <t>[1184.818308] [INFO]: 0.3447403907775879</t>
  </si>
  <si>
    <t>[1186.836281] [INFO]: Finished revving shooter</t>
  </si>
  <si>
    <t>100014</t>
  </si>
  <si>
    <t xml:space="preserve">[5.523307] [INFO]: TV: </t>
  </si>
  <si>
    <t>[5.577059] [INFO]: 0.0</t>
  </si>
  <si>
    <t xml:space="preserve">[5.577519] [INFO]: TY: </t>
  </si>
  <si>
    <t>[5.577988] [INFO]: 0.0</t>
  </si>
  <si>
    <t>[248.276583] [INFO]: Started revving shooter to 1000.0RPM</t>
  </si>
  <si>
    <t xml:space="preserve">[248.2768] [INFO]: Limelight y: </t>
  </si>
  <si>
    <t>[248.277174] [INFO]: 12.481268882751465</t>
  </si>
  <si>
    <t xml:space="preserve">[248.277428] [INFO]: Limelight v: </t>
  </si>
  <si>
    <t>[248.277709] [INFO]: 1.0</t>
  </si>
  <si>
    <t xml:space="preserve">[248.277881] [INFO]: Limelight x: </t>
  </si>
  <si>
    <t>[248.278123] [INFO]: -2.981011390686035</t>
  </si>
  <si>
    <t xml:space="preserve">[248.27828] [INFO]: Limelight area: </t>
  </si>
  <si>
    <t>[248.279563] [INFO]: 0.8512025475502014</t>
  </si>
  <si>
    <t>[249.809563] [INFO]: Finished revving shooter</t>
  </si>
  <si>
    <t>100015</t>
  </si>
  <si>
    <t xml:space="preserve">[1.976043] [INFO]: TV: </t>
  </si>
  <si>
    <t>[1.995454] [INFO]: 1.0</t>
  </si>
  <si>
    <t xml:space="preserve">[1.99569] [INFO]: TY: </t>
  </si>
  <si>
    <t>[1.996022] [INFO]: 12.617300987243652</t>
  </si>
  <si>
    <t>[39.025016] [INFO]: Started revving shooter to 1000.0RPM</t>
  </si>
  <si>
    <t xml:space="preserve">[39.025271] [INFO]: Limelight y: </t>
  </si>
  <si>
    <t>[39.025636] [INFO]: 12.617300987243652</t>
  </si>
  <si>
    <t xml:space="preserve">[39.025839] [INFO]: Limelight v: </t>
  </si>
  <si>
    <t>[39.026173] [INFO]: 1.0</t>
  </si>
  <si>
    <t xml:space="preserve">[39.02639] [INFO]: Limelight x: </t>
  </si>
  <si>
    <t>[39.026775] [INFO]: -2.868790626525879</t>
  </si>
  <si>
    <t xml:space="preserve">[39.027005] [INFO]: Limelight area: </t>
  </si>
  <si>
    <t>[39.027333] [INFO]: 0.8392232656478882</t>
  </si>
  <si>
    <t>[40.736081] [INFO]: Finished revving shooter</t>
  </si>
  <si>
    <t>[45.754683] [INFO]: Shot result: -1</t>
  </si>
  <si>
    <t>[124.475111] [INFO]: Started revving shooter to 2000.0RPM</t>
  </si>
  <si>
    <t xml:space="preserve">[124.475466] [INFO]: Limelight y: </t>
  </si>
  <si>
    <t>[124.476492] [INFO]: 12.617300987243652</t>
  </si>
  <si>
    <t xml:space="preserve">[124.477258] [INFO]: Limelight v: </t>
  </si>
  <si>
    <t>[124.47749] [INFO]: 1.0</t>
  </si>
  <si>
    <t xml:space="preserve">[124.477637] [INFO]: Limelight x: </t>
  </si>
  <si>
    <t>[124.477892] [INFO]: -2.971062660217285</t>
  </si>
  <si>
    <t xml:space="preserve">[124.478044] [INFO]: Limelight area: </t>
  </si>
  <si>
    <t>[124.478295] [INFO]: 0.8551957011222839</t>
  </si>
  <si>
    <t>[126.255159] [INFO]: Finished revving shooter</t>
  </si>
  <si>
    <t>[134.096544] [INFO]: Started revving shooter to 2250.0RPM</t>
  </si>
  <si>
    <t xml:space="preserve">[134.096765] [INFO]: Limelight y: </t>
  </si>
  <si>
    <t>[134.097053] [INFO]: 12.617300987243652</t>
  </si>
  <si>
    <t xml:space="preserve">[134.097266] [INFO]: Limelight v: </t>
  </si>
  <si>
    <t>[134.097667] [INFO]: 1.0</t>
  </si>
  <si>
    <t xml:space="preserve">[134.097852] [INFO]: Limelight x: </t>
  </si>
  <si>
    <t>[134.098138] [INFO]: -2.971062660217285</t>
  </si>
  <si>
    <t xml:space="preserve">[134.098302] [INFO]: Limelight area: </t>
  </si>
  <si>
    <t>[134.098575] [INFO]: 0.8498715162277222</t>
  </si>
  <si>
    <t>[135.955574] [INFO]: Finished revving shooter</t>
  </si>
  <si>
    <t>[139.216774] [INFO]: Shot result: 0</t>
  </si>
  <si>
    <t>[140.215275] [INFO]: Started revving shooter to 2250.0RPM</t>
  </si>
  <si>
    <t xml:space="preserve">[140.215461] [INFO]: Limelight y: </t>
  </si>
  <si>
    <t>[140.215723] [INFO]: 12.557608604431152</t>
  </si>
  <si>
    <t xml:space="preserve">[140.215863] [INFO]: Limelight v: </t>
  </si>
  <si>
    <t>[140.216041] [INFO]: 1.0</t>
  </si>
  <si>
    <t xml:space="preserve">[140.216175] [INFO]: Limelight x: </t>
  </si>
  <si>
    <t>[140.216411] [INFO]: -2.879807472229004</t>
  </si>
  <si>
    <t xml:space="preserve">[140.216616] [INFO]: Limelight area: </t>
  </si>
  <si>
    <t>[140.216873] [INFO]: 0.8898029327392578</t>
  </si>
  <si>
    <t>[142.035119] [INFO]: Finished revving shooter</t>
  </si>
  <si>
    <t>[153.835173] [INFO]: Started revving shooter to 2300.0RPM</t>
  </si>
  <si>
    <t xml:space="preserve">[153.835359] [INFO]: Limelight y: </t>
  </si>
  <si>
    <t>[153.835674] [INFO]: 12.617300987243652</t>
  </si>
  <si>
    <t xml:space="preserve">[153.835816] [INFO]: Limelight v: </t>
  </si>
  <si>
    <t>[153.835996] [INFO]: 1.0</t>
  </si>
  <si>
    <t xml:space="preserve">[153.83613] [INFO]: Limelight x: </t>
  </si>
  <si>
    <t>[153.836469] [INFO]: -2.868790626525879</t>
  </si>
  <si>
    <t xml:space="preserve">[153.836626] [INFO]: Limelight area: </t>
  </si>
  <si>
    <t>[153.83687] [INFO]: 0.8465439081192017</t>
  </si>
  <si>
    <t>[155.695027] [INFO]: Finished revving shooter</t>
  </si>
  <si>
    <t>[165.495546] [INFO]: Started revving shooter to 2350.0RPM</t>
  </si>
  <si>
    <t xml:space="preserve">[165.495783] [INFO]: Limelight y: </t>
  </si>
  <si>
    <t>[165.496078] [INFO]: 12.617300987243652</t>
  </si>
  <si>
    <t xml:space="preserve">[165.496237] [INFO]: Limelight v: </t>
  </si>
  <si>
    <t>[165.496439] [INFO]: 1.0</t>
  </si>
  <si>
    <t xml:space="preserve">[165.496585] [INFO]: Limelight x: </t>
  </si>
  <si>
    <t>[165.496839] [INFO]: -2.971062660217285</t>
  </si>
  <si>
    <t xml:space="preserve">[165.49705] [INFO]: Limelight area: </t>
  </si>
  <si>
    <t>[165.497333] [INFO]: 0.8412197232246399</t>
  </si>
  <si>
    <t>[167.355308] [INFO]: Finished revving shooter</t>
  </si>
  <si>
    <t>[171.656627] [INFO]: Started revving shooter to 2350.0RPM</t>
  </si>
  <si>
    <t xml:space="preserve">[171.656816] [INFO]: Limelight y: </t>
  </si>
  <si>
    <t>[171.657081] [INFO]: 12.617300987243652</t>
  </si>
  <si>
    <t xml:space="preserve">[171.657236] [INFO]: Limelight v: </t>
  </si>
  <si>
    <t>[171.657419] [INFO]: 1.0</t>
  </si>
  <si>
    <t xml:space="preserve">[171.657552] [INFO]: Limelight x: </t>
  </si>
  <si>
    <t>[171.657801] [INFO]: -2.868790626525879</t>
  </si>
  <si>
    <t xml:space="preserve">[171.658019] [INFO]: Limelight area: </t>
  </si>
  <si>
    <t>[171.658285] [INFO]: 0.8412197232246399</t>
  </si>
  <si>
    <t>[173.515588] [INFO]: Finished revving shooter</t>
  </si>
  <si>
    <t>[182.315682] [INFO]: Started revving shooter to 2350.0RPM</t>
  </si>
  <si>
    <t xml:space="preserve">[182.315877] [INFO]: Limelight y: </t>
  </si>
  <si>
    <t>[182.31628] [INFO]: 12.556082725524902</t>
  </si>
  <si>
    <t xml:space="preserve">[182.316433] [INFO]: Limelight v: </t>
  </si>
  <si>
    <t>[182.31662] [INFO]: 1.0</t>
  </si>
  <si>
    <t xml:space="preserve">[182.316811] [INFO]: Limelight x: </t>
  </si>
  <si>
    <t>[182.317092] [INFO]: -2.9820566177368164</t>
  </si>
  <si>
    <t xml:space="preserve">[182.317231] [INFO]: Limelight area: </t>
  </si>
  <si>
    <t>[182.317474] [INFO]: 0.9051098227500916</t>
  </si>
  <si>
    <t>[184.155127] [INFO]: Finished revving shooter</t>
  </si>
  <si>
    <t>[187.63625] [INFO]: Started revving shooter to 2350.0RPM</t>
  </si>
  <si>
    <t xml:space="preserve">[187.636432] [INFO]: Limelight y: </t>
  </si>
  <si>
    <t>[187.636693] [INFO]: 12.556082725524902</t>
  </si>
  <si>
    <t xml:space="preserve">[187.636829] [INFO]: Limelight v: </t>
  </si>
  <si>
    <t>[187.637004] [INFO]: 1.0</t>
  </si>
  <si>
    <t xml:space="preserve">[187.637138] [INFO]: Limelight x: </t>
  </si>
  <si>
    <t>[187.637384] [INFO]: -2.9820566177368164</t>
  </si>
  <si>
    <t xml:space="preserve">[187.637518] [INFO]: Limelight area: </t>
  </si>
  <si>
    <t>[187.637754] [INFO]: 0.9051098227500916</t>
  </si>
  <si>
    <t>[189.516004] [INFO]: Finished revving shooter</t>
  </si>
  <si>
    <t>[269.756132] [INFO]: Started revving shooter to 2350.0RPM</t>
  </si>
  <si>
    <t xml:space="preserve">[269.756328] [INFO]: Limelight y: </t>
  </si>
  <si>
    <t>[269.756606] [INFO]: 12.556082725524902</t>
  </si>
  <si>
    <t xml:space="preserve">[269.756754] [INFO]: Limelight v: </t>
  </si>
  <si>
    <t>[269.756942] [INFO]: 1.0</t>
  </si>
  <si>
    <t xml:space="preserve">[269.757084] [INFO]: Limelight x: </t>
  </si>
  <si>
    <t>[269.757437] [INFO]: -2.9820566177368164</t>
  </si>
  <si>
    <t xml:space="preserve">[269.757604] [INFO]: Limelight area: </t>
  </si>
  <si>
    <t>[269.757859] [INFO]: 0.9051098227500916</t>
  </si>
  <si>
    <t>[271.635814] [INFO]: Finished revving shooter</t>
  </si>
  <si>
    <t>[274.916137] [INFO]: Started revving shooter to 2350.0RPM</t>
  </si>
  <si>
    <t xml:space="preserve">[274.916323] [INFO]: Limelight y: </t>
  </si>
  <si>
    <t>[274.91659] [INFO]: 12.556082725524902</t>
  </si>
  <si>
    <t xml:space="preserve">[274.916806] [INFO]: Limelight v: </t>
  </si>
  <si>
    <t>[274.917005] [INFO]: 1.0</t>
  </si>
  <si>
    <t xml:space="preserve">[274.917145] [INFO]: Limelight x: </t>
  </si>
  <si>
    <t>[274.917593] [INFO]: -2.9820566177368164</t>
  </si>
  <si>
    <t xml:space="preserve">[274.918195] [INFO]: Limelight area: </t>
  </si>
  <si>
    <t>[274.918493] [INFO]: 0.9051098227500916</t>
  </si>
  <si>
    <t>[277.400159] [INFO]: Finished revving shooter</t>
  </si>
  <si>
    <t>100017</t>
  </si>
  <si>
    <t xml:space="preserve">[4.705303] [INFO]: TV: </t>
  </si>
  <si>
    <t>[4.768874] [INFO]: 0.0</t>
  </si>
  <si>
    <t xml:space="preserve">[4.769333] [INFO]: TY: </t>
  </si>
  <si>
    <t>[4.769905] [INFO]: 0.0</t>
  </si>
  <si>
    <t>[82.228471] [INFO]: Started revving shooter to 1000.0RPM</t>
  </si>
  <si>
    <t xml:space="preserve">[82.228753] [INFO]: Limelight y: </t>
  </si>
  <si>
    <t>[82.229137] [INFO]: 11.813834190368652</t>
  </si>
  <si>
    <t xml:space="preserve">[82.229344] [INFO]: Limelight v: </t>
  </si>
  <si>
    <t>[82.229582] [INFO]: 1.0</t>
  </si>
  <si>
    <t xml:space="preserve">[82.229768] [INFO]: Limelight x: </t>
  </si>
  <si>
    <t>[82.230089] [INFO]: -1.8565988540649414</t>
  </si>
  <si>
    <t xml:space="preserve">[82.230282] [INFO]: Limelight area: </t>
  </si>
  <si>
    <t>[82.230758] [INFO]: 0.8039505481719971</t>
  </si>
  <si>
    <t>[83.738287] [INFO]: Finished revving shooter</t>
  </si>
  <si>
    <t>[84.898459] [INFO]: Started revving shooter to 1000.0RPM</t>
  </si>
  <si>
    <t xml:space="preserve">[84.898669] [INFO]: Limelight y: </t>
  </si>
  <si>
    <t>[84.898954] [INFO]: 11.752768516540527</t>
  </si>
  <si>
    <t xml:space="preserve">[84.899172] [INFO]: Limelight v: </t>
  </si>
  <si>
    <t>[84.89942] [INFO]: 1.0</t>
  </si>
  <si>
    <t xml:space="preserve">[84.899582] [INFO]: Limelight x: </t>
  </si>
  <si>
    <t>[84.899878] [INFO]: -1.8716821670532227</t>
  </si>
  <si>
    <t xml:space="preserve">[84.900044] [INFO]: Limelight area: </t>
  </si>
  <si>
    <t>[84.900433] [INFO]: 0.8398887515068054</t>
  </si>
  <si>
    <t>[84.901614] [INFO]: Finished revving shooter</t>
  </si>
  <si>
    <t>[85.558268] [INFO]: Started revving shooter to 1000.0RPM</t>
  </si>
  <si>
    <t xml:space="preserve">[85.558458] [INFO]: Limelight y: </t>
  </si>
  <si>
    <t>[85.558726] [INFO]: 11.855277061462402</t>
  </si>
  <si>
    <t xml:space="preserve">[85.55887] [INFO]: Limelight v: </t>
  </si>
  <si>
    <t>[85.559054] [INFO]: 1.0</t>
  </si>
  <si>
    <t xml:space="preserve">[85.559349] [INFO]: Limelight x: </t>
  </si>
  <si>
    <t>[85.559949] [INFO]: -1.9624032974243164</t>
  </si>
  <si>
    <t xml:space="preserve">[85.560568] [INFO]: Limelight area: </t>
  </si>
  <si>
    <t>[85.561061] [INFO]: 0.7586950659751892</t>
  </si>
  <si>
    <t>[87.121396] [INFO]: Finished revving shooter</t>
  </si>
  <si>
    <t>[107.258637] [INFO]: Started revving shooter to 2400.0RPM</t>
  </si>
  <si>
    <t xml:space="preserve">[107.258828] [INFO]: Limelight y: </t>
  </si>
  <si>
    <t>[107.259099] [INFO]: 11.81711483001709</t>
  </si>
  <si>
    <t xml:space="preserve">[107.259248] [INFO]: Limelight v: </t>
  </si>
  <si>
    <t>[107.259506] [INFO]: 1.0</t>
  </si>
  <si>
    <t xml:space="preserve">[107.260103] [INFO]: Limelight x: </t>
  </si>
  <si>
    <t>[107.260636] [INFO]: -1.9544153213500977</t>
  </si>
  <si>
    <t xml:space="preserve">[107.260968] [INFO]: Limelight area: </t>
  </si>
  <si>
    <t>[107.261245] [INFO]: 0.79529869556427</t>
  </si>
  <si>
    <t>[117.02479] [INFO]: Finished revving shooter</t>
  </si>
  <si>
    <t>[122.079189] [INFO]: Started revving shooter to 2400.0RPM</t>
  </si>
  <si>
    <t xml:space="preserve">[122.080465] [INFO]: Limelight y: </t>
  </si>
  <si>
    <t>[122.080767] [INFO]: 11.816168785095215</t>
  </si>
  <si>
    <t xml:space="preserve">[122.080914] [INFO]: Limelight v: </t>
  </si>
  <si>
    <t>[122.081106] [INFO]: 1.0</t>
  </si>
  <si>
    <t xml:space="preserve">[122.081246] [INFO]: Limelight x: </t>
  </si>
  <si>
    <t>[122.081907] [INFO]: -1.9545068740844727</t>
  </si>
  <si>
    <t xml:space="preserve">[122.082107] [INFO]: Limelight area: </t>
  </si>
  <si>
    <t>[122.082381] [INFO]: 0.8052815794944763</t>
  </si>
  <si>
    <t>[123.738077] [INFO]: Finished revving shooter</t>
  </si>
  <si>
    <t>[130.738099] [INFO]: Shot result: 0</t>
  </si>
  <si>
    <t>[168.979359] [INFO]: Started revving shooter to 2400.0RPM</t>
  </si>
  <si>
    <t xml:space="preserve">[168.979556] [INFO]: Limelight y: </t>
  </si>
  <si>
    <t>[168.980008] [INFO]: 11.816123008728027</t>
  </si>
  <si>
    <t xml:space="preserve">[168.980294] [INFO]: Limelight v: </t>
  </si>
  <si>
    <t>[168.980513] [INFO]: 1.0</t>
  </si>
  <si>
    <t xml:space="preserve">[168.980657] [INFO]: Limelight x: </t>
  </si>
  <si>
    <t>[168.980912] [INFO]: -1.9576654434204102</t>
  </si>
  <si>
    <t xml:space="preserve">[168.981051] [INFO]: Limelight area: </t>
  </si>
  <si>
    <t>[168.981391] [INFO]: 0.7833194136619568</t>
  </si>
  <si>
    <t>[170.857982] [INFO]: Finished revving shooter</t>
  </si>
  <si>
    <t>[192.54476] [INFO]: Started revving shooter to 2350.0RPM</t>
  </si>
  <si>
    <t xml:space="preserve">[192.544949] [INFO]: Limelight y: </t>
  </si>
  <si>
    <t>[192.545222] [INFO]: 14.384978294372559</t>
  </si>
  <si>
    <t xml:space="preserve">[192.545364] [INFO]: Limelight v: </t>
  </si>
  <si>
    <t>[192.54555] [INFO]: 1.0</t>
  </si>
  <si>
    <t xml:space="preserve">[192.545689] [INFO]: Limelight x: </t>
  </si>
  <si>
    <t>[192.545944] [INFO]: -1.249985694885254</t>
  </si>
  <si>
    <t xml:space="preserve">[192.546085] [INFO]: Limelight area: </t>
  </si>
  <si>
    <t>[192.546328] [INFO]: 0.9796483516693115</t>
  </si>
  <si>
    <t>[194.417871] [INFO]: Finished revving shooter</t>
  </si>
  <si>
    <t>[212.920665] [INFO]: Started revving shooter to 2350.0RPM</t>
  </si>
  <si>
    <t xml:space="preserve">[212.921194] [INFO]: Limelight y: </t>
  </si>
  <si>
    <t>[212.924432] [INFO]: 14.427611351013184</t>
  </si>
  <si>
    <t xml:space="preserve">[212.925311] [INFO]: Limelight v: </t>
  </si>
  <si>
    <t>[212.926008] [INFO]: 1.0</t>
  </si>
  <si>
    <t xml:space="preserve">[212.926376] [INFO]: Limelight x: </t>
  </si>
  <si>
    <t>[212.927254] [INFO]: -1.2573175430297852</t>
  </si>
  <si>
    <t xml:space="preserve">[212.927732] [INFO]: Limelight area: </t>
  </si>
  <si>
    <t>[212.929158] [INFO]: 0.9190858602523804</t>
  </si>
  <si>
    <t>[214.739369] [INFO]: Finished revving shooter</t>
  </si>
  <si>
    <t>[232.377958] [INFO]: Started revving shooter to 2350.0RPM</t>
  </si>
  <si>
    <t xml:space="preserve">[232.378177] [INFO]: Limelight y: </t>
  </si>
  <si>
    <t>[232.378463] [INFO]: 14.99826717376709</t>
  </si>
  <si>
    <t xml:space="preserve">[232.378609] [INFO]: Limelight v: </t>
  </si>
  <si>
    <t>[232.378817] [INFO]: 1.0</t>
  </si>
  <si>
    <t xml:space="preserve">[232.378975] [INFO]: Limelight x: </t>
  </si>
  <si>
    <t>[232.379249] [INFO]: -1.147568702697754</t>
  </si>
  <si>
    <t xml:space="preserve">[232.379513] [INFO]: Limelight area: </t>
  </si>
  <si>
    <t>[232.37983] [INFO]: 0.9783173203468323</t>
  </si>
  <si>
    <t>[234.259073] [INFO]: Finished revving shooter</t>
  </si>
  <si>
    <t>[266.018124] [INFO]: Started revving shooter to 2350.0RPM</t>
  </si>
  <si>
    <t xml:space="preserve">[266.018298] [INFO]: Limelight y: </t>
  </si>
  <si>
    <t>[266.019755] [INFO]: 16.1124324798584</t>
  </si>
  <si>
    <t xml:space="preserve">[266.019969] [INFO]: Limelight v: </t>
  </si>
  <si>
    <t>[266.020166] [INFO]: 1.0</t>
  </si>
  <si>
    <t xml:space="preserve">[266.020295] [INFO]: Limelight x: </t>
  </si>
  <si>
    <t>[266.020502] [INFO]: -0.8623743057250977</t>
  </si>
  <si>
    <t xml:space="preserve">[266.020621] [INFO]: Limelight area: </t>
  </si>
  <si>
    <t>[266.020912] [INFO]: 1.0342211723327637</t>
  </si>
  <si>
    <t>[267.858941] [INFO]: Finished revving shooter</t>
  </si>
  <si>
    <t>[280.100029] [INFO]: Started revving shooter to 2300.0RPM</t>
  </si>
  <si>
    <t xml:space="preserve">[280.100199] [INFO]: Limelight y: </t>
  </si>
  <si>
    <t>[280.100431] [INFO]: 16.144315719604492</t>
  </si>
  <si>
    <t xml:space="preserve">[280.100664] [INFO]: Limelight v: </t>
  </si>
  <si>
    <t>[280.100879] [INFO]: 1.0</t>
  </si>
  <si>
    <t xml:space="preserve">[280.101006] [INFO]: Limelight x: </t>
  </si>
  <si>
    <t>[280.101206] [INFO]: -0.6568384170532227</t>
  </si>
  <si>
    <t xml:space="preserve">[280.101323] [INFO]: Limelight area: </t>
  </si>
  <si>
    <t>[280.101514] [INFO]: 0.9883001446723938</t>
  </si>
  <si>
    <t>[281.959479] [INFO]: Finished revving shooter</t>
  </si>
  <si>
    <t>[285.3792] [INFO]: Started revving shooter to 2300.0RPM</t>
  </si>
  <si>
    <t xml:space="preserve">[285.379439] [INFO]: Limelight y: </t>
  </si>
  <si>
    <t>[285.379719] [INFO]: 16.102636337280273</t>
  </si>
  <si>
    <t xml:space="preserve">[285.379849] [INFO]: Limelight v: </t>
  </si>
  <si>
    <t>[285.380017] [INFO]: 1.0</t>
  </si>
  <si>
    <t xml:space="preserve">[285.380136] [INFO]: Limelight x: </t>
  </si>
  <si>
    <t>[285.380428] [INFO]: -0.8774805068969727</t>
  </si>
  <si>
    <t xml:space="preserve">[285.380558] [INFO]: Limelight area: </t>
  </si>
  <si>
    <t>[285.380758] [INFO]: 1.0601764917373657</t>
  </si>
  <si>
    <t>[287.199475] [INFO]: Finished revving shooter</t>
  </si>
  <si>
    <t>[317.598647] [INFO]: Started revving shooter to 2250.0RPM</t>
  </si>
  <si>
    <t xml:space="preserve">[317.598812] [INFO]: Limelight y: </t>
  </si>
  <si>
    <t>[317.599119] [INFO]: 17.33131217956543</t>
  </si>
  <si>
    <t xml:space="preserve">[317.599244] [INFO]: Limelight v: </t>
  </si>
  <si>
    <t>[317.599417] [INFO]: 1.0</t>
  </si>
  <si>
    <t xml:space="preserve">[317.599561] [INFO]: Limelight x: </t>
  </si>
  <si>
    <t>[317.599773] [INFO]: -0.05109503120183945</t>
  </si>
  <si>
    <t xml:space="preserve">[317.600028] [INFO]: Limelight area: </t>
  </si>
  <si>
    <t>[317.600537] [INFO]: 1.1047664880752563</t>
  </si>
  <si>
    <t>[319.458077] [INFO]: Finished revving shooter</t>
  </si>
  <si>
    <t>[321.419498] [INFO]: Shot result: -1</t>
  </si>
  <si>
    <t>[327.799223] [INFO]: Started revving shooter to 2300.0RPM</t>
  </si>
  <si>
    <t xml:space="preserve">[327.799407] [INFO]: Limelight y: </t>
  </si>
  <si>
    <t>[327.799629] [INFO]: 17.373594284057617</t>
  </si>
  <si>
    <t xml:space="preserve">[327.79984] [INFO]: Limelight v: </t>
  </si>
  <si>
    <t>[327.800026] [INFO]: 1.0</t>
  </si>
  <si>
    <t xml:space="preserve">[327.800148] [INFO]: Limelight x: </t>
  </si>
  <si>
    <t>[327.80035] [INFO]: -0.0666361078619957</t>
  </si>
  <si>
    <t xml:space="preserve">[327.800476] [INFO]: Limelight area: </t>
  </si>
  <si>
    <t>[327.800676] [INFO]: 1.0501936674118042</t>
  </si>
  <si>
    <t>[329.639728] [INFO]: Finished revving shooter</t>
  </si>
  <si>
    <t>[332.839933] [INFO]: Started revving shooter to 2300.0RPM</t>
  </si>
  <si>
    <t xml:space="preserve">[332.840105] [INFO]: Limelight y: </t>
  </si>
  <si>
    <t>[332.840328] [INFO]: 17.32856559753418</t>
  </si>
  <si>
    <t xml:space="preserve">[332.840582] [INFO]: Limelight v: </t>
  </si>
  <si>
    <t>[332.840758] [INFO]: 1.0</t>
  </si>
  <si>
    <t xml:space="preserve">[332.840882] [INFO]: Limelight x: </t>
  </si>
  <si>
    <t>[332.841085] [INFO]: -0.04628851264715195</t>
  </si>
  <si>
    <t xml:space="preserve">[332.841203] [INFO]: Limelight area: </t>
  </si>
  <si>
    <t>[332.841684] [INFO]: 1.1080940961837769</t>
  </si>
  <si>
    <t>[334.69869] [INFO]: Finished revving shooter</t>
  </si>
  <si>
    <t>[365.100709] [INFO]: Started revving shooter to 2300.0RPM</t>
  </si>
  <si>
    <t xml:space="preserve">[365.100946] [INFO]: Limelight y: </t>
  </si>
  <si>
    <t>[365.101192] [INFO]: 19.919706344604492</t>
  </si>
  <si>
    <t xml:space="preserve">[365.101319] [INFO]: Limelight v: </t>
  </si>
  <si>
    <t>[365.101485] [INFO]: 1.0</t>
  </si>
  <si>
    <t xml:space="preserve">[365.101602] [INFO]: Limelight x: </t>
  </si>
  <si>
    <t>[365.101797] [INFO]: 0.7734518051147461</t>
  </si>
  <si>
    <t xml:space="preserve">[365.101916] [INFO]: Limelight area: </t>
  </si>
  <si>
    <t>[365.102115] [INFO]: 1.0914560556411743</t>
  </si>
  <si>
    <t>[366.95896] [INFO]: Finished revving shooter</t>
  </si>
  <si>
    <t>[371.820745] [INFO]: Started revving shooter to 2300.0RPM</t>
  </si>
  <si>
    <t xml:space="preserve">[371.820978] [INFO]: Limelight y: </t>
  </si>
  <si>
    <t>[371.821214] [INFO]: 19.8747615814209</t>
  </si>
  <si>
    <t xml:space="preserve">[371.821336] [INFO]: Limelight v: </t>
  </si>
  <si>
    <t>[371.8215] [INFO]: 1.0</t>
  </si>
  <si>
    <t xml:space="preserve">[371.821617] [INFO]: Limelight x: </t>
  </si>
  <si>
    <t>[371.821809] [INFO]: 0.8565816879272461</t>
  </si>
  <si>
    <t xml:space="preserve">[371.821927] [INFO]: Limelight area: </t>
  </si>
  <si>
    <t>[371.822119] [INFO]: 1.1513530015945435</t>
  </si>
  <si>
    <t>[373.677817] [INFO]: Finished revving shooter</t>
  </si>
  <si>
    <t>[381.419675] [INFO]: Started revving shooter to 2300.0RPM</t>
  </si>
  <si>
    <t xml:space="preserve">[381.419847] [INFO]: Limelight y: </t>
  </si>
  <si>
    <t>[381.420059] [INFO]: 19.87141990661621</t>
  </si>
  <si>
    <t xml:space="preserve">[381.420178] [INFO]: Limelight v: </t>
  </si>
  <si>
    <t>[381.420339] [INFO]: 1.0</t>
  </si>
  <si>
    <t xml:space="preserve">[381.420456] [INFO]: Limelight x: </t>
  </si>
  <si>
    <t>[381.420648] [INFO]: 0.8559713363647461</t>
  </si>
  <si>
    <t xml:space="preserve">[381.420861] [INFO]: Limelight area: </t>
  </si>
  <si>
    <t>[381.421071] [INFO]: 1.150022029876709</t>
  </si>
  <si>
    <t>[383.258203] [INFO]: Finished revving shooter</t>
  </si>
  <si>
    <t>[399.218878] [INFO]: Started revving shooter to 2290.0RPM</t>
  </si>
  <si>
    <t xml:space="preserve">[399.219097] [INFO]: Limelight y: </t>
  </si>
  <si>
    <t>[399.219327] [INFO]: 19.822240829467773</t>
  </si>
  <si>
    <t xml:space="preserve">[399.219447] [INFO]: Limelight v: </t>
  </si>
  <si>
    <t>[399.219828] [INFO]: 1.0</t>
  </si>
  <si>
    <t xml:space="preserve">[399.219962] [INFO]: Limelight x: </t>
  </si>
  <si>
    <t>[399.220159] [INFO]: 0.8719549179077148</t>
  </si>
  <si>
    <t xml:space="preserve">[399.220278] [INFO]: Limelight area: </t>
  </si>
  <si>
    <t>[399.220538] [INFO]: 1.1986050605773926</t>
  </si>
  <si>
    <t>[401.079507] [INFO]: Finished revving shooter</t>
  </si>
  <si>
    <t>[404.199612] [INFO]: Started revving shooter to 2290.0RPM</t>
  </si>
  <si>
    <t xml:space="preserve">[404.199783] [INFO]: Limelight y: </t>
  </si>
  <si>
    <t>[404.199999] [INFO]: 19.827177047729492</t>
  </si>
  <si>
    <t xml:space="preserve">[404.200122] [INFO]: Limelight v: </t>
  </si>
  <si>
    <t>[404.200285] [INFO]: 1.0</t>
  </si>
  <si>
    <t xml:space="preserve">[404.200522] [INFO]: Limelight x: </t>
  </si>
  <si>
    <t>[404.200739] [INFO]: 0.8716878890991211</t>
  </si>
  <si>
    <t xml:space="preserve">[404.20086] [INFO]: Limelight area: </t>
  </si>
  <si>
    <t>[404.201113] [INFO]: 1.1912842988967896</t>
  </si>
  <si>
    <t>[406.039062] [INFO]: Finished revving shooter</t>
  </si>
  <si>
    <t>[416.780071] [INFO]: Started revving shooter to 2295.0RPM</t>
  </si>
  <si>
    <t xml:space="preserve">[416.780239] [INFO]: Limelight y: </t>
  </si>
  <si>
    <t>[416.780507] [INFO]: 19.87141990661621</t>
  </si>
  <si>
    <t xml:space="preserve">[416.780649] [INFO]: Limelight v: </t>
  </si>
  <si>
    <t>[416.780817] [INFO]: 1.0</t>
  </si>
  <si>
    <t xml:space="preserve">[416.780936] [INFO]: Limelight x: </t>
  </si>
  <si>
    <t>[416.781125] [INFO]: 0.8559713363647461</t>
  </si>
  <si>
    <t xml:space="preserve">[416.781243] [INFO]: Limelight area: </t>
  </si>
  <si>
    <t>[416.781427] [INFO]: 1.149356484413147</t>
  </si>
  <si>
    <t>[418.641019] [INFO]: Finished revving shooter</t>
  </si>
  <si>
    <t>[421.719054] [INFO]: Started revving shooter to 2295.0RPM</t>
  </si>
  <si>
    <t xml:space="preserve">[421.71975] [INFO]: Limelight y: </t>
  </si>
  <si>
    <t>[421.719989] [INFO]: 19.812353134155273</t>
  </si>
  <si>
    <t xml:space="preserve">[421.720116] [INFO]: Limelight v: </t>
  </si>
  <si>
    <t>[421.720291] [INFO]: 1.0</t>
  </si>
  <si>
    <t xml:space="preserve">[421.720419] [INFO]: Limelight x: </t>
  </si>
  <si>
    <t>[421.720609] [INFO]: 0.8724737167358398</t>
  </si>
  <si>
    <t xml:space="preserve">[421.720724] [INFO]: Limelight area: </t>
  </si>
  <si>
    <t>[421.720902] [INFO]: 1.180635929107666</t>
  </si>
  <si>
    <t>[423.36018] [INFO]: Finished revving shooter</t>
  </si>
  <si>
    <t>[471.87957] [INFO]: Started revving shooter to 2290.0RPM</t>
  </si>
  <si>
    <t xml:space="preserve">[471.879736] [INFO]: Limelight y: </t>
  </si>
  <si>
    <t>[471.879943] [INFO]: 23.36543083190918</t>
  </si>
  <si>
    <t xml:space="preserve">[471.880063] [INFO]: Limelight v: </t>
  </si>
  <si>
    <t>[471.880222] [INFO]: 1.0</t>
  </si>
  <si>
    <t xml:space="preserve">[471.880338] [INFO]: Limelight x: </t>
  </si>
  <si>
    <t>[471.880521] [INFO]: 0.5669775009155273</t>
  </si>
  <si>
    <t xml:space="preserve">[471.880642] [INFO]: Limelight area: </t>
  </si>
  <si>
    <t>[471.880831] [INFO]: 0.7387294173240662</t>
  </si>
  <si>
    <t>[473.738798] [INFO]: Finished revving shooter</t>
  </si>
  <si>
    <t>[480.398085] [INFO]: Started revving shooter to 2.0RPM</t>
  </si>
  <si>
    <t xml:space="preserve">[480.398264] [INFO]: Limelight y: </t>
  </si>
  <si>
    <t>[480.398478] [INFO]: 23.27522087097168</t>
  </si>
  <si>
    <t xml:space="preserve">[480.398603] [INFO]: Limelight v: </t>
  </si>
  <si>
    <t>[480.398762] [INFO]: 1.0</t>
  </si>
  <si>
    <t xml:space="preserve">[480.398882] [INFO]: Limelight x: </t>
  </si>
  <si>
    <t>[480.399072] [INFO]: 0.46387383341789246</t>
  </si>
  <si>
    <t xml:space="preserve">[480.399191] [INFO]: Limelight area: </t>
  </si>
  <si>
    <t>[480.399374] [INFO]: 0.8172609806060791</t>
  </si>
  <si>
    <t>[488.278518] [INFO]: Finished revving shooter</t>
  </si>
  <si>
    <t>[496.480957] [INFO]: Started revving shooter to 2300.0RPM</t>
  </si>
  <si>
    <t xml:space="preserve">[496.481128] [INFO]: Limelight y: </t>
  </si>
  <si>
    <t>[496.481334] [INFO]: 23.27815818786621</t>
  </si>
  <si>
    <t xml:space="preserve">[496.481479] [INFO]: Limelight v: </t>
  </si>
  <si>
    <t>[496.481647] [INFO]: 1.0</t>
  </si>
  <si>
    <t xml:space="preserve">[496.481765] [INFO]: Limelight x: </t>
  </si>
  <si>
    <t>[496.481954] [INFO]: 0.46332451701164246</t>
  </si>
  <si>
    <t xml:space="preserve">[496.482073] [INFO]: Limelight area: </t>
  </si>
  <si>
    <t>[496.482256] [INFO]: 0.8139333724975586</t>
  </si>
  <si>
    <t>[498.35825] [INFO]: Finished revving shooter</t>
  </si>
  <si>
    <t>[499.737707] [INFO]: Shot result: 0</t>
  </si>
  <si>
    <t>[507.198279] [INFO]: Started revving shooter to 2300.0RPM</t>
  </si>
  <si>
    <t xml:space="preserve">[507.198553] [INFO]: Limelight y: </t>
  </si>
  <si>
    <t>[507.198779] [INFO]: 23.27815818786621</t>
  </si>
  <si>
    <t xml:space="preserve">[507.198899] [INFO]: Limelight v: </t>
  </si>
  <si>
    <t>[507.199062] [INFO]: 1.0</t>
  </si>
  <si>
    <t xml:space="preserve">[507.19918] [INFO]: Limelight x: </t>
  </si>
  <si>
    <t>[507.199366] [INFO]: 0.46332451701164246</t>
  </si>
  <si>
    <t xml:space="preserve">[507.199486] [INFO]: Limelight area: </t>
  </si>
  <si>
    <t>[507.199671] [INFO]: 0.8132678270339966</t>
  </si>
  <si>
    <t>[509.03824] [INFO]: Finished revving shooter</t>
  </si>
  <si>
    <t>[510.517623] [INFO]: Shot result: -1</t>
  </si>
  <si>
    <t>[518.638106] [INFO]: Started revving shooter to 2300.0RPM</t>
  </si>
  <si>
    <t xml:space="preserve">[518.638284] [INFO]: Limelight y: </t>
  </si>
  <si>
    <t>[518.63856] [INFO]: 23.2681941986084</t>
  </si>
  <si>
    <t xml:space="preserve">[518.638686] [INFO]: Limelight v: </t>
  </si>
  <si>
    <t>[518.638851] [INFO]: 1.0</t>
  </si>
  <si>
    <t xml:space="preserve">[518.638973] [INFO]: Limelight x: </t>
  </si>
  <si>
    <t>[518.639165] [INFO]: 0.46329399943351746</t>
  </si>
  <si>
    <t xml:space="preserve">[518.639284] [INFO]: Limelight area: </t>
  </si>
  <si>
    <t>[518.639499] [INFO]: 0.79529869556427</t>
  </si>
  <si>
    <t>[520.518437] [INFO]: Finished revving shooter</t>
  </si>
  <si>
    <t>[593.698332] [INFO]: Started revving shooter to 2300.0RPM</t>
  </si>
  <si>
    <t xml:space="preserve">[593.698502] [INFO]: Limelight y: </t>
  </si>
  <si>
    <t>[593.69872] [INFO]: 18.8874568939209</t>
  </si>
  <si>
    <t xml:space="preserve">[593.698847] [INFO]: Limelight v: </t>
  </si>
  <si>
    <t>[593.69901] [INFO]: 1.0</t>
  </si>
  <si>
    <t xml:space="preserve">[593.699129] [INFO]: Limelight x: </t>
  </si>
  <si>
    <t>[593.699512] [INFO]: -1.2660608291625977</t>
  </si>
  <si>
    <t xml:space="preserve">[593.699684] [INFO]: Limelight area: </t>
  </si>
  <si>
    <t>[593.700011] [INFO]: 1.1719841957092285</t>
  </si>
  <si>
    <t>[595.539007] [INFO]: Finished revving shooter</t>
  </si>
  <si>
    <t>[600.818232] [INFO]: Started revving shooter to 2300.0RPM</t>
  </si>
  <si>
    <t xml:space="preserve">[600.818405] [INFO]: Limelight y: </t>
  </si>
  <si>
    <t>[600.81861] [INFO]: 18.8874568939209</t>
  </si>
  <si>
    <t xml:space="preserve">[600.818729] [INFO]: Limelight v: </t>
  </si>
  <si>
    <t>[600.818891] [INFO]: 1.0</t>
  </si>
  <si>
    <t xml:space="preserve">[600.819009] [INFO]: Limelight x: </t>
  </si>
  <si>
    <t>[600.819195] [INFO]: -1.2660608291625977</t>
  </si>
  <si>
    <t xml:space="preserve">[600.819314] [INFO]: Limelight area: </t>
  </si>
  <si>
    <t>[600.819508] [INFO]: 1.1779738664627075</t>
  </si>
  <si>
    <t>[602.978149] [INFO]: Finished revving shooter</t>
  </si>
  <si>
    <t>[628.617832] [INFO]: Started revving shooter to 2300.0RPM</t>
  </si>
  <si>
    <t xml:space="preserve">[628.618008] [INFO]: Limelight y: </t>
  </si>
  <si>
    <t>[628.618223] [INFO]: 17.947134017944336</t>
  </si>
  <si>
    <t xml:space="preserve">[628.618903] [INFO]: Limelight v: </t>
  </si>
  <si>
    <t>[628.619113] [INFO]: 1.0</t>
  </si>
  <si>
    <t xml:space="preserve">[628.61924] [INFO]: Limelight x: </t>
  </si>
  <si>
    <t>[628.619431] [INFO]: -0.9462823867797852</t>
  </si>
  <si>
    <t xml:space="preserve">[628.619549] [INFO]: Limelight area: </t>
  </si>
  <si>
    <t>[628.619736] [INFO]: 1.0841352939605713</t>
  </si>
  <si>
    <t>[635.238253] [INFO]: Finished revving shooter</t>
  </si>
  <si>
    <t>[642.199333] [INFO]: Started revving shooter to 2300.0RPM</t>
  </si>
  <si>
    <t xml:space="preserve">[642.199508] [INFO]: Limelight y: </t>
  </si>
  <si>
    <t>[642.199726] [INFO]: 17.947134017944336</t>
  </si>
  <si>
    <t xml:space="preserve">[642.199849] [INFO]: Limelight v: </t>
  </si>
  <si>
    <t>[642.200012] [INFO]: 1.0</t>
  </si>
  <si>
    <t xml:space="preserve">[642.200129] [INFO]: Limelight x: </t>
  </si>
  <si>
    <t>[642.200311] [INFO]: -0.9463510513305664</t>
  </si>
  <si>
    <t xml:space="preserve">[642.200426] [INFO]: Limelight area: </t>
  </si>
  <si>
    <t>[642.200611] [INFO]: 1.1127526760101318</t>
  </si>
  <si>
    <t>[644.038639] [INFO]: Finished revving shooter</t>
  </si>
  <si>
    <t>[649.338129] [INFO]: Shot result: -1</t>
  </si>
  <si>
    <t>[653.639155] [INFO]: Started revving shooter to 2350.0RPM</t>
  </si>
  <si>
    <t xml:space="preserve">[653.639322] [INFO]: Limelight y: </t>
  </si>
  <si>
    <t>[653.640032] [INFO]: 17.947134017944336</t>
  </si>
  <si>
    <t xml:space="preserve">[653.64021] [INFO]: Limelight v: </t>
  </si>
  <si>
    <t>[653.640388] [INFO]: 1.0</t>
  </si>
  <si>
    <t xml:space="preserve">[653.640515] [INFO]: Limelight x: </t>
  </si>
  <si>
    <t>[653.640703] [INFO]: -0.9463510513305664</t>
  </si>
  <si>
    <t xml:space="preserve">[653.640821] [INFO]: Limelight area: </t>
  </si>
  <si>
    <t>[653.641008] [INFO]: 1.1107561588287354</t>
  </si>
  <si>
    <t>[655.47887] [INFO]: Finished revving shooter</t>
  </si>
  <si>
    <t>[656.617972] [INFO]: Shot result: 0</t>
  </si>
  <si>
    <t>[660.477965] [INFO]: Started revving shooter to 2350.0RPM</t>
  </si>
  <si>
    <t xml:space="preserve">[660.47818] [INFO]: Limelight y: </t>
  </si>
  <si>
    <t>[660.478407] [INFO]: 17.947134017944336</t>
  </si>
  <si>
    <t xml:space="preserve">[660.478529] [INFO]: Limelight v: </t>
  </si>
  <si>
    <t>[660.47869] [INFO]: 1.0</t>
  </si>
  <si>
    <t xml:space="preserve">[660.478809] [INFO]: Limelight x: </t>
  </si>
  <si>
    <t>[660.478996] [INFO]: -0.9463510513305664</t>
  </si>
  <si>
    <t xml:space="preserve">[660.479115] [INFO]: Limelight area: </t>
  </si>
  <si>
    <t>[660.479302] [INFO]: 1.1127526760101318</t>
  </si>
  <si>
    <t>[662.320234] [INFO]: Finished revving shooter</t>
  </si>
  <si>
    <t>[698.038602] [INFO]: Started revving shooter to 2350.0RPM</t>
  </si>
  <si>
    <t xml:space="preserve">[698.038772] [INFO]: Limelight y: </t>
  </si>
  <si>
    <t>[698.039002] [INFO]: 16.7762508392334</t>
  </si>
  <si>
    <t xml:space="preserve">[698.039294] [INFO]: Limelight v: </t>
  </si>
  <si>
    <t>[698.039492] [INFO]: 1.0</t>
  </si>
  <si>
    <t xml:space="preserve">[698.039616] [INFO]: Limelight x: </t>
  </si>
  <si>
    <t>[698.039808] [INFO]: -0.9606256484985352</t>
  </si>
  <si>
    <t xml:space="preserve">[698.039925] [INFO]: Limelight area: </t>
  </si>
  <si>
    <t>[698.040111] [INFO]: 1.0335556268692017</t>
  </si>
  <si>
    <t>[699.918316] [INFO]: Finished revving shooter</t>
  </si>
  <si>
    <t>[704.740302] [INFO]: Started revving shooter to 2350.0RPM</t>
  </si>
  <si>
    <t xml:space="preserve">[704.740473] [INFO]: Limelight y: </t>
  </si>
  <si>
    <t>[704.740682] [INFO]: 16.72206687927246</t>
  </si>
  <si>
    <t xml:space="preserve">[704.740804] [INFO]: Limelight v: </t>
  </si>
  <si>
    <t>[704.740962] [INFO]: 1.0</t>
  </si>
  <si>
    <t xml:space="preserve">[704.74108] [INFO]: Limelight x: </t>
  </si>
  <si>
    <t>[704.74126] [INFO]: -0.9690866470336914</t>
  </si>
  <si>
    <t xml:space="preserve">[704.741378] [INFO]: Limelight area: </t>
  </si>
  <si>
    <t>[704.741568] [INFO]: 1.1007733345031738</t>
  </si>
  <si>
    <t>[706.598342] [INFO]: Finished revving shooter</t>
  </si>
  <si>
    <t>[724.638323] [INFO]: Started revving shooter to 2350.0RPM</t>
  </si>
  <si>
    <t xml:space="preserve">[724.638494] [INFO]: Limelight y: </t>
  </si>
  <si>
    <t>[724.638702] [INFO]: 15.155463218688965</t>
  </si>
  <si>
    <t xml:space="preserve">[724.638823] [INFO]: Limelight v: </t>
  </si>
  <si>
    <t>[724.638981] [INFO]: 1.0</t>
  </si>
  <si>
    <t xml:space="preserve">[724.639099] [INFO]: Limelight x: </t>
  </si>
  <si>
    <t>[724.639287] [INFO]: -0.5474634170532227</t>
  </si>
  <si>
    <t xml:space="preserve">[724.639405] [INFO]: Limelight area: </t>
  </si>
  <si>
    <t>[724.63959] [INFO]: 1.0222417116165161</t>
  </si>
  <si>
    <t>[726.519651] [INFO]: Finished revving shooter</t>
  </si>
  <si>
    <t>[731.65978] [INFO]: Started revving shooter to 2350.0RPM</t>
  </si>
  <si>
    <t xml:space="preserve">[731.659949] [INFO]: Limelight y: </t>
  </si>
  <si>
    <t>[731.660156] [INFO]: 15.208914756774902</t>
  </si>
  <si>
    <t xml:space="preserve">[731.660276] [INFO]: Limelight v: </t>
  </si>
  <si>
    <t>[731.660442] [INFO]: 1.0</t>
  </si>
  <si>
    <t xml:space="preserve">[731.660565] [INFO]: Limelight x: </t>
  </si>
  <si>
    <t>[731.660754] [INFO]: -0.5322885513305664</t>
  </si>
  <si>
    <t xml:space="preserve">[731.660878] [INFO]: Limelight area: </t>
  </si>
  <si>
    <t>[731.661061] [INFO]: 0.9796483516693115</t>
  </si>
  <si>
    <t>[733.517905] [INFO]: Finished revving shooter</t>
  </si>
  <si>
    <t>[761.75857] [INFO]: Started revving shooter to 2350.0RPM</t>
  </si>
  <si>
    <t xml:space="preserve">[761.758741] [INFO]: Limelight y: </t>
  </si>
  <si>
    <t>[761.759161] [INFO]: 14.174345970153809</t>
  </si>
  <si>
    <t xml:space="preserve">[761.759302] [INFO]: Limelight v: </t>
  </si>
  <si>
    <t>[761.759472] [INFO]: 1.0</t>
  </si>
  <si>
    <t xml:space="preserve">[761.759595] [INFO]: Limelight x: </t>
  </si>
  <si>
    <t>[761.759784] [INFO]: -0.7401971817016602</t>
  </si>
  <si>
    <t xml:space="preserve">[761.759901] [INFO]: Limelight area: </t>
  </si>
  <si>
    <t>[761.760084] [INFO]: 0.9743241667747498</t>
  </si>
  <si>
    <t>[763.638478] [INFO]: Finished revving shooter</t>
  </si>
  <si>
    <t>[767.379636] [INFO]: Started revving shooter to 2350.0RPM</t>
  </si>
  <si>
    <t xml:space="preserve">[767.379947] [INFO]: Limelight y: </t>
  </si>
  <si>
    <t>[767.380189] [INFO]: 14.219672203063965</t>
  </si>
  <si>
    <t xml:space="preserve">[767.380314] [INFO]: Limelight v: </t>
  </si>
  <si>
    <t>[767.38059] [INFO]: 1.0</t>
  </si>
  <si>
    <t xml:space="preserve">[767.380721] [INFO]: Limelight x: </t>
  </si>
  <si>
    <t>[767.380912] [INFO]: -0.7532968521118164</t>
  </si>
  <si>
    <t xml:space="preserve">[767.38103] [INFO]: Limelight area: </t>
  </si>
  <si>
    <t>[767.381211] [INFO]: 0.9337273240089417</t>
  </si>
  <si>
    <t>[769.238203] [INFO]: Finished revving shooter</t>
  </si>
  <si>
    <t>[797.678762] [INFO]: Started revving shooter to 2350.0RPM</t>
  </si>
  <si>
    <t xml:space="preserve">[797.67893] [INFO]: Limelight y: </t>
  </si>
  <si>
    <t>[797.679214] [INFO]: 12.95999813079834</t>
  </si>
  <si>
    <t xml:space="preserve">[797.679349] [INFO]: Limelight v: </t>
  </si>
  <si>
    <t>[797.679513] [INFO]: 1.0</t>
  </si>
  <si>
    <t xml:space="preserve">[797.679632] [INFO]: Limelight x: </t>
  </si>
  <si>
    <t>[797.679819] [INFO]: -0.8391580581665039</t>
  </si>
  <si>
    <t xml:space="preserve">[797.679937] [INFO]: Limelight area: </t>
  </si>
  <si>
    <t>[797.680119] [INFO]: 0.796629786491394</t>
  </si>
  <si>
    <t>[799.538416] [INFO]: Finished revving shooter</t>
  </si>
  <si>
    <t>[802.297866] [INFO]: Started revving shooter to 2350.0RPM</t>
  </si>
  <si>
    <t xml:space="preserve">[802.298048] [INFO]: Limelight y: </t>
  </si>
  <si>
    <t>[802.29826] [INFO]: 12.92246150970459</t>
  </si>
  <si>
    <t xml:space="preserve">[802.298378] [INFO]: Limelight v: </t>
  </si>
  <si>
    <t>[802.298538] [INFO]: 1.0</t>
  </si>
  <si>
    <t xml:space="preserve">[802.298656] [INFO]: Limelight x: </t>
  </si>
  <si>
    <t>[802.299012] [INFO]: -0.8465890884399414</t>
  </si>
  <si>
    <t xml:space="preserve">[802.299162] [INFO]: Limelight area: </t>
  </si>
  <si>
    <t>[802.299571] [INFO]: 0.8358956575393677</t>
  </si>
  <si>
    <t>[804.179342] [INFO]: Finished revving shooter</t>
  </si>
  <si>
    <t>[810.518443] [INFO]: Started revving shooter to 2350.0RPM</t>
  </si>
  <si>
    <t xml:space="preserve">[810.518622] [INFO]: Limelight y: </t>
  </si>
  <si>
    <t>[810.518844] [INFO]: 12.927023887634277</t>
  </si>
  <si>
    <t xml:space="preserve">[810.518972] [INFO]: Limelight v: </t>
  </si>
  <si>
    <t>[810.519139] [INFO]: 1.0</t>
  </si>
  <si>
    <t xml:space="preserve">[810.51926] [INFO]: Limelight x: </t>
  </si>
  <si>
    <t>[810.519448] [INFO]: -0.8467798233032227</t>
  </si>
  <si>
    <t xml:space="preserve">[810.519564] [INFO]: Limelight area: </t>
  </si>
  <si>
    <t>[810.519748] [INFO]: 0.8299059271812439</t>
  </si>
  <si>
    <t>[812.399445] [INFO]: Finished revving shooter</t>
  </si>
  <si>
    <t>[847.640747] [INFO]: Started revving shooter to 2350.0RPM</t>
  </si>
  <si>
    <t xml:space="preserve">[847.640922] [INFO]: Limelight y: </t>
  </si>
  <si>
    <t>[847.641131] [INFO]: 11.795714378356934</t>
  </si>
  <si>
    <t xml:space="preserve">[847.641253] [INFO]: Limelight v: </t>
  </si>
  <si>
    <t>[847.641414] [INFO]: 1.0</t>
  </si>
  <si>
    <t xml:space="preserve">[847.64153] [INFO]: Limelight x: </t>
  </si>
  <si>
    <t>[847.641718] [INFO]: -0.9554529190063477</t>
  </si>
  <si>
    <t xml:space="preserve">[847.641834] [INFO]: Limelight area: </t>
  </si>
  <si>
    <t>[847.642013] [INFO]: 0.8172609806060791</t>
  </si>
  <si>
    <t>[849.517756] [INFO]: Finished revving shooter</t>
  </si>
  <si>
    <t>[854.279303] [INFO]: Started revving shooter to 2350.0RPM</t>
  </si>
  <si>
    <t xml:space="preserve">[854.279471] [INFO]: Limelight y: </t>
  </si>
  <si>
    <t>[854.279684] [INFO]: 11.756163597106934</t>
  </si>
  <si>
    <t xml:space="preserve">[854.279807] [INFO]: Limelight v: </t>
  </si>
  <si>
    <t>[854.279967] [INFO]: 1.0</t>
  </si>
  <si>
    <t xml:space="preserve">[854.28009] [INFO]: Limelight x: </t>
  </si>
  <si>
    <t>[854.280277] [INFO]: -0.8379144668579102</t>
  </si>
  <si>
    <t xml:space="preserve">[854.280397] [INFO]: Limelight area: </t>
  </si>
  <si>
    <t>[854.280582] [INFO]: 0.8605198860168457</t>
  </si>
  <si>
    <t>[856.09876] [INFO]: Finished revving shooter</t>
  </si>
  <si>
    <t>[881.818333] [INFO]: Started revving shooter to 2350.0RPM</t>
  </si>
  <si>
    <t xml:space="preserve">[881.818505] [INFO]: Limelight y: </t>
  </si>
  <si>
    <t>[881.818715] [INFO]: 11.753050804138184</t>
  </si>
  <si>
    <t xml:space="preserve">[881.818835] [INFO]: Limelight v: </t>
  </si>
  <si>
    <t>[881.818994] [INFO]: 1.0</t>
  </si>
  <si>
    <t xml:space="preserve">[881.819114] [INFO]: Limelight x: </t>
  </si>
  <si>
    <t>[881.819303] [INFO]: -0.9403467178344727</t>
  </si>
  <si>
    <t xml:space="preserve">[881.819621] [INFO]: Limelight area: </t>
  </si>
  <si>
    <t>[881.819839] [INFO]: 0.8611854314804077</t>
  </si>
  <si>
    <t>[885.198005] [INFO]: Finished revving shooter</t>
  </si>
  <si>
    <t>[888.417994] [INFO]: Started revving shooter to 2350.0RPM</t>
  </si>
  <si>
    <t xml:space="preserve">[888.418165] [INFO]: Limelight y: </t>
  </si>
  <si>
    <t>[888.418373] [INFO]: 10.42972469329834</t>
  </si>
  <si>
    <t xml:space="preserve">[888.418494] [INFO]: Limelight v: </t>
  </si>
  <si>
    <t>[888.418653] [INFO]: 1.0</t>
  </si>
  <si>
    <t xml:space="preserve">[888.418772] [INFO]: Limelight x: </t>
  </si>
  <si>
    <t>[888.41896] [INFO]: -1.0420465469360352</t>
  </si>
  <si>
    <t xml:space="preserve">[888.419079] [INFO]: Limelight area: </t>
  </si>
  <si>
    <t>[888.419268] [INFO]: 0.7972952723503113</t>
  </si>
  <si>
    <t>[890.298733] [INFO]: Finished revving shooter</t>
  </si>
  <si>
    <t>[900.338914] [INFO]: Started revving shooter to 2375.0RPM</t>
  </si>
  <si>
    <t xml:space="preserve">[900.339127] [INFO]: Limelight y: </t>
  </si>
  <si>
    <t>[900.339344] [INFO]: 10.42972469329834</t>
  </si>
  <si>
    <t xml:space="preserve">[900.339464] [INFO]: Limelight v: </t>
  </si>
  <si>
    <t>[900.339623] [INFO]: 1.0</t>
  </si>
  <si>
    <t xml:space="preserve">[900.339741] [INFO]: Limelight x: </t>
  </si>
  <si>
    <t>[900.339924] [INFO]: -1.0420465469360352</t>
  </si>
  <si>
    <t xml:space="preserve">[900.34004] [INFO]: Limelight area: </t>
  </si>
  <si>
    <t>[900.340224] [INFO]: 0.7946332097053528</t>
  </si>
  <si>
    <t>[902.197998] [INFO]: Finished revving shooter</t>
  </si>
  <si>
    <t>[908.558542] [INFO]: Started revving shooter to 2375.0RPM</t>
  </si>
  <si>
    <t xml:space="preserve">[908.558716] [INFO]: Limelight y: </t>
  </si>
  <si>
    <t>[908.558939] [INFO]: 10.42972469329834</t>
  </si>
  <si>
    <t xml:space="preserve">[908.559065] [INFO]: Limelight v: </t>
  </si>
  <si>
    <t>[908.559228] [INFO]: 1.0</t>
  </si>
  <si>
    <t xml:space="preserve">[908.559349] [INFO]: Limelight x: </t>
  </si>
  <si>
    <t>[908.559539] [INFO]: -1.0420465469360352</t>
  </si>
  <si>
    <t xml:space="preserve">[908.559658] [INFO]: Limelight area: </t>
  </si>
  <si>
    <t>[908.559845] [INFO]: 0.7972952723503113</t>
  </si>
  <si>
    <t>[910.197767] [INFO]: Finished revving shooter</t>
  </si>
  <si>
    <t>[920.538235] [INFO]: Started revving shooter to 2400.0RPM</t>
  </si>
  <si>
    <t xml:space="preserve">[920.53841] [INFO]: Limelight y: </t>
  </si>
  <si>
    <t>[920.538681] [INFO]: 10.429823875427246</t>
  </si>
  <si>
    <t xml:space="preserve">[920.538815] [INFO]: Limelight v: </t>
  </si>
  <si>
    <t>[920.538979] [INFO]: 1.0</t>
  </si>
  <si>
    <t xml:space="preserve">[920.539098] [INFO]: Limelight x: </t>
  </si>
  <si>
    <t>[920.539292] [INFO]: -1.0389490127563477</t>
  </si>
  <si>
    <t xml:space="preserve">[920.539409] [INFO]: Limelight area: </t>
  </si>
  <si>
    <t>[920.539592] [INFO]: 0.796629786491394</t>
  </si>
  <si>
    <t>[922.41891] [INFO]: Finished revving shooter</t>
  </si>
  <si>
    <t>[929.478151] [INFO]: Started revving shooter to 2400.0RPM</t>
  </si>
  <si>
    <t xml:space="preserve">[929.478333] [INFO]: Limelight y: </t>
  </si>
  <si>
    <t>[929.478554] [INFO]: 10.432967185974121</t>
  </si>
  <si>
    <t xml:space="preserve">[929.478677] [INFO]: Limelight v: </t>
  </si>
  <si>
    <t>[929.47884] [INFO]: 1.0</t>
  </si>
  <si>
    <t xml:space="preserve">[929.47896] [INFO]: Limelight x: </t>
  </si>
  <si>
    <t>[929.479147] [INFO]: -0.9396371841430664</t>
  </si>
  <si>
    <t xml:space="preserve">[929.479273] [INFO]: Limelight area: </t>
  </si>
  <si>
    <t>[929.479466] [INFO]: 0.7919710874557495</t>
  </si>
  <si>
    <t>[931.139262] [INFO]: Finished revving shooter</t>
  </si>
  <si>
    <t>[938.138466] [INFO]: Started revving shooter to 2400.0RPM</t>
  </si>
  <si>
    <t xml:space="preserve">[938.138638] [INFO]: Limelight y: </t>
  </si>
  <si>
    <t>[938.138852] [INFO]: 10.432967185974121</t>
  </si>
  <si>
    <t xml:space="preserve">[938.138982] [INFO]: Limelight v: </t>
  </si>
  <si>
    <t>[938.139151] [INFO]: 1.0</t>
  </si>
  <si>
    <t xml:space="preserve">[938.139278] [INFO]: Limelight x: </t>
  </si>
  <si>
    <t>[938.139469] [INFO]: -0.9396371841430664</t>
  </si>
  <si>
    <t xml:space="preserve">[938.13959] [INFO]: Limelight area: </t>
  </si>
  <si>
    <t>[938.140043] [INFO]: 0.7799917459487915</t>
  </si>
  <si>
    <t>[940.018359] [INFO]: Finished revving shooter</t>
  </si>
  <si>
    <t>[973.637868] [INFO]: Started revving shooter to 2500.0RPM</t>
  </si>
  <si>
    <t xml:space="preserve">[973.638046] [INFO]: Limelight y: </t>
  </si>
  <si>
    <t>[973.638263] [INFO]: 8.334807395935059</t>
  </si>
  <si>
    <t xml:space="preserve">[973.638392] [INFO]: Limelight v: </t>
  </si>
  <si>
    <t>[973.638567] [INFO]: 1.0</t>
  </si>
  <si>
    <t xml:space="preserve">[973.63869] [INFO]: Limelight x: </t>
  </si>
  <si>
    <t>[973.638881] [INFO]: 0.07315728813409805</t>
  </si>
  <si>
    <t xml:space="preserve">[973.638999] [INFO]: Limelight area: </t>
  </si>
  <si>
    <t>[973.639192] [INFO]: 0.7001290917396545</t>
  </si>
  <si>
    <t>[976.63861] [INFO]: Finished revving shooter</t>
  </si>
  <si>
    <t>[980.658135] [INFO]: Started revving shooter to 2500.0RPM</t>
  </si>
  <si>
    <t xml:space="preserve">[980.658748] [INFO]: Limelight y: </t>
  </si>
  <si>
    <t>[980.659077] [INFO]: 8.334807395935059</t>
  </si>
  <si>
    <t xml:space="preserve">[980.659211] [INFO]: Limelight v: </t>
  </si>
  <si>
    <t>[980.659388] [INFO]: 1.0</t>
  </si>
  <si>
    <t xml:space="preserve">[980.659511] [INFO]: Limelight x: </t>
  </si>
  <si>
    <t>[980.659704] [INFO]: 0.07315728813409805</t>
  </si>
  <si>
    <t xml:space="preserve">[980.659819] [INFO]: Limelight area: </t>
  </si>
  <si>
    <t>[980.660002] [INFO]: 0.7001290917396545</t>
  </si>
  <si>
    <t>[982.359062] [INFO]: Finished revving shooter</t>
  </si>
  <si>
    <t>[992.678056] [INFO]: Started revving shooter to 2550.0RPM</t>
  </si>
  <si>
    <t xml:space="preserve">[992.678277] [INFO]: Limelight y: </t>
  </si>
  <si>
    <t>[992.678505] [INFO]: 8.340033531188965</t>
  </si>
  <si>
    <t xml:space="preserve">[992.678629] [INFO]: Limelight v: </t>
  </si>
  <si>
    <t>[992.679123] [INFO]: 1.0</t>
  </si>
  <si>
    <t xml:space="preserve">[992.679282] [INFO]: Limelight x: </t>
  </si>
  <si>
    <t>[992.67949] [INFO]: 0.17546747624874115</t>
  </si>
  <si>
    <t xml:space="preserve">[992.67961] [INFO]: Limelight area: </t>
  </si>
  <si>
    <t>[992.679799] [INFO]: 0.6987980604171753</t>
  </si>
  <si>
    <t>[994.577948] [INFO]: Finished revving shooter</t>
  </si>
  <si>
    <t>[1003.118568] [INFO]: Started revving shooter to 2550.0RPM</t>
  </si>
  <si>
    <t xml:space="preserve">[1003.118783] [INFO]: Limelight y: </t>
  </si>
  <si>
    <t>[1003.11901] [INFO]: 8.334807395935059</t>
  </si>
  <si>
    <t xml:space="preserve">[1003.119131] [INFO]: Limelight v: </t>
  </si>
  <si>
    <t>[1003.119291] [INFO]: 1.0</t>
  </si>
  <si>
    <t xml:space="preserve">[1003.11948] [INFO]: Limelight x: </t>
  </si>
  <si>
    <t>[1003.11969] [INFO]: 0.07315728813409805</t>
  </si>
  <si>
    <t xml:space="preserve">[1003.119811] [INFO]: Limelight area: </t>
  </si>
  <si>
    <t>[1003.119998] [INFO]: 0.7041222453117371</t>
  </si>
  <si>
    <t>[1012.098018] [INFO]: Finished revving shooter</t>
  </si>
  <si>
    <t>[1016.778643] [INFO]: Started revving shooter to 2550.0RPM</t>
  </si>
  <si>
    <t xml:space="preserve">[1016.778814] [INFO]: Limelight y: </t>
  </si>
  <si>
    <t>[1016.779021] [INFO]: 8.343558311462402</t>
  </si>
  <si>
    <t xml:space="preserve">[1016.779145] [INFO]: Limelight v: </t>
  </si>
  <si>
    <t>[1016.779308] [INFO]: 1.0</t>
  </si>
  <si>
    <t xml:space="preserve">[1016.779432] [INFO]: Limelight x: </t>
  </si>
  <si>
    <t>[1016.780066] [INFO]: 0.27878472208976746</t>
  </si>
  <si>
    <t xml:space="preserve">[1016.780198] [INFO]: Limelight area: </t>
  </si>
  <si>
    <t>[1016.780389] [INFO]: 0.7047877907752991</t>
  </si>
  <si>
    <t>[1018.698141] [INFO]: Finished revving shooter</t>
  </si>
  <si>
    <t>[1023.277898] [INFO]: Shot result: 0</t>
  </si>
  <si>
    <t>[1025.18266] [INFO]: Started revving shooter to 2550.0RPM</t>
  </si>
  <si>
    <t xml:space="preserve">[1025.182829] [INFO]: Limelight y: </t>
  </si>
  <si>
    <t>[1025.183035] [INFO]: 8.336195945739746</t>
  </si>
  <si>
    <t xml:space="preserve">[1025.183153] [INFO]: Limelight v: </t>
  </si>
  <si>
    <t>[1025.183313] [INFO]: 1.0</t>
  </si>
  <si>
    <t xml:space="preserve">[1025.183432] [INFO]: Limelight x: </t>
  </si>
  <si>
    <t>[1025.183629] [INFO]: 0.26889702677726746</t>
  </si>
  <si>
    <t xml:space="preserve">[1025.183752] [INFO]: Limelight area: </t>
  </si>
  <si>
    <t>[1025.183947] [INFO]: 0.6987980604171753</t>
  </si>
  <si>
    <t>[1026.898169] [INFO]: Finished revving shooter</t>
  </si>
  <si>
    <t>[1037.041443] [INFO]: Started revving shooter to 2525.0RPM</t>
  </si>
  <si>
    <t xml:space="preserve">[1037.04161] [INFO]: Limelight y: </t>
  </si>
  <si>
    <t>[1037.04182] [INFO]: 8.343329429626465</t>
  </si>
  <si>
    <t xml:space="preserve">[1037.041941] [INFO]: Limelight v: </t>
  </si>
  <si>
    <t>[1037.042099] [INFO]: 1.0</t>
  </si>
  <si>
    <t xml:space="preserve">[1037.042218] [INFO]: Limelight x: </t>
  </si>
  <si>
    <t>[1037.042643] [INFO]: 0.2739858329296112</t>
  </si>
  <si>
    <t xml:space="preserve">[1037.043142] [INFO]: Limelight area: </t>
  </si>
  <si>
    <t>[1037.043398] [INFO]: 0.703456699848175</t>
  </si>
  <si>
    <t>[1038.737879] [INFO]: Finished revving shooter</t>
  </si>
  <si>
    <t>[1044.438164] [INFO]: Started revving shooter to 2525.0RPM</t>
  </si>
  <si>
    <t xml:space="preserve">[1044.438343] [INFO]: Limelight y: </t>
  </si>
  <si>
    <t>[1044.438554] [INFO]: 8.336684226989746</t>
  </si>
  <si>
    <t xml:space="preserve">[1044.438681] [INFO]: Limelight v: </t>
  </si>
  <si>
    <t>[1044.438848] [INFO]: 1.0</t>
  </si>
  <si>
    <t xml:space="preserve">[1044.438969] [INFO]: Limelight x: </t>
  </si>
  <si>
    <t>[1044.439157] [INFO]: 0.2786245048046112</t>
  </si>
  <si>
    <t xml:space="preserve">[1044.439274] [INFO]: Limelight area: </t>
  </si>
  <si>
    <t>[1044.43946] [INFO]: 0.7041222453117371</t>
  </si>
  <si>
    <t>[1046.137926] [INFO]: Finished revving shooter</t>
  </si>
  <si>
    <t>[1080.218093] [INFO]: Started revving shooter to 2600.0RPM</t>
  </si>
  <si>
    <t xml:space="preserve">[1080.218263] [INFO]: Limelight y: </t>
  </si>
  <si>
    <t>[1080.218467] [INFO]: 6.910536766052246</t>
  </si>
  <si>
    <t xml:space="preserve">[1080.218591] [INFO]: Limelight v: </t>
  </si>
  <si>
    <t>[1080.218814] [INFO]: 1.0</t>
  </si>
  <si>
    <t xml:space="preserve">[1080.218957] [INFO]: Limelight x: </t>
  </si>
  <si>
    <t>[1080.219157] [INFO]: 0.0858297124505043</t>
  </si>
  <si>
    <t xml:space="preserve">[1080.21928] [INFO]: Limelight area: </t>
  </si>
  <si>
    <t>[1080.219467] [INFO]: 0.6688495874404907</t>
  </si>
  <si>
    <t>[1082.138081] [INFO]: Finished revving shooter</t>
  </si>
  <si>
    <t>[1115.797732] [INFO]: Started revving shooter to 2600.0RPM</t>
  </si>
  <si>
    <t xml:space="preserve">[1115.79791] [INFO]: Limelight y: </t>
  </si>
  <si>
    <t>[1115.798122] [INFO]: 6.95950984954834</t>
  </si>
  <si>
    <t xml:space="preserve">[1115.798247] [INFO]: Limelight v: </t>
  </si>
  <si>
    <t>[1115.798415] [INFO]: 1.0</t>
  </si>
  <si>
    <t xml:space="preserve">[1115.798534] [INFO]: Limelight x: </t>
  </si>
  <si>
    <t>[1115.798724] [INFO]: 0.07512567192316055</t>
  </si>
  <si>
    <t xml:space="preserve">[1115.798846] [INFO]: Limelight area: </t>
  </si>
  <si>
    <t>[1115.79903] [INFO]: 0.6302493214607239</t>
  </si>
  <si>
    <t>[1117.51788] [INFO]: Finished revving shooter</t>
  </si>
  <si>
    <t>[1148.558386] [INFO]: Started revving shooter to 2600.0RPM</t>
  </si>
  <si>
    <t xml:space="preserve">[1148.558562] [INFO]: Limelight y: </t>
  </si>
  <si>
    <t>[1148.558772] [INFO]: 6.149680137634277</t>
  </si>
  <si>
    <t xml:space="preserve">[1148.558895] [INFO]: Limelight v: </t>
  </si>
  <si>
    <t>[1148.559116] [INFO]: 1.0</t>
  </si>
  <si>
    <t xml:space="preserve">[1148.559244] [INFO]: Limelight x: </t>
  </si>
  <si>
    <t>[1148.559596] [INFO]: 0.1876821368932724</t>
  </si>
  <si>
    <t xml:space="preserve">[1148.559732] [INFO]: Limelight area: </t>
  </si>
  <si>
    <t>[1148.559929] [INFO]: 0.6069560647010803</t>
  </si>
  <si>
    <t>[1150.258438] [INFO]: Finished revving shooter</t>
  </si>
  <si>
    <t>[1167.63801] [INFO]: Started revving shooter to 2600.0RPM</t>
  </si>
  <si>
    <t xml:space="preserve">[1167.638186] [INFO]: Limelight y: </t>
  </si>
  <si>
    <t>[1167.638398] [INFO]: 6.153510093688965</t>
  </si>
  <si>
    <t xml:space="preserve">[1167.638518] [INFO]: Limelight v: </t>
  </si>
  <si>
    <t>[1167.638771] [INFO]: 1.0</t>
  </si>
  <si>
    <t xml:space="preserve">[1167.638961] [INFO]: Limelight x: </t>
  </si>
  <si>
    <t>[1167.639172] [INFO]: 0.2900991141796112</t>
  </si>
  <si>
    <t xml:space="preserve">[1167.639292] [INFO]: Limelight area: </t>
  </si>
  <si>
    <t>[1167.639478] [INFO]: 0.6029629111289978</t>
  </si>
  <si>
    <t>[1169.358144] [INFO]: Finished revving shooter</t>
  </si>
  <si>
    <t>[1177.19931] [INFO]: Started revving shooter to 2600.0RPM</t>
  </si>
  <si>
    <t xml:space="preserve">[1177.199478] [INFO]: Limelight y: </t>
  </si>
  <si>
    <t>[1177.199686] [INFO]: 6.155386924743652</t>
  </si>
  <si>
    <t xml:space="preserve">[1177.199879] [INFO]: Limelight v: </t>
  </si>
  <si>
    <t>[1177.200073] [INFO]: 1.0</t>
  </si>
  <si>
    <t xml:space="preserve">[1177.2002] [INFO]: Limelight x: </t>
  </si>
  <si>
    <t>[1177.20039] [INFO]: 0.38580986857414246</t>
  </si>
  <si>
    <t xml:space="preserve">[1177.20051] [INFO]: Limelight area: </t>
  </si>
  <si>
    <t>[1177.200702] [INFO]: 0.6082870960235596</t>
  </si>
  <si>
    <t>[1178.918312] [INFO]: Finished revving shooter</t>
  </si>
  <si>
    <t>[1203.537881] [INFO]: Started revving shooter to 2600.0RPM</t>
  </si>
  <si>
    <t xml:space="preserve">[1203.53806] [INFO]: Limelight y: </t>
  </si>
  <si>
    <t>[1203.538282] [INFO]: 5.277800559997559</t>
  </si>
  <si>
    <t xml:space="preserve">[1203.538409] [INFO]: Limelight v: </t>
  </si>
  <si>
    <t>[1203.538795] [INFO]: 1.0</t>
  </si>
  <si>
    <t xml:space="preserve">[1203.539183] [INFO]: Limelight x: </t>
  </si>
  <si>
    <t>[1203.53942] [INFO]: -0.12006475776433945</t>
  </si>
  <si>
    <t xml:space="preserve">[1203.539542] [INFO]: Limelight area: </t>
  </si>
  <si>
    <t>[1203.539729] [INFO]: 0.5989697575569153</t>
  </si>
  <si>
    <t>[1205.257981] [INFO]: Finished revving shooter</t>
  </si>
  <si>
    <t>[1211.598712] [INFO]: Started revving shooter to 2600.0RPM</t>
  </si>
  <si>
    <t xml:space="preserve">[1211.598887] [INFO]: Limelight y: </t>
  </si>
  <si>
    <t>[1211.599095] [INFO]: 5.277800559997559</t>
  </si>
  <si>
    <t xml:space="preserve">[1211.599215] [INFO]: Limelight v: </t>
  </si>
  <si>
    <t>[1211.599379] [INFO]: 1.0</t>
  </si>
  <si>
    <t xml:space="preserve">[1211.599499] [INFO]: Limelight x: </t>
  </si>
  <si>
    <t>[1211.599689] [INFO]: -0.12006475776433945</t>
  </si>
  <si>
    <t xml:space="preserve">[1211.599806] [INFO]: Limelight area: </t>
  </si>
  <si>
    <t>[1211.599989] [INFO]: 0.6056250333786011</t>
  </si>
  <si>
    <t>[1213.317883] [INFO]: Finished revving shooter</t>
  </si>
  <si>
    <t>[1227.678016] [INFO]: Started revving shooter to 2600.0RPM</t>
  </si>
  <si>
    <t xml:space="preserve">[1227.678182] [INFO]: Limelight y: </t>
  </si>
  <si>
    <t>[1227.67854] [INFO]: 5.279669761657715</t>
  </si>
  <si>
    <t xml:space="preserve">[1227.678696] [INFO]: Limelight v: </t>
  </si>
  <si>
    <t>[1227.678946] [INFO]: 1.0</t>
  </si>
  <si>
    <t xml:space="preserve">[1227.679078] [INFO]: Limelight x: </t>
  </si>
  <si>
    <t>[1227.679278] [INFO]: -0.12006475776433945</t>
  </si>
  <si>
    <t xml:space="preserve">[1227.679397] [INFO]: Limelight area: </t>
  </si>
  <si>
    <t>[1227.679585] [INFO]: 0.6069560647010803</t>
  </si>
  <si>
    <t>[1241.158227] [INFO]: Finished revving shooter</t>
  </si>
  <si>
    <t>[1245.338866] [INFO]: Started revving shooter to 2600.0RPM</t>
  </si>
  <si>
    <t xml:space="preserve">[1245.339037] [INFO]: Limelight y: </t>
  </si>
  <si>
    <t>[1245.339243] [INFO]: 5.321211814880371</t>
  </si>
  <si>
    <t xml:space="preserve">[1245.339364] [INFO]: Limelight v: </t>
  </si>
  <si>
    <t>[1245.339526] [INFO]: 1.0</t>
  </si>
  <si>
    <t xml:space="preserve">[1245.339644] [INFO]: Limelight x: </t>
  </si>
  <si>
    <t>[1245.339835] [INFO]: -0.025681516155600548</t>
  </si>
  <si>
    <t xml:space="preserve">[1245.339955] [INFO]: Limelight area: </t>
  </si>
  <si>
    <t>[1245.340139] [INFO]: 0.6196009516716003</t>
  </si>
  <si>
    <t>[1247.118088] [INFO]: Finished revving shooter</t>
  </si>
  <si>
    <t>[1253.037738] [INFO]: Shot result: -1</t>
  </si>
  <si>
    <t>[1257.65792] [INFO]: Started revving shooter to 2600.0RPM</t>
  </si>
  <si>
    <t xml:space="preserve">[1257.658088] [INFO]: Limelight y: </t>
  </si>
  <si>
    <t>[1257.658297] [INFO]: 5.277800559997559</t>
  </si>
  <si>
    <t xml:space="preserve">[1257.658556] [INFO]: Limelight v: </t>
  </si>
  <si>
    <t>[1257.658751] [INFO]: 1.0</t>
  </si>
  <si>
    <t xml:space="preserve">[1257.658876] [INFO]: Limelight x: </t>
  </si>
  <si>
    <t>[1257.659071] [INFO]: -0.12006475776433945</t>
  </si>
  <si>
    <t xml:space="preserve">[1257.659255] [INFO]: Limelight area: </t>
  </si>
  <si>
    <t>[1257.659461] [INFO]: 0.6069560647010803</t>
  </si>
  <si>
    <t>[1259.358496] [INFO]: Finished revving shooter</t>
  </si>
  <si>
    <t>[1272.137519] [INFO]: Shot result: 0</t>
  </si>
  <si>
    <t>[1287.997983] [INFO]: Started revving shooter to 2600.0RPM</t>
  </si>
  <si>
    <t xml:space="preserve">[1287.998155] [INFO]: Limelight y: </t>
  </si>
  <si>
    <t>[1287.998357] [INFO]: 4.568808555603027</t>
  </si>
  <si>
    <t xml:space="preserve">[1287.99848] [INFO]: Limelight v: </t>
  </si>
  <si>
    <t>[1287.99864] [INFO]: 1.0</t>
  </si>
  <si>
    <t xml:space="preserve">[1287.998759] [INFO]: Limelight x: </t>
  </si>
  <si>
    <t>[1287.998956] [INFO]: 0.0823659673333168</t>
  </si>
  <si>
    <t xml:space="preserve">[1287.999082] [INFO]: Limelight area: </t>
  </si>
  <si>
    <t>[1287.999275] [INFO]: 0.5397382974624634</t>
  </si>
  <si>
    <t>[1289.73792] [INFO]: Finished revving shooter</t>
  </si>
  <si>
    <t>[1299.437873] [INFO]: Started revving shooter to 2600.0RPM</t>
  </si>
  <si>
    <t xml:space="preserve">[1299.438112] [INFO]: Limelight y: </t>
  </si>
  <si>
    <t>[1299.438337] [INFO]: 4.568808555603027</t>
  </si>
  <si>
    <t xml:space="preserve">[1299.43846] [INFO]: Limelight v: </t>
  </si>
  <si>
    <t>[1299.438622] [INFO]: 1.0</t>
  </si>
  <si>
    <t xml:space="preserve">[1299.438743] [INFO]: Limelight x: </t>
  </si>
  <si>
    <t>[1299.438929] [INFO]: 0.0823659673333168</t>
  </si>
  <si>
    <t xml:space="preserve">[1299.439047] [INFO]: Limelight area: </t>
  </si>
  <si>
    <t>[1299.43923] [INFO]: 0.5397382974624634</t>
  </si>
  <si>
    <t>[1301.3179] [INFO]: Finished revving shooter</t>
  </si>
  <si>
    <t>[1317.358209] [INFO]: Started revving shooter to 2700.0RPM</t>
  </si>
  <si>
    <t xml:space="preserve">[1317.35838] [INFO]: Limelight y: </t>
  </si>
  <si>
    <t>[1317.358586] [INFO]: 4.568808555603027</t>
  </si>
  <si>
    <t xml:space="preserve">[1317.358707] [INFO]: Limelight v: </t>
  </si>
  <si>
    <t>[1317.358866] [INFO]: 1.0</t>
  </si>
  <si>
    <t xml:space="preserve">[1317.358984] [INFO]: Limelight x: </t>
  </si>
  <si>
    <t>[1317.359193] [INFO]: 0.0823659673333168</t>
  </si>
  <si>
    <t xml:space="preserve">[1317.359319] [INFO]: Limelight area: </t>
  </si>
  <si>
    <t>[1317.359509] [INFO]: 0.5397382974624634</t>
  </si>
  <si>
    <t>[1319.099336] [INFO]: Finished revving shooter</t>
  </si>
  <si>
    <t>[1335.398146] [INFO]: Started revving shooter to 2700.0RPM</t>
  </si>
  <si>
    <t xml:space="preserve">[1335.398381] [INFO]: Limelight y: </t>
  </si>
  <si>
    <t>[1335.398612] [INFO]: 4.568808555603027</t>
  </si>
  <si>
    <t xml:space="preserve">[1335.398736] [INFO]: Limelight v: </t>
  </si>
  <si>
    <t>[1335.3989] [INFO]: 1.0</t>
  </si>
  <si>
    <t xml:space="preserve">[1335.39902] [INFO]: Limelight x: </t>
  </si>
  <si>
    <t>[1335.39921] [INFO]: 0.0823659673333168</t>
  </si>
  <si>
    <t xml:space="preserve">[1335.399325] [INFO]: Limelight area: </t>
  </si>
  <si>
    <t>[1335.399508] [INFO]: 0.5397382974624634</t>
  </si>
  <si>
    <t>[1337.137944] [INFO]: Finished revving shooter</t>
  </si>
  <si>
    <t>[1392.458608] [INFO]: Started revving shooter to 2700.0RPM</t>
  </si>
  <si>
    <t xml:space="preserve">[1392.458781] [INFO]: Limelight y: </t>
  </si>
  <si>
    <t>[1392.458988] [INFO]: 4.533370018005371</t>
  </si>
  <si>
    <t xml:space="preserve">[1392.459109] [INFO]: Limelight v: </t>
  </si>
  <si>
    <t>[1392.459273] [INFO]: 1.0</t>
  </si>
  <si>
    <t xml:space="preserve">[1392.459395] [INFO]: Limelight x: </t>
  </si>
  <si>
    <t>[1392.459898] [INFO]: 0.9924612045288086</t>
  </si>
  <si>
    <t xml:space="preserve">[1392.460026] [INFO]: Limelight area: </t>
  </si>
  <si>
    <t>[1392.460221] [INFO]: 0.5916489958763123</t>
  </si>
  <si>
    <t>[1394.198555] [INFO]: Finished revving shooter</t>
  </si>
  <si>
    <t>[1402.139097] [INFO]: Started revving shooter to 2700.0RPM</t>
  </si>
  <si>
    <t xml:space="preserve">[1402.139269] [INFO]: Limelight y: </t>
  </si>
  <si>
    <t>[1402.139476] [INFO]: 4.564970970153809</t>
  </si>
  <si>
    <t xml:space="preserve">[1402.139604] [INFO]: Limelight v: </t>
  </si>
  <si>
    <t>[1402.139771] [INFO]: 1.0</t>
  </si>
  <si>
    <t xml:space="preserve">[1402.139891] [INFO]: Limelight x: </t>
  </si>
  <si>
    <t>[1402.140081] [INFO]: 1.0090093612670898</t>
  </si>
  <si>
    <t xml:space="preserve">[1402.140199] [INFO]: Limelight area: </t>
  </si>
  <si>
    <t>[1402.140386] [INFO]: 0.5543798208236694</t>
  </si>
  <si>
    <t>[1403.937907] [INFO]: Finished revving shooter</t>
  </si>
  <si>
    <t>[1417.078129] [INFO]: Started revving shooter to 2700.0RPM</t>
  </si>
  <si>
    <t xml:space="preserve">[1417.078301] [INFO]: Limelight y: </t>
  </si>
  <si>
    <t>[1417.078503] [INFO]: 4.559470176696777</t>
  </si>
  <si>
    <t xml:space="preserve">[1417.078623] [INFO]: Limelight v: </t>
  </si>
  <si>
    <t>[1417.078781] [INFO]: 1.0</t>
  </si>
  <si>
    <t xml:space="preserve">[1417.079207] [INFO]: Limelight x: </t>
  </si>
  <si>
    <t>[1417.07945] [INFO]: 1.0050954818725586</t>
  </si>
  <si>
    <t xml:space="preserve">[1417.079575] [INFO]: Limelight area: </t>
  </si>
  <si>
    <t>[1417.079759] [INFO]: 0.5510522127151489</t>
  </si>
  <si>
    <t>[1418.818705] [INFO]: Finished revving shooter</t>
  </si>
  <si>
    <t>[1426.919396] [INFO]: Started revving shooter to 2700.0RPM</t>
  </si>
  <si>
    <t xml:space="preserve">[1426.919587] [INFO]: Limelight y: </t>
  </si>
  <si>
    <t>[1426.920951] [INFO]: 4.559615135192871</t>
  </si>
  <si>
    <t xml:space="preserve">[1426.921093] [INFO]: Limelight v: </t>
  </si>
  <si>
    <t>[1426.921264] [INFO]: 1.0</t>
  </si>
  <si>
    <t xml:space="preserve">[1426.921383] [INFO]: Limelight x: </t>
  </si>
  <si>
    <t>[1426.92157] [INFO]: 1.008894920349121</t>
  </si>
  <si>
    <t xml:space="preserve">[1426.921692] [INFO]: Limelight area: </t>
  </si>
  <si>
    <t>[1426.921879] [INFO]: 0.5530487895011902</t>
  </si>
  <si>
    <t>[1428.717765] [INFO]: Finished revving shooter</t>
  </si>
  <si>
    <t>[1435.898431] [INFO]: Started revving shooter to 2750.0RPM</t>
  </si>
  <si>
    <t xml:space="preserve">[1435.898743] [INFO]: Limelight y: </t>
  </si>
  <si>
    <t>[1435.899159] [INFO]: 4.563834190368652</t>
  </si>
  <si>
    <t xml:space="preserve">[1435.899373] [INFO]: Limelight v: </t>
  </si>
  <si>
    <t>[1435.899621] [INFO]: 1.0</t>
  </si>
  <si>
    <t xml:space="preserve">[1435.899794] [INFO]: Limelight x: </t>
  </si>
  <si>
    <t>[1435.899998] [INFO]: 1.0125417709350586</t>
  </si>
  <si>
    <t xml:space="preserve">[1435.900117] [INFO]: Limelight area: </t>
  </si>
  <si>
    <t>[1435.900303] [INFO]: 0.5570418834686279</t>
  </si>
  <si>
    <t>[1437.677938] [INFO]: Finished revving shooter</t>
  </si>
  <si>
    <t>[1454.658501] [INFO]: Started revving shooter to 2750.0RPM</t>
  </si>
  <si>
    <t xml:space="preserve">[1454.658914] [INFO]: Limelight y: </t>
  </si>
  <si>
    <t>[1454.659216] [INFO]: 4.559775352478027</t>
  </si>
  <si>
    <t xml:space="preserve">[1454.6595] [INFO]: Limelight v: </t>
  </si>
  <si>
    <t>[1454.659688] [INFO]: 1.0</t>
  </si>
  <si>
    <t xml:space="preserve">[1454.659814] [INFO]: Limelight x: </t>
  </si>
  <si>
    <t>[1454.662571] [INFO]: 1.0035085678100586</t>
  </si>
  <si>
    <t xml:space="preserve">[1454.662706] [INFO]: Limelight area: </t>
  </si>
  <si>
    <t>[1454.662896] [INFO]: 0.590983510017395</t>
  </si>
  <si>
    <t>[1456.418052] [INFO]: Finished revving shooter</t>
  </si>
  <si>
    <t>[1468.817771] [INFO]: Started revving shooter to 2750.0RPM</t>
  </si>
  <si>
    <t xml:space="preserve">[1468.81796] [INFO]: Limelight y: </t>
  </si>
  <si>
    <t>[1468.818173] [INFO]: 4.529166221618652</t>
  </si>
  <si>
    <t xml:space="preserve">[1468.818294] [INFO]: Limelight v: </t>
  </si>
  <si>
    <t>[1468.818454] [INFO]: 1.0</t>
  </si>
  <si>
    <t xml:space="preserve">[1468.818572] [INFO]: Limelight x: </t>
  </si>
  <si>
    <t>[1468.818756] [INFO]: 1.090437889099121</t>
  </si>
  <si>
    <t xml:space="preserve">[1468.818875] [INFO]: Limelight area: </t>
  </si>
  <si>
    <t>[1468.819057] [INFO]: 0.597638726234436</t>
  </si>
  <si>
    <t>[1470.577932] [INFO]: Finished revving shooter</t>
  </si>
  <si>
    <t>[1486.418045] [INFO]: Started revving shooter to 2775.0RPM</t>
  </si>
  <si>
    <t xml:space="preserve">[1486.418218] [INFO]: Limelight y: </t>
  </si>
  <si>
    <t>[1486.418422] [INFO]: 4.527602195739746</t>
  </si>
  <si>
    <t xml:space="preserve">[1486.418546] [INFO]: Limelight v: </t>
  </si>
  <si>
    <t>[1486.418708] [INFO]: 1.0</t>
  </si>
  <si>
    <t xml:space="preserve">[1486.418827] [INFO]: Limelight x: </t>
  </si>
  <si>
    <t>[1486.419012] [INFO]: 1.095259666442871</t>
  </si>
  <si>
    <t xml:space="preserve">[1486.41913] [INFO]: Limelight area: </t>
  </si>
  <si>
    <t>[1486.419327] [INFO]: 0.598304271697998</t>
  </si>
  <si>
    <t>[1488.17805] [INFO]: Finished revving shooter</t>
  </si>
  <si>
    <t>[1495.79958] [INFO]: Started revving shooter to 2775.0RPM</t>
  </si>
  <si>
    <t xml:space="preserve">[1495.799749] [INFO]: Limelight y: </t>
  </si>
  <si>
    <t>[1495.79996] [INFO]: 4.52945613861084</t>
  </si>
  <si>
    <t xml:space="preserve">[1495.800081] [INFO]: Limelight v: </t>
  </si>
  <si>
    <t>[1495.80032] [INFO]: 1.0</t>
  </si>
  <si>
    <t xml:space="preserve">[1495.800441] [INFO]: Limelight x: </t>
  </si>
  <si>
    <t>[1495.80082] [INFO]: 1.0957250595092773</t>
  </si>
  <si>
    <t xml:space="preserve">[1495.800946] [INFO]: Limelight area: </t>
  </si>
  <si>
    <t>[1495.801141] [INFO]: 0.5963076949119568</t>
  </si>
  <si>
    <t>[1497.577853] [INFO]: Finished revving shooter</t>
  </si>
  <si>
    <t>[1533.4383] [INFO]: Started revving shooter to 2775.0RPM</t>
  </si>
  <si>
    <t xml:space="preserve">[1533.438468] [INFO]: Limelight y: </t>
  </si>
  <si>
    <t>[1533.438676] [INFO]: 5.143607139587402</t>
  </si>
  <si>
    <t xml:space="preserve">[1533.438847] [INFO]: Limelight v: </t>
  </si>
  <si>
    <t>[1533.439022] [INFO]: 1.0</t>
  </si>
  <si>
    <t xml:space="preserve">[1533.439141] [INFO]: Limelight x: </t>
  </si>
  <si>
    <t>[1533.43933] [INFO]: -5.40847110748291</t>
  </si>
  <si>
    <t xml:space="preserve">[1533.439448] [INFO]: Limelight area: </t>
  </si>
  <si>
    <t>[1533.439632] [INFO]: 0.5823317170143127</t>
  </si>
  <si>
    <t>[1535.198897] [INFO]: Finished revving shooter</t>
  </si>
  <si>
    <t>[1562.158614] [INFO]: Started revving shooter to 2775.0RPM</t>
  </si>
  <si>
    <t xml:space="preserve">[1562.158782] [INFO]: Limelight y: </t>
  </si>
  <si>
    <t>[1562.158987] [INFO]: 4.962874412536621</t>
  </si>
  <si>
    <t xml:space="preserve">[1562.159107] [INFO]: Limelight v: </t>
  </si>
  <si>
    <t>[1562.159271] [INFO]: 1.0</t>
  </si>
  <si>
    <t xml:space="preserve">[1562.159391] [INFO]: Limelight x: </t>
  </si>
  <si>
    <t>[1562.159589] [INFO]: -3.073319435119629</t>
  </si>
  <si>
    <t xml:space="preserve">[1562.159707] [INFO]: Limelight area: </t>
  </si>
  <si>
    <t>[1562.159891] [INFO]: 0.5470590591430664</t>
  </si>
  <si>
    <t>[1563.918322] [INFO]: Finished revving shooter</t>
  </si>
  <si>
    <t>[1571.018546] [INFO]: Started revving shooter to 2775.0RPM</t>
  </si>
  <si>
    <t xml:space="preserve">[1571.018728] [INFO]: Limelight y: </t>
  </si>
  <si>
    <t>[1571.018935] [INFO]: 4.962874412536621</t>
  </si>
  <si>
    <t xml:space="preserve">[1571.019054] [INFO]: Limelight v: </t>
  </si>
  <si>
    <t>[1571.019217] [INFO]: 1.0</t>
  </si>
  <si>
    <t xml:space="preserve">[1571.019339] [INFO]: Limelight x: </t>
  </si>
  <si>
    <t>[1571.019535] [INFO]: -3.17556095123291</t>
  </si>
  <si>
    <t xml:space="preserve">[1571.019664] [INFO]: Limelight area: </t>
  </si>
  <si>
    <t>[1571.020216] [INFO]: 0.5430659055709839</t>
  </si>
  <si>
    <t>[1572.838189] [INFO]: Finished revving shooter</t>
  </si>
  <si>
    <t>[1586.87982] [INFO]: Started revving shooter to 2780.0RPM</t>
  </si>
  <si>
    <t xml:space="preserve">[1586.87999] [INFO]: Limelight y: </t>
  </si>
  <si>
    <t>[1586.880198] [INFO]: 4.962874412536621</t>
  </si>
  <si>
    <t xml:space="preserve">[1586.88032] [INFO]: Limelight v: </t>
  </si>
  <si>
    <t>[1586.880482] [INFO]: 1.0</t>
  </si>
  <si>
    <t xml:space="preserve">[1586.880602] [INFO]: Limelight x: </t>
  </si>
  <si>
    <t>[1586.880791] [INFO]: -3.2777719497680664</t>
  </si>
  <si>
    <t xml:space="preserve">[1586.880976] [INFO]: Limelight area: </t>
  </si>
  <si>
    <t>[1586.881188] [INFO]: 0.5470590591430664</t>
  </si>
  <si>
    <t>[1588.637587] [INFO]: Finished revving shooter</t>
  </si>
  <si>
    <t>[1597.818036] [INFO]: Shot result: 1</t>
  </si>
  <si>
    <t>[1601.678423] [INFO]: Started revving shooter to 2780.0RPM</t>
  </si>
  <si>
    <t xml:space="preserve">[1601.678649] [INFO]: Limelight y: </t>
  </si>
  <si>
    <t>[1601.678886] [INFO]: 4.962874412536621</t>
  </si>
  <si>
    <t xml:space="preserve">[1601.679011] [INFO]: Limelight v: </t>
  </si>
  <si>
    <t>[1601.679172] [INFO]: 1.0</t>
  </si>
  <si>
    <t xml:space="preserve">[1601.679292] [INFO]: Limelight x: </t>
  </si>
  <si>
    <t>[1601.679482] [INFO]: -3.2777719497680664</t>
  </si>
  <si>
    <t xml:space="preserve">[1601.679606] [INFO]: Limelight area: </t>
  </si>
  <si>
    <t>[1601.679802] [INFO]: 0.5470590591430664</t>
  </si>
  <si>
    <t>[1603.457804] [INFO]: Finished revving shooter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</si>
</sst>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summary!$I$2:$I$10</c:f>
              <c:strCache>
                <c:ptCount val="9"/>
                <c:pt idx="0">
                  <c:v>6.132811546</c:v>
                </c:pt>
                <c:pt idx="1">
                  <c:v> 7.560172080993652</c:v>
                </c:pt>
                <c:pt idx="2">
                  <c:v>8.343558311</c:v>
                </c:pt>
                <c:pt idx="3">
                  <c:v> 9.360091209411621</c:v>
                </c:pt>
                <c:pt idx="4">
                  <c:v> 9.831542015075684</c:v>
                </c:pt>
                <c:pt idx="5">
                  <c:v>11.81616879</c:v>
                </c:pt>
                <c:pt idx="6">
                  <c:v>12.61730099</c:v>
                </c:pt>
                <c:pt idx="7">
                  <c:v>17.94713402</c:v>
                </c:pt>
                <c:pt idx="8">
                  <c:v>23.27815819</c:v>
                </c:pt>
              </c:strCache>
            </c:strRef>
          </c:xVal>
          <c:yVal>
            <c:numRef>
              <c:f>summary!$J$2:$J$10</c:f>
              <c:numCache>
                <c:formatCode>General</c:formatCode>
                <c:ptCount val="9"/>
                <c:pt idx="0">
                  <c:v>2785</c:v>
                </c:pt>
                <c:pt idx="1">
                  <c:v>2750</c:v>
                </c:pt>
                <c:pt idx="2">
                  <c:v>2550</c:v>
                </c:pt>
                <c:pt idx="3">
                  <c:v>2708</c:v>
                </c:pt>
                <c:pt idx="4">
                  <c:v>2500</c:v>
                </c:pt>
                <c:pt idx="5">
                  <c:v>2400</c:v>
                </c:pt>
                <c:pt idx="6">
                  <c:v>2250</c:v>
                </c:pt>
                <c:pt idx="7">
                  <c:v>2350</c:v>
                </c:pt>
                <c:pt idx="8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9-4CE4-BC3B-E92889FB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21648"/>
        <c:axId val="1191700624"/>
      </c:scatterChart>
      <c:valAx>
        <c:axId val="11907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0624"/>
        <c:crosses val="autoZero"/>
        <c:crossBetween val="midCat"/>
      </c:valAx>
      <c:valAx>
        <c:axId val="11917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</xdr:row>
      <xdr:rowOff>80962</xdr:rowOff>
    </xdr:from>
    <xdr:to>
      <xdr:col>19</xdr:col>
      <xdr:colOff>9525</xdr:colOff>
      <xdr:row>16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99887-1825-4FD2-98C4-A8FB96A1E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A6555E5-E60B-429B-807D-16896EFF1D40}" autoFormatId="16" applyNumberFormats="0" applyBorderFormats="0" applyFontFormats="0" applyPatternFormats="0" applyAlignmentFormats="0" applyWidthHeightFormats="0">
  <queryTableRefresh nextId="6" unboundColumnsRight="4">
    <queryTableFields count="5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93A330-888D-4E1A-AA63-26CFD70BA00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8161B4F-2802-4906-B0B4-1B5E07F92B2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F621BFC-70B4-41CB-A1EC-0C21EBA1417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2E0833B-9222-48DC-AF75-77D3A6400D3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C7FAF5F-ED28-4FDA-AD93-0102E5C4DC1C}" autoFormatId="16" applyNumberFormats="0" applyBorderFormats="0" applyFontFormats="0" applyPatternFormats="0" applyAlignmentFormats="0" applyWidthHeightFormats="0">
  <queryTableRefresh nextId="7" unboundColumnsRight="5">
    <queryTableFields count="6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53B2A7-E9C6-4975-B383-C5E809F0ACFD}" name="march_30_11_23_am_log_from_roborio" displayName="march_30_11_23_am_log_from_roborio" ref="A1:E79" tableType="queryTable" totalsRowShown="0">
  <autoFilter ref="A1:E79" xr:uid="{FE367C1E-67B1-4FA2-BA1E-84F3D4349D08}"/>
  <tableColumns count="5">
    <tableColumn id="1" xr3:uid="{C1A19A8C-53E4-44CE-94A7-245570869710}" uniqueName="1" name="Column1" queryTableFieldId="1" dataDxfId="37"/>
    <tableColumn id="2" xr3:uid="{633CB4E5-9CA2-4BC8-9357-6C18AD578F1C}" uniqueName="2" name="TY" queryTableFieldId="2" dataDxfId="36">
      <calculatedColumnFormula>IF(FIND("Limelight y:",A1)&gt;0,RIGHT(A2,FIND(": ",A2)-1),0)</calculatedColumnFormula>
    </tableColumn>
    <tableColumn id="3" xr3:uid="{01C593C8-EB8E-4E63-B9AB-5BDC6172F324}" uniqueName="3" name="TX" queryTableFieldId="3" dataDxfId="35">
      <calculatedColumnFormula>IF(FIND("Limelight x:",A5)&gt;0,RIGHT(A6,FIND(": ",A6)-1),0)</calculatedColumnFormula>
    </tableColumn>
    <tableColumn id="4" xr3:uid="{C5D4D569-6497-4968-BC0D-655260571B20}" uniqueName="4" name="Area" queryTableFieldId="4" dataDxfId="34">
      <calculatedColumnFormula>IF(FIND("Limelight area:",A7)&gt;0,RIGHT(A8,FIND(": ",A8)-1),0)</calculatedColumnFormula>
    </tableColumn>
    <tableColumn id="5" xr3:uid="{62D850FD-040B-43F9-8DEC-4AD4B40D07A8}" uniqueName="5" name="Result" queryTableFieldId="5" dataDxfId="33">
      <calculatedColumnFormula>IF(FIND("Shot result:",A10)&gt;0,RIGHT(A10,2))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23A13A-C34D-4753-B7C4-435407255E93}" name="_100013" displayName="_100013" ref="A1:A136" tableType="queryTable" totalsRowShown="0">
  <autoFilter ref="A1:A136" xr:uid="{0D090CBB-53FF-419C-925E-169B99C465BB}"/>
  <tableColumns count="1">
    <tableColumn id="1" xr3:uid="{F66EE39F-D13A-40F5-9893-F39DF94DBEC3}" uniqueName="1" name="Column1" queryTableFieldId="1" dataDxf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FDF8A6-416C-4FF8-BFA0-3D78D0979F97}" name="_100014" displayName="_100014" ref="A1:A16" tableType="queryTable" totalsRowShown="0">
  <autoFilter ref="A1:A16" xr:uid="{56A91275-4016-4134-AAD5-233D827A9628}"/>
  <tableColumns count="1">
    <tableColumn id="1" xr3:uid="{3ACB0F6C-AA1E-4BDC-A1DA-22A867D2674F}" uniqueName="1" name="Column1" queryTableFieldId="1" dataDxf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A6856D-E13E-4DA1-93F3-BC050BFD47FC}" name="_100015" displayName="_100015" ref="A1:A118" tableType="queryTable" totalsRowShown="0">
  <autoFilter ref="A1:A118" xr:uid="{FA140E09-E15B-46B1-AC3B-3C520F4C5631}"/>
  <tableColumns count="1">
    <tableColumn id="1" xr3:uid="{AA229B0B-1889-4CFF-998F-D32F5CC0325B}" uniqueName="1" name="Column1" queryTableFieldId="1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7E1731-2F82-4882-978E-978E2E76F71B}" name="latest__2" displayName="latest__2" ref="A1:A886" tableType="queryTable" totalsRowShown="0">
  <autoFilter ref="A1:A886" xr:uid="{8B193205-CDFF-4E3A-9F28-312F7219D318}"/>
  <tableColumns count="1">
    <tableColumn id="1" xr3:uid="{278F461B-DBFC-4548-9BF9-37FDFF5E453E}" uniqueName="1" name="Column1" queryTableFieldId="1" dataDxfId="2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2A428B-D905-4464-A4B8-49F952F2F26B}" name="latest" displayName="latest" ref="A1:F395" tableType="queryTable" totalsRowShown="0">
  <autoFilter ref="A1:F395" xr:uid="{C65FFBEA-3E64-4A4C-8E83-62D1C246EFC9}"/>
  <tableColumns count="6">
    <tableColumn id="1" xr3:uid="{CD4898DD-620A-48E9-9F35-A265E85B8BB7}" uniqueName="1" name="Column1" queryTableFieldId="1" dataDxfId="32"/>
    <tableColumn id="2" xr3:uid="{8603F713-259C-4516-B202-3EC333B9D476}" uniqueName="2" name="TY" queryTableFieldId="2" dataDxfId="29">
      <calculatedColumnFormula>IF(FIND("Limelight y:",A1)&gt;0,RIGHT(A2,FIND(": ",A2)-2),0)</calculatedColumnFormula>
    </tableColumn>
    <tableColumn id="3" xr3:uid="{3AB592E7-B564-4B71-BE3B-71EEC488E962}" uniqueName="3" name="TX" queryTableFieldId="3" dataDxfId="28">
      <calculatedColumnFormula>IF(FIND("Limelight x:",A5)&gt;0,RIGHT(A6,FIND(": ",A6)-2),0)</calculatedColumnFormula>
    </tableColumn>
    <tableColumn id="4" xr3:uid="{3F647CD1-0377-44C9-9508-0DA69D7FD0CC}" uniqueName="4" name="Area" queryTableFieldId="4" dataDxfId="31">
      <calculatedColumnFormula>IF(FIND("Limelight area:",A7)&gt;0,RIGHT(A8,FIND(": ",A8)-1),0)</calculatedColumnFormula>
    </tableColumn>
    <tableColumn id="5" xr3:uid="{69EE9E7E-3827-409A-80A3-498E6F92C89D}" uniqueName="5" name="Result" queryTableFieldId="5" dataDxfId="30">
      <calculatedColumnFormula>IF(FIND("Shot result:",A10)&gt;0,RIGHT(A10,2))</calculatedColumnFormula>
    </tableColumn>
    <tableColumn id="6" xr3:uid="{AD4DB575-68C4-4542-978A-07B8D46F0C1D}" uniqueName="6" name="RPM" queryTableFieldId="6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2B8F-3200-4DCA-A134-1869206ED1A6}">
  <dimension ref="A1:E79"/>
  <sheetViews>
    <sheetView workbookViewId="0">
      <selection activeCell="E20" sqref="E20"/>
    </sheetView>
  </sheetViews>
  <sheetFormatPr defaultRowHeight="15" x14ac:dyDescent="0.25"/>
  <cols>
    <col min="1" max="1" width="53.7109375" bestFit="1" customWidth="1"/>
  </cols>
  <sheetData>
    <row r="1" spans="1:5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5">
      <c r="A2" s="1" t="s">
        <v>1</v>
      </c>
      <c r="B2" s="1" t="e">
        <f t="shared" ref="B2:B33" si="0">IF(FIND("Limelight y:",A1)&gt;0,RIGHT(A2,FIND(": ",A2)-1),0)</f>
        <v>#VALUE!</v>
      </c>
      <c r="C2" s="1" t="e">
        <f t="shared" ref="C2:C33" si="1">IF(FIND("Limelight x:",A5)&gt;0,RIGHT(A6,FIND(": ",A6)-1),0)</f>
        <v>#VALUE!</v>
      </c>
      <c r="D2" s="1" t="e">
        <f t="shared" ref="D2:D33" si="2">IF(FIND("Limelight area:",A7)&gt;0,RIGHT(A8,FIND(": ",A8)-1),0)</f>
        <v>#VALUE!</v>
      </c>
      <c r="E2" s="1" t="e">
        <f t="shared" ref="E2:E33" si="3">IF(FIND("Shot result:",A10)&gt;0,RIGHT(A10,2))</f>
        <v>#VALUE!</v>
      </c>
    </row>
    <row r="3" spans="1:5" x14ac:dyDescent="0.25">
      <c r="A3" s="1" t="s">
        <v>2</v>
      </c>
      <c r="B3" s="1" t="e">
        <f t="shared" si="0"/>
        <v>#VALUE!</v>
      </c>
      <c r="C3" s="1" t="e">
        <f t="shared" si="1"/>
        <v>#VALUE!</v>
      </c>
      <c r="D3" s="1" t="e">
        <f t="shared" si="2"/>
        <v>#VALUE!</v>
      </c>
      <c r="E3" s="1" t="e">
        <f t="shared" si="3"/>
        <v>#VALUE!</v>
      </c>
    </row>
    <row r="4" spans="1:5" x14ac:dyDescent="0.25">
      <c r="A4" s="1" t="s">
        <v>3</v>
      </c>
      <c r="B4" s="1" t="e">
        <f t="shared" si="0"/>
        <v>#VALUE!</v>
      </c>
      <c r="C4" s="1" t="e">
        <f t="shared" si="1"/>
        <v>#VALUE!</v>
      </c>
      <c r="D4" s="1" t="e">
        <f t="shared" si="2"/>
        <v>#VALUE!</v>
      </c>
      <c r="E4" s="1" t="e">
        <f t="shared" si="3"/>
        <v>#VALUE!</v>
      </c>
    </row>
    <row r="5" spans="1:5" x14ac:dyDescent="0.25">
      <c r="A5" s="1" t="s">
        <v>4</v>
      </c>
      <c r="B5" s="1" t="e">
        <f t="shared" si="0"/>
        <v>#VALUE!</v>
      </c>
      <c r="C5" s="1" t="e">
        <f t="shared" si="1"/>
        <v>#VALUE!</v>
      </c>
      <c r="D5" s="1" t="e">
        <f t="shared" si="2"/>
        <v>#VALUE!</v>
      </c>
      <c r="E5" s="1" t="e">
        <f t="shared" si="3"/>
        <v>#VALUE!</v>
      </c>
    </row>
    <row r="6" spans="1:5" x14ac:dyDescent="0.25">
      <c r="A6" s="1" t="s">
        <v>5</v>
      </c>
      <c r="B6" s="1" t="e">
        <f t="shared" si="0"/>
        <v>#VALUE!</v>
      </c>
      <c r="C6" s="1" t="e">
        <f t="shared" si="1"/>
        <v>#VALUE!</v>
      </c>
      <c r="D6" s="1" t="e">
        <f t="shared" si="2"/>
        <v>#VALUE!</v>
      </c>
      <c r="E6" s="1" t="e">
        <f t="shared" si="3"/>
        <v>#VALUE!</v>
      </c>
    </row>
    <row r="7" spans="1:5" x14ac:dyDescent="0.25">
      <c r="A7" s="1" t="s">
        <v>6</v>
      </c>
      <c r="B7" s="1" t="e">
        <f t="shared" si="0"/>
        <v>#VALUE!</v>
      </c>
      <c r="C7" s="1" t="e">
        <f t="shared" si="1"/>
        <v>#VALUE!</v>
      </c>
      <c r="D7" s="1" t="e">
        <f t="shared" si="2"/>
        <v>#VALUE!</v>
      </c>
      <c r="E7" s="1" t="e">
        <f t="shared" si="3"/>
        <v>#VALUE!</v>
      </c>
    </row>
    <row r="8" spans="1:5" x14ac:dyDescent="0.25">
      <c r="A8" s="1" t="s">
        <v>7</v>
      </c>
      <c r="B8" s="1" t="e">
        <f t="shared" si="0"/>
        <v>#VALUE!</v>
      </c>
      <c r="C8" s="1" t="e">
        <f t="shared" si="1"/>
        <v>#VALUE!</v>
      </c>
      <c r="D8" s="1" t="e">
        <f t="shared" si="2"/>
        <v>#VALUE!</v>
      </c>
      <c r="E8" s="1" t="e">
        <f t="shared" si="3"/>
        <v>#VALUE!</v>
      </c>
    </row>
    <row r="9" spans="1:5" x14ac:dyDescent="0.25">
      <c r="A9" s="1" t="s">
        <v>8</v>
      </c>
      <c r="B9" s="1" t="str">
        <f t="shared" si="0"/>
        <v xml:space="preserve"> 9.831542015075684</v>
      </c>
      <c r="C9" s="1" t="str">
        <f t="shared" si="1"/>
        <v>-2.335373878479004</v>
      </c>
      <c r="D9" s="1" t="str">
        <f t="shared" si="2"/>
        <v xml:space="preserve"> 0.771340012550354</v>
      </c>
      <c r="E9" s="1" t="str">
        <f t="shared" si="3"/>
        <v xml:space="preserve"> 0</v>
      </c>
    </row>
    <row r="10" spans="1:5" x14ac:dyDescent="0.25">
      <c r="A10" s="1" t="s">
        <v>9</v>
      </c>
      <c r="B10" s="1" t="e">
        <f t="shared" si="0"/>
        <v>#VALUE!</v>
      </c>
      <c r="C10" s="1" t="e">
        <f t="shared" si="1"/>
        <v>#VALUE!</v>
      </c>
      <c r="D10" s="1" t="e">
        <f t="shared" si="2"/>
        <v>#VALUE!</v>
      </c>
      <c r="E10" s="1" t="e">
        <f t="shared" si="3"/>
        <v>#VALUE!</v>
      </c>
    </row>
    <row r="11" spans="1:5" x14ac:dyDescent="0.25">
      <c r="A11" s="1" t="s">
        <v>10</v>
      </c>
      <c r="B11" s="1" t="e">
        <f t="shared" si="0"/>
        <v>#VALUE!</v>
      </c>
      <c r="C11" s="1" t="e">
        <f t="shared" si="1"/>
        <v>#VALUE!</v>
      </c>
      <c r="D11" s="1" t="e">
        <f t="shared" si="2"/>
        <v>#VALUE!</v>
      </c>
      <c r="E11" s="1" t="e">
        <f t="shared" si="3"/>
        <v>#VALUE!</v>
      </c>
    </row>
    <row r="12" spans="1:5" x14ac:dyDescent="0.25">
      <c r="A12" s="1" t="s">
        <v>11</v>
      </c>
      <c r="B12" s="1" t="e">
        <f t="shared" si="0"/>
        <v>#VALUE!</v>
      </c>
      <c r="C12" s="1" t="e">
        <f t="shared" si="1"/>
        <v>#VALUE!</v>
      </c>
      <c r="D12" s="1" t="e">
        <f t="shared" si="2"/>
        <v>#VALUE!</v>
      </c>
      <c r="E12" s="1" t="e">
        <f t="shared" si="3"/>
        <v>#VALUE!</v>
      </c>
    </row>
    <row r="13" spans="1:5" x14ac:dyDescent="0.25">
      <c r="A13" s="1" t="s">
        <v>12</v>
      </c>
      <c r="B13" s="1" t="e">
        <f t="shared" si="0"/>
        <v>#VALUE!</v>
      </c>
      <c r="C13" s="1" t="e">
        <f t="shared" si="1"/>
        <v>#VALUE!</v>
      </c>
      <c r="D13" s="1" t="e">
        <f t="shared" si="2"/>
        <v>#VALUE!</v>
      </c>
      <c r="E13" s="1" t="e">
        <f t="shared" si="3"/>
        <v>#VALUE!</v>
      </c>
    </row>
    <row r="14" spans="1:5" x14ac:dyDescent="0.25">
      <c r="A14" s="1" t="s">
        <v>13</v>
      </c>
      <c r="B14" s="1" t="e">
        <f t="shared" si="0"/>
        <v>#VALUE!</v>
      </c>
      <c r="C14" s="1" t="e">
        <f t="shared" si="1"/>
        <v>#VALUE!</v>
      </c>
      <c r="D14" s="1" t="e">
        <f t="shared" si="2"/>
        <v>#VALUE!</v>
      </c>
      <c r="E14" s="1" t="e">
        <f t="shared" si="3"/>
        <v>#VALUE!</v>
      </c>
    </row>
    <row r="15" spans="1:5" x14ac:dyDescent="0.25">
      <c r="A15" s="1" t="s">
        <v>14</v>
      </c>
      <c r="B15" s="1" t="e">
        <f t="shared" si="0"/>
        <v>#VALUE!</v>
      </c>
      <c r="C15" s="1" t="e">
        <f t="shared" si="1"/>
        <v>#VALUE!</v>
      </c>
      <c r="D15" s="1" t="e">
        <f t="shared" si="2"/>
        <v>#VALUE!</v>
      </c>
      <c r="E15" s="1" t="e">
        <f t="shared" si="3"/>
        <v>#VALUE!</v>
      </c>
    </row>
    <row r="16" spans="1:5" x14ac:dyDescent="0.25">
      <c r="A16" s="1" t="s">
        <v>15</v>
      </c>
      <c r="B16" s="1" t="e">
        <f t="shared" si="0"/>
        <v>#VALUE!</v>
      </c>
      <c r="C16" s="1" t="e">
        <f t="shared" si="1"/>
        <v>#VALUE!</v>
      </c>
      <c r="D16" s="1" t="e">
        <f t="shared" si="2"/>
        <v>#VALUE!</v>
      </c>
      <c r="E16" s="1" t="e">
        <f t="shared" si="3"/>
        <v>#VALUE!</v>
      </c>
    </row>
    <row r="17" spans="1:5" x14ac:dyDescent="0.25">
      <c r="A17" s="1" t="s">
        <v>16</v>
      </c>
      <c r="B17" s="1" t="e">
        <f t="shared" si="0"/>
        <v>#VALUE!</v>
      </c>
      <c r="C17" s="1" t="e">
        <f t="shared" si="1"/>
        <v>#VALUE!</v>
      </c>
      <c r="D17" s="1" t="e">
        <f t="shared" si="2"/>
        <v>#VALUE!</v>
      </c>
      <c r="E17" s="1" t="e">
        <f t="shared" si="3"/>
        <v>#VALUE!</v>
      </c>
    </row>
    <row r="18" spans="1:5" x14ac:dyDescent="0.25">
      <c r="A18" s="1" t="s">
        <v>17</v>
      </c>
      <c r="B18" s="1" t="e">
        <f t="shared" si="0"/>
        <v>#VALUE!</v>
      </c>
      <c r="C18" s="1" t="e">
        <f t="shared" si="1"/>
        <v>#VALUE!</v>
      </c>
      <c r="D18" s="1" t="e">
        <f t="shared" si="2"/>
        <v>#VALUE!</v>
      </c>
      <c r="E18" s="1" t="e">
        <f t="shared" si="3"/>
        <v>#VALUE!</v>
      </c>
    </row>
    <row r="19" spans="1:5" x14ac:dyDescent="0.25">
      <c r="A19" s="1" t="s">
        <v>18</v>
      </c>
      <c r="B19" s="1" t="e">
        <f t="shared" si="0"/>
        <v>#VALUE!</v>
      </c>
      <c r="C19" s="1" t="e">
        <f t="shared" si="1"/>
        <v>#VALUE!</v>
      </c>
      <c r="D19" s="1" t="e">
        <f t="shared" si="2"/>
        <v>#VALUE!</v>
      </c>
      <c r="E19" s="1" t="e">
        <f t="shared" si="3"/>
        <v>#VALUE!</v>
      </c>
    </row>
    <row r="20" spans="1:5" x14ac:dyDescent="0.25">
      <c r="A20" s="1" t="s">
        <v>19</v>
      </c>
      <c r="B20" s="1" t="str">
        <f t="shared" si="0"/>
        <v>1.5927648544311523</v>
      </c>
      <c r="C20" s="1" t="str">
        <f t="shared" si="1"/>
        <v>1.6293649673461914</v>
      </c>
      <c r="D20" s="1" t="str">
        <f t="shared" si="2"/>
        <v>.49847596883773804</v>
      </c>
      <c r="E20" s="1" t="str">
        <f t="shared" si="3"/>
        <v xml:space="preserve"> 0</v>
      </c>
    </row>
    <row r="21" spans="1:5" x14ac:dyDescent="0.25">
      <c r="A21" s="1" t="s">
        <v>20</v>
      </c>
      <c r="B21" s="1" t="e">
        <f t="shared" si="0"/>
        <v>#VALUE!</v>
      </c>
      <c r="C21" s="1" t="e">
        <f t="shared" si="1"/>
        <v>#VALUE!</v>
      </c>
      <c r="D21" s="1" t="e">
        <f t="shared" si="2"/>
        <v>#VALUE!</v>
      </c>
      <c r="E21" s="1" t="e">
        <f t="shared" si="3"/>
        <v>#VALUE!</v>
      </c>
    </row>
    <row r="22" spans="1:5" x14ac:dyDescent="0.25">
      <c r="A22" s="1" t="s">
        <v>21</v>
      </c>
      <c r="B22" s="1" t="e">
        <f t="shared" si="0"/>
        <v>#VALUE!</v>
      </c>
      <c r="C22" s="1" t="e">
        <f t="shared" si="1"/>
        <v>#VALUE!</v>
      </c>
      <c r="D22" s="1" t="e">
        <f t="shared" si="2"/>
        <v>#VALUE!</v>
      </c>
      <c r="E22" s="1" t="e">
        <f t="shared" si="3"/>
        <v>#VALUE!</v>
      </c>
    </row>
    <row r="23" spans="1:5" x14ac:dyDescent="0.25">
      <c r="A23" s="1" t="s">
        <v>22</v>
      </c>
      <c r="B23" s="1" t="e">
        <f t="shared" si="0"/>
        <v>#VALUE!</v>
      </c>
      <c r="C23" s="1" t="e">
        <f t="shared" si="1"/>
        <v>#VALUE!</v>
      </c>
      <c r="D23" s="1" t="e">
        <f t="shared" si="2"/>
        <v>#VALUE!</v>
      </c>
      <c r="E23" s="1" t="e">
        <f t="shared" si="3"/>
        <v>#VALUE!</v>
      </c>
    </row>
    <row r="24" spans="1:5" x14ac:dyDescent="0.25">
      <c r="A24" s="1" t="s">
        <v>23</v>
      </c>
      <c r="B24" s="1" t="e">
        <f t="shared" si="0"/>
        <v>#VALUE!</v>
      </c>
      <c r="C24" s="1" t="e">
        <f t="shared" si="1"/>
        <v>#VALUE!</v>
      </c>
      <c r="D24" s="1" t="e">
        <f t="shared" si="2"/>
        <v>#VALUE!</v>
      </c>
      <c r="E24" s="1" t="e">
        <f t="shared" si="3"/>
        <v>#VALUE!</v>
      </c>
    </row>
    <row r="25" spans="1:5" x14ac:dyDescent="0.25">
      <c r="A25" s="1" t="s">
        <v>24</v>
      </c>
      <c r="B25" s="1" t="e">
        <f t="shared" si="0"/>
        <v>#VALUE!</v>
      </c>
      <c r="C25" s="1" t="e">
        <f t="shared" si="1"/>
        <v>#VALUE!</v>
      </c>
      <c r="D25" s="1" t="e">
        <f t="shared" si="2"/>
        <v>#VALUE!</v>
      </c>
      <c r="E25" s="1" t="e">
        <f t="shared" si="3"/>
        <v>#VALUE!</v>
      </c>
    </row>
    <row r="26" spans="1:5" x14ac:dyDescent="0.25">
      <c r="A26" s="1" t="s">
        <v>25</v>
      </c>
      <c r="B26" s="1" t="e">
        <f t="shared" si="0"/>
        <v>#VALUE!</v>
      </c>
      <c r="C26" s="1" t="e">
        <f t="shared" si="1"/>
        <v>#VALUE!</v>
      </c>
      <c r="D26" s="1" t="e">
        <f t="shared" si="2"/>
        <v>#VALUE!</v>
      </c>
      <c r="E26" s="1" t="e">
        <f t="shared" si="3"/>
        <v>#VALUE!</v>
      </c>
    </row>
    <row r="27" spans="1:5" x14ac:dyDescent="0.25">
      <c r="A27" s="1" t="s">
        <v>26</v>
      </c>
      <c r="B27" s="1" t="e">
        <f t="shared" si="0"/>
        <v>#VALUE!</v>
      </c>
      <c r="C27" s="1" t="e">
        <f t="shared" si="1"/>
        <v>#VALUE!</v>
      </c>
      <c r="D27" s="1" t="e">
        <f t="shared" si="2"/>
        <v>#VALUE!</v>
      </c>
      <c r="E27" s="1" t="e">
        <f t="shared" si="3"/>
        <v>#VALUE!</v>
      </c>
    </row>
    <row r="28" spans="1:5" x14ac:dyDescent="0.25">
      <c r="A28" s="1" t="s">
        <v>27</v>
      </c>
      <c r="B28" s="1" t="e">
        <f t="shared" si="0"/>
        <v>#VALUE!</v>
      </c>
      <c r="C28" s="1" t="e">
        <f t="shared" si="1"/>
        <v>#VALUE!</v>
      </c>
      <c r="D28" s="1" t="e">
        <f t="shared" si="2"/>
        <v>#VALUE!</v>
      </c>
      <c r="E28" s="1" t="e">
        <f t="shared" si="3"/>
        <v>#VALUE!</v>
      </c>
    </row>
    <row r="29" spans="1:5" x14ac:dyDescent="0.25">
      <c r="A29" s="1" t="s">
        <v>28</v>
      </c>
      <c r="B29" s="1" t="e">
        <f t="shared" si="0"/>
        <v>#VALUE!</v>
      </c>
      <c r="C29" s="1" t="e">
        <f t="shared" si="1"/>
        <v>#VALUE!</v>
      </c>
      <c r="D29" s="1" t="e">
        <f t="shared" si="2"/>
        <v>#VALUE!</v>
      </c>
      <c r="E29" s="1" t="e">
        <f t="shared" si="3"/>
        <v>#VALUE!</v>
      </c>
    </row>
    <row r="30" spans="1:5" x14ac:dyDescent="0.25">
      <c r="A30" s="1" t="s">
        <v>29</v>
      </c>
      <c r="B30" s="1" t="e">
        <f t="shared" si="0"/>
        <v>#VALUE!</v>
      </c>
      <c r="C30" s="1" t="e">
        <f t="shared" si="1"/>
        <v>#VALUE!</v>
      </c>
      <c r="D30" s="1" t="e">
        <f t="shared" si="2"/>
        <v>#VALUE!</v>
      </c>
      <c r="E30" s="1" t="e">
        <f t="shared" si="3"/>
        <v>#VALUE!</v>
      </c>
    </row>
    <row r="31" spans="1:5" x14ac:dyDescent="0.25">
      <c r="A31" s="1" t="s">
        <v>30</v>
      </c>
      <c r="B31" s="1" t="str">
        <f t="shared" si="0"/>
        <v>1.6173772811889648</v>
      </c>
      <c r="C31" s="1" t="str">
        <f t="shared" si="1"/>
        <v>-1.526658058166504</v>
      </c>
      <c r="D31" s="1" t="str">
        <f t="shared" si="2"/>
        <v>0.5197726488113403</v>
      </c>
      <c r="E31" s="1" t="e">
        <f t="shared" si="3"/>
        <v>#VALUE!</v>
      </c>
    </row>
    <row r="32" spans="1:5" x14ac:dyDescent="0.25">
      <c r="A32" s="1" t="s">
        <v>31</v>
      </c>
      <c r="B32" s="1" t="e">
        <f t="shared" si="0"/>
        <v>#VALUE!</v>
      </c>
      <c r="C32" s="1" t="e">
        <f t="shared" si="1"/>
        <v>#VALUE!</v>
      </c>
      <c r="D32" s="1" t="e">
        <f t="shared" si="2"/>
        <v>#VALUE!</v>
      </c>
      <c r="E32" s="1" t="e">
        <f t="shared" si="3"/>
        <v>#VALUE!</v>
      </c>
    </row>
    <row r="33" spans="1:5" x14ac:dyDescent="0.25">
      <c r="A33" s="1" t="s">
        <v>32</v>
      </c>
      <c r="B33" s="1" t="e">
        <f t="shared" si="0"/>
        <v>#VALUE!</v>
      </c>
      <c r="C33" s="1" t="e">
        <f t="shared" si="1"/>
        <v>#VALUE!</v>
      </c>
      <c r="D33" s="1" t="e">
        <f t="shared" si="2"/>
        <v>#VALUE!</v>
      </c>
      <c r="E33" s="1" t="e">
        <f t="shared" si="3"/>
        <v>#VALUE!</v>
      </c>
    </row>
    <row r="34" spans="1:5" x14ac:dyDescent="0.25">
      <c r="A34" s="1" t="s">
        <v>33</v>
      </c>
      <c r="B34" s="1" t="e">
        <f t="shared" ref="B34:B65" si="4">IF(FIND("Limelight y:",A33)&gt;0,RIGHT(A34,FIND(": ",A34)-1),0)</f>
        <v>#VALUE!</v>
      </c>
      <c r="C34" s="1" t="e">
        <f t="shared" ref="C34:C65" si="5">IF(FIND("Limelight x:",A37)&gt;0,RIGHT(A38,FIND(": ",A38)-1),0)</f>
        <v>#VALUE!</v>
      </c>
      <c r="D34" s="1" t="e">
        <f t="shared" ref="D34:D65" si="6">IF(FIND("Limelight area:",A39)&gt;0,RIGHT(A40,FIND(": ",A40)-1),0)</f>
        <v>#VALUE!</v>
      </c>
      <c r="E34" s="1" t="e">
        <f t="shared" ref="E34:E65" si="7">IF(FIND("Shot result:",A42)&gt;0,RIGHT(A42,2))</f>
        <v>#VALUE!</v>
      </c>
    </row>
    <row r="35" spans="1:5" x14ac:dyDescent="0.25">
      <c r="A35" s="1" t="s">
        <v>34</v>
      </c>
      <c r="B35" s="1" t="e">
        <f t="shared" si="4"/>
        <v>#VALUE!</v>
      </c>
      <c r="C35" s="1" t="e">
        <f t="shared" si="5"/>
        <v>#VALUE!</v>
      </c>
      <c r="D35" s="1" t="e">
        <f t="shared" si="6"/>
        <v>#VALUE!</v>
      </c>
      <c r="E35" s="1" t="e">
        <f t="shared" si="7"/>
        <v>#VALUE!</v>
      </c>
    </row>
    <row r="36" spans="1:5" x14ac:dyDescent="0.25">
      <c r="A36" s="1" t="s">
        <v>35</v>
      </c>
      <c r="B36" s="1" t="e">
        <f t="shared" si="4"/>
        <v>#VALUE!</v>
      </c>
      <c r="C36" s="1" t="e">
        <f t="shared" si="5"/>
        <v>#VALUE!</v>
      </c>
      <c r="D36" s="1" t="e">
        <f t="shared" si="6"/>
        <v>#VALUE!</v>
      </c>
      <c r="E36" s="1" t="e">
        <f t="shared" si="7"/>
        <v>#VALUE!</v>
      </c>
    </row>
    <row r="37" spans="1:5" x14ac:dyDescent="0.25">
      <c r="A37" s="1" t="s">
        <v>36</v>
      </c>
      <c r="B37" s="1" t="e">
        <f t="shared" si="4"/>
        <v>#VALUE!</v>
      </c>
      <c r="C37" s="1" t="e">
        <f t="shared" si="5"/>
        <v>#VALUE!</v>
      </c>
      <c r="D37" s="1" t="e">
        <f t="shared" si="6"/>
        <v>#VALUE!</v>
      </c>
      <c r="E37" s="1" t="e">
        <f t="shared" si="7"/>
        <v>#VALUE!</v>
      </c>
    </row>
    <row r="38" spans="1:5" x14ac:dyDescent="0.25">
      <c r="A38" s="1" t="s">
        <v>37</v>
      </c>
      <c r="B38" s="1" t="e">
        <f t="shared" si="4"/>
        <v>#VALUE!</v>
      </c>
      <c r="C38" s="1" t="e">
        <f t="shared" si="5"/>
        <v>#VALUE!</v>
      </c>
      <c r="D38" s="1" t="e">
        <f t="shared" si="6"/>
        <v>#VALUE!</v>
      </c>
      <c r="E38" s="1" t="e">
        <f t="shared" si="7"/>
        <v>#VALUE!</v>
      </c>
    </row>
    <row r="39" spans="1:5" x14ac:dyDescent="0.25">
      <c r="A39" s="1" t="s">
        <v>38</v>
      </c>
      <c r="B39" s="1" t="e">
        <f t="shared" si="4"/>
        <v>#VALUE!</v>
      </c>
      <c r="C39" s="1" t="e">
        <f t="shared" si="5"/>
        <v>#VALUE!</v>
      </c>
      <c r="D39" s="1" t="e">
        <f t="shared" si="6"/>
        <v>#VALUE!</v>
      </c>
      <c r="E39" s="1" t="e">
        <f t="shared" si="7"/>
        <v>#VALUE!</v>
      </c>
    </row>
    <row r="40" spans="1:5" x14ac:dyDescent="0.25">
      <c r="A40" s="1" t="s">
        <v>39</v>
      </c>
      <c r="B40" s="1" t="e">
        <f t="shared" si="4"/>
        <v>#VALUE!</v>
      </c>
      <c r="C40" s="1" t="e">
        <f t="shared" si="5"/>
        <v>#VALUE!</v>
      </c>
      <c r="D40" s="1" t="e">
        <f t="shared" si="6"/>
        <v>#VALUE!</v>
      </c>
      <c r="E40" s="1" t="e">
        <f t="shared" si="7"/>
        <v>#VALUE!</v>
      </c>
    </row>
    <row r="41" spans="1:5" x14ac:dyDescent="0.25">
      <c r="A41" s="1" t="s">
        <v>40</v>
      </c>
      <c r="B41" s="1" t="str">
        <f t="shared" si="4"/>
        <v xml:space="preserve"> 1.591902732849121</v>
      </c>
      <c r="C41" s="1" t="str">
        <f t="shared" si="5"/>
        <v>1.527115821838379</v>
      </c>
      <c r="D41" s="1" t="str">
        <f t="shared" si="6"/>
        <v>0.5117864012718201</v>
      </c>
      <c r="E41" s="1" t="str">
        <f t="shared" si="7"/>
        <v>-1</v>
      </c>
    </row>
    <row r="42" spans="1:5" x14ac:dyDescent="0.25">
      <c r="A42" s="1" t="s">
        <v>41</v>
      </c>
      <c r="B42" s="1" t="e">
        <f t="shared" si="4"/>
        <v>#VALUE!</v>
      </c>
      <c r="C42" s="1" t="e">
        <f t="shared" si="5"/>
        <v>#VALUE!</v>
      </c>
      <c r="D42" s="1" t="e">
        <f t="shared" si="6"/>
        <v>#VALUE!</v>
      </c>
      <c r="E42" s="1" t="e">
        <f t="shared" si="7"/>
        <v>#VALUE!</v>
      </c>
    </row>
    <row r="43" spans="1:5" x14ac:dyDescent="0.25">
      <c r="A43" s="1" t="s">
        <v>42</v>
      </c>
      <c r="B43" s="1" t="e">
        <f t="shared" si="4"/>
        <v>#VALUE!</v>
      </c>
      <c r="C43" s="1" t="e">
        <f t="shared" si="5"/>
        <v>#VALUE!</v>
      </c>
      <c r="D43" s="1" t="e">
        <f t="shared" si="6"/>
        <v>#VALUE!</v>
      </c>
      <c r="E43" s="1" t="e">
        <f t="shared" si="7"/>
        <v>#VALUE!</v>
      </c>
    </row>
    <row r="44" spans="1:5" x14ac:dyDescent="0.25">
      <c r="A44" s="1" t="s">
        <v>43</v>
      </c>
      <c r="B44" s="1" t="e">
        <f t="shared" si="4"/>
        <v>#VALUE!</v>
      </c>
      <c r="C44" s="1" t="e">
        <f t="shared" si="5"/>
        <v>#VALUE!</v>
      </c>
      <c r="D44" s="1" t="e">
        <f t="shared" si="6"/>
        <v>#VALUE!</v>
      </c>
      <c r="E44" s="1" t="e">
        <f t="shared" si="7"/>
        <v>#VALUE!</v>
      </c>
    </row>
    <row r="45" spans="1:5" x14ac:dyDescent="0.25">
      <c r="A45" s="1" t="s">
        <v>44</v>
      </c>
      <c r="B45" s="1" t="e">
        <f t="shared" si="4"/>
        <v>#VALUE!</v>
      </c>
      <c r="C45" s="1" t="e">
        <f t="shared" si="5"/>
        <v>#VALUE!</v>
      </c>
      <c r="D45" s="1" t="e">
        <f t="shared" si="6"/>
        <v>#VALUE!</v>
      </c>
      <c r="E45" s="1" t="e">
        <f t="shared" si="7"/>
        <v>#VALUE!</v>
      </c>
    </row>
    <row r="46" spans="1:5" x14ac:dyDescent="0.25">
      <c r="A46" s="1" t="s">
        <v>45</v>
      </c>
      <c r="B46" s="1" t="e">
        <f t="shared" si="4"/>
        <v>#VALUE!</v>
      </c>
      <c r="C46" s="1" t="e">
        <f t="shared" si="5"/>
        <v>#VALUE!</v>
      </c>
      <c r="D46" s="1" t="e">
        <f t="shared" si="6"/>
        <v>#VALUE!</v>
      </c>
      <c r="E46" s="1" t="e">
        <f t="shared" si="7"/>
        <v>#VALUE!</v>
      </c>
    </row>
    <row r="47" spans="1:5" x14ac:dyDescent="0.25">
      <c r="A47" s="1" t="s">
        <v>46</v>
      </c>
      <c r="B47" s="1" t="e">
        <f t="shared" si="4"/>
        <v>#VALUE!</v>
      </c>
      <c r="C47" s="1" t="e">
        <f t="shared" si="5"/>
        <v>#VALUE!</v>
      </c>
      <c r="D47" s="1" t="e">
        <f t="shared" si="6"/>
        <v>#VALUE!</v>
      </c>
      <c r="E47" s="1" t="e">
        <f t="shared" si="7"/>
        <v>#VALUE!</v>
      </c>
    </row>
    <row r="48" spans="1:5" x14ac:dyDescent="0.25">
      <c r="A48" s="1" t="s">
        <v>47</v>
      </c>
      <c r="B48" s="1" t="e">
        <f t="shared" si="4"/>
        <v>#VALUE!</v>
      </c>
      <c r="C48" s="1" t="e">
        <f t="shared" si="5"/>
        <v>#VALUE!</v>
      </c>
      <c r="D48" s="1" t="e">
        <f t="shared" si="6"/>
        <v>#VALUE!</v>
      </c>
      <c r="E48" s="1" t="e">
        <f t="shared" si="7"/>
        <v>#VALUE!</v>
      </c>
    </row>
    <row r="49" spans="1:5" x14ac:dyDescent="0.25">
      <c r="A49" s="1" t="s">
        <v>48</v>
      </c>
      <c r="B49" s="1" t="e">
        <f t="shared" si="4"/>
        <v>#VALUE!</v>
      </c>
      <c r="C49" s="1" t="e">
        <f t="shared" si="5"/>
        <v>#VALUE!</v>
      </c>
      <c r="D49" s="1" t="e">
        <f t="shared" si="6"/>
        <v>#VALUE!</v>
      </c>
      <c r="E49" s="1" t="e">
        <f t="shared" si="7"/>
        <v>#VALUE!</v>
      </c>
    </row>
    <row r="50" spans="1:5" x14ac:dyDescent="0.25">
      <c r="A50" s="1" t="s">
        <v>49</v>
      </c>
      <c r="B50" s="1" t="e">
        <f t="shared" si="4"/>
        <v>#VALUE!</v>
      </c>
      <c r="C50" s="1" t="e">
        <f t="shared" si="5"/>
        <v>#VALUE!</v>
      </c>
      <c r="D50" s="1" t="e">
        <f t="shared" si="6"/>
        <v>#VALUE!</v>
      </c>
      <c r="E50" s="1" t="e">
        <f t="shared" si="7"/>
        <v>#VALUE!</v>
      </c>
    </row>
    <row r="51" spans="1:5" x14ac:dyDescent="0.25">
      <c r="A51" s="1" t="s">
        <v>50</v>
      </c>
      <c r="B51" s="1" t="e">
        <f t="shared" si="4"/>
        <v>#VALUE!</v>
      </c>
      <c r="C51" s="1" t="e">
        <f t="shared" si="5"/>
        <v>#VALUE!</v>
      </c>
      <c r="D51" s="1" t="e">
        <f t="shared" si="6"/>
        <v>#VALUE!</v>
      </c>
      <c r="E51" s="1" t="e">
        <f t="shared" si="7"/>
        <v>#VALUE!</v>
      </c>
    </row>
    <row r="52" spans="1:5" x14ac:dyDescent="0.25">
      <c r="A52" s="1" t="s">
        <v>51</v>
      </c>
      <c r="B52" s="1" t="str">
        <f t="shared" si="4"/>
        <v>: 1.591902732849121</v>
      </c>
      <c r="C52" s="1" t="str">
        <f t="shared" si="5"/>
        <v xml:space="preserve"> -1.527115821838379</v>
      </c>
      <c r="D52" s="1" t="str">
        <f t="shared" si="6"/>
        <v>0.5077932476997375</v>
      </c>
      <c r="E52" s="1" t="e">
        <f t="shared" si="7"/>
        <v>#VALUE!</v>
      </c>
    </row>
    <row r="53" spans="1:5" x14ac:dyDescent="0.25">
      <c r="A53" s="1" t="s">
        <v>52</v>
      </c>
      <c r="B53" s="1" t="e">
        <f t="shared" si="4"/>
        <v>#VALUE!</v>
      </c>
      <c r="C53" s="1" t="e">
        <f t="shared" si="5"/>
        <v>#VALUE!</v>
      </c>
      <c r="D53" s="1" t="e">
        <f t="shared" si="6"/>
        <v>#VALUE!</v>
      </c>
      <c r="E53" s="1" t="e">
        <f t="shared" si="7"/>
        <v>#VALUE!</v>
      </c>
    </row>
    <row r="54" spans="1:5" x14ac:dyDescent="0.25">
      <c r="A54" s="1" t="s">
        <v>53</v>
      </c>
      <c r="B54" s="1" t="e">
        <f t="shared" si="4"/>
        <v>#VALUE!</v>
      </c>
      <c r="C54" s="1" t="e">
        <f t="shared" si="5"/>
        <v>#VALUE!</v>
      </c>
      <c r="D54" s="1" t="e">
        <f t="shared" si="6"/>
        <v>#VALUE!</v>
      </c>
      <c r="E54" s="1" t="e">
        <f t="shared" si="7"/>
        <v>#VALUE!</v>
      </c>
    </row>
    <row r="55" spans="1:5" x14ac:dyDescent="0.25">
      <c r="A55" s="1" t="s">
        <v>54</v>
      </c>
      <c r="B55" s="1" t="e">
        <f t="shared" si="4"/>
        <v>#VALUE!</v>
      </c>
      <c r="C55" s="1" t="e">
        <f t="shared" si="5"/>
        <v>#VALUE!</v>
      </c>
      <c r="D55" s="1" t="e">
        <f t="shared" si="6"/>
        <v>#VALUE!</v>
      </c>
      <c r="E55" s="1" t="e">
        <f t="shared" si="7"/>
        <v>#VALUE!</v>
      </c>
    </row>
    <row r="56" spans="1:5" x14ac:dyDescent="0.25">
      <c r="A56" s="1" t="s">
        <v>55</v>
      </c>
      <c r="B56" s="1" t="e">
        <f t="shared" si="4"/>
        <v>#VALUE!</v>
      </c>
      <c r="C56" s="1" t="e">
        <f t="shared" si="5"/>
        <v>#VALUE!</v>
      </c>
      <c r="D56" s="1" t="e">
        <f t="shared" si="6"/>
        <v>#VALUE!</v>
      </c>
      <c r="E56" s="1" t="e">
        <f t="shared" si="7"/>
        <v>#VALUE!</v>
      </c>
    </row>
    <row r="57" spans="1:5" x14ac:dyDescent="0.25">
      <c r="A57" s="1" t="s">
        <v>56</v>
      </c>
      <c r="B57" s="1" t="e">
        <f t="shared" si="4"/>
        <v>#VALUE!</v>
      </c>
      <c r="C57" s="1" t="e">
        <f t="shared" si="5"/>
        <v>#VALUE!</v>
      </c>
      <c r="D57" s="1" t="e">
        <f t="shared" si="6"/>
        <v>#VALUE!</v>
      </c>
      <c r="E57" s="1" t="e">
        <f t="shared" si="7"/>
        <v>#VALUE!</v>
      </c>
    </row>
    <row r="58" spans="1:5" x14ac:dyDescent="0.25">
      <c r="A58" s="1" t="s">
        <v>57</v>
      </c>
      <c r="B58" s="1" t="e">
        <f t="shared" si="4"/>
        <v>#VALUE!</v>
      </c>
      <c r="C58" s="1" t="e">
        <f t="shared" si="5"/>
        <v>#VALUE!</v>
      </c>
      <c r="D58" s="1" t="e">
        <f t="shared" si="6"/>
        <v>#VALUE!</v>
      </c>
      <c r="E58" s="1" t="e">
        <f t="shared" si="7"/>
        <v>#VALUE!</v>
      </c>
    </row>
    <row r="59" spans="1:5" x14ac:dyDescent="0.25">
      <c r="A59" s="1" t="s">
        <v>58</v>
      </c>
      <c r="B59" s="1" t="e">
        <f t="shared" si="4"/>
        <v>#VALUE!</v>
      </c>
      <c r="C59" s="1" t="e">
        <f t="shared" si="5"/>
        <v>#VALUE!</v>
      </c>
      <c r="D59" s="1" t="e">
        <f t="shared" si="6"/>
        <v>#VALUE!</v>
      </c>
      <c r="E59" s="1" t="e">
        <f t="shared" si="7"/>
        <v>#VALUE!</v>
      </c>
    </row>
    <row r="60" spans="1:5" x14ac:dyDescent="0.25">
      <c r="A60" s="1" t="s">
        <v>59</v>
      </c>
      <c r="B60" s="1" t="e">
        <f t="shared" si="4"/>
        <v>#VALUE!</v>
      </c>
      <c r="C60" s="1" t="e">
        <f t="shared" si="5"/>
        <v>#VALUE!</v>
      </c>
      <c r="D60" s="1" t="e">
        <f t="shared" si="6"/>
        <v>#VALUE!</v>
      </c>
      <c r="E60" s="1" t="e">
        <f t="shared" si="7"/>
        <v>#VALUE!</v>
      </c>
    </row>
    <row r="61" spans="1:5" x14ac:dyDescent="0.25">
      <c r="A61" s="1" t="s">
        <v>60</v>
      </c>
      <c r="B61" s="1" t="e">
        <f t="shared" si="4"/>
        <v>#VALUE!</v>
      </c>
      <c r="C61" s="1" t="e">
        <f t="shared" si="5"/>
        <v>#VALUE!</v>
      </c>
      <c r="D61" s="1" t="e">
        <f t="shared" si="6"/>
        <v>#VALUE!</v>
      </c>
      <c r="E61" s="1" t="e">
        <f t="shared" si="7"/>
        <v>#VALUE!</v>
      </c>
    </row>
    <row r="62" spans="1:5" x14ac:dyDescent="0.25">
      <c r="A62" s="1" t="s">
        <v>61</v>
      </c>
      <c r="B62" s="1" t="str">
        <f t="shared" si="4"/>
        <v>: 1.591902732849121</v>
      </c>
      <c r="C62" s="1" t="str">
        <f t="shared" si="5"/>
        <v>-1.527115821838379</v>
      </c>
      <c r="D62" s="1" t="str">
        <f t="shared" si="6"/>
        <v xml:space="preserve"> 0.4778447449207306</v>
      </c>
      <c r="E62" s="1" t="e">
        <f t="shared" si="7"/>
        <v>#VALUE!</v>
      </c>
    </row>
    <row r="63" spans="1:5" x14ac:dyDescent="0.25">
      <c r="A63" s="1" t="s">
        <v>62</v>
      </c>
      <c r="B63" s="1" t="e">
        <f t="shared" si="4"/>
        <v>#VALUE!</v>
      </c>
      <c r="C63" s="1" t="e">
        <f t="shared" si="5"/>
        <v>#VALUE!</v>
      </c>
      <c r="D63" s="1" t="e">
        <f t="shared" si="6"/>
        <v>#VALUE!</v>
      </c>
      <c r="E63" s="1" t="e">
        <f t="shared" si="7"/>
        <v>#VALUE!</v>
      </c>
    </row>
    <row r="64" spans="1:5" x14ac:dyDescent="0.25">
      <c r="A64" s="1" t="s">
        <v>63</v>
      </c>
      <c r="B64" s="1" t="e">
        <f t="shared" si="4"/>
        <v>#VALUE!</v>
      </c>
      <c r="C64" s="1" t="e">
        <f t="shared" si="5"/>
        <v>#VALUE!</v>
      </c>
      <c r="D64" s="1" t="e">
        <f t="shared" si="6"/>
        <v>#VALUE!</v>
      </c>
      <c r="E64" s="1" t="e">
        <f t="shared" si="7"/>
        <v>#VALUE!</v>
      </c>
    </row>
    <row r="65" spans="1:5" x14ac:dyDescent="0.25">
      <c r="A65" s="1" t="s">
        <v>64</v>
      </c>
      <c r="B65" s="1" t="e">
        <f t="shared" si="4"/>
        <v>#VALUE!</v>
      </c>
      <c r="C65" s="1" t="e">
        <f t="shared" si="5"/>
        <v>#VALUE!</v>
      </c>
      <c r="D65" s="1" t="e">
        <f t="shared" si="6"/>
        <v>#VALUE!</v>
      </c>
      <c r="E65" s="1" t="e">
        <f t="shared" si="7"/>
        <v>#VALUE!</v>
      </c>
    </row>
    <row r="66" spans="1:5" x14ac:dyDescent="0.25">
      <c r="A66" s="1" t="s">
        <v>65</v>
      </c>
      <c r="B66" s="1" t="e">
        <f t="shared" ref="B66:B97" si="8">IF(FIND("Limelight y:",A65)&gt;0,RIGHT(A66,FIND(": ",A66)-1),0)</f>
        <v>#VALUE!</v>
      </c>
      <c r="C66" s="1" t="e">
        <f t="shared" ref="C66:C97" si="9">IF(FIND("Limelight x:",A69)&gt;0,RIGHT(A70,FIND(": ",A70)-1),0)</f>
        <v>#VALUE!</v>
      </c>
      <c r="D66" s="1" t="e">
        <f t="shared" ref="D66:D97" si="10">IF(FIND("Limelight area:",A71)&gt;0,RIGHT(A72,FIND(": ",A72)-1),0)</f>
        <v>#VALUE!</v>
      </c>
      <c r="E66" s="1" t="e">
        <f t="shared" ref="E66:E97" si="11">IF(FIND("Shot result:",A74)&gt;0,RIGHT(A74,2))</f>
        <v>#VALUE!</v>
      </c>
    </row>
    <row r="67" spans="1:5" x14ac:dyDescent="0.25">
      <c r="A67" s="1" t="s">
        <v>66</v>
      </c>
      <c r="B67" s="1" t="e">
        <f t="shared" si="8"/>
        <v>#VALUE!</v>
      </c>
      <c r="C67" s="1" t="e">
        <f t="shared" si="9"/>
        <v>#VALUE!</v>
      </c>
      <c r="D67" s="1" t="e">
        <f t="shared" si="10"/>
        <v>#VALUE!</v>
      </c>
      <c r="E67" s="1" t="e">
        <f t="shared" si="11"/>
        <v>#VALUE!</v>
      </c>
    </row>
    <row r="68" spans="1:5" x14ac:dyDescent="0.25">
      <c r="A68" s="1" t="s">
        <v>67</v>
      </c>
      <c r="B68" s="1" t="e">
        <f t="shared" si="8"/>
        <v>#VALUE!</v>
      </c>
      <c r="C68" s="1" t="e">
        <f t="shared" si="9"/>
        <v>#VALUE!</v>
      </c>
      <c r="D68" s="1" t="e">
        <f t="shared" si="10"/>
        <v>#VALUE!</v>
      </c>
      <c r="E68" s="1" t="e">
        <f t="shared" si="11"/>
        <v>#VALUE!</v>
      </c>
    </row>
    <row r="69" spans="1:5" x14ac:dyDescent="0.25">
      <c r="A69" s="1" t="s">
        <v>68</v>
      </c>
      <c r="B69" s="1" t="e">
        <f t="shared" si="8"/>
        <v>#VALUE!</v>
      </c>
      <c r="C69" s="1" t="e">
        <f t="shared" si="9"/>
        <v>#VALUE!</v>
      </c>
      <c r="D69" s="1" t="e">
        <f t="shared" si="10"/>
        <v>#VALUE!</v>
      </c>
      <c r="E69" s="1" t="e">
        <f t="shared" si="11"/>
        <v>#VALUE!</v>
      </c>
    </row>
    <row r="70" spans="1:5" x14ac:dyDescent="0.25">
      <c r="A70" s="1" t="s">
        <v>69</v>
      </c>
      <c r="B70" s="1" t="e">
        <f t="shared" si="8"/>
        <v>#VALUE!</v>
      </c>
      <c r="C70" s="1" t="e">
        <f t="shared" si="9"/>
        <v>#VALUE!</v>
      </c>
      <c r="D70" s="1" t="e">
        <f t="shared" si="10"/>
        <v>#VALUE!</v>
      </c>
      <c r="E70" s="1" t="e">
        <f t="shared" si="11"/>
        <v>#VALUE!</v>
      </c>
    </row>
    <row r="71" spans="1:5" x14ac:dyDescent="0.25">
      <c r="A71" s="1" t="s">
        <v>70</v>
      </c>
      <c r="B71" s="1" t="e">
        <f t="shared" si="8"/>
        <v>#VALUE!</v>
      </c>
      <c r="C71" s="1" t="e">
        <f t="shared" si="9"/>
        <v>#VALUE!</v>
      </c>
      <c r="D71" s="1" t="e">
        <f t="shared" si="10"/>
        <v>#VALUE!</v>
      </c>
      <c r="E71" s="1" t="e">
        <f t="shared" si="11"/>
        <v>#VALUE!</v>
      </c>
    </row>
    <row r="72" spans="1:5" x14ac:dyDescent="0.25">
      <c r="A72" s="1" t="s">
        <v>71</v>
      </c>
      <c r="B72" s="1" t="str">
        <f t="shared" si="8"/>
        <v xml:space="preserve"> 1.5918569564819336</v>
      </c>
      <c r="C72" s="1" t="str">
        <f t="shared" si="9"/>
        <v>-1.5251474380493164</v>
      </c>
      <c r="D72" s="1" t="str">
        <f t="shared" si="10"/>
        <v>0.5111208558082581</v>
      </c>
      <c r="E72" s="1" t="e">
        <f t="shared" si="11"/>
        <v>#VALUE!</v>
      </c>
    </row>
    <row r="73" spans="1:5" x14ac:dyDescent="0.25">
      <c r="A73" s="1" t="s">
        <v>72</v>
      </c>
      <c r="B73" s="1" t="e">
        <f t="shared" si="8"/>
        <v>#VALUE!</v>
      </c>
      <c r="C73" s="1" t="e">
        <f t="shared" si="9"/>
        <v>#VALUE!</v>
      </c>
      <c r="D73" s="1" t="e">
        <f t="shared" si="10"/>
        <v>#VALUE!</v>
      </c>
      <c r="E73" s="1" t="e">
        <f t="shared" si="11"/>
        <v>#VALUE!</v>
      </c>
    </row>
    <row r="74" spans="1:5" x14ac:dyDescent="0.25">
      <c r="A74" s="1" t="s">
        <v>73</v>
      </c>
      <c r="B74" s="1" t="e">
        <f t="shared" si="8"/>
        <v>#VALUE!</v>
      </c>
      <c r="C74" s="1" t="e">
        <f t="shared" si="9"/>
        <v>#VALUE!</v>
      </c>
      <c r="D74" s="1" t="e">
        <f t="shared" si="10"/>
        <v>#VALUE!</v>
      </c>
      <c r="E74" s="1" t="e">
        <f t="shared" si="11"/>
        <v>#VALUE!</v>
      </c>
    </row>
    <row r="75" spans="1:5" x14ac:dyDescent="0.25">
      <c r="A75" s="1" t="s">
        <v>74</v>
      </c>
      <c r="B75" s="1" t="e">
        <f t="shared" si="8"/>
        <v>#VALUE!</v>
      </c>
      <c r="C75" s="1" t="e">
        <f t="shared" si="9"/>
        <v>#VALUE!</v>
      </c>
      <c r="D75" s="1" t="e">
        <f t="shared" si="10"/>
        <v>#VALUE!</v>
      </c>
      <c r="E75" s="1" t="e">
        <f t="shared" si="11"/>
        <v>#VALUE!</v>
      </c>
    </row>
    <row r="76" spans="1:5" x14ac:dyDescent="0.25">
      <c r="A76" s="1" t="s">
        <v>75</v>
      </c>
      <c r="B76" s="1" t="e">
        <f t="shared" si="8"/>
        <v>#VALUE!</v>
      </c>
      <c r="C76" s="1" t="e">
        <f t="shared" si="9"/>
        <v>#VALUE!</v>
      </c>
      <c r="D76" s="1" t="e">
        <f t="shared" si="10"/>
        <v>#VALUE!</v>
      </c>
      <c r="E76" s="1" t="e">
        <f t="shared" si="11"/>
        <v>#VALUE!</v>
      </c>
    </row>
    <row r="77" spans="1:5" x14ac:dyDescent="0.25">
      <c r="A77" s="1" t="s">
        <v>76</v>
      </c>
      <c r="B77" s="1" t="e">
        <f t="shared" si="8"/>
        <v>#VALUE!</v>
      </c>
      <c r="C77" s="1" t="e">
        <f t="shared" si="9"/>
        <v>#VALUE!</v>
      </c>
      <c r="D77" s="1" t="e">
        <f t="shared" si="10"/>
        <v>#VALUE!</v>
      </c>
      <c r="E77" s="1" t="e">
        <f t="shared" si="11"/>
        <v>#VALUE!</v>
      </c>
    </row>
    <row r="78" spans="1:5" x14ac:dyDescent="0.25">
      <c r="A78" s="1" t="s">
        <v>77</v>
      </c>
      <c r="B78" s="1" t="e">
        <f t="shared" si="8"/>
        <v>#VALUE!</v>
      </c>
      <c r="C78" s="1" t="e">
        <f t="shared" si="9"/>
        <v>#VALUE!</v>
      </c>
      <c r="D78" s="1" t="e">
        <f t="shared" si="10"/>
        <v>#VALUE!</v>
      </c>
      <c r="E78" s="1" t="e">
        <f t="shared" si="11"/>
        <v>#VALUE!</v>
      </c>
    </row>
    <row r="79" spans="1:5" x14ac:dyDescent="0.25">
      <c r="A79" s="1" t="s">
        <v>78</v>
      </c>
      <c r="B79" s="1" t="e">
        <f t="shared" si="8"/>
        <v>#VALUE!</v>
      </c>
      <c r="C79" s="1" t="e">
        <f t="shared" si="9"/>
        <v>#VALUE!</v>
      </c>
      <c r="D79" s="1" t="e">
        <f t="shared" si="10"/>
        <v>#VALUE!</v>
      </c>
      <c r="E79" s="1" t="e">
        <f t="shared" si="11"/>
        <v>#VALUE!</v>
      </c>
    </row>
  </sheetData>
  <conditionalFormatting sqref="E1:E1048576">
    <cfRule type="cellIs" dxfId="22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67B8-C0EE-498F-ADE3-EA66CE2F04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30DF-5AAE-45F9-AF5B-842752563FCA}">
  <dimension ref="A1:F395"/>
  <sheetViews>
    <sheetView workbookViewId="0">
      <selection activeCell="F398" sqref="F398"/>
    </sheetView>
  </sheetViews>
  <sheetFormatPr defaultRowHeight="15" x14ac:dyDescent="0.25"/>
  <cols>
    <col min="1" max="1" width="54.85546875" bestFit="1" customWidth="1"/>
  </cols>
  <sheetData>
    <row r="1" spans="1:6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490</v>
      </c>
    </row>
    <row r="2" spans="1:6" x14ac:dyDescent="0.25">
      <c r="A2" s="1" t="s">
        <v>83</v>
      </c>
      <c r="B2" s="1" t="e">
        <f t="shared" ref="B2:B65" si="0">IF(FIND("Limelight y:",A1)&gt;0,RIGHT(A2,FIND(": ",A2)-2),0)</f>
        <v>#VALUE!</v>
      </c>
      <c r="C2" s="1" t="e">
        <f t="shared" ref="C2:C65" si="1">IF(FIND("Limelight x:",A5)&gt;0,RIGHT(A6,FIND(": ",A6)-2),0)</f>
        <v>#VALUE!</v>
      </c>
      <c r="D2" s="1" t="e">
        <f t="shared" ref="D2:D65" si="2">IF(FIND("Limelight area:",A7)&gt;0,RIGHT(A8,FIND(": ",A8)-1),0)</f>
        <v>#VALUE!</v>
      </c>
      <c r="E2" s="1" t="e">
        <f t="shared" ref="E2:E65" si="3">IF(FIND("Shot result:",A10)&gt;0,RIGHT(A10,2))</f>
        <v>#VALUE!</v>
      </c>
      <c r="F2" s="1"/>
    </row>
    <row r="3" spans="1:6" x14ac:dyDescent="0.25">
      <c r="A3" s="1" t="s">
        <v>84</v>
      </c>
      <c r="B3" s="1" t="e">
        <f t="shared" si="0"/>
        <v>#VALUE!</v>
      </c>
      <c r="C3" s="1" t="e">
        <f t="shared" si="1"/>
        <v>#VALUE!</v>
      </c>
      <c r="D3" s="1" t="e">
        <f t="shared" si="2"/>
        <v>#VALUE!</v>
      </c>
      <c r="E3" s="1" t="e">
        <f t="shared" si="3"/>
        <v>#VALUE!</v>
      </c>
      <c r="F3" s="1"/>
    </row>
    <row r="4" spans="1:6" x14ac:dyDescent="0.25">
      <c r="A4" s="1" t="s">
        <v>85</v>
      </c>
      <c r="B4" s="1" t="e">
        <f t="shared" si="0"/>
        <v>#VALUE!</v>
      </c>
      <c r="C4" s="1" t="e">
        <f t="shared" si="1"/>
        <v>#VALUE!</v>
      </c>
      <c r="D4" s="1" t="e">
        <f t="shared" si="2"/>
        <v>#VALUE!</v>
      </c>
      <c r="E4" s="1" t="e">
        <f t="shared" si="3"/>
        <v>#VALUE!</v>
      </c>
      <c r="F4" s="1"/>
    </row>
    <row r="5" spans="1:6" x14ac:dyDescent="0.25">
      <c r="A5" s="1" t="s">
        <v>86</v>
      </c>
      <c r="B5" s="1" t="e">
        <f t="shared" si="0"/>
        <v>#VALUE!</v>
      </c>
      <c r="C5" s="1" t="e">
        <f t="shared" si="1"/>
        <v>#VALUE!</v>
      </c>
      <c r="D5" s="1" t="e">
        <f t="shared" si="2"/>
        <v>#VALUE!</v>
      </c>
      <c r="E5" s="1" t="e">
        <f t="shared" si="3"/>
        <v>#VALUE!</v>
      </c>
      <c r="F5" s="1"/>
    </row>
    <row r="6" spans="1:6" x14ac:dyDescent="0.25">
      <c r="A6" s="1" t="s">
        <v>87</v>
      </c>
      <c r="B6" s="1" t="e">
        <f t="shared" si="0"/>
        <v>#VALUE!</v>
      </c>
      <c r="C6" s="1" t="e">
        <f t="shared" si="1"/>
        <v>#VALUE!</v>
      </c>
      <c r="D6" s="1" t="e">
        <f t="shared" si="2"/>
        <v>#VALUE!</v>
      </c>
      <c r="E6" s="1" t="e">
        <f t="shared" si="3"/>
        <v>#VALUE!</v>
      </c>
      <c r="F6" s="1"/>
    </row>
    <row r="7" spans="1:6" x14ac:dyDescent="0.25">
      <c r="A7" s="1" t="s">
        <v>88</v>
      </c>
      <c r="B7" s="1" t="e">
        <f t="shared" si="0"/>
        <v>#VALUE!</v>
      </c>
      <c r="C7" s="1" t="e">
        <f t="shared" si="1"/>
        <v>#VALUE!</v>
      </c>
      <c r="D7" s="1" t="e">
        <f t="shared" si="2"/>
        <v>#VALUE!</v>
      </c>
      <c r="E7" s="1" t="e">
        <f t="shared" si="3"/>
        <v>#VALUE!</v>
      </c>
      <c r="F7" s="1"/>
    </row>
    <row r="8" spans="1:6" x14ac:dyDescent="0.25">
      <c r="A8" s="1" t="s">
        <v>89</v>
      </c>
      <c r="B8" s="1" t="e">
        <f t="shared" si="0"/>
        <v>#VALUE!</v>
      </c>
      <c r="C8" s="1" t="e">
        <f t="shared" si="1"/>
        <v>#VALUE!</v>
      </c>
      <c r="D8" s="1" t="e">
        <f t="shared" si="2"/>
        <v>#VALUE!</v>
      </c>
      <c r="E8" s="1" t="str">
        <f t="shared" si="3"/>
        <v>-1</v>
      </c>
      <c r="F8" s="1"/>
    </row>
    <row r="9" spans="1:6" x14ac:dyDescent="0.25">
      <c r="A9" s="1" t="s">
        <v>90</v>
      </c>
      <c r="B9" s="1" t="str">
        <f t="shared" si="0"/>
        <v xml:space="preserve"> 9.357382774353027</v>
      </c>
      <c r="C9" s="1" t="str">
        <f t="shared" si="1"/>
        <v>.29395392537117004</v>
      </c>
      <c r="D9" s="1" t="str">
        <f t="shared" si="2"/>
        <v xml:space="preserve"> 0.8032850027084351</v>
      </c>
      <c r="E9" s="1" t="e">
        <f t="shared" si="3"/>
        <v>#VALUE!</v>
      </c>
      <c r="F9" s="1"/>
    </row>
    <row r="10" spans="1:6" x14ac:dyDescent="0.25">
      <c r="A10" s="1" t="s">
        <v>91</v>
      </c>
      <c r="B10" s="1" t="e">
        <f t="shared" si="0"/>
        <v>#VALUE!</v>
      </c>
      <c r="C10" s="1" t="e">
        <f t="shared" si="1"/>
        <v>#VALUE!</v>
      </c>
      <c r="D10" s="1" t="e">
        <f t="shared" si="2"/>
        <v>#VALUE!</v>
      </c>
      <c r="E10" s="1" t="e">
        <f t="shared" si="3"/>
        <v>#VALUE!</v>
      </c>
      <c r="F10" s="1"/>
    </row>
    <row r="11" spans="1:6" x14ac:dyDescent="0.25">
      <c r="A11" s="1" t="s">
        <v>92</v>
      </c>
      <c r="B11" s="1" t="e">
        <f t="shared" si="0"/>
        <v>#VALUE!</v>
      </c>
      <c r="C11" s="1" t="e">
        <f t="shared" si="1"/>
        <v>#VALUE!</v>
      </c>
      <c r="D11" s="1" t="e">
        <f t="shared" si="2"/>
        <v>#VALUE!</v>
      </c>
      <c r="E11" s="1" t="e">
        <f t="shared" si="3"/>
        <v>#VALUE!</v>
      </c>
      <c r="F11" s="1"/>
    </row>
    <row r="12" spans="1:6" x14ac:dyDescent="0.25">
      <c r="A12" s="1" t="s">
        <v>93</v>
      </c>
      <c r="B12" s="1" t="e">
        <f t="shared" si="0"/>
        <v>#VALUE!</v>
      </c>
      <c r="C12" s="1" t="e">
        <f t="shared" si="1"/>
        <v>#VALUE!</v>
      </c>
      <c r="D12" s="1" t="e">
        <f t="shared" si="2"/>
        <v>#VALUE!</v>
      </c>
      <c r="E12" s="1" t="e">
        <f t="shared" si="3"/>
        <v>#VALUE!</v>
      </c>
      <c r="F12" s="1"/>
    </row>
    <row r="13" spans="1:6" x14ac:dyDescent="0.25">
      <c r="A13" s="1" t="s">
        <v>94</v>
      </c>
      <c r="B13" s="1" t="e">
        <f t="shared" si="0"/>
        <v>#VALUE!</v>
      </c>
      <c r="C13" s="1" t="e">
        <f t="shared" si="1"/>
        <v>#VALUE!</v>
      </c>
      <c r="D13" s="1" t="e">
        <f t="shared" si="2"/>
        <v>#VALUE!</v>
      </c>
      <c r="E13" s="1" t="e">
        <f t="shared" si="3"/>
        <v>#VALUE!</v>
      </c>
      <c r="F13" s="1"/>
    </row>
    <row r="14" spans="1:6" x14ac:dyDescent="0.25">
      <c r="A14" s="1" t="s">
        <v>95</v>
      </c>
      <c r="B14" s="1" t="e">
        <f t="shared" si="0"/>
        <v>#VALUE!</v>
      </c>
      <c r="C14" s="1" t="e">
        <f t="shared" si="1"/>
        <v>#VALUE!</v>
      </c>
      <c r="D14" s="1" t="e">
        <f t="shared" si="2"/>
        <v>#VALUE!</v>
      </c>
      <c r="E14" s="1" t="e">
        <f t="shared" si="3"/>
        <v>#VALUE!</v>
      </c>
      <c r="F14" s="1"/>
    </row>
    <row r="15" spans="1:6" x14ac:dyDescent="0.25">
      <c r="A15" s="1" t="s">
        <v>96</v>
      </c>
      <c r="B15" s="1" t="e">
        <f t="shared" si="0"/>
        <v>#VALUE!</v>
      </c>
      <c r="C15" s="1" t="e">
        <f t="shared" si="1"/>
        <v>#VALUE!</v>
      </c>
      <c r="D15" s="1" t="e">
        <f t="shared" si="2"/>
        <v>#VALUE!</v>
      </c>
      <c r="E15" s="1" t="e">
        <f t="shared" si="3"/>
        <v>#VALUE!</v>
      </c>
      <c r="F15" s="1"/>
    </row>
    <row r="16" spans="1:6" x14ac:dyDescent="0.25">
      <c r="A16" s="1" t="s">
        <v>97</v>
      </c>
      <c r="B16" s="1" t="e">
        <f t="shared" si="0"/>
        <v>#VALUE!</v>
      </c>
      <c r="C16" s="1" t="e">
        <f t="shared" si="1"/>
        <v>#VALUE!</v>
      </c>
      <c r="D16" s="1" t="e">
        <f t="shared" si="2"/>
        <v>#VALUE!</v>
      </c>
      <c r="E16" s="1" t="e">
        <f t="shared" si="3"/>
        <v>#VALUE!</v>
      </c>
      <c r="F16" s="1"/>
    </row>
    <row r="17" spans="1:6" x14ac:dyDescent="0.25">
      <c r="A17" s="1" t="s">
        <v>98</v>
      </c>
      <c r="B17" s="1" t="e">
        <f t="shared" si="0"/>
        <v>#VALUE!</v>
      </c>
      <c r="C17" s="1" t="e">
        <f t="shared" si="1"/>
        <v>#VALUE!</v>
      </c>
      <c r="D17" s="1" t="e">
        <f t="shared" si="2"/>
        <v>#VALUE!</v>
      </c>
      <c r="E17" s="1" t="e">
        <f t="shared" si="3"/>
        <v>#VALUE!</v>
      </c>
      <c r="F17" s="1"/>
    </row>
    <row r="18" spans="1:6" x14ac:dyDescent="0.25">
      <c r="A18" s="1" t="s">
        <v>99</v>
      </c>
      <c r="B18" s="1" t="e">
        <f t="shared" si="0"/>
        <v>#VALUE!</v>
      </c>
      <c r="C18" s="1" t="e">
        <f t="shared" si="1"/>
        <v>#VALUE!</v>
      </c>
      <c r="D18" s="1" t="e">
        <f t="shared" si="2"/>
        <v>#VALUE!</v>
      </c>
      <c r="E18" s="1" t="e">
        <f t="shared" si="3"/>
        <v>#VALUE!</v>
      </c>
      <c r="F18" s="1"/>
    </row>
    <row r="19" spans="1:6" x14ac:dyDescent="0.25">
      <c r="A19" s="1" t="s">
        <v>100</v>
      </c>
      <c r="B19" s="1" t="e">
        <f t="shared" si="0"/>
        <v>#VALUE!</v>
      </c>
      <c r="C19" s="1" t="e">
        <f t="shared" si="1"/>
        <v>#VALUE!</v>
      </c>
      <c r="D19" s="1" t="e">
        <f t="shared" si="2"/>
        <v>#VALUE!</v>
      </c>
      <c r="E19" s="1" t="e">
        <f t="shared" si="3"/>
        <v>#VALUE!</v>
      </c>
      <c r="F19" s="1"/>
    </row>
    <row r="20" spans="1:6" x14ac:dyDescent="0.25">
      <c r="A20" s="1" t="s">
        <v>101</v>
      </c>
      <c r="B20" s="1" t="str">
        <f t="shared" si="0"/>
        <v xml:space="preserve"> 9.360091209411621</v>
      </c>
      <c r="C20" s="1" t="str">
        <f t="shared" si="1"/>
        <v>0.2941294014453888</v>
      </c>
      <c r="D20" s="1" t="str">
        <f t="shared" si="2"/>
        <v xml:space="preserve"> 0.7979608178138733</v>
      </c>
      <c r="E20" s="1" t="str">
        <f t="shared" si="3"/>
        <v>-1</v>
      </c>
      <c r="F20" s="1"/>
    </row>
    <row r="21" spans="1:6" x14ac:dyDescent="0.25">
      <c r="A21" s="1" t="s">
        <v>102</v>
      </c>
      <c r="B21" s="1" t="e">
        <f t="shared" si="0"/>
        <v>#VALUE!</v>
      </c>
      <c r="C21" s="1" t="e">
        <f t="shared" si="1"/>
        <v>#VALUE!</v>
      </c>
      <c r="D21" s="1" t="e">
        <f t="shared" si="2"/>
        <v>#VALUE!</v>
      </c>
      <c r="E21" s="1" t="e">
        <f t="shared" si="3"/>
        <v>#VALUE!</v>
      </c>
      <c r="F21" s="1"/>
    </row>
    <row r="22" spans="1:6" x14ac:dyDescent="0.25">
      <c r="A22" s="1" t="s">
        <v>103</v>
      </c>
      <c r="B22" s="1" t="e">
        <f t="shared" si="0"/>
        <v>#VALUE!</v>
      </c>
      <c r="C22" s="1" t="e">
        <f t="shared" si="1"/>
        <v>#VALUE!</v>
      </c>
      <c r="D22" s="1" t="e">
        <f t="shared" si="2"/>
        <v>#VALUE!</v>
      </c>
      <c r="E22" s="1" t="e">
        <f t="shared" si="3"/>
        <v>#VALUE!</v>
      </c>
      <c r="F22" s="1"/>
    </row>
    <row r="23" spans="1:6" x14ac:dyDescent="0.25">
      <c r="A23" s="1" t="s">
        <v>104</v>
      </c>
      <c r="B23" s="1" t="e">
        <f t="shared" si="0"/>
        <v>#VALUE!</v>
      </c>
      <c r="C23" s="1" t="e">
        <f t="shared" si="1"/>
        <v>#VALUE!</v>
      </c>
      <c r="D23" s="1" t="e">
        <f t="shared" si="2"/>
        <v>#VALUE!</v>
      </c>
      <c r="E23" s="1" t="e">
        <f t="shared" si="3"/>
        <v>#VALUE!</v>
      </c>
      <c r="F23" s="1"/>
    </row>
    <row r="24" spans="1:6" x14ac:dyDescent="0.25">
      <c r="A24" s="1" t="s">
        <v>105</v>
      </c>
      <c r="B24" s="1" t="e">
        <f t="shared" si="0"/>
        <v>#VALUE!</v>
      </c>
      <c r="C24" s="1" t="e">
        <f t="shared" si="1"/>
        <v>#VALUE!</v>
      </c>
      <c r="D24" s="1" t="e">
        <f t="shared" si="2"/>
        <v>#VALUE!</v>
      </c>
      <c r="E24" s="1" t="e">
        <f t="shared" si="3"/>
        <v>#VALUE!</v>
      </c>
      <c r="F24" s="1"/>
    </row>
    <row r="25" spans="1:6" x14ac:dyDescent="0.25">
      <c r="A25" s="1" t="s">
        <v>106</v>
      </c>
      <c r="B25" s="1" t="e">
        <f t="shared" si="0"/>
        <v>#VALUE!</v>
      </c>
      <c r="C25" s="1" t="e">
        <f t="shared" si="1"/>
        <v>#VALUE!</v>
      </c>
      <c r="D25" s="1" t="e">
        <f t="shared" si="2"/>
        <v>#VALUE!</v>
      </c>
      <c r="E25" s="1" t="e">
        <f t="shared" si="3"/>
        <v>#VALUE!</v>
      </c>
      <c r="F25" s="1"/>
    </row>
    <row r="26" spans="1:6" x14ac:dyDescent="0.25">
      <c r="A26" s="1" t="s">
        <v>107</v>
      </c>
      <c r="B26" s="1" t="e">
        <f t="shared" si="0"/>
        <v>#VALUE!</v>
      </c>
      <c r="C26" s="1" t="e">
        <f t="shared" si="1"/>
        <v>#VALUE!</v>
      </c>
      <c r="D26" s="1" t="e">
        <f t="shared" si="2"/>
        <v>#VALUE!</v>
      </c>
      <c r="E26" s="1" t="e">
        <f t="shared" si="3"/>
        <v>#VALUE!</v>
      </c>
      <c r="F26" s="1"/>
    </row>
    <row r="27" spans="1:6" x14ac:dyDescent="0.25">
      <c r="A27" s="1" t="s">
        <v>108</v>
      </c>
      <c r="B27" s="1" t="e">
        <f t="shared" si="0"/>
        <v>#VALUE!</v>
      </c>
      <c r="C27" s="1" t="e">
        <f t="shared" si="1"/>
        <v>#VALUE!</v>
      </c>
      <c r="D27" s="1" t="e">
        <f t="shared" si="2"/>
        <v>#VALUE!</v>
      </c>
      <c r="E27" s="1" t="e">
        <f t="shared" si="3"/>
        <v>#VALUE!</v>
      </c>
      <c r="F27" s="1"/>
    </row>
    <row r="28" spans="1:6" x14ac:dyDescent="0.25">
      <c r="A28" s="1" t="s">
        <v>109</v>
      </c>
      <c r="B28" s="1" t="e">
        <f t="shared" si="0"/>
        <v>#VALUE!</v>
      </c>
      <c r="C28" s="1" t="e">
        <f t="shared" si="1"/>
        <v>#VALUE!</v>
      </c>
      <c r="D28" s="1" t="e">
        <f t="shared" si="2"/>
        <v>#VALUE!</v>
      </c>
      <c r="E28" s="1" t="e">
        <f t="shared" si="3"/>
        <v>#VALUE!</v>
      </c>
      <c r="F28" s="1"/>
    </row>
    <row r="29" spans="1:6" x14ac:dyDescent="0.25">
      <c r="A29" s="1" t="s">
        <v>110</v>
      </c>
      <c r="B29" s="1" t="e">
        <f t="shared" si="0"/>
        <v>#VALUE!</v>
      </c>
      <c r="C29" s="1" t="e">
        <f t="shared" si="1"/>
        <v>#VALUE!</v>
      </c>
      <c r="D29" s="1" t="e">
        <f t="shared" si="2"/>
        <v>#VALUE!</v>
      </c>
      <c r="E29" s="1" t="e">
        <f t="shared" si="3"/>
        <v>#VALUE!</v>
      </c>
      <c r="F29" s="1"/>
    </row>
    <row r="30" spans="1:6" x14ac:dyDescent="0.25">
      <c r="A30" s="1" t="s">
        <v>111</v>
      </c>
      <c r="B30" s="1" t="e">
        <f t="shared" si="0"/>
        <v>#VALUE!</v>
      </c>
      <c r="C30" s="1" t="e">
        <f t="shared" si="1"/>
        <v>#VALUE!</v>
      </c>
      <c r="D30" s="1" t="e">
        <f t="shared" si="2"/>
        <v>#VALUE!</v>
      </c>
      <c r="E30" s="1" t="e">
        <f t="shared" si="3"/>
        <v>#VALUE!</v>
      </c>
      <c r="F30" s="1"/>
    </row>
    <row r="31" spans="1:6" x14ac:dyDescent="0.25">
      <c r="A31" s="1" t="s">
        <v>112</v>
      </c>
      <c r="B31" s="1" t="str">
        <f t="shared" si="0"/>
        <v xml:space="preserve"> 9.360091209411621</v>
      </c>
      <c r="C31" s="1" t="str">
        <f t="shared" si="1"/>
        <v>0.2941294014453888</v>
      </c>
      <c r="D31" s="1" t="str">
        <f t="shared" si="2"/>
        <v xml:space="preserve"> 0.8019539713859558</v>
      </c>
      <c r="E31" s="1" t="str">
        <f t="shared" si="3"/>
        <v xml:space="preserve"> 0</v>
      </c>
      <c r="F31" s="1">
        <v>2708</v>
      </c>
    </row>
    <row r="32" spans="1:6" x14ac:dyDescent="0.25">
      <c r="A32" s="1" t="s">
        <v>113</v>
      </c>
      <c r="B32" s="1" t="e">
        <f t="shared" si="0"/>
        <v>#VALUE!</v>
      </c>
      <c r="C32" s="1" t="e">
        <f t="shared" si="1"/>
        <v>#VALUE!</v>
      </c>
      <c r="D32" s="1" t="e">
        <f t="shared" si="2"/>
        <v>#VALUE!</v>
      </c>
      <c r="E32" s="1" t="e">
        <f t="shared" si="3"/>
        <v>#VALUE!</v>
      </c>
      <c r="F32" s="1"/>
    </row>
    <row r="33" spans="1:6" x14ac:dyDescent="0.25">
      <c r="A33" s="1" t="s">
        <v>114</v>
      </c>
      <c r="B33" s="1" t="e">
        <f t="shared" si="0"/>
        <v>#VALUE!</v>
      </c>
      <c r="C33" s="1" t="e">
        <f t="shared" si="1"/>
        <v>#VALUE!</v>
      </c>
      <c r="D33" s="1" t="e">
        <f t="shared" si="2"/>
        <v>#VALUE!</v>
      </c>
      <c r="E33" s="1" t="e">
        <f t="shared" si="3"/>
        <v>#VALUE!</v>
      </c>
      <c r="F33" s="1"/>
    </row>
    <row r="34" spans="1:6" x14ac:dyDescent="0.25">
      <c r="A34" s="1" t="s">
        <v>115</v>
      </c>
      <c r="B34" s="1" t="e">
        <f t="shared" si="0"/>
        <v>#VALUE!</v>
      </c>
      <c r="C34" s="1" t="e">
        <f t="shared" si="1"/>
        <v>#VALUE!</v>
      </c>
      <c r="D34" s="1" t="e">
        <f t="shared" si="2"/>
        <v>#VALUE!</v>
      </c>
      <c r="E34" s="1" t="e">
        <f t="shared" si="3"/>
        <v>#VALUE!</v>
      </c>
      <c r="F34" s="1"/>
    </row>
    <row r="35" spans="1:6" x14ac:dyDescent="0.25">
      <c r="A35" s="1" t="s">
        <v>116</v>
      </c>
      <c r="B35" s="1" t="e">
        <f t="shared" si="0"/>
        <v>#VALUE!</v>
      </c>
      <c r="C35" s="1" t="e">
        <f t="shared" si="1"/>
        <v>#VALUE!</v>
      </c>
      <c r="D35" s="1" t="e">
        <f t="shared" si="2"/>
        <v>#VALUE!</v>
      </c>
      <c r="E35" s="1" t="e">
        <f t="shared" si="3"/>
        <v>#VALUE!</v>
      </c>
      <c r="F35" s="1"/>
    </row>
    <row r="36" spans="1:6" x14ac:dyDescent="0.25">
      <c r="A36" s="1" t="s">
        <v>117</v>
      </c>
      <c r="B36" s="1" t="e">
        <f t="shared" si="0"/>
        <v>#VALUE!</v>
      </c>
      <c r="C36" s="1" t="e">
        <f t="shared" si="1"/>
        <v>#VALUE!</v>
      </c>
      <c r="D36" s="1" t="e">
        <f t="shared" si="2"/>
        <v>#VALUE!</v>
      </c>
      <c r="E36" s="1" t="e">
        <f t="shared" si="3"/>
        <v>#VALUE!</v>
      </c>
      <c r="F36" s="1"/>
    </row>
    <row r="37" spans="1:6" x14ac:dyDescent="0.25">
      <c r="A37" s="1" t="s">
        <v>118</v>
      </c>
      <c r="B37" s="1" t="e">
        <f t="shared" si="0"/>
        <v>#VALUE!</v>
      </c>
      <c r="C37" s="1" t="e">
        <f t="shared" si="1"/>
        <v>#VALUE!</v>
      </c>
      <c r="D37" s="1" t="e">
        <f t="shared" si="2"/>
        <v>#VALUE!</v>
      </c>
      <c r="E37" s="1" t="e">
        <f t="shared" si="3"/>
        <v>#VALUE!</v>
      </c>
      <c r="F37" s="1"/>
    </row>
    <row r="38" spans="1:6" x14ac:dyDescent="0.25">
      <c r="A38" s="1" t="s">
        <v>119</v>
      </c>
      <c r="B38" s="1" t="e">
        <f t="shared" si="0"/>
        <v>#VALUE!</v>
      </c>
      <c r="C38" s="1" t="e">
        <f t="shared" si="1"/>
        <v>#VALUE!</v>
      </c>
      <c r="D38" s="1" t="e">
        <f t="shared" si="2"/>
        <v>#VALUE!</v>
      </c>
      <c r="E38" s="1" t="e">
        <f t="shared" si="3"/>
        <v>#VALUE!</v>
      </c>
      <c r="F38" s="1"/>
    </row>
    <row r="39" spans="1:6" x14ac:dyDescent="0.25">
      <c r="A39" s="1" t="s">
        <v>120</v>
      </c>
      <c r="B39" s="1" t="e">
        <f t="shared" si="0"/>
        <v>#VALUE!</v>
      </c>
      <c r="C39" s="1" t="e">
        <f t="shared" si="1"/>
        <v>#VALUE!</v>
      </c>
      <c r="D39" s="1" t="e">
        <f t="shared" si="2"/>
        <v>#VALUE!</v>
      </c>
      <c r="E39" s="1" t="e">
        <f t="shared" si="3"/>
        <v>#VALUE!</v>
      </c>
      <c r="F39" s="1"/>
    </row>
    <row r="40" spans="1:6" x14ac:dyDescent="0.25">
      <c r="A40" s="1" t="s">
        <v>121</v>
      </c>
      <c r="B40" s="1" t="e">
        <f t="shared" si="0"/>
        <v>#VALUE!</v>
      </c>
      <c r="C40" s="1" t="e">
        <f t="shared" si="1"/>
        <v>#VALUE!</v>
      </c>
      <c r="D40" s="1" t="e">
        <f t="shared" si="2"/>
        <v>#VALUE!</v>
      </c>
      <c r="E40" s="1" t="e">
        <f t="shared" si="3"/>
        <v>#VALUE!</v>
      </c>
      <c r="F40" s="1"/>
    </row>
    <row r="41" spans="1:6" x14ac:dyDescent="0.25">
      <c r="A41" s="1" t="s">
        <v>122</v>
      </c>
      <c r="B41" s="1" t="e">
        <f t="shared" si="0"/>
        <v>#VALUE!</v>
      </c>
      <c r="C41" s="1" t="e">
        <f t="shared" si="1"/>
        <v>#VALUE!</v>
      </c>
      <c r="D41" s="1" t="e">
        <f t="shared" si="2"/>
        <v>#VALUE!</v>
      </c>
      <c r="E41" s="1" t="e">
        <f t="shared" si="3"/>
        <v>#VALUE!</v>
      </c>
      <c r="F41" s="1"/>
    </row>
    <row r="42" spans="1:6" x14ac:dyDescent="0.25">
      <c r="A42" s="1" t="s">
        <v>123</v>
      </c>
      <c r="B42" s="1" t="str">
        <f t="shared" si="0"/>
        <v xml:space="preserve"> 9.360060691833496</v>
      </c>
      <c r="C42" s="1" t="str">
        <f t="shared" si="1"/>
        <v>0.2925272285938263</v>
      </c>
      <c r="D42" s="1" t="str">
        <f t="shared" si="2"/>
        <v xml:space="preserve"> 0.7972952723503113</v>
      </c>
      <c r="E42" s="1" t="e">
        <f t="shared" si="3"/>
        <v>#VALUE!</v>
      </c>
      <c r="F42" s="1"/>
    </row>
    <row r="43" spans="1:6" x14ac:dyDescent="0.25">
      <c r="A43" s="1" t="s">
        <v>124</v>
      </c>
      <c r="B43" s="1" t="e">
        <f t="shared" si="0"/>
        <v>#VALUE!</v>
      </c>
      <c r="C43" s="1" t="e">
        <f t="shared" si="1"/>
        <v>#VALUE!</v>
      </c>
      <c r="D43" s="1" t="e">
        <f t="shared" si="2"/>
        <v>#VALUE!</v>
      </c>
      <c r="E43" s="1" t="e">
        <f t="shared" si="3"/>
        <v>#VALUE!</v>
      </c>
      <c r="F43" s="1"/>
    </row>
    <row r="44" spans="1:6" x14ac:dyDescent="0.25">
      <c r="A44" s="1" t="s">
        <v>125</v>
      </c>
      <c r="B44" s="1" t="e">
        <f t="shared" si="0"/>
        <v>#VALUE!</v>
      </c>
      <c r="C44" s="1" t="e">
        <f t="shared" si="1"/>
        <v>#VALUE!</v>
      </c>
      <c r="D44" s="1" t="e">
        <f t="shared" si="2"/>
        <v>#VALUE!</v>
      </c>
      <c r="E44" s="1" t="e">
        <f t="shared" si="3"/>
        <v>#VALUE!</v>
      </c>
      <c r="F44" s="1"/>
    </row>
    <row r="45" spans="1:6" x14ac:dyDescent="0.25">
      <c r="A45" s="1" t="s">
        <v>126</v>
      </c>
      <c r="B45" s="1" t="e">
        <f t="shared" si="0"/>
        <v>#VALUE!</v>
      </c>
      <c r="C45" s="1" t="e">
        <f t="shared" si="1"/>
        <v>#VALUE!</v>
      </c>
      <c r="D45" s="1" t="e">
        <f t="shared" si="2"/>
        <v>#VALUE!</v>
      </c>
      <c r="E45" s="1" t="e">
        <f t="shared" si="3"/>
        <v>#VALUE!</v>
      </c>
      <c r="F45" s="1"/>
    </row>
    <row r="46" spans="1:6" x14ac:dyDescent="0.25">
      <c r="A46" s="1" t="s">
        <v>127</v>
      </c>
      <c r="B46" s="1" t="e">
        <f t="shared" si="0"/>
        <v>#VALUE!</v>
      </c>
      <c r="C46" s="1" t="e">
        <f t="shared" si="1"/>
        <v>#VALUE!</v>
      </c>
      <c r="D46" s="1" t="e">
        <f t="shared" si="2"/>
        <v>#VALUE!</v>
      </c>
      <c r="E46" s="1" t="e">
        <f t="shared" si="3"/>
        <v>#VALUE!</v>
      </c>
      <c r="F46" s="1"/>
    </row>
    <row r="47" spans="1:6" x14ac:dyDescent="0.25">
      <c r="A47" s="1" t="s">
        <v>128</v>
      </c>
      <c r="B47" s="1" t="e">
        <f t="shared" si="0"/>
        <v>#VALUE!</v>
      </c>
      <c r="C47" s="1" t="e">
        <f t="shared" si="1"/>
        <v>#VALUE!</v>
      </c>
      <c r="D47" s="1" t="e">
        <f t="shared" si="2"/>
        <v>#VALUE!</v>
      </c>
      <c r="E47" s="1" t="e">
        <f t="shared" si="3"/>
        <v>#VALUE!</v>
      </c>
      <c r="F47" s="1"/>
    </row>
    <row r="48" spans="1:6" x14ac:dyDescent="0.25">
      <c r="A48" s="1" t="s">
        <v>129</v>
      </c>
      <c r="B48" s="1" t="e">
        <f t="shared" si="0"/>
        <v>#VALUE!</v>
      </c>
      <c r="C48" s="1" t="e">
        <f t="shared" si="1"/>
        <v>#VALUE!</v>
      </c>
      <c r="D48" s="1" t="e">
        <f t="shared" si="2"/>
        <v>#VALUE!</v>
      </c>
      <c r="E48" s="1" t="e">
        <f t="shared" si="3"/>
        <v>#VALUE!</v>
      </c>
      <c r="F48" s="1"/>
    </row>
    <row r="49" spans="1:6" x14ac:dyDescent="0.25">
      <c r="A49" s="1" t="s">
        <v>130</v>
      </c>
      <c r="B49" s="1" t="e">
        <f t="shared" si="0"/>
        <v>#VALUE!</v>
      </c>
      <c r="C49" s="1" t="e">
        <f t="shared" si="1"/>
        <v>#VALUE!</v>
      </c>
      <c r="D49" s="1" t="e">
        <f t="shared" si="2"/>
        <v>#VALUE!</v>
      </c>
      <c r="E49" s="1" t="e">
        <f t="shared" si="3"/>
        <v>#VALUE!</v>
      </c>
      <c r="F49" s="1"/>
    </row>
    <row r="50" spans="1:6" x14ac:dyDescent="0.25">
      <c r="A50" s="1" t="s">
        <v>131</v>
      </c>
      <c r="B50" s="1" t="e">
        <f t="shared" si="0"/>
        <v>#VALUE!</v>
      </c>
      <c r="C50" s="1" t="e">
        <f t="shared" si="1"/>
        <v>#VALUE!</v>
      </c>
      <c r="D50" s="1" t="e">
        <f t="shared" si="2"/>
        <v>#VALUE!</v>
      </c>
      <c r="E50" s="1" t="e">
        <f t="shared" si="3"/>
        <v>#VALUE!</v>
      </c>
      <c r="F50" s="1"/>
    </row>
    <row r="51" spans="1:6" x14ac:dyDescent="0.25">
      <c r="A51" s="1" t="s">
        <v>132</v>
      </c>
      <c r="B51" s="1" t="e">
        <f t="shared" si="0"/>
        <v>#VALUE!</v>
      </c>
      <c r="C51" s="1" t="e">
        <f t="shared" si="1"/>
        <v>#VALUE!</v>
      </c>
      <c r="D51" s="1" t="e">
        <f t="shared" si="2"/>
        <v>#VALUE!</v>
      </c>
      <c r="E51" s="1" t="e">
        <f t="shared" si="3"/>
        <v>#VALUE!</v>
      </c>
      <c r="F51" s="1"/>
    </row>
    <row r="52" spans="1:6" x14ac:dyDescent="0.25">
      <c r="A52" s="1" t="s">
        <v>133</v>
      </c>
      <c r="B52" s="1" t="str">
        <f t="shared" si="0"/>
        <v>: 8.69827938079834</v>
      </c>
      <c r="C52" s="1" t="str">
        <f t="shared" si="1"/>
        <v>0.5911417007446289</v>
      </c>
      <c r="D52" s="1" t="str">
        <f t="shared" si="2"/>
        <v xml:space="preserve"> 0.7180982232093811</v>
      </c>
      <c r="E52" s="1" t="str">
        <f t="shared" si="3"/>
        <v xml:space="preserve"> 1</v>
      </c>
      <c r="F52" s="1"/>
    </row>
    <row r="53" spans="1:6" x14ac:dyDescent="0.25">
      <c r="A53" s="1" t="s">
        <v>134</v>
      </c>
      <c r="B53" s="1" t="e">
        <f t="shared" si="0"/>
        <v>#VALUE!</v>
      </c>
      <c r="C53" s="1" t="e">
        <f t="shared" si="1"/>
        <v>#VALUE!</v>
      </c>
      <c r="D53" s="1" t="e">
        <f t="shared" si="2"/>
        <v>#VALUE!</v>
      </c>
      <c r="E53" s="1" t="e">
        <f t="shared" si="3"/>
        <v>#VALUE!</v>
      </c>
      <c r="F53" s="1"/>
    </row>
    <row r="54" spans="1:6" x14ac:dyDescent="0.25">
      <c r="A54" s="1" t="s">
        <v>135</v>
      </c>
      <c r="B54" s="1" t="e">
        <f t="shared" si="0"/>
        <v>#VALUE!</v>
      </c>
      <c r="C54" s="1" t="e">
        <f t="shared" si="1"/>
        <v>#VALUE!</v>
      </c>
      <c r="D54" s="1" t="e">
        <f t="shared" si="2"/>
        <v>#VALUE!</v>
      </c>
      <c r="E54" s="1" t="e">
        <f t="shared" si="3"/>
        <v>#VALUE!</v>
      </c>
      <c r="F54" s="1"/>
    </row>
    <row r="55" spans="1:6" x14ac:dyDescent="0.25">
      <c r="A55" s="1" t="s">
        <v>136</v>
      </c>
      <c r="B55" s="1" t="e">
        <f t="shared" si="0"/>
        <v>#VALUE!</v>
      </c>
      <c r="C55" s="1" t="e">
        <f t="shared" si="1"/>
        <v>#VALUE!</v>
      </c>
      <c r="D55" s="1" t="e">
        <f t="shared" si="2"/>
        <v>#VALUE!</v>
      </c>
      <c r="E55" s="1" t="e">
        <f t="shared" si="3"/>
        <v>#VALUE!</v>
      </c>
      <c r="F55" s="1"/>
    </row>
    <row r="56" spans="1:6" x14ac:dyDescent="0.25">
      <c r="A56" s="1" t="s">
        <v>137</v>
      </c>
      <c r="B56" s="1" t="e">
        <f t="shared" si="0"/>
        <v>#VALUE!</v>
      </c>
      <c r="C56" s="1" t="e">
        <f t="shared" si="1"/>
        <v>#VALUE!</v>
      </c>
      <c r="D56" s="1" t="e">
        <f t="shared" si="2"/>
        <v>#VALUE!</v>
      </c>
      <c r="E56" s="1" t="e">
        <f t="shared" si="3"/>
        <v>#VALUE!</v>
      </c>
      <c r="F56" s="1"/>
    </row>
    <row r="57" spans="1:6" x14ac:dyDescent="0.25">
      <c r="A57" s="1" t="s">
        <v>138</v>
      </c>
      <c r="B57" s="1" t="e">
        <f t="shared" si="0"/>
        <v>#VALUE!</v>
      </c>
      <c r="C57" s="1" t="e">
        <f t="shared" si="1"/>
        <v>#VALUE!</v>
      </c>
      <c r="D57" s="1" t="e">
        <f t="shared" si="2"/>
        <v>#VALUE!</v>
      </c>
      <c r="E57" s="1" t="e">
        <f t="shared" si="3"/>
        <v>#VALUE!</v>
      </c>
      <c r="F57" s="1"/>
    </row>
    <row r="58" spans="1:6" x14ac:dyDescent="0.25">
      <c r="A58" s="1" t="s">
        <v>139</v>
      </c>
      <c r="B58" s="1" t="e">
        <f t="shared" si="0"/>
        <v>#VALUE!</v>
      </c>
      <c r="C58" s="1" t="e">
        <f t="shared" si="1"/>
        <v>#VALUE!</v>
      </c>
      <c r="D58" s="1" t="e">
        <f t="shared" si="2"/>
        <v>#VALUE!</v>
      </c>
      <c r="E58" s="1" t="e">
        <f t="shared" si="3"/>
        <v>#VALUE!</v>
      </c>
      <c r="F58" s="1"/>
    </row>
    <row r="59" spans="1:6" x14ac:dyDescent="0.25">
      <c r="A59" s="1" t="s">
        <v>140</v>
      </c>
      <c r="B59" s="1" t="e">
        <f t="shared" si="0"/>
        <v>#VALUE!</v>
      </c>
      <c r="C59" s="1" t="e">
        <f t="shared" si="1"/>
        <v>#VALUE!</v>
      </c>
      <c r="D59" s="1" t="e">
        <f t="shared" si="2"/>
        <v>#VALUE!</v>
      </c>
      <c r="E59" s="1" t="e">
        <f t="shared" si="3"/>
        <v>#VALUE!</v>
      </c>
      <c r="F59" s="1"/>
    </row>
    <row r="60" spans="1:6" x14ac:dyDescent="0.25">
      <c r="A60" s="1" t="s">
        <v>141</v>
      </c>
      <c r="B60" s="1" t="e">
        <f t="shared" si="0"/>
        <v>#VALUE!</v>
      </c>
      <c r="C60" s="1" t="e">
        <f t="shared" si="1"/>
        <v>#VALUE!</v>
      </c>
      <c r="D60" s="1" t="e">
        <f t="shared" si="2"/>
        <v>#VALUE!</v>
      </c>
      <c r="E60" s="1" t="e">
        <f t="shared" si="3"/>
        <v>#VALUE!</v>
      </c>
      <c r="F60" s="1"/>
    </row>
    <row r="61" spans="1:6" x14ac:dyDescent="0.25">
      <c r="A61" s="1" t="s">
        <v>142</v>
      </c>
      <c r="B61" s="1" t="e">
        <f t="shared" si="0"/>
        <v>#VALUE!</v>
      </c>
      <c r="C61" s="1" t="e">
        <f t="shared" si="1"/>
        <v>#VALUE!</v>
      </c>
      <c r="D61" s="1" t="e">
        <f t="shared" si="2"/>
        <v>#VALUE!</v>
      </c>
      <c r="E61" s="1" t="e">
        <f t="shared" si="3"/>
        <v>#VALUE!</v>
      </c>
      <c r="F61" s="1"/>
    </row>
    <row r="62" spans="1:6" x14ac:dyDescent="0.25">
      <c r="A62" s="1" t="s">
        <v>143</v>
      </c>
      <c r="B62" s="1" t="e">
        <f t="shared" si="0"/>
        <v>#VALUE!</v>
      </c>
      <c r="C62" s="1" t="e">
        <f t="shared" si="1"/>
        <v>#VALUE!</v>
      </c>
      <c r="D62" s="1" t="e">
        <f t="shared" si="2"/>
        <v>#VALUE!</v>
      </c>
      <c r="E62" s="1" t="e">
        <f t="shared" si="3"/>
        <v>#VALUE!</v>
      </c>
      <c r="F62" s="1"/>
    </row>
    <row r="63" spans="1:6" x14ac:dyDescent="0.25">
      <c r="A63" s="1" t="s">
        <v>144</v>
      </c>
      <c r="B63" s="1" t="str">
        <f t="shared" si="0"/>
        <v>: 8.69827938079834</v>
      </c>
      <c r="C63" s="1" t="str">
        <f t="shared" si="1"/>
        <v>0.5911417007446289</v>
      </c>
      <c r="D63" s="1" t="str">
        <f t="shared" si="2"/>
        <v xml:space="preserve"> 0.7180982232093811</v>
      </c>
      <c r="E63" s="1" t="e">
        <f t="shared" si="3"/>
        <v>#VALUE!</v>
      </c>
      <c r="F63" s="1"/>
    </row>
    <row r="64" spans="1:6" x14ac:dyDescent="0.25">
      <c r="A64" s="1" t="s">
        <v>145</v>
      </c>
      <c r="B64" s="1" t="e">
        <f t="shared" si="0"/>
        <v>#VALUE!</v>
      </c>
      <c r="C64" s="1" t="e">
        <f t="shared" si="1"/>
        <v>#VALUE!</v>
      </c>
      <c r="D64" s="1" t="e">
        <f t="shared" si="2"/>
        <v>#VALUE!</v>
      </c>
      <c r="E64" s="1" t="e">
        <f t="shared" si="3"/>
        <v>#VALUE!</v>
      </c>
      <c r="F64" s="1"/>
    </row>
    <row r="65" spans="1:6" x14ac:dyDescent="0.25">
      <c r="A65" s="1" t="s">
        <v>146</v>
      </c>
      <c r="B65" s="1" t="e">
        <f t="shared" si="0"/>
        <v>#VALUE!</v>
      </c>
      <c r="C65" s="1" t="e">
        <f t="shared" si="1"/>
        <v>#VALUE!</v>
      </c>
      <c r="D65" s="1" t="e">
        <f t="shared" si="2"/>
        <v>#VALUE!</v>
      </c>
      <c r="E65" s="1" t="e">
        <f t="shared" si="3"/>
        <v>#VALUE!</v>
      </c>
      <c r="F65" s="1"/>
    </row>
    <row r="66" spans="1:6" x14ac:dyDescent="0.25">
      <c r="A66" s="1" t="s">
        <v>147</v>
      </c>
      <c r="B66" s="1" t="e">
        <f t="shared" ref="B66:B129" si="4">IF(FIND("Limelight y:",A65)&gt;0,RIGHT(A66,FIND(": ",A66)-2),0)</f>
        <v>#VALUE!</v>
      </c>
      <c r="C66" s="1" t="e">
        <f t="shared" ref="C66:C129" si="5">IF(FIND("Limelight x:",A69)&gt;0,RIGHT(A70,FIND(": ",A70)-2),0)</f>
        <v>#VALUE!</v>
      </c>
      <c r="D66" s="1" t="e">
        <f t="shared" ref="D66:D129" si="6">IF(FIND("Limelight area:",A71)&gt;0,RIGHT(A72,FIND(": ",A72)-1),0)</f>
        <v>#VALUE!</v>
      </c>
      <c r="E66" s="1" t="e">
        <f t="shared" ref="E66:E129" si="7">IF(FIND("Shot result:",A74)&gt;0,RIGHT(A74,2))</f>
        <v>#VALUE!</v>
      </c>
      <c r="F66" s="1"/>
    </row>
    <row r="67" spans="1:6" x14ac:dyDescent="0.25">
      <c r="A67" s="1" t="s">
        <v>148</v>
      </c>
      <c r="B67" s="1" t="e">
        <f t="shared" si="4"/>
        <v>#VALUE!</v>
      </c>
      <c r="C67" s="1" t="e">
        <f t="shared" si="5"/>
        <v>#VALUE!</v>
      </c>
      <c r="D67" s="1" t="e">
        <f t="shared" si="6"/>
        <v>#VALUE!</v>
      </c>
      <c r="E67" s="1" t="e">
        <f t="shared" si="7"/>
        <v>#VALUE!</v>
      </c>
      <c r="F67" s="1"/>
    </row>
    <row r="68" spans="1:6" x14ac:dyDescent="0.25">
      <c r="A68" s="1" t="s">
        <v>149</v>
      </c>
      <c r="B68" s="1" t="e">
        <f t="shared" si="4"/>
        <v>#VALUE!</v>
      </c>
      <c r="C68" s="1" t="e">
        <f t="shared" si="5"/>
        <v>#VALUE!</v>
      </c>
      <c r="D68" s="1" t="e">
        <f t="shared" si="6"/>
        <v>#VALUE!</v>
      </c>
      <c r="E68" s="1" t="e">
        <f t="shared" si="7"/>
        <v>#VALUE!</v>
      </c>
      <c r="F68" s="1"/>
    </row>
    <row r="69" spans="1:6" x14ac:dyDescent="0.25">
      <c r="A69" s="1" t="s">
        <v>150</v>
      </c>
      <c r="B69" s="1" t="e">
        <f t="shared" si="4"/>
        <v>#VALUE!</v>
      </c>
      <c r="C69" s="1" t="e">
        <f t="shared" si="5"/>
        <v>#VALUE!</v>
      </c>
      <c r="D69" s="1" t="e">
        <f t="shared" si="6"/>
        <v>#VALUE!</v>
      </c>
      <c r="E69" s="1" t="e">
        <f t="shared" si="7"/>
        <v>#VALUE!</v>
      </c>
      <c r="F69" s="1"/>
    </row>
    <row r="70" spans="1:6" x14ac:dyDescent="0.25">
      <c r="A70" s="1" t="s">
        <v>151</v>
      </c>
      <c r="B70" s="1" t="e">
        <f t="shared" si="4"/>
        <v>#VALUE!</v>
      </c>
      <c r="C70" s="1" t="e">
        <f t="shared" si="5"/>
        <v>#VALUE!</v>
      </c>
      <c r="D70" s="1" t="e">
        <f t="shared" si="6"/>
        <v>#VALUE!</v>
      </c>
      <c r="E70" s="1" t="e">
        <f t="shared" si="7"/>
        <v>#VALUE!</v>
      </c>
      <c r="F70" s="1"/>
    </row>
    <row r="71" spans="1:6" x14ac:dyDescent="0.25">
      <c r="A71" s="1" t="s">
        <v>152</v>
      </c>
      <c r="B71" s="1" t="e">
        <f t="shared" si="4"/>
        <v>#VALUE!</v>
      </c>
      <c r="C71" s="1" t="e">
        <f t="shared" si="5"/>
        <v>#VALUE!</v>
      </c>
      <c r="D71" s="1" t="e">
        <f t="shared" si="6"/>
        <v>#VALUE!</v>
      </c>
      <c r="E71" s="1" t="e">
        <f t="shared" si="7"/>
        <v>#VALUE!</v>
      </c>
      <c r="F71" s="1"/>
    </row>
    <row r="72" spans="1:6" x14ac:dyDescent="0.25">
      <c r="A72" s="1" t="s">
        <v>153</v>
      </c>
      <c r="B72" s="1" t="e">
        <f t="shared" si="4"/>
        <v>#VALUE!</v>
      </c>
      <c r="C72" s="1" t="e">
        <f t="shared" si="5"/>
        <v>#VALUE!</v>
      </c>
      <c r="D72" s="1" t="e">
        <f t="shared" si="6"/>
        <v>#VALUE!</v>
      </c>
      <c r="E72" s="1" t="e">
        <f t="shared" si="7"/>
        <v>#VALUE!</v>
      </c>
      <c r="F72" s="1"/>
    </row>
    <row r="73" spans="1:6" x14ac:dyDescent="0.25">
      <c r="A73" s="1" t="s">
        <v>154</v>
      </c>
      <c r="B73" s="1" t="str">
        <f t="shared" si="4"/>
        <v xml:space="preserve"> 8.694792747497559</v>
      </c>
      <c r="C73" s="1" t="str">
        <f t="shared" si="5"/>
        <v>0.5912485122680664</v>
      </c>
      <c r="D73" s="1" t="str">
        <f t="shared" si="6"/>
        <v xml:space="preserve"> 0.7147706151008606</v>
      </c>
      <c r="E73" s="1" t="e">
        <f t="shared" si="7"/>
        <v>#VALUE!</v>
      </c>
      <c r="F73" s="1"/>
    </row>
    <row r="74" spans="1:6" x14ac:dyDescent="0.25">
      <c r="A74" s="1" t="s">
        <v>155</v>
      </c>
      <c r="B74" s="1" t="e">
        <f t="shared" si="4"/>
        <v>#VALUE!</v>
      </c>
      <c r="C74" s="1" t="e">
        <f t="shared" si="5"/>
        <v>#VALUE!</v>
      </c>
      <c r="D74" s="1" t="e">
        <f t="shared" si="6"/>
        <v>#VALUE!</v>
      </c>
      <c r="E74" s="1" t="e">
        <f t="shared" si="7"/>
        <v>#VALUE!</v>
      </c>
      <c r="F74" s="1"/>
    </row>
    <row r="75" spans="1:6" x14ac:dyDescent="0.25">
      <c r="A75" s="1" t="s">
        <v>156</v>
      </c>
      <c r="B75" s="1" t="e">
        <f t="shared" si="4"/>
        <v>#VALUE!</v>
      </c>
      <c r="C75" s="1" t="e">
        <f t="shared" si="5"/>
        <v>#VALUE!</v>
      </c>
      <c r="D75" s="1" t="e">
        <f t="shared" si="6"/>
        <v>#VALUE!</v>
      </c>
      <c r="E75" s="1" t="e">
        <f t="shared" si="7"/>
        <v>#VALUE!</v>
      </c>
      <c r="F75" s="1"/>
    </row>
    <row r="76" spans="1:6" x14ac:dyDescent="0.25">
      <c r="A76" s="1" t="s">
        <v>157</v>
      </c>
      <c r="B76" s="1" t="e">
        <f t="shared" si="4"/>
        <v>#VALUE!</v>
      </c>
      <c r="C76" s="1" t="e">
        <f t="shared" si="5"/>
        <v>#VALUE!</v>
      </c>
      <c r="D76" s="1" t="e">
        <f t="shared" si="6"/>
        <v>#VALUE!</v>
      </c>
      <c r="E76" s="1" t="e">
        <f t="shared" si="7"/>
        <v>#VALUE!</v>
      </c>
      <c r="F76" s="1"/>
    </row>
    <row r="77" spans="1:6" x14ac:dyDescent="0.25">
      <c r="A77" s="1" t="s">
        <v>158</v>
      </c>
      <c r="B77" s="1" t="e">
        <f t="shared" si="4"/>
        <v>#VALUE!</v>
      </c>
      <c r="C77" s="1" t="e">
        <f t="shared" si="5"/>
        <v>#VALUE!</v>
      </c>
      <c r="D77" s="1" t="e">
        <f t="shared" si="6"/>
        <v>#VALUE!</v>
      </c>
      <c r="E77" s="1" t="e">
        <f t="shared" si="7"/>
        <v>#VALUE!</v>
      </c>
      <c r="F77" s="1"/>
    </row>
    <row r="78" spans="1:6" x14ac:dyDescent="0.25">
      <c r="A78" s="1" t="s">
        <v>159</v>
      </c>
      <c r="B78" s="1" t="e">
        <f t="shared" si="4"/>
        <v>#VALUE!</v>
      </c>
      <c r="C78" s="1" t="e">
        <f t="shared" si="5"/>
        <v>#VALUE!</v>
      </c>
      <c r="D78" s="1" t="e">
        <f t="shared" si="6"/>
        <v>#VALUE!</v>
      </c>
      <c r="E78" s="1" t="e">
        <f t="shared" si="7"/>
        <v>#VALUE!</v>
      </c>
      <c r="F78" s="1"/>
    </row>
    <row r="79" spans="1:6" x14ac:dyDescent="0.25">
      <c r="A79" s="1" t="s">
        <v>160</v>
      </c>
      <c r="B79" s="1" t="e">
        <f t="shared" si="4"/>
        <v>#VALUE!</v>
      </c>
      <c r="C79" s="1" t="e">
        <f t="shared" si="5"/>
        <v>#VALUE!</v>
      </c>
      <c r="D79" s="1" t="e">
        <f t="shared" si="6"/>
        <v>#VALUE!</v>
      </c>
      <c r="E79" s="1" t="e">
        <f t="shared" si="7"/>
        <v>#VALUE!</v>
      </c>
      <c r="F79" s="1"/>
    </row>
    <row r="80" spans="1:6" x14ac:dyDescent="0.25">
      <c r="A80" s="1" t="s">
        <v>161</v>
      </c>
      <c r="B80" s="1" t="e">
        <f t="shared" si="4"/>
        <v>#VALUE!</v>
      </c>
      <c r="C80" s="1" t="e">
        <f t="shared" si="5"/>
        <v>#VALUE!</v>
      </c>
      <c r="D80" s="1" t="e">
        <f t="shared" si="6"/>
        <v>#VALUE!</v>
      </c>
      <c r="E80" s="1" t="e">
        <f t="shared" si="7"/>
        <v>#VALUE!</v>
      </c>
      <c r="F80" s="1"/>
    </row>
    <row r="81" spans="1:6" x14ac:dyDescent="0.25">
      <c r="A81" s="1" t="s">
        <v>162</v>
      </c>
      <c r="B81" s="1" t="e">
        <f t="shared" si="4"/>
        <v>#VALUE!</v>
      </c>
      <c r="C81" s="1" t="e">
        <f t="shared" si="5"/>
        <v>#VALUE!</v>
      </c>
      <c r="D81" s="1" t="e">
        <f t="shared" si="6"/>
        <v>#VALUE!</v>
      </c>
      <c r="E81" s="1" t="e">
        <f t="shared" si="7"/>
        <v>#VALUE!</v>
      </c>
      <c r="F81" s="1"/>
    </row>
    <row r="82" spans="1:6" x14ac:dyDescent="0.25">
      <c r="A82" s="1" t="s">
        <v>163</v>
      </c>
      <c r="B82" s="1" t="e">
        <f t="shared" si="4"/>
        <v>#VALUE!</v>
      </c>
      <c r="C82" s="1" t="e">
        <f t="shared" si="5"/>
        <v>#VALUE!</v>
      </c>
      <c r="D82" s="1" t="e">
        <f t="shared" si="6"/>
        <v>#VALUE!</v>
      </c>
      <c r="E82" s="1" t="e">
        <f t="shared" si="7"/>
        <v>#VALUE!</v>
      </c>
      <c r="F82" s="1"/>
    </row>
    <row r="83" spans="1:6" x14ac:dyDescent="0.25">
      <c r="A83" s="1" t="s">
        <v>164</v>
      </c>
      <c r="B83" s="1" t="str">
        <f t="shared" si="4"/>
        <v>: 8.69827938079834</v>
      </c>
      <c r="C83" s="1" t="str">
        <f t="shared" si="5"/>
        <v>0.5911417007446289</v>
      </c>
      <c r="D83" s="1" t="str">
        <f t="shared" si="6"/>
        <v xml:space="preserve"> 0.7180982232093811</v>
      </c>
      <c r="E83" s="1" t="e">
        <f t="shared" si="7"/>
        <v>#VALUE!</v>
      </c>
      <c r="F83" s="1"/>
    </row>
    <row r="84" spans="1:6" x14ac:dyDescent="0.25">
      <c r="A84" s="1" t="s">
        <v>165</v>
      </c>
      <c r="B84" s="1" t="e">
        <f t="shared" si="4"/>
        <v>#VALUE!</v>
      </c>
      <c r="C84" s="1" t="e">
        <f t="shared" si="5"/>
        <v>#VALUE!</v>
      </c>
      <c r="D84" s="1" t="e">
        <f t="shared" si="6"/>
        <v>#VALUE!</v>
      </c>
      <c r="E84" s="1" t="e">
        <f t="shared" si="7"/>
        <v>#VALUE!</v>
      </c>
      <c r="F84" s="1"/>
    </row>
    <row r="85" spans="1:6" x14ac:dyDescent="0.25">
      <c r="A85" s="1" t="s">
        <v>166</v>
      </c>
      <c r="B85" s="1" t="e">
        <f t="shared" si="4"/>
        <v>#VALUE!</v>
      </c>
      <c r="C85" s="1" t="e">
        <f t="shared" si="5"/>
        <v>#VALUE!</v>
      </c>
      <c r="D85" s="1" t="e">
        <f t="shared" si="6"/>
        <v>#VALUE!</v>
      </c>
      <c r="E85" s="1" t="e">
        <f t="shared" si="7"/>
        <v>#VALUE!</v>
      </c>
      <c r="F85" s="1"/>
    </row>
    <row r="86" spans="1:6" x14ac:dyDescent="0.25">
      <c r="A86" s="1" t="s">
        <v>167</v>
      </c>
      <c r="B86" s="1" t="e">
        <f t="shared" si="4"/>
        <v>#VALUE!</v>
      </c>
      <c r="C86" s="1" t="e">
        <f t="shared" si="5"/>
        <v>#VALUE!</v>
      </c>
      <c r="D86" s="1" t="e">
        <f t="shared" si="6"/>
        <v>#VALUE!</v>
      </c>
      <c r="E86" s="1" t="e">
        <f t="shared" si="7"/>
        <v>#VALUE!</v>
      </c>
      <c r="F86" s="1"/>
    </row>
    <row r="87" spans="1:6" x14ac:dyDescent="0.25">
      <c r="A87" s="1" t="s">
        <v>168</v>
      </c>
      <c r="B87" s="1" t="e">
        <f t="shared" si="4"/>
        <v>#VALUE!</v>
      </c>
      <c r="C87" s="1" t="e">
        <f t="shared" si="5"/>
        <v>#VALUE!</v>
      </c>
      <c r="D87" s="1" t="e">
        <f t="shared" si="6"/>
        <v>#VALUE!</v>
      </c>
      <c r="E87" s="1" t="e">
        <f t="shared" si="7"/>
        <v>#VALUE!</v>
      </c>
      <c r="F87" s="1"/>
    </row>
    <row r="88" spans="1:6" x14ac:dyDescent="0.25">
      <c r="A88" s="1" t="s">
        <v>169</v>
      </c>
      <c r="B88" s="1" t="e">
        <f t="shared" si="4"/>
        <v>#VALUE!</v>
      </c>
      <c r="C88" s="1" t="e">
        <f t="shared" si="5"/>
        <v>#VALUE!</v>
      </c>
      <c r="D88" s="1" t="e">
        <f t="shared" si="6"/>
        <v>#VALUE!</v>
      </c>
      <c r="E88" s="1" t="e">
        <f t="shared" si="7"/>
        <v>#VALUE!</v>
      </c>
      <c r="F88" s="1"/>
    </row>
    <row r="89" spans="1:6" x14ac:dyDescent="0.25">
      <c r="A89" s="1" t="s">
        <v>170</v>
      </c>
      <c r="B89" s="1" t="e">
        <f t="shared" si="4"/>
        <v>#VALUE!</v>
      </c>
      <c r="C89" s="1" t="e">
        <f t="shared" si="5"/>
        <v>#VALUE!</v>
      </c>
      <c r="D89" s="1" t="e">
        <f t="shared" si="6"/>
        <v>#VALUE!</v>
      </c>
      <c r="E89" s="1" t="e">
        <f t="shared" si="7"/>
        <v>#VALUE!</v>
      </c>
      <c r="F89" s="1"/>
    </row>
    <row r="90" spans="1:6" x14ac:dyDescent="0.25">
      <c r="A90" s="1" t="s">
        <v>171</v>
      </c>
      <c r="B90" s="1" t="e">
        <f t="shared" si="4"/>
        <v>#VALUE!</v>
      </c>
      <c r="C90" s="1" t="e">
        <f t="shared" si="5"/>
        <v>#VALUE!</v>
      </c>
      <c r="D90" s="1" t="e">
        <f t="shared" si="6"/>
        <v>#VALUE!</v>
      </c>
      <c r="E90" s="1" t="e">
        <f t="shared" si="7"/>
        <v>#VALUE!</v>
      </c>
      <c r="F90" s="1"/>
    </row>
    <row r="91" spans="1:6" x14ac:dyDescent="0.25">
      <c r="A91" s="1" t="s">
        <v>172</v>
      </c>
      <c r="B91" s="1" t="e">
        <f t="shared" si="4"/>
        <v>#VALUE!</v>
      </c>
      <c r="C91" s="1" t="e">
        <f t="shared" si="5"/>
        <v>#VALUE!</v>
      </c>
      <c r="D91" s="1" t="e">
        <f t="shared" si="6"/>
        <v>#VALUE!</v>
      </c>
      <c r="E91" s="1" t="e">
        <f t="shared" si="7"/>
        <v>#VALUE!</v>
      </c>
      <c r="F91" s="1"/>
    </row>
    <row r="92" spans="1:6" x14ac:dyDescent="0.25">
      <c r="A92" s="1" t="s">
        <v>173</v>
      </c>
      <c r="B92" s="1" t="e">
        <f t="shared" si="4"/>
        <v>#VALUE!</v>
      </c>
      <c r="C92" s="1" t="e">
        <f t="shared" si="5"/>
        <v>#VALUE!</v>
      </c>
      <c r="D92" s="1" t="e">
        <f t="shared" si="6"/>
        <v>#VALUE!</v>
      </c>
      <c r="E92" s="1" t="e">
        <f t="shared" si="7"/>
        <v>#VALUE!</v>
      </c>
      <c r="F92" s="1"/>
    </row>
    <row r="93" spans="1:6" x14ac:dyDescent="0.25">
      <c r="A93" s="1" t="s">
        <v>174</v>
      </c>
      <c r="B93" s="1" t="str">
        <f t="shared" si="4"/>
        <v>: 8.69827938079834</v>
      </c>
      <c r="C93" s="1" t="str">
        <f t="shared" si="5"/>
        <v>0.5911417007446289</v>
      </c>
      <c r="D93" s="1" t="str">
        <f t="shared" si="6"/>
        <v xml:space="preserve"> 0.7180982232093811</v>
      </c>
      <c r="E93" s="1" t="e">
        <f t="shared" si="7"/>
        <v>#VALUE!</v>
      </c>
      <c r="F93" s="1"/>
    </row>
    <row r="94" spans="1:6" x14ac:dyDescent="0.25">
      <c r="A94" s="1" t="s">
        <v>175</v>
      </c>
      <c r="B94" s="1" t="e">
        <f t="shared" si="4"/>
        <v>#VALUE!</v>
      </c>
      <c r="C94" s="1" t="e">
        <f t="shared" si="5"/>
        <v>#VALUE!</v>
      </c>
      <c r="D94" s="1" t="e">
        <f t="shared" si="6"/>
        <v>#VALUE!</v>
      </c>
      <c r="E94" s="1" t="e">
        <f t="shared" si="7"/>
        <v>#VALUE!</v>
      </c>
      <c r="F94" s="1"/>
    </row>
    <row r="95" spans="1:6" x14ac:dyDescent="0.25">
      <c r="A95" s="1" t="s">
        <v>176</v>
      </c>
      <c r="B95" s="1" t="e">
        <f t="shared" si="4"/>
        <v>#VALUE!</v>
      </c>
      <c r="C95" s="1" t="e">
        <f t="shared" si="5"/>
        <v>#VALUE!</v>
      </c>
      <c r="D95" s="1" t="e">
        <f t="shared" si="6"/>
        <v>#VALUE!</v>
      </c>
      <c r="E95" s="1" t="e">
        <f t="shared" si="7"/>
        <v>#VALUE!</v>
      </c>
      <c r="F95" s="1"/>
    </row>
    <row r="96" spans="1:6" x14ac:dyDescent="0.25">
      <c r="A96" s="1" t="s">
        <v>177</v>
      </c>
      <c r="B96" s="1" t="e">
        <f t="shared" si="4"/>
        <v>#VALUE!</v>
      </c>
      <c r="C96" s="1" t="e">
        <f t="shared" si="5"/>
        <v>#VALUE!</v>
      </c>
      <c r="D96" s="1" t="e">
        <f t="shared" si="6"/>
        <v>#VALUE!</v>
      </c>
      <c r="E96" s="1" t="e">
        <f t="shared" si="7"/>
        <v>#VALUE!</v>
      </c>
      <c r="F96" s="1"/>
    </row>
    <row r="97" spans="1:6" x14ac:dyDescent="0.25">
      <c r="A97" s="1" t="s">
        <v>178</v>
      </c>
      <c r="B97" s="1" t="e">
        <f t="shared" si="4"/>
        <v>#VALUE!</v>
      </c>
      <c r="C97" s="1" t="e">
        <f t="shared" si="5"/>
        <v>#VALUE!</v>
      </c>
      <c r="D97" s="1" t="e">
        <f t="shared" si="6"/>
        <v>#VALUE!</v>
      </c>
      <c r="E97" s="1" t="e">
        <f t="shared" si="7"/>
        <v>#VALUE!</v>
      </c>
      <c r="F97" s="1"/>
    </row>
    <row r="98" spans="1:6" x14ac:dyDescent="0.25">
      <c r="A98" s="1" t="s">
        <v>179</v>
      </c>
      <c r="B98" s="1" t="e">
        <f t="shared" si="4"/>
        <v>#VALUE!</v>
      </c>
      <c r="C98" s="1" t="e">
        <f t="shared" si="5"/>
        <v>#VALUE!</v>
      </c>
      <c r="D98" s="1" t="e">
        <f t="shared" si="6"/>
        <v>#VALUE!</v>
      </c>
      <c r="E98" s="1" t="e">
        <f t="shared" si="7"/>
        <v>#VALUE!</v>
      </c>
      <c r="F98" s="1"/>
    </row>
    <row r="99" spans="1:6" x14ac:dyDescent="0.25">
      <c r="A99" s="1" t="s">
        <v>180</v>
      </c>
      <c r="B99" s="1" t="e">
        <f t="shared" si="4"/>
        <v>#VALUE!</v>
      </c>
      <c r="C99" s="1" t="e">
        <f t="shared" si="5"/>
        <v>#VALUE!</v>
      </c>
      <c r="D99" s="1" t="e">
        <f t="shared" si="6"/>
        <v>#VALUE!</v>
      </c>
      <c r="E99" s="1" t="e">
        <f t="shared" si="7"/>
        <v>#VALUE!</v>
      </c>
      <c r="F99" s="1"/>
    </row>
    <row r="100" spans="1:6" x14ac:dyDescent="0.25">
      <c r="A100" s="1" t="s">
        <v>181</v>
      </c>
      <c r="B100" s="1" t="e">
        <f t="shared" si="4"/>
        <v>#VALUE!</v>
      </c>
      <c r="C100" s="1" t="e">
        <f t="shared" si="5"/>
        <v>#VALUE!</v>
      </c>
      <c r="D100" s="1" t="e">
        <f t="shared" si="6"/>
        <v>#VALUE!</v>
      </c>
      <c r="E100" s="1" t="e">
        <f t="shared" si="7"/>
        <v>#VALUE!</v>
      </c>
      <c r="F100" s="1"/>
    </row>
    <row r="101" spans="1:6" x14ac:dyDescent="0.25">
      <c r="A101" s="1" t="s">
        <v>182</v>
      </c>
      <c r="B101" s="1" t="e">
        <f t="shared" si="4"/>
        <v>#VALUE!</v>
      </c>
      <c r="C101" s="1" t="e">
        <f t="shared" si="5"/>
        <v>#VALUE!</v>
      </c>
      <c r="D101" s="1" t="e">
        <f t="shared" si="6"/>
        <v>#VALUE!</v>
      </c>
      <c r="E101" s="1" t="e">
        <f t="shared" si="7"/>
        <v>#VALUE!</v>
      </c>
      <c r="F101" s="1"/>
    </row>
    <row r="102" spans="1:6" x14ac:dyDescent="0.25">
      <c r="A102" s="1" t="s">
        <v>183</v>
      </c>
      <c r="B102" s="1" t="e">
        <f t="shared" si="4"/>
        <v>#VALUE!</v>
      </c>
      <c r="C102" s="1" t="e">
        <f t="shared" si="5"/>
        <v>#VALUE!</v>
      </c>
      <c r="D102" s="1" t="e">
        <f t="shared" si="6"/>
        <v>#VALUE!</v>
      </c>
      <c r="E102" s="1" t="e">
        <f t="shared" si="7"/>
        <v>#VALUE!</v>
      </c>
      <c r="F102" s="1"/>
    </row>
    <row r="103" spans="1:6" x14ac:dyDescent="0.25">
      <c r="A103" s="1" t="s">
        <v>184</v>
      </c>
      <c r="B103" s="1" t="str">
        <f t="shared" si="4"/>
        <v xml:space="preserve"> 8.69827938079834</v>
      </c>
      <c r="C103" s="1" t="str">
        <f t="shared" si="5"/>
        <v>0.5911417007446289</v>
      </c>
      <c r="D103" s="1" t="str">
        <f t="shared" si="6"/>
        <v xml:space="preserve"> 0.7180982232093811</v>
      </c>
      <c r="E103" s="1" t="e">
        <f t="shared" si="7"/>
        <v>#VALUE!</v>
      </c>
      <c r="F103" s="1"/>
    </row>
    <row r="104" spans="1:6" x14ac:dyDescent="0.25">
      <c r="A104" s="1" t="s">
        <v>185</v>
      </c>
      <c r="B104" s="1" t="e">
        <f t="shared" si="4"/>
        <v>#VALUE!</v>
      </c>
      <c r="C104" s="1" t="e">
        <f t="shared" si="5"/>
        <v>#VALUE!</v>
      </c>
      <c r="D104" s="1" t="e">
        <f t="shared" si="6"/>
        <v>#VALUE!</v>
      </c>
      <c r="E104" s="1" t="e">
        <f t="shared" si="7"/>
        <v>#VALUE!</v>
      </c>
      <c r="F104" s="1"/>
    </row>
    <row r="105" spans="1:6" x14ac:dyDescent="0.25">
      <c r="A105" s="1" t="s">
        <v>186</v>
      </c>
      <c r="B105" s="1" t="e">
        <f t="shared" si="4"/>
        <v>#VALUE!</v>
      </c>
      <c r="C105" s="1" t="e">
        <f t="shared" si="5"/>
        <v>#VALUE!</v>
      </c>
      <c r="D105" s="1" t="e">
        <f t="shared" si="6"/>
        <v>#VALUE!</v>
      </c>
      <c r="E105" s="1" t="e">
        <f t="shared" si="7"/>
        <v>#VALUE!</v>
      </c>
      <c r="F105" s="1"/>
    </row>
    <row r="106" spans="1:6" x14ac:dyDescent="0.25">
      <c r="A106" s="1" t="s">
        <v>187</v>
      </c>
      <c r="B106" s="1" t="e">
        <f t="shared" si="4"/>
        <v>#VALUE!</v>
      </c>
      <c r="C106" s="1" t="e">
        <f t="shared" si="5"/>
        <v>#VALUE!</v>
      </c>
      <c r="D106" s="1" t="e">
        <f t="shared" si="6"/>
        <v>#VALUE!</v>
      </c>
      <c r="E106" s="1" t="e">
        <f t="shared" si="7"/>
        <v>#VALUE!</v>
      </c>
      <c r="F106" s="1"/>
    </row>
    <row r="107" spans="1:6" x14ac:dyDescent="0.25">
      <c r="A107" s="1" t="s">
        <v>188</v>
      </c>
      <c r="B107" s="1" t="e">
        <f t="shared" si="4"/>
        <v>#VALUE!</v>
      </c>
      <c r="C107" s="1" t="e">
        <f t="shared" si="5"/>
        <v>#VALUE!</v>
      </c>
      <c r="D107" s="1" t="e">
        <f t="shared" si="6"/>
        <v>#VALUE!</v>
      </c>
      <c r="E107" s="1" t="e">
        <f t="shared" si="7"/>
        <v>#VALUE!</v>
      </c>
      <c r="F107" s="1"/>
    </row>
    <row r="108" spans="1:6" x14ac:dyDescent="0.25">
      <c r="A108" s="1" t="s">
        <v>189</v>
      </c>
      <c r="B108" s="1" t="e">
        <f t="shared" si="4"/>
        <v>#VALUE!</v>
      </c>
      <c r="C108" s="1" t="e">
        <f t="shared" si="5"/>
        <v>#VALUE!</v>
      </c>
      <c r="D108" s="1" t="e">
        <f t="shared" si="6"/>
        <v>#VALUE!</v>
      </c>
      <c r="E108" s="1" t="e">
        <f t="shared" si="7"/>
        <v>#VALUE!</v>
      </c>
      <c r="F108" s="1"/>
    </row>
    <row r="109" spans="1:6" x14ac:dyDescent="0.25">
      <c r="A109" s="1" t="s">
        <v>190</v>
      </c>
      <c r="B109" s="1" t="e">
        <f t="shared" si="4"/>
        <v>#VALUE!</v>
      </c>
      <c r="C109" s="1" t="e">
        <f t="shared" si="5"/>
        <v>#VALUE!</v>
      </c>
      <c r="D109" s="1" t="e">
        <f t="shared" si="6"/>
        <v>#VALUE!</v>
      </c>
      <c r="E109" s="1" t="e">
        <f t="shared" si="7"/>
        <v>#VALUE!</v>
      </c>
      <c r="F109" s="1"/>
    </row>
    <row r="110" spans="1:6" x14ac:dyDescent="0.25">
      <c r="A110" s="1" t="s">
        <v>191</v>
      </c>
      <c r="B110" s="1" t="e">
        <f t="shared" si="4"/>
        <v>#VALUE!</v>
      </c>
      <c r="C110" s="1" t="e">
        <f t="shared" si="5"/>
        <v>#VALUE!</v>
      </c>
      <c r="D110" s="1" t="e">
        <f t="shared" si="6"/>
        <v>#VALUE!</v>
      </c>
      <c r="E110" s="1" t="e">
        <f t="shared" si="7"/>
        <v>#VALUE!</v>
      </c>
      <c r="F110" s="1"/>
    </row>
    <row r="111" spans="1:6" x14ac:dyDescent="0.25">
      <c r="A111" s="1" t="s">
        <v>192</v>
      </c>
      <c r="B111" s="1" t="e">
        <f t="shared" si="4"/>
        <v>#VALUE!</v>
      </c>
      <c r="C111" s="1" t="e">
        <f t="shared" si="5"/>
        <v>#VALUE!</v>
      </c>
      <c r="D111" s="1" t="e">
        <f t="shared" si="6"/>
        <v>#VALUE!</v>
      </c>
      <c r="E111" s="1" t="e">
        <f t="shared" si="7"/>
        <v>#VALUE!</v>
      </c>
      <c r="F111" s="1"/>
    </row>
    <row r="112" spans="1:6" x14ac:dyDescent="0.25">
      <c r="A112" s="1" t="s">
        <v>193</v>
      </c>
      <c r="B112" s="1" t="e">
        <f t="shared" si="4"/>
        <v>#VALUE!</v>
      </c>
      <c r="C112" s="1" t="e">
        <f t="shared" si="5"/>
        <v>#VALUE!</v>
      </c>
      <c r="D112" s="1" t="e">
        <f t="shared" si="6"/>
        <v>#VALUE!</v>
      </c>
      <c r="E112" s="1" t="e">
        <f t="shared" si="7"/>
        <v>#VALUE!</v>
      </c>
      <c r="F112" s="1"/>
    </row>
    <row r="113" spans="1:6" x14ac:dyDescent="0.25">
      <c r="A113" s="1" t="s">
        <v>194</v>
      </c>
      <c r="B113" s="1" t="str">
        <f t="shared" si="4"/>
        <v>: 8.69827938079834</v>
      </c>
      <c r="C113" s="1" t="str">
        <f t="shared" si="5"/>
        <v>.5911417007446289</v>
      </c>
      <c r="D113" s="1" t="str">
        <f t="shared" si="6"/>
        <v xml:space="preserve"> 0.7180982232093811</v>
      </c>
      <c r="E113" s="1" t="e">
        <f t="shared" si="7"/>
        <v>#VALUE!</v>
      </c>
      <c r="F113" s="1"/>
    </row>
    <row r="114" spans="1:6" x14ac:dyDescent="0.25">
      <c r="A114" s="1" t="s">
        <v>195</v>
      </c>
      <c r="B114" s="1" t="e">
        <f t="shared" si="4"/>
        <v>#VALUE!</v>
      </c>
      <c r="C114" s="1" t="e">
        <f t="shared" si="5"/>
        <v>#VALUE!</v>
      </c>
      <c r="D114" s="1" t="e">
        <f t="shared" si="6"/>
        <v>#VALUE!</v>
      </c>
      <c r="E114" s="1" t="e">
        <f t="shared" si="7"/>
        <v>#VALUE!</v>
      </c>
      <c r="F114" s="1"/>
    </row>
    <row r="115" spans="1:6" x14ac:dyDescent="0.25">
      <c r="A115" s="1" t="s">
        <v>196</v>
      </c>
      <c r="B115" s="1" t="e">
        <f t="shared" si="4"/>
        <v>#VALUE!</v>
      </c>
      <c r="C115" s="1" t="e">
        <f t="shared" si="5"/>
        <v>#VALUE!</v>
      </c>
      <c r="D115" s="1" t="e">
        <f t="shared" si="6"/>
        <v>#VALUE!</v>
      </c>
      <c r="E115" s="1" t="e">
        <f t="shared" si="7"/>
        <v>#VALUE!</v>
      </c>
      <c r="F115" s="1"/>
    </row>
    <row r="116" spans="1:6" x14ac:dyDescent="0.25">
      <c r="A116" s="1" t="s">
        <v>197</v>
      </c>
      <c r="B116" s="1" t="e">
        <f t="shared" si="4"/>
        <v>#VALUE!</v>
      </c>
      <c r="C116" s="1" t="e">
        <f t="shared" si="5"/>
        <v>#VALUE!</v>
      </c>
      <c r="D116" s="1" t="e">
        <f t="shared" si="6"/>
        <v>#VALUE!</v>
      </c>
      <c r="E116" s="1" t="e">
        <f t="shared" si="7"/>
        <v>#VALUE!</v>
      </c>
      <c r="F116" s="1"/>
    </row>
    <row r="117" spans="1:6" x14ac:dyDescent="0.25">
      <c r="A117" s="1" t="s">
        <v>198</v>
      </c>
      <c r="B117" s="1" t="e">
        <f t="shared" si="4"/>
        <v>#VALUE!</v>
      </c>
      <c r="C117" s="1" t="e">
        <f t="shared" si="5"/>
        <v>#VALUE!</v>
      </c>
      <c r="D117" s="1" t="e">
        <f t="shared" si="6"/>
        <v>#VALUE!</v>
      </c>
      <c r="E117" s="1" t="e">
        <f t="shared" si="7"/>
        <v>#VALUE!</v>
      </c>
      <c r="F117" s="1"/>
    </row>
    <row r="118" spans="1:6" x14ac:dyDescent="0.25">
      <c r="A118" s="1" t="s">
        <v>199</v>
      </c>
      <c r="B118" s="1" t="e">
        <f t="shared" si="4"/>
        <v>#VALUE!</v>
      </c>
      <c r="C118" s="1" t="e">
        <f t="shared" si="5"/>
        <v>#VALUE!</v>
      </c>
      <c r="D118" s="1" t="e">
        <f t="shared" si="6"/>
        <v>#VALUE!</v>
      </c>
      <c r="E118" s="1" t="e">
        <f t="shared" si="7"/>
        <v>#VALUE!</v>
      </c>
      <c r="F118" s="1"/>
    </row>
    <row r="119" spans="1:6" x14ac:dyDescent="0.25">
      <c r="A119" s="1" t="s">
        <v>200</v>
      </c>
      <c r="B119" s="1" t="e">
        <f t="shared" si="4"/>
        <v>#VALUE!</v>
      </c>
      <c r="C119" s="1" t="e">
        <f t="shared" si="5"/>
        <v>#VALUE!</v>
      </c>
      <c r="D119" s="1" t="e">
        <f t="shared" si="6"/>
        <v>#VALUE!</v>
      </c>
      <c r="E119" s="1" t="e">
        <f t="shared" si="7"/>
        <v>#VALUE!</v>
      </c>
      <c r="F119" s="1"/>
    </row>
    <row r="120" spans="1:6" x14ac:dyDescent="0.25">
      <c r="A120" s="1" t="s">
        <v>201</v>
      </c>
      <c r="B120" s="1" t="e">
        <f t="shared" si="4"/>
        <v>#VALUE!</v>
      </c>
      <c r="C120" s="1" t="e">
        <f t="shared" si="5"/>
        <v>#VALUE!</v>
      </c>
      <c r="D120" s="1" t="e">
        <f t="shared" si="6"/>
        <v>#VALUE!</v>
      </c>
      <c r="E120" s="1" t="e">
        <f t="shared" si="7"/>
        <v>#VALUE!</v>
      </c>
      <c r="F120" s="1"/>
    </row>
    <row r="121" spans="1:6" x14ac:dyDescent="0.25">
      <c r="A121" s="1" t="s">
        <v>202</v>
      </c>
      <c r="B121" s="1" t="e">
        <f t="shared" si="4"/>
        <v>#VALUE!</v>
      </c>
      <c r="C121" s="1" t="e">
        <f t="shared" si="5"/>
        <v>#VALUE!</v>
      </c>
      <c r="D121" s="1" t="e">
        <f t="shared" si="6"/>
        <v>#VALUE!</v>
      </c>
      <c r="E121" s="1" t="e">
        <f t="shared" si="7"/>
        <v>#VALUE!</v>
      </c>
      <c r="F121" s="1"/>
    </row>
    <row r="122" spans="1:6" x14ac:dyDescent="0.25">
      <c r="A122" s="1" t="s">
        <v>203</v>
      </c>
      <c r="B122" s="1" t="e">
        <f t="shared" si="4"/>
        <v>#VALUE!</v>
      </c>
      <c r="C122" s="1" t="e">
        <f t="shared" si="5"/>
        <v>#VALUE!</v>
      </c>
      <c r="D122" s="1" t="e">
        <f t="shared" si="6"/>
        <v>#VALUE!</v>
      </c>
      <c r="E122" s="1" t="e">
        <f t="shared" si="7"/>
        <v>#VALUE!</v>
      </c>
      <c r="F122" s="1"/>
    </row>
    <row r="123" spans="1:6" x14ac:dyDescent="0.25">
      <c r="A123" s="1" t="s">
        <v>204</v>
      </c>
      <c r="B123" s="1" t="str">
        <f t="shared" si="4"/>
        <v xml:space="preserve"> 8.694792747497559</v>
      </c>
      <c r="C123" s="1" t="str">
        <f t="shared" si="5"/>
        <v>0.5912485122680664</v>
      </c>
      <c r="D123" s="1" t="str">
        <f t="shared" si="6"/>
        <v xml:space="preserve"> 0.7147706151008606</v>
      </c>
      <c r="E123" s="1" t="e">
        <f t="shared" si="7"/>
        <v>#VALUE!</v>
      </c>
      <c r="F123" s="1"/>
    </row>
    <row r="124" spans="1:6" x14ac:dyDescent="0.25">
      <c r="A124" s="1" t="s">
        <v>205</v>
      </c>
      <c r="B124" s="1" t="e">
        <f t="shared" si="4"/>
        <v>#VALUE!</v>
      </c>
      <c r="C124" s="1" t="e">
        <f t="shared" si="5"/>
        <v>#VALUE!</v>
      </c>
      <c r="D124" s="1" t="e">
        <f t="shared" si="6"/>
        <v>#VALUE!</v>
      </c>
      <c r="E124" s="1" t="e">
        <f t="shared" si="7"/>
        <v>#VALUE!</v>
      </c>
      <c r="F124" s="1"/>
    </row>
    <row r="125" spans="1:6" x14ac:dyDescent="0.25">
      <c r="A125" s="1" t="s">
        <v>206</v>
      </c>
      <c r="B125" s="1" t="e">
        <f t="shared" si="4"/>
        <v>#VALUE!</v>
      </c>
      <c r="C125" s="1" t="e">
        <f t="shared" si="5"/>
        <v>#VALUE!</v>
      </c>
      <c r="D125" s="1" t="e">
        <f t="shared" si="6"/>
        <v>#VALUE!</v>
      </c>
      <c r="E125" s="1" t="e">
        <f t="shared" si="7"/>
        <v>#VALUE!</v>
      </c>
      <c r="F125" s="1"/>
    </row>
    <row r="126" spans="1:6" x14ac:dyDescent="0.25">
      <c r="A126" s="1" t="s">
        <v>207</v>
      </c>
      <c r="B126" s="1" t="e">
        <f t="shared" si="4"/>
        <v>#VALUE!</v>
      </c>
      <c r="C126" s="1" t="e">
        <f t="shared" si="5"/>
        <v>#VALUE!</v>
      </c>
      <c r="D126" s="1" t="e">
        <f t="shared" si="6"/>
        <v>#VALUE!</v>
      </c>
      <c r="E126" s="1" t="e">
        <f t="shared" si="7"/>
        <v>#VALUE!</v>
      </c>
      <c r="F126" s="1"/>
    </row>
    <row r="127" spans="1:6" x14ac:dyDescent="0.25">
      <c r="A127" s="1" t="s">
        <v>208</v>
      </c>
      <c r="B127" s="1" t="e">
        <f t="shared" si="4"/>
        <v>#VALUE!</v>
      </c>
      <c r="C127" s="1" t="e">
        <f t="shared" si="5"/>
        <v>#VALUE!</v>
      </c>
      <c r="D127" s="1" t="e">
        <f t="shared" si="6"/>
        <v>#VALUE!</v>
      </c>
      <c r="E127" s="1" t="e">
        <f t="shared" si="7"/>
        <v>#VALUE!</v>
      </c>
      <c r="F127" s="1"/>
    </row>
    <row r="128" spans="1:6" x14ac:dyDescent="0.25">
      <c r="A128" s="1" t="s">
        <v>209</v>
      </c>
      <c r="B128" s="1" t="e">
        <f t="shared" si="4"/>
        <v>#VALUE!</v>
      </c>
      <c r="C128" s="1" t="e">
        <f t="shared" si="5"/>
        <v>#VALUE!</v>
      </c>
      <c r="D128" s="1" t="e">
        <f t="shared" si="6"/>
        <v>#VALUE!</v>
      </c>
      <c r="E128" s="1" t="e">
        <f t="shared" si="7"/>
        <v>#VALUE!</v>
      </c>
      <c r="F128" s="1"/>
    </row>
    <row r="129" spans="1:6" x14ac:dyDescent="0.25">
      <c r="A129" s="1" t="s">
        <v>210</v>
      </c>
      <c r="B129" s="1" t="e">
        <f t="shared" si="4"/>
        <v>#VALUE!</v>
      </c>
      <c r="C129" s="1" t="e">
        <f t="shared" si="5"/>
        <v>#VALUE!</v>
      </c>
      <c r="D129" s="1" t="e">
        <f t="shared" si="6"/>
        <v>#VALUE!</v>
      </c>
      <c r="E129" s="1" t="e">
        <f t="shared" si="7"/>
        <v>#VALUE!</v>
      </c>
      <c r="F129" s="1"/>
    </row>
    <row r="130" spans="1:6" x14ac:dyDescent="0.25">
      <c r="A130" s="1" t="s">
        <v>211</v>
      </c>
      <c r="B130" s="1" t="e">
        <f t="shared" ref="B130:B193" si="8">IF(FIND("Limelight y:",A129)&gt;0,RIGHT(A130,FIND(": ",A130)-2),0)</f>
        <v>#VALUE!</v>
      </c>
      <c r="C130" s="1" t="e">
        <f t="shared" ref="C130:C193" si="9">IF(FIND("Limelight x:",A133)&gt;0,RIGHT(A134,FIND(": ",A134)-2),0)</f>
        <v>#VALUE!</v>
      </c>
      <c r="D130" s="1" t="e">
        <f t="shared" ref="D130:D193" si="10">IF(FIND("Limelight area:",A135)&gt;0,RIGHT(A136,FIND(": ",A136)-1),0)</f>
        <v>#VALUE!</v>
      </c>
      <c r="E130" s="1" t="e">
        <f t="shared" ref="E130:E193" si="11">IF(FIND("Shot result:",A138)&gt;0,RIGHT(A138,2))</f>
        <v>#VALUE!</v>
      </c>
      <c r="F130" s="1"/>
    </row>
    <row r="131" spans="1:6" x14ac:dyDescent="0.25">
      <c r="A131" s="1" t="s">
        <v>212</v>
      </c>
      <c r="B131" s="1" t="e">
        <f t="shared" si="8"/>
        <v>#VALUE!</v>
      </c>
      <c r="C131" s="1" t="e">
        <f t="shared" si="9"/>
        <v>#VALUE!</v>
      </c>
      <c r="D131" s="1" t="e">
        <f t="shared" si="10"/>
        <v>#VALUE!</v>
      </c>
      <c r="E131" s="1" t="e">
        <f t="shared" si="11"/>
        <v>#VALUE!</v>
      </c>
      <c r="F131" s="1"/>
    </row>
    <row r="132" spans="1:6" x14ac:dyDescent="0.25">
      <c r="A132" s="1" t="s">
        <v>213</v>
      </c>
      <c r="B132" s="1" t="e">
        <f t="shared" si="8"/>
        <v>#VALUE!</v>
      </c>
      <c r="C132" s="1" t="e">
        <f t="shared" si="9"/>
        <v>#VALUE!</v>
      </c>
      <c r="D132" s="1" t="e">
        <f t="shared" si="10"/>
        <v>#VALUE!</v>
      </c>
      <c r="E132" s="1" t="e">
        <f t="shared" si="11"/>
        <v>#VALUE!</v>
      </c>
      <c r="F132" s="1"/>
    </row>
    <row r="133" spans="1:6" x14ac:dyDescent="0.25">
      <c r="A133" s="1" t="s">
        <v>214</v>
      </c>
      <c r="B133" s="1" t="str">
        <f t="shared" si="8"/>
        <v>: 8.69827938079834</v>
      </c>
      <c r="C133" s="1" t="str">
        <f t="shared" si="9"/>
        <v>.5911417007446289</v>
      </c>
      <c r="D133" s="1" t="str">
        <f t="shared" si="10"/>
        <v xml:space="preserve"> 0.7180982232093811</v>
      </c>
      <c r="E133" s="1" t="e">
        <f t="shared" si="11"/>
        <v>#VALUE!</v>
      </c>
      <c r="F133" s="1"/>
    </row>
    <row r="134" spans="1:6" x14ac:dyDescent="0.25">
      <c r="A134" s="1" t="s">
        <v>215</v>
      </c>
      <c r="B134" s="1" t="e">
        <f t="shared" si="8"/>
        <v>#VALUE!</v>
      </c>
      <c r="C134" s="1" t="e">
        <f t="shared" si="9"/>
        <v>#VALUE!</v>
      </c>
      <c r="D134" s="1" t="e">
        <f t="shared" si="10"/>
        <v>#VALUE!</v>
      </c>
      <c r="E134" s="1" t="e">
        <f t="shared" si="11"/>
        <v>#VALUE!</v>
      </c>
      <c r="F134" s="1"/>
    </row>
    <row r="135" spans="1:6" x14ac:dyDescent="0.25">
      <c r="A135" s="1" t="s">
        <v>216</v>
      </c>
      <c r="B135" s="1" t="e">
        <f t="shared" si="8"/>
        <v>#VALUE!</v>
      </c>
      <c r="C135" s="1" t="e">
        <f t="shared" si="9"/>
        <v>#VALUE!</v>
      </c>
      <c r="D135" s="1" t="e">
        <f t="shared" si="10"/>
        <v>#VALUE!</v>
      </c>
      <c r="E135" s="1" t="e">
        <f t="shared" si="11"/>
        <v>#VALUE!</v>
      </c>
      <c r="F135" s="1"/>
    </row>
    <row r="136" spans="1:6" x14ac:dyDescent="0.25">
      <c r="A136" s="1" t="s">
        <v>217</v>
      </c>
      <c r="B136" s="1" t="e">
        <f t="shared" si="8"/>
        <v>#VALUE!</v>
      </c>
      <c r="C136" s="1" t="e">
        <f t="shared" si="9"/>
        <v>#VALUE!</v>
      </c>
      <c r="D136" s="1" t="e">
        <f t="shared" si="10"/>
        <v>#VALUE!</v>
      </c>
      <c r="E136" s="1" t="e">
        <f t="shared" si="11"/>
        <v>#VALUE!</v>
      </c>
      <c r="F136" s="1"/>
    </row>
    <row r="137" spans="1:6" x14ac:dyDescent="0.25">
      <c r="A137" s="1" t="s">
        <v>218</v>
      </c>
      <c r="B137" s="1" t="e">
        <f t="shared" si="8"/>
        <v>#VALUE!</v>
      </c>
      <c r="C137" s="1" t="e">
        <f t="shared" si="9"/>
        <v>#VALUE!</v>
      </c>
      <c r="D137" s="1" t="e">
        <f t="shared" si="10"/>
        <v>#VALUE!</v>
      </c>
      <c r="E137" s="1" t="e">
        <f t="shared" si="11"/>
        <v>#VALUE!</v>
      </c>
      <c r="F137" s="1"/>
    </row>
    <row r="138" spans="1:6" x14ac:dyDescent="0.25">
      <c r="A138" s="1" t="s">
        <v>219</v>
      </c>
      <c r="B138" s="1" t="e">
        <f t="shared" si="8"/>
        <v>#VALUE!</v>
      </c>
      <c r="C138" s="1" t="e">
        <f t="shared" si="9"/>
        <v>#VALUE!</v>
      </c>
      <c r="D138" s="1" t="e">
        <f t="shared" si="10"/>
        <v>#VALUE!</v>
      </c>
      <c r="E138" s="1" t="e">
        <f t="shared" si="11"/>
        <v>#VALUE!</v>
      </c>
      <c r="F138" s="1"/>
    </row>
    <row r="139" spans="1:6" x14ac:dyDescent="0.25">
      <c r="A139" s="1" t="s">
        <v>220</v>
      </c>
      <c r="B139" s="1" t="e">
        <f t="shared" si="8"/>
        <v>#VALUE!</v>
      </c>
      <c r="C139" s="1" t="e">
        <f t="shared" si="9"/>
        <v>#VALUE!</v>
      </c>
      <c r="D139" s="1" t="e">
        <f t="shared" si="10"/>
        <v>#VALUE!</v>
      </c>
      <c r="E139" s="1" t="e">
        <f t="shared" si="11"/>
        <v>#VALUE!</v>
      </c>
      <c r="F139" s="1"/>
    </row>
    <row r="140" spans="1:6" x14ac:dyDescent="0.25">
      <c r="A140" s="1" t="s">
        <v>221</v>
      </c>
      <c r="B140" s="1" t="e">
        <f t="shared" si="8"/>
        <v>#VALUE!</v>
      </c>
      <c r="C140" s="1" t="e">
        <f t="shared" si="9"/>
        <v>#VALUE!</v>
      </c>
      <c r="D140" s="1" t="e">
        <f t="shared" si="10"/>
        <v>#VALUE!</v>
      </c>
      <c r="E140" s="1" t="e">
        <f t="shared" si="11"/>
        <v>#VALUE!</v>
      </c>
      <c r="F140" s="1"/>
    </row>
    <row r="141" spans="1:6" x14ac:dyDescent="0.25">
      <c r="A141" s="1" t="s">
        <v>222</v>
      </c>
      <c r="B141" s="1" t="e">
        <f t="shared" si="8"/>
        <v>#VALUE!</v>
      </c>
      <c r="C141" s="1" t="e">
        <f t="shared" si="9"/>
        <v>#VALUE!</v>
      </c>
      <c r="D141" s="1" t="e">
        <f t="shared" si="10"/>
        <v>#VALUE!</v>
      </c>
      <c r="E141" s="1" t="e">
        <f t="shared" si="11"/>
        <v>#VALUE!</v>
      </c>
      <c r="F141" s="1"/>
    </row>
    <row r="142" spans="1:6" x14ac:dyDescent="0.25">
      <c r="A142" s="1" t="s">
        <v>223</v>
      </c>
      <c r="B142" s="1" t="e">
        <f t="shared" si="8"/>
        <v>#VALUE!</v>
      </c>
      <c r="C142" s="1" t="e">
        <f t="shared" si="9"/>
        <v>#VALUE!</v>
      </c>
      <c r="D142" s="1" t="e">
        <f t="shared" si="10"/>
        <v>#VALUE!</v>
      </c>
      <c r="E142" s="1" t="e">
        <f t="shared" si="11"/>
        <v>#VALUE!</v>
      </c>
      <c r="F142" s="1"/>
    </row>
    <row r="143" spans="1:6" x14ac:dyDescent="0.25">
      <c r="A143" s="1" t="s">
        <v>224</v>
      </c>
      <c r="B143" s="1" t="str">
        <f t="shared" si="8"/>
        <v xml:space="preserve"> 8.694792747497559</v>
      </c>
      <c r="C143" s="1" t="str">
        <f t="shared" si="9"/>
        <v>0.5912485122680664</v>
      </c>
      <c r="D143" s="1" t="str">
        <f t="shared" si="10"/>
        <v xml:space="preserve"> 0.7147706151008606</v>
      </c>
      <c r="E143" s="1" t="e">
        <f t="shared" si="11"/>
        <v>#VALUE!</v>
      </c>
      <c r="F143" s="1"/>
    </row>
    <row r="144" spans="1:6" x14ac:dyDescent="0.25">
      <c r="A144" s="1" t="s">
        <v>225</v>
      </c>
      <c r="B144" s="1" t="e">
        <f t="shared" si="8"/>
        <v>#VALUE!</v>
      </c>
      <c r="C144" s="1" t="e">
        <f t="shared" si="9"/>
        <v>#VALUE!</v>
      </c>
      <c r="D144" s="1" t="e">
        <f t="shared" si="10"/>
        <v>#VALUE!</v>
      </c>
      <c r="E144" s="1" t="e">
        <f t="shared" si="11"/>
        <v>#VALUE!</v>
      </c>
      <c r="F144" s="1"/>
    </row>
    <row r="145" spans="1:6" x14ac:dyDescent="0.25">
      <c r="A145" s="1" t="s">
        <v>226</v>
      </c>
      <c r="B145" s="1" t="e">
        <f t="shared" si="8"/>
        <v>#VALUE!</v>
      </c>
      <c r="C145" s="1" t="e">
        <f t="shared" si="9"/>
        <v>#VALUE!</v>
      </c>
      <c r="D145" s="1" t="e">
        <f t="shared" si="10"/>
        <v>#VALUE!</v>
      </c>
      <c r="E145" s="1" t="e">
        <f t="shared" si="11"/>
        <v>#VALUE!</v>
      </c>
      <c r="F145" s="1"/>
    </row>
    <row r="146" spans="1:6" x14ac:dyDescent="0.25">
      <c r="A146" s="1" t="s">
        <v>227</v>
      </c>
      <c r="B146" s="1" t="e">
        <f t="shared" si="8"/>
        <v>#VALUE!</v>
      </c>
      <c r="C146" s="1" t="e">
        <f t="shared" si="9"/>
        <v>#VALUE!</v>
      </c>
      <c r="D146" s="1" t="e">
        <f t="shared" si="10"/>
        <v>#VALUE!</v>
      </c>
      <c r="E146" s="1" t="e">
        <f t="shared" si="11"/>
        <v>#VALUE!</v>
      </c>
      <c r="F146" s="1"/>
    </row>
    <row r="147" spans="1:6" x14ac:dyDescent="0.25">
      <c r="A147" s="1" t="s">
        <v>228</v>
      </c>
      <c r="B147" s="1" t="e">
        <f t="shared" si="8"/>
        <v>#VALUE!</v>
      </c>
      <c r="C147" s="1" t="e">
        <f t="shared" si="9"/>
        <v>#VALUE!</v>
      </c>
      <c r="D147" s="1" t="e">
        <f t="shared" si="10"/>
        <v>#VALUE!</v>
      </c>
      <c r="E147" s="1" t="e">
        <f t="shared" si="11"/>
        <v>#VALUE!</v>
      </c>
      <c r="F147" s="1"/>
    </row>
    <row r="148" spans="1:6" x14ac:dyDescent="0.25">
      <c r="A148" s="1" t="s">
        <v>229</v>
      </c>
      <c r="B148" s="1" t="e">
        <f t="shared" si="8"/>
        <v>#VALUE!</v>
      </c>
      <c r="C148" s="1" t="e">
        <f t="shared" si="9"/>
        <v>#VALUE!</v>
      </c>
      <c r="D148" s="1" t="e">
        <f t="shared" si="10"/>
        <v>#VALUE!</v>
      </c>
      <c r="E148" s="1" t="e">
        <f t="shared" si="11"/>
        <v>#VALUE!</v>
      </c>
      <c r="F148" s="1"/>
    </row>
    <row r="149" spans="1:6" x14ac:dyDescent="0.25">
      <c r="A149" s="1" t="s">
        <v>230</v>
      </c>
      <c r="B149" s="1" t="e">
        <f t="shared" si="8"/>
        <v>#VALUE!</v>
      </c>
      <c r="C149" s="1" t="e">
        <f t="shared" si="9"/>
        <v>#VALUE!</v>
      </c>
      <c r="D149" s="1" t="e">
        <f t="shared" si="10"/>
        <v>#VALUE!</v>
      </c>
      <c r="E149" s="1" t="e">
        <f t="shared" si="11"/>
        <v>#VALUE!</v>
      </c>
      <c r="F149" s="1"/>
    </row>
    <row r="150" spans="1:6" x14ac:dyDescent="0.25">
      <c r="A150" s="1" t="s">
        <v>231</v>
      </c>
      <c r="B150" s="1" t="e">
        <f t="shared" si="8"/>
        <v>#VALUE!</v>
      </c>
      <c r="C150" s="1" t="e">
        <f t="shared" si="9"/>
        <v>#VALUE!</v>
      </c>
      <c r="D150" s="1" t="e">
        <f t="shared" si="10"/>
        <v>#VALUE!</v>
      </c>
      <c r="E150" s="1" t="e">
        <f t="shared" si="11"/>
        <v>#VALUE!</v>
      </c>
      <c r="F150" s="1"/>
    </row>
    <row r="151" spans="1:6" x14ac:dyDescent="0.25">
      <c r="A151" s="1" t="s">
        <v>232</v>
      </c>
      <c r="B151" s="1" t="e">
        <f t="shared" si="8"/>
        <v>#VALUE!</v>
      </c>
      <c r="C151" s="1" t="e">
        <f t="shared" si="9"/>
        <v>#VALUE!</v>
      </c>
      <c r="D151" s="1" t="e">
        <f t="shared" si="10"/>
        <v>#VALUE!</v>
      </c>
      <c r="E151" s="1" t="e">
        <f t="shared" si="11"/>
        <v>#VALUE!</v>
      </c>
      <c r="F151" s="1"/>
    </row>
    <row r="152" spans="1:6" x14ac:dyDescent="0.25">
      <c r="A152" s="1" t="s">
        <v>233</v>
      </c>
      <c r="B152" s="1" t="e">
        <f t="shared" si="8"/>
        <v>#VALUE!</v>
      </c>
      <c r="C152" s="1" t="e">
        <f t="shared" si="9"/>
        <v>#VALUE!</v>
      </c>
      <c r="D152" s="1" t="e">
        <f t="shared" si="10"/>
        <v>#VALUE!</v>
      </c>
      <c r="E152" s="1" t="e">
        <f t="shared" si="11"/>
        <v>#VALUE!</v>
      </c>
      <c r="F152" s="1"/>
    </row>
    <row r="153" spans="1:6" x14ac:dyDescent="0.25">
      <c r="A153" s="1" t="s">
        <v>234</v>
      </c>
      <c r="B153" s="1" t="str">
        <f t="shared" si="8"/>
        <v xml:space="preserve"> 7.609976768493652</v>
      </c>
      <c r="C153" s="1" t="str">
        <f t="shared" si="9"/>
        <v>.5875329971313477</v>
      </c>
      <c r="D153" s="1" t="str">
        <f t="shared" si="10"/>
        <v xml:space="preserve"> 0.6987980604171753</v>
      </c>
      <c r="E153" s="1" t="e">
        <f t="shared" si="11"/>
        <v>#VALUE!</v>
      </c>
      <c r="F153" s="1"/>
    </row>
    <row r="154" spans="1:6" x14ac:dyDescent="0.25">
      <c r="A154" s="1" t="s">
        <v>235</v>
      </c>
      <c r="B154" s="1" t="e">
        <f t="shared" si="8"/>
        <v>#VALUE!</v>
      </c>
      <c r="C154" s="1" t="e">
        <f t="shared" si="9"/>
        <v>#VALUE!</v>
      </c>
      <c r="D154" s="1" t="e">
        <f t="shared" si="10"/>
        <v>#VALUE!</v>
      </c>
      <c r="E154" s="1" t="e">
        <f t="shared" si="11"/>
        <v>#VALUE!</v>
      </c>
      <c r="F154" s="1"/>
    </row>
    <row r="155" spans="1:6" x14ac:dyDescent="0.25">
      <c r="A155" s="1" t="s">
        <v>236</v>
      </c>
      <c r="B155" s="1" t="e">
        <f t="shared" si="8"/>
        <v>#VALUE!</v>
      </c>
      <c r="C155" s="1" t="e">
        <f t="shared" si="9"/>
        <v>#VALUE!</v>
      </c>
      <c r="D155" s="1" t="e">
        <f t="shared" si="10"/>
        <v>#VALUE!</v>
      </c>
      <c r="E155" s="1" t="e">
        <f t="shared" si="11"/>
        <v>#VALUE!</v>
      </c>
      <c r="F155" s="1"/>
    </row>
    <row r="156" spans="1:6" x14ac:dyDescent="0.25">
      <c r="A156" s="1" t="s">
        <v>237</v>
      </c>
      <c r="B156" s="1" t="e">
        <f t="shared" si="8"/>
        <v>#VALUE!</v>
      </c>
      <c r="C156" s="1" t="e">
        <f t="shared" si="9"/>
        <v>#VALUE!</v>
      </c>
      <c r="D156" s="1" t="e">
        <f t="shared" si="10"/>
        <v>#VALUE!</v>
      </c>
      <c r="E156" s="1" t="e">
        <f t="shared" si="11"/>
        <v>#VALUE!</v>
      </c>
      <c r="F156" s="1"/>
    </row>
    <row r="157" spans="1:6" x14ac:dyDescent="0.25">
      <c r="A157" s="1" t="s">
        <v>238</v>
      </c>
      <c r="B157" s="1" t="e">
        <f t="shared" si="8"/>
        <v>#VALUE!</v>
      </c>
      <c r="C157" s="1" t="e">
        <f t="shared" si="9"/>
        <v>#VALUE!</v>
      </c>
      <c r="D157" s="1" t="e">
        <f t="shared" si="10"/>
        <v>#VALUE!</v>
      </c>
      <c r="E157" s="1" t="e">
        <f t="shared" si="11"/>
        <v>#VALUE!</v>
      </c>
      <c r="F157" s="1"/>
    </row>
    <row r="158" spans="1:6" x14ac:dyDescent="0.25">
      <c r="A158" s="1" t="s">
        <v>239</v>
      </c>
      <c r="B158" s="1" t="e">
        <f t="shared" si="8"/>
        <v>#VALUE!</v>
      </c>
      <c r="C158" s="1" t="e">
        <f t="shared" si="9"/>
        <v>#VALUE!</v>
      </c>
      <c r="D158" s="1" t="e">
        <f t="shared" si="10"/>
        <v>#VALUE!</v>
      </c>
      <c r="E158" s="1" t="e">
        <f t="shared" si="11"/>
        <v>#VALUE!</v>
      </c>
      <c r="F158" s="1"/>
    </row>
    <row r="159" spans="1:6" x14ac:dyDescent="0.25">
      <c r="A159" s="1" t="s">
        <v>240</v>
      </c>
      <c r="B159" s="1" t="e">
        <f t="shared" si="8"/>
        <v>#VALUE!</v>
      </c>
      <c r="C159" s="1" t="e">
        <f t="shared" si="9"/>
        <v>#VALUE!</v>
      </c>
      <c r="D159" s="1" t="e">
        <f t="shared" si="10"/>
        <v>#VALUE!</v>
      </c>
      <c r="E159" s="1" t="e">
        <f t="shared" si="11"/>
        <v>#VALUE!</v>
      </c>
      <c r="F159" s="1"/>
    </row>
    <row r="160" spans="1:6" x14ac:dyDescent="0.25">
      <c r="A160" s="1" t="s">
        <v>241</v>
      </c>
      <c r="B160" s="1" t="e">
        <f t="shared" si="8"/>
        <v>#VALUE!</v>
      </c>
      <c r="C160" s="1" t="e">
        <f t="shared" si="9"/>
        <v>#VALUE!</v>
      </c>
      <c r="D160" s="1" t="e">
        <f t="shared" si="10"/>
        <v>#VALUE!</v>
      </c>
      <c r="E160" s="1" t="e">
        <f t="shared" si="11"/>
        <v>#VALUE!</v>
      </c>
      <c r="F160" s="1"/>
    </row>
    <row r="161" spans="1:6" x14ac:dyDescent="0.25">
      <c r="A161" s="1" t="s">
        <v>242</v>
      </c>
      <c r="B161" s="1" t="e">
        <f t="shared" si="8"/>
        <v>#VALUE!</v>
      </c>
      <c r="C161" s="1" t="e">
        <f t="shared" si="9"/>
        <v>#VALUE!</v>
      </c>
      <c r="D161" s="1" t="e">
        <f t="shared" si="10"/>
        <v>#VALUE!</v>
      </c>
      <c r="E161" s="1" t="e">
        <f t="shared" si="11"/>
        <v>#VALUE!</v>
      </c>
      <c r="F161" s="1"/>
    </row>
    <row r="162" spans="1:6" x14ac:dyDescent="0.25">
      <c r="A162" s="1" t="s">
        <v>243</v>
      </c>
      <c r="B162" s="1" t="e">
        <f t="shared" si="8"/>
        <v>#VALUE!</v>
      </c>
      <c r="C162" s="1" t="e">
        <f t="shared" si="9"/>
        <v>#VALUE!</v>
      </c>
      <c r="D162" s="1" t="e">
        <f t="shared" si="10"/>
        <v>#VALUE!</v>
      </c>
      <c r="E162" s="1" t="e">
        <f t="shared" si="11"/>
        <v>#VALUE!</v>
      </c>
      <c r="F162" s="1"/>
    </row>
    <row r="163" spans="1:6" x14ac:dyDescent="0.25">
      <c r="A163" s="1" t="s">
        <v>244</v>
      </c>
      <c r="B163" s="1" t="str">
        <f t="shared" si="8"/>
        <v xml:space="preserve"> 7.609976768493652</v>
      </c>
      <c r="C163" s="1" t="str">
        <f t="shared" si="9"/>
        <v>.4850015938282013</v>
      </c>
      <c r="D163" s="1" t="str">
        <f t="shared" si="10"/>
        <v>0.7041222453117371</v>
      </c>
      <c r="E163" s="1" t="e">
        <f t="shared" si="11"/>
        <v>#VALUE!</v>
      </c>
      <c r="F163" s="1"/>
    </row>
    <row r="164" spans="1:6" x14ac:dyDescent="0.25">
      <c r="A164" s="1" t="s">
        <v>245</v>
      </c>
      <c r="B164" s="1" t="e">
        <f t="shared" si="8"/>
        <v>#VALUE!</v>
      </c>
      <c r="C164" s="1" t="e">
        <f t="shared" si="9"/>
        <v>#VALUE!</v>
      </c>
      <c r="D164" s="1" t="e">
        <f t="shared" si="10"/>
        <v>#VALUE!</v>
      </c>
      <c r="E164" s="1" t="e">
        <f t="shared" si="11"/>
        <v>#VALUE!</v>
      </c>
      <c r="F164" s="1"/>
    </row>
    <row r="165" spans="1:6" x14ac:dyDescent="0.25">
      <c r="A165" s="1" t="s">
        <v>246</v>
      </c>
      <c r="B165" s="1" t="e">
        <f t="shared" si="8"/>
        <v>#VALUE!</v>
      </c>
      <c r="C165" s="1" t="e">
        <f t="shared" si="9"/>
        <v>#VALUE!</v>
      </c>
      <c r="D165" s="1" t="e">
        <f t="shared" si="10"/>
        <v>#VALUE!</v>
      </c>
      <c r="E165" s="1" t="e">
        <f t="shared" si="11"/>
        <v>#VALUE!</v>
      </c>
      <c r="F165" s="1"/>
    </row>
    <row r="166" spans="1:6" x14ac:dyDescent="0.25">
      <c r="A166" s="1" t="s">
        <v>247</v>
      </c>
      <c r="B166" s="1" t="e">
        <f t="shared" si="8"/>
        <v>#VALUE!</v>
      </c>
      <c r="C166" s="1" t="e">
        <f t="shared" si="9"/>
        <v>#VALUE!</v>
      </c>
      <c r="D166" s="1" t="e">
        <f t="shared" si="10"/>
        <v>#VALUE!</v>
      </c>
      <c r="E166" s="1" t="e">
        <f t="shared" si="11"/>
        <v>#VALUE!</v>
      </c>
      <c r="F166" s="1"/>
    </row>
    <row r="167" spans="1:6" x14ac:dyDescent="0.25">
      <c r="A167" s="1" t="s">
        <v>248</v>
      </c>
      <c r="B167" s="1" t="e">
        <f t="shared" si="8"/>
        <v>#VALUE!</v>
      </c>
      <c r="C167" s="1" t="e">
        <f t="shared" si="9"/>
        <v>#VALUE!</v>
      </c>
      <c r="D167" s="1" t="e">
        <f t="shared" si="10"/>
        <v>#VALUE!</v>
      </c>
      <c r="E167" s="1" t="e">
        <f t="shared" si="11"/>
        <v>#VALUE!</v>
      </c>
      <c r="F167" s="1"/>
    </row>
    <row r="168" spans="1:6" x14ac:dyDescent="0.25">
      <c r="A168" s="1" t="s">
        <v>249</v>
      </c>
      <c r="B168" s="1" t="e">
        <f t="shared" si="8"/>
        <v>#VALUE!</v>
      </c>
      <c r="C168" s="1" t="e">
        <f t="shared" si="9"/>
        <v>#VALUE!</v>
      </c>
      <c r="D168" s="1" t="e">
        <f t="shared" si="10"/>
        <v>#VALUE!</v>
      </c>
      <c r="E168" s="1" t="e">
        <f t="shared" si="11"/>
        <v>#VALUE!</v>
      </c>
      <c r="F168" s="1"/>
    </row>
    <row r="169" spans="1:6" x14ac:dyDescent="0.25">
      <c r="A169" s="1" t="s">
        <v>250</v>
      </c>
      <c r="B169" s="1" t="e">
        <f t="shared" si="8"/>
        <v>#VALUE!</v>
      </c>
      <c r="C169" s="1" t="e">
        <f t="shared" si="9"/>
        <v>#VALUE!</v>
      </c>
      <c r="D169" s="1" t="e">
        <f t="shared" si="10"/>
        <v>#VALUE!</v>
      </c>
      <c r="E169" s="1" t="e">
        <f t="shared" si="11"/>
        <v>#VALUE!</v>
      </c>
      <c r="F169" s="1"/>
    </row>
    <row r="170" spans="1:6" x14ac:dyDescent="0.25">
      <c r="A170" s="1" t="s">
        <v>251</v>
      </c>
      <c r="B170" s="1" t="e">
        <f t="shared" si="8"/>
        <v>#VALUE!</v>
      </c>
      <c r="C170" s="1" t="e">
        <f t="shared" si="9"/>
        <v>#VALUE!</v>
      </c>
      <c r="D170" s="1" t="e">
        <f t="shared" si="10"/>
        <v>#VALUE!</v>
      </c>
      <c r="E170" s="1" t="e">
        <f t="shared" si="11"/>
        <v>#VALUE!</v>
      </c>
      <c r="F170" s="1"/>
    </row>
    <row r="171" spans="1:6" x14ac:dyDescent="0.25">
      <c r="A171" s="1" t="s">
        <v>252</v>
      </c>
      <c r="B171" s="1" t="e">
        <f t="shared" si="8"/>
        <v>#VALUE!</v>
      </c>
      <c r="C171" s="1" t="e">
        <f t="shared" si="9"/>
        <v>#VALUE!</v>
      </c>
      <c r="D171" s="1" t="e">
        <f t="shared" si="10"/>
        <v>#VALUE!</v>
      </c>
      <c r="E171" s="1" t="e">
        <f t="shared" si="11"/>
        <v>#VALUE!</v>
      </c>
      <c r="F171" s="1"/>
    </row>
    <row r="172" spans="1:6" x14ac:dyDescent="0.25">
      <c r="A172" s="1" t="s">
        <v>253</v>
      </c>
      <c r="B172" s="1" t="e">
        <f t="shared" si="8"/>
        <v>#VALUE!</v>
      </c>
      <c r="C172" s="1" t="e">
        <f t="shared" si="9"/>
        <v>#VALUE!</v>
      </c>
      <c r="D172" s="1" t="e">
        <f t="shared" si="10"/>
        <v>#VALUE!</v>
      </c>
      <c r="E172" s="1" t="e">
        <f t="shared" si="11"/>
        <v>#VALUE!</v>
      </c>
      <c r="F172" s="1"/>
    </row>
    <row r="173" spans="1:6" x14ac:dyDescent="0.25">
      <c r="A173" s="1" t="s">
        <v>254</v>
      </c>
      <c r="B173" s="1" t="str">
        <f t="shared" si="8"/>
        <v xml:space="preserve"> 7.560172080993652</v>
      </c>
      <c r="C173" s="1" t="str">
        <f t="shared" si="9"/>
        <v>.48653510212898254</v>
      </c>
      <c r="D173" s="1" t="str">
        <f t="shared" si="10"/>
        <v>0.6874842047691345</v>
      </c>
      <c r="E173" s="1" t="e">
        <f t="shared" si="11"/>
        <v>#VALUE!</v>
      </c>
      <c r="F173" s="1"/>
    </row>
    <row r="174" spans="1:6" x14ac:dyDescent="0.25">
      <c r="A174" s="1" t="s">
        <v>255</v>
      </c>
      <c r="B174" s="1" t="e">
        <f t="shared" si="8"/>
        <v>#VALUE!</v>
      </c>
      <c r="C174" s="1" t="e">
        <f t="shared" si="9"/>
        <v>#VALUE!</v>
      </c>
      <c r="D174" s="1" t="e">
        <f t="shared" si="10"/>
        <v>#VALUE!</v>
      </c>
      <c r="E174" s="1" t="e">
        <f t="shared" si="11"/>
        <v>#VALUE!</v>
      </c>
      <c r="F174" s="1"/>
    </row>
    <row r="175" spans="1:6" x14ac:dyDescent="0.25">
      <c r="A175" s="1" t="s">
        <v>256</v>
      </c>
      <c r="B175" s="1" t="e">
        <f t="shared" si="8"/>
        <v>#VALUE!</v>
      </c>
      <c r="C175" s="1" t="e">
        <f t="shared" si="9"/>
        <v>#VALUE!</v>
      </c>
      <c r="D175" s="1" t="e">
        <f t="shared" si="10"/>
        <v>#VALUE!</v>
      </c>
      <c r="E175" s="1" t="e">
        <f t="shared" si="11"/>
        <v>#VALUE!</v>
      </c>
      <c r="F175" s="1"/>
    </row>
    <row r="176" spans="1:6" x14ac:dyDescent="0.25">
      <c r="A176" s="1" t="s">
        <v>257</v>
      </c>
      <c r="B176" s="1" t="e">
        <f t="shared" si="8"/>
        <v>#VALUE!</v>
      </c>
      <c r="C176" s="1" t="e">
        <f t="shared" si="9"/>
        <v>#VALUE!</v>
      </c>
      <c r="D176" s="1" t="e">
        <f t="shared" si="10"/>
        <v>#VALUE!</v>
      </c>
      <c r="E176" s="1" t="e">
        <f t="shared" si="11"/>
        <v>#VALUE!</v>
      </c>
      <c r="F176" s="1"/>
    </row>
    <row r="177" spans="1:6" x14ac:dyDescent="0.25">
      <c r="A177" s="1" t="s">
        <v>258</v>
      </c>
      <c r="B177" s="1" t="e">
        <f t="shared" si="8"/>
        <v>#VALUE!</v>
      </c>
      <c r="C177" s="1" t="e">
        <f t="shared" si="9"/>
        <v>#VALUE!</v>
      </c>
      <c r="D177" s="1" t="e">
        <f t="shared" si="10"/>
        <v>#VALUE!</v>
      </c>
      <c r="E177" s="1" t="e">
        <f t="shared" si="11"/>
        <v>#VALUE!</v>
      </c>
      <c r="F177" s="1"/>
    </row>
    <row r="178" spans="1:6" x14ac:dyDescent="0.25">
      <c r="A178" s="1" t="s">
        <v>259</v>
      </c>
      <c r="B178" s="1" t="e">
        <f t="shared" si="8"/>
        <v>#VALUE!</v>
      </c>
      <c r="C178" s="1" t="e">
        <f t="shared" si="9"/>
        <v>#VALUE!</v>
      </c>
      <c r="D178" s="1" t="e">
        <f t="shared" si="10"/>
        <v>#VALUE!</v>
      </c>
      <c r="E178" s="1" t="e">
        <f t="shared" si="11"/>
        <v>#VALUE!</v>
      </c>
      <c r="F178" s="1"/>
    </row>
    <row r="179" spans="1:6" x14ac:dyDescent="0.25">
      <c r="A179" s="1" t="s">
        <v>260</v>
      </c>
      <c r="B179" s="1" t="e">
        <f t="shared" si="8"/>
        <v>#VALUE!</v>
      </c>
      <c r="C179" s="1" t="e">
        <f t="shared" si="9"/>
        <v>#VALUE!</v>
      </c>
      <c r="D179" s="1" t="e">
        <f t="shared" si="10"/>
        <v>#VALUE!</v>
      </c>
      <c r="E179" s="1" t="e">
        <f t="shared" si="11"/>
        <v>#VALUE!</v>
      </c>
      <c r="F179" s="1"/>
    </row>
    <row r="180" spans="1:6" x14ac:dyDescent="0.25">
      <c r="A180" s="1" t="s">
        <v>261</v>
      </c>
      <c r="B180" s="1" t="e">
        <f t="shared" si="8"/>
        <v>#VALUE!</v>
      </c>
      <c r="C180" s="1" t="e">
        <f t="shared" si="9"/>
        <v>#VALUE!</v>
      </c>
      <c r="D180" s="1" t="e">
        <f t="shared" si="10"/>
        <v>#VALUE!</v>
      </c>
      <c r="E180" s="1" t="e">
        <f t="shared" si="11"/>
        <v>#VALUE!</v>
      </c>
      <c r="F180" s="1"/>
    </row>
    <row r="181" spans="1:6" x14ac:dyDescent="0.25">
      <c r="A181" s="1" t="s">
        <v>262</v>
      </c>
      <c r="B181" s="1" t="e">
        <f t="shared" si="8"/>
        <v>#VALUE!</v>
      </c>
      <c r="C181" s="1" t="e">
        <f t="shared" si="9"/>
        <v>#VALUE!</v>
      </c>
      <c r="D181" s="1" t="e">
        <f t="shared" si="10"/>
        <v>#VALUE!</v>
      </c>
      <c r="E181" s="1" t="e">
        <f t="shared" si="11"/>
        <v>#VALUE!</v>
      </c>
      <c r="F181" s="1"/>
    </row>
    <row r="182" spans="1:6" x14ac:dyDescent="0.25">
      <c r="A182" s="1" t="s">
        <v>263</v>
      </c>
      <c r="B182" s="1" t="e">
        <f t="shared" si="8"/>
        <v>#VALUE!</v>
      </c>
      <c r="C182" s="1" t="e">
        <f t="shared" si="9"/>
        <v>#VALUE!</v>
      </c>
      <c r="D182" s="1" t="e">
        <f t="shared" si="10"/>
        <v>#VALUE!</v>
      </c>
      <c r="E182" s="1" t="e">
        <f t="shared" si="11"/>
        <v>#VALUE!</v>
      </c>
      <c r="F182" s="1"/>
    </row>
    <row r="183" spans="1:6" x14ac:dyDescent="0.25">
      <c r="A183" s="1" t="s">
        <v>264</v>
      </c>
      <c r="B183" s="1" t="str">
        <f t="shared" si="8"/>
        <v xml:space="preserve"> 7.609976768493652</v>
      </c>
      <c r="C183" s="1" t="str">
        <f t="shared" si="9"/>
        <v>0.4850015938282013</v>
      </c>
      <c r="D183" s="1" t="str">
        <f t="shared" si="10"/>
        <v>: 0.696135938167572</v>
      </c>
      <c r="E183" s="1" t="e">
        <f t="shared" si="11"/>
        <v>#VALUE!</v>
      </c>
      <c r="F183" s="1"/>
    </row>
    <row r="184" spans="1:6" x14ac:dyDescent="0.25">
      <c r="A184" s="1" t="s">
        <v>265</v>
      </c>
      <c r="B184" s="1" t="e">
        <f t="shared" si="8"/>
        <v>#VALUE!</v>
      </c>
      <c r="C184" s="1" t="e">
        <f t="shared" si="9"/>
        <v>#VALUE!</v>
      </c>
      <c r="D184" s="1" t="e">
        <f t="shared" si="10"/>
        <v>#VALUE!</v>
      </c>
      <c r="E184" s="1" t="e">
        <f t="shared" si="11"/>
        <v>#VALUE!</v>
      </c>
      <c r="F184" s="1"/>
    </row>
    <row r="185" spans="1:6" x14ac:dyDescent="0.25">
      <c r="A185" s="1" t="s">
        <v>266</v>
      </c>
      <c r="B185" s="1" t="e">
        <f t="shared" si="8"/>
        <v>#VALUE!</v>
      </c>
      <c r="C185" s="1" t="e">
        <f t="shared" si="9"/>
        <v>#VALUE!</v>
      </c>
      <c r="D185" s="1" t="e">
        <f t="shared" si="10"/>
        <v>#VALUE!</v>
      </c>
      <c r="E185" s="1" t="e">
        <f t="shared" si="11"/>
        <v>#VALUE!</v>
      </c>
      <c r="F185" s="1"/>
    </row>
    <row r="186" spans="1:6" x14ac:dyDescent="0.25">
      <c r="A186" s="1" t="s">
        <v>267</v>
      </c>
      <c r="B186" s="1" t="e">
        <f t="shared" si="8"/>
        <v>#VALUE!</v>
      </c>
      <c r="C186" s="1" t="e">
        <f t="shared" si="9"/>
        <v>#VALUE!</v>
      </c>
      <c r="D186" s="1" t="e">
        <f t="shared" si="10"/>
        <v>#VALUE!</v>
      </c>
      <c r="E186" s="1" t="e">
        <f t="shared" si="11"/>
        <v>#VALUE!</v>
      </c>
      <c r="F186" s="1"/>
    </row>
    <row r="187" spans="1:6" x14ac:dyDescent="0.25">
      <c r="A187" s="1" t="s">
        <v>268</v>
      </c>
      <c r="B187" s="1" t="e">
        <f t="shared" si="8"/>
        <v>#VALUE!</v>
      </c>
      <c r="C187" s="1" t="e">
        <f t="shared" si="9"/>
        <v>#VALUE!</v>
      </c>
      <c r="D187" s="1" t="e">
        <f t="shared" si="10"/>
        <v>#VALUE!</v>
      </c>
      <c r="E187" s="1" t="e">
        <f t="shared" si="11"/>
        <v>#VALUE!</v>
      </c>
      <c r="F187" s="1"/>
    </row>
    <row r="188" spans="1:6" x14ac:dyDescent="0.25">
      <c r="A188" s="1" t="s">
        <v>269</v>
      </c>
      <c r="B188" s="1" t="e">
        <f t="shared" si="8"/>
        <v>#VALUE!</v>
      </c>
      <c r="C188" s="1" t="e">
        <f t="shared" si="9"/>
        <v>#VALUE!</v>
      </c>
      <c r="D188" s="1" t="e">
        <f t="shared" si="10"/>
        <v>#VALUE!</v>
      </c>
      <c r="E188" s="1" t="e">
        <f t="shared" si="11"/>
        <v>#VALUE!</v>
      </c>
      <c r="F188" s="1"/>
    </row>
    <row r="189" spans="1:6" x14ac:dyDescent="0.25">
      <c r="A189" s="1" t="s">
        <v>270</v>
      </c>
      <c r="B189" s="1" t="e">
        <f t="shared" si="8"/>
        <v>#VALUE!</v>
      </c>
      <c r="C189" s="1" t="e">
        <f t="shared" si="9"/>
        <v>#VALUE!</v>
      </c>
      <c r="D189" s="1" t="e">
        <f t="shared" si="10"/>
        <v>#VALUE!</v>
      </c>
      <c r="E189" s="1" t="e">
        <f t="shared" si="11"/>
        <v>#VALUE!</v>
      </c>
      <c r="F189" s="1"/>
    </row>
    <row r="190" spans="1:6" x14ac:dyDescent="0.25">
      <c r="A190" s="1" t="s">
        <v>271</v>
      </c>
      <c r="B190" s="1" t="e">
        <f t="shared" si="8"/>
        <v>#VALUE!</v>
      </c>
      <c r="C190" s="1" t="e">
        <f t="shared" si="9"/>
        <v>#VALUE!</v>
      </c>
      <c r="D190" s="1" t="e">
        <f t="shared" si="10"/>
        <v>#VALUE!</v>
      </c>
      <c r="E190" s="1" t="e">
        <f t="shared" si="11"/>
        <v>#VALUE!</v>
      </c>
      <c r="F190" s="1"/>
    </row>
    <row r="191" spans="1:6" x14ac:dyDescent="0.25">
      <c r="A191" s="1" t="s">
        <v>272</v>
      </c>
      <c r="B191" s="1" t="e">
        <f t="shared" si="8"/>
        <v>#VALUE!</v>
      </c>
      <c r="C191" s="1" t="e">
        <f t="shared" si="9"/>
        <v>#VALUE!</v>
      </c>
      <c r="D191" s="1" t="e">
        <f t="shared" si="10"/>
        <v>#VALUE!</v>
      </c>
      <c r="E191" s="1" t="e">
        <f t="shared" si="11"/>
        <v>#VALUE!</v>
      </c>
      <c r="F191" s="1"/>
    </row>
    <row r="192" spans="1:6" x14ac:dyDescent="0.25">
      <c r="A192" s="1" t="s">
        <v>273</v>
      </c>
      <c r="B192" s="1" t="e">
        <f t="shared" si="8"/>
        <v>#VALUE!</v>
      </c>
      <c r="C192" s="1" t="e">
        <f t="shared" si="9"/>
        <v>#VALUE!</v>
      </c>
      <c r="D192" s="1" t="e">
        <f t="shared" si="10"/>
        <v>#VALUE!</v>
      </c>
      <c r="E192" s="1" t="e">
        <f t="shared" si="11"/>
        <v>#VALUE!</v>
      </c>
      <c r="F192" s="1"/>
    </row>
    <row r="193" spans="1:6" x14ac:dyDescent="0.25">
      <c r="A193" s="1" t="s">
        <v>274</v>
      </c>
      <c r="B193" s="1" t="str">
        <f t="shared" si="8"/>
        <v xml:space="preserve"> 7.560172080993652</v>
      </c>
      <c r="C193" s="1" t="str">
        <f t="shared" si="9"/>
        <v>.48653510212898254</v>
      </c>
      <c r="D193" s="1" t="str">
        <f t="shared" si="10"/>
        <v>: 0.690811812877655</v>
      </c>
      <c r="E193" s="1" t="str">
        <f t="shared" si="11"/>
        <v xml:space="preserve"> 0</v>
      </c>
      <c r="F193" s="1"/>
    </row>
    <row r="194" spans="1:6" x14ac:dyDescent="0.25">
      <c r="A194" s="1" t="s">
        <v>275</v>
      </c>
      <c r="B194" s="1" t="e">
        <f t="shared" ref="B194:B257" si="12">IF(FIND("Limelight y:",A193)&gt;0,RIGHT(A194,FIND(": ",A194)-2),0)</f>
        <v>#VALUE!</v>
      </c>
      <c r="C194" s="1" t="e">
        <f t="shared" ref="C194:C257" si="13">IF(FIND("Limelight x:",A197)&gt;0,RIGHT(A198,FIND(": ",A198)-2),0)</f>
        <v>#VALUE!</v>
      </c>
      <c r="D194" s="1" t="e">
        <f t="shared" ref="D194:D257" si="14">IF(FIND("Limelight area:",A199)&gt;0,RIGHT(A200,FIND(": ",A200)-1),0)</f>
        <v>#VALUE!</v>
      </c>
      <c r="E194" s="1" t="e">
        <f t="shared" ref="E194:E257" si="15">IF(FIND("Shot result:",A202)&gt;0,RIGHT(A202,2))</f>
        <v>#VALUE!</v>
      </c>
      <c r="F194" s="1"/>
    </row>
    <row r="195" spans="1:6" x14ac:dyDescent="0.25">
      <c r="A195" s="1" t="s">
        <v>276</v>
      </c>
      <c r="B195" s="1" t="e">
        <f t="shared" si="12"/>
        <v>#VALUE!</v>
      </c>
      <c r="C195" s="1" t="e">
        <f t="shared" si="13"/>
        <v>#VALUE!</v>
      </c>
      <c r="D195" s="1" t="e">
        <f t="shared" si="14"/>
        <v>#VALUE!</v>
      </c>
      <c r="E195" s="1" t="e">
        <f t="shared" si="15"/>
        <v>#VALUE!</v>
      </c>
      <c r="F195" s="1"/>
    </row>
    <row r="196" spans="1:6" x14ac:dyDescent="0.25">
      <c r="A196" s="1" t="s">
        <v>277</v>
      </c>
      <c r="B196" s="1" t="e">
        <f t="shared" si="12"/>
        <v>#VALUE!</v>
      </c>
      <c r="C196" s="1" t="e">
        <f t="shared" si="13"/>
        <v>#VALUE!</v>
      </c>
      <c r="D196" s="1" t="e">
        <f t="shared" si="14"/>
        <v>#VALUE!</v>
      </c>
      <c r="E196" s="1" t="e">
        <f t="shared" si="15"/>
        <v>#VALUE!</v>
      </c>
      <c r="F196" s="1"/>
    </row>
    <row r="197" spans="1:6" x14ac:dyDescent="0.25">
      <c r="A197" s="1" t="s">
        <v>278</v>
      </c>
      <c r="B197" s="1" t="e">
        <f t="shared" si="12"/>
        <v>#VALUE!</v>
      </c>
      <c r="C197" s="1" t="e">
        <f t="shared" si="13"/>
        <v>#VALUE!</v>
      </c>
      <c r="D197" s="1" t="e">
        <f t="shared" si="14"/>
        <v>#VALUE!</v>
      </c>
      <c r="E197" s="1" t="e">
        <f t="shared" si="15"/>
        <v>#VALUE!</v>
      </c>
      <c r="F197" s="1"/>
    </row>
    <row r="198" spans="1:6" x14ac:dyDescent="0.25">
      <c r="A198" s="1" t="s">
        <v>279</v>
      </c>
      <c r="B198" s="1" t="e">
        <f t="shared" si="12"/>
        <v>#VALUE!</v>
      </c>
      <c r="C198" s="1" t="e">
        <f t="shared" si="13"/>
        <v>#VALUE!</v>
      </c>
      <c r="D198" s="1" t="e">
        <f t="shared" si="14"/>
        <v>#VALUE!</v>
      </c>
      <c r="E198" s="1" t="e">
        <f t="shared" si="15"/>
        <v>#VALUE!</v>
      </c>
      <c r="F198" s="1"/>
    </row>
    <row r="199" spans="1:6" x14ac:dyDescent="0.25">
      <c r="A199" s="1" t="s">
        <v>280</v>
      </c>
      <c r="B199" s="1" t="e">
        <f t="shared" si="12"/>
        <v>#VALUE!</v>
      </c>
      <c r="C199" s="1" t="e">
        <f t="shared" si="13"/>
        <v>#VALUE!</v>
      </c>
      <c r="D199" s="1" t="e">
        <f t="shared" si="14"/>
        <v>#VALUE!</v>
      </c>
      <c r="E199" s="1" t="e">
        <f t="shared" si="15"/>
        <v>#VALUE!</v>
      </c>
      <c r="F199" s="1"/>
    </row>
    <row r="200" spans="1:6" x14ac:dyDescent="0.25">
      <c r="A200" s="1" t="s">
        <v>281</v>
      </c>
      <c r="B200" s="1" t="e">
        <f t="shared" si="12"/>
        <v>#VALUE!</v>
      </c>
      <c r="C200" s="1" t="e">
        <f t="shared" si="13"/>
        <v>#VALUE!</v>
      </c>
      <c r="D200" s="1" t="e">
        <f t="shared" si="14"/>
        <v>#VALUE!</v>
      </c>
      <c r="E200" s="1" t="e">
        <f t="shared" si="15"/>
        <v>#VALUE!</v>
      </c>
      <c r="F200" s="1"/>
    </row>
    <row r="201" spans="1:6" x14ac:dyDescent="0.25">
      <c r="A201" s="1" t="s">
        <v>282</v>
      </c>
      <c r="B201" s="1" t="e">
        <f t="shared" si="12"/>
        <v>#VALUE!</v>
      </c>
      <c r="C201" s="1" t="e">
        <f t="shared" si="13"/>
        <v>#VALUE!</v>
      </c>
      <c r="D201" s="1" t="e">
        <f t="shared" si="14"/>
        <v>#VALUE!</v>
      </c>
      <c r="E201" s="1" t="e">
        <f t="shared" si="15"/>
        <v>#VALUE!</v>
      </c>
      <c r="F201" s="1"/>
    </row>
    <row r="202" spans="1:6" x14ac:dyDescent="0.25">
      <c r="A202" s="1" t="s">
        <v>283</v>
      </c>
      <c r="B202" s="1" t="e">
        <f t="shared" si="12"/>
        <v>#VALUE!</v>
      </c>
      <c r="C202" s="1" t="e">
        <f t="shared" si="13"/>
        <v>#VALUE!</v>
      </c>
      <c r="D202" s="1" t="e">
        <f t="shared" si="14"/>
        <v>#VALUE!</v>
      </c>
      <c r="E202" s="1" t="e">
        <f t="shared" si="15"/>
        <v>#VALUE!</v>
      </c>
      <c r="F202" s="1"/>
    </row>
    <row r="203" spans="1:6" x14ac:dyDescent="0.25">
      <c r="A203" s="1" t="s">
        <v>284</v>
      </c>
      <c r="B203" s="1" t="e">
        <f t="shared" si="12"/>
        <v>#VALUE!</v>
      </c>
      <c r="C203" s="1" t="e">
        <f t="shared" si="13"/>
        <v>#VALUE!</v>
      </c>
      <c r="D203" s="1" t="e">
        <f t="shared" si="14"/>
        <v>#VALUE!</v>
      </c>
      <c r="E203" s="1" t="e">
        <f t="shared" si="15"/>
        <v>#VALUE!</v>
      </c>
      <c r="F203" s="1"/>
    </row>
    <row r="204" spans="1:6" x14ac:dyDescent="0.25">
      <c r="A204" s="1" t="s">
        <v>285</v>
      </c>
      <c r="B204" s="1" t="str">
        <f t="shared" si="12"/>
        <v>: 7.650580406188965</v>
      </c>
      <c r="C204" s="1" t="str">
        <f t="shared" si="13"/>
        <v xml:space="preserve"> -3.437859535217285</v>
      </c>
      <c r="D204" s="1" t="str">
        <f t="shared" si="14"/>
        <v>: 0.7214257717132568</v>
      </c>
      <c r="E204" s="1" t="e">
        <f t="shared" si="15"/>
        <v>#VALUE!</v>
      </c>
      <c r="F204" s="1"/>
    </row>
    <row r="205" spans="1:6" x14ac:dyDescent="0.25">
      <c r="A205" s="1" t="s">
        <v>286</v>
      </c>
      <c r="B205" s="1" t="e">
        <f t="shared" si="12"/>
        <v>#VALUE!</v>
      </c>
      <c r="C205" s="1" t="e">
        <f t="shared" si="13"/>
        <v>#VALUE!</v>
      </c>
      <c r="D205" s="1" t="e">
        <f t="shared" si="14"/>
        <v>#VALUE!</v>
      </c>
      <c r="E205" s="1" t="e">
        <f t="shared" si="15"/>
        <v>#VALUE!</v>
      </c>
      <c r="F205" s="1"/>
    </row>
    <row r="206" spans="1:6" x14ac:dyDescent="0.25">
      <c r="A206" s="1" t="s">
        <v>287</v>
      </c>
      <c r="B206" s="1" t="e">
        <f t="shared" si="12"/>
        <v>#VALUE!</v>
      </c>
      <c r="C206" s="1" t="e">
        <f t="shared" si="13"/>
        <v>#VALUE!</v>
      </c>
      <c r="D206" s="1" t="e">
        <f t="shared" si="14"/>
        <v>#VALUE!</v>
      </c>
      <c r="E206" s="1" t="e">
        <f t="shared" si="15"/>
        <v>#VALUE!</v>
      </c>
      <c r="F206" s="1"/>
    </row>
    <row r="207" spans="1:6" x14ac:dyDescent="0.25">
      <c r="A207" s="1" t="s">
        <v>288</v>
      </c>
      <c r="B207" s="1" t="e">
        <f t="shared" si="12"/>
        <v>#VALUE!</v>
      </c>
      <c r="C207" s="1" t="e">
        <f t="shared" si="13"/>
        <v>#VALUE!</v>
      </c>
      <c r="D207" s="1" t="e">
        <f t="shared" si="14"/>
        <v>#VALUE!</v>
      </c>
      <c r="E207" s="1" t="e">
        <f t="shared" si="15"/>
        <v>#VALUE!</v>
      </c>
      <c r="F207" s="1"/>
    </row>
    <row r="208" spans="1:6" x14ac:dyDescent="0.25">
      <c r="A208" s="1" t="s">
        <v>289</v>
      </c>
      <c r="B208" s="1" t="e">
        <f t="shared" si="12"/>
        <v>#VALUE!</v>
      </c>
      <c r="C208" s="1" t="e">
        <f t="shared" si="13"/>
        <v>#VALUE!</v>
      </c>
      <c r="D208" s="1" t="e">
        <f t="shared" si="14"/>
        <v>#VALUE!</v>
      </c>
      <c r="E208" s="1" t="e">
        <f t="shared" si="15"/>
        <v>#VALUE!</v>
      </c>
      <c r="F208" s="1"/>
    </row>
    <row r="209" spans="1:6" x14ac:dyDescent="0.25">
      <c r="A209" s="1" t="s">
        <v>290</v>
      </c>
      <c r="B209" s="1" t="e">
        <f t="shared" si="12"/>
        <v>#VALUE!</v>
      </c>
      <c r="C209" s="1" t="e">
        <f t="shared" si="13"/>
        <v>#VALUE!</v>
      </c>
      <c r="D209" s="1" t="e">
        <f t="shared" si="14"/>
        <v>#VALUE!</v>
      </c>
      <c r="E209" s="1" t="e">
        <f t="shared" si="15"/>
        <v>#VALUE!</v>
      </c>
      <c r="F209" s="1"/>
    </row>
    <row r="210" spans="1:6" x14ac:dyDescent="0.25">
      <c r="A210" s="1" t="s">
        <v>291</v>
      </c>
      <c r="B210" s="1" t="e">
        <f t="shared" si="12"/>
        <v>#VALUE!</v>
      </c>
      <c r="C210" s="1" t="e">
        <f t="shared" si="13"/>
        <v>#VALUE!</v>
      </c>
      <c r="D210" s="1" t="e">
        <f t="shared" si="14"/>
        <v>#VALUE!</v>
      </c>
      <c r="E210" s="1" t="e">
        <f t="shared" si="15"/>
        <v>#VALUE!</v>
      </c>
      <c r="F210" s="1"/>
    </row>
    <row r="211" spans="1:6" x14ac:dyDescent="0.25">
      <c r="A211" s="1" t="s">
        <v>292</v>
      </c>
      <c r="B211" s="1" t="e">
        <f t="shared" si="12"/>
        <v>#VALUE!</v>
      </c>
      <c r="C211" s="1" t="e">
        <f t="shared" si="13"/>
        <v>#VALUE!</v>
      </c>
      <c r="D211" s="1" t="e">
        <f t="shared" si="14"/>
        <v>#VALUE!</v>
      </c>
      <c r="E211" s="1" t="e">
        <f t="shared" si="15"/>
        <v>#VALUE!</v>
      </c>
      <c r="F211" s="1"/>
    </row>
    <row r="212" spans="1:6" x14ac:dyDescent="0.25">
      <c r="A212" s="1" t="s">
        <v>293</v>
      </c>
      <c r="B212" s="1" t="e">
        <f t="shared" si="12"/>
        <v>#VALUE!</v>
      </c>
      <c r="C212" s="1" t="e">
        <f t="shared" si="13"/>
        <v>#VALUE!</v>
      </c>
      <c r="D212" s="1" t="e">
        <f t="shared" si="14"/>
        <v>#VALUE!</v>
      </c>
      <c r="E212" s="1" t="e">
        <f t="shared" si="15"/>
        <v>#VALUE!</v>
      </c>
      <c r="F212" s="1"/>
    </row>
    <row r="213" spans="1:6" x14ac:dyDescent="0.25">
      <c r="A213" s="1" t="s">
        <v>294</v>
      </c>
      <c r="B213" s="1" t="e">
        <f t="shared" si="12"/>
        <v>#VALUE!</v>
      </c>
      <c r="C213" s="1" t="e">
        <f t="shared" si="13"/>
        <v>#VALUE!</v>
      </c>
      <c r="D213" s="1" t="e">
        <f t="shared" si="14"/>
        <v>#VALUE!</v>
      </c>
      <c r="E213" s="1" t="str">
        <f t="shared" si="15"/>
        <v xml:space="preserve"> 1</v>
      </c>
      <c r="F213" s="1"/>
    </row>
    <row r="214" spans="1:6" x14ac:dyDescent="0.25">
      <c r="A214" s="1" t="s">
        <v>295</v>
      </c>
      <c r="B214" s="1" t="str">
        <f t="shared" si="12"/>
        <v>: 7.657668113708496</v>
      </c>
      <c r="C214" s="1" t="str">
        <f t="shared" si="13"/>
        <v xml:space="preserve"> -3.437424659729004</v>
      </c>
      <c r="D214" s="1" t="str">
        <f t="shared" si="14"/>
        <v>: 0.7234223484992981</v>
      </c>
      <c r="E214" s="1" t="e">
        <f t="shared" si="15"/>
        <v>#VALUE!</v>
      </c>
      <c r="F214" s="1"/>
    </row>
    <row r="215" spans="1:6" x14ac:dyDescent="0.25">
      <c r="A215" s="1" t="s">
        <v>296</v>
      </c>
      <c r="B215" s="1" t="e">
        <f t="shared" si="12"/>
        <v>#VALUE!</v>
      </c>
      <c r="C215" s="1" t="e">
        <f t="shared" si="13"/>
        <v>#VALUE!</v>
      </c>
      <c r="D215" s="1" t="e">
        <f t="shared" si="14"/>
        <v>#VALUE!</v>
      </c>
      <c r="E215" s="1" t="e">
        <f t="shared" si="15"/>
        <v>#VALUE!</v>
      </c>
      <c r="F215" s="1"/>
    </row>
    <row r="216" spans="1:6" x14ac:dyDescent="0.25">
      <c r="A216" s="1" t="s">
        <v>297</v>
      </c>
      <c r="B216" s="1" t="e">
        <f t="shared" si="12"/>
        <v>#VALUE!</v>
      </c>
      <c r="C216" s="1" t="e">
        <f t="shared" si="13"/>
        <v>#VALUE!</v>
      </c>
      <c r="D216" s="1" t="e">
        <f t="shared" si="14"/>
        <v>#VALUE!</v>
      </c>
      <c r="E216" s="1" t="e">
        <f t="shared" si="15"/>
        <v>#VALUE!</v>
      </c>
      <c r="F216" s="1"/>
    </row>
    <row r="217" spans="1:6" x14ac:dyDescent="0.25">
      <c r="A217" s="1" t="s">
        <v>298</v>
      </c>
      <c r="B217" s="1" t="e">
        <f t="shared" si="12"/>
        <v>#VALUE!</v>
      </c>
      <c r="C217" s="1" t="e">
        <f t="shared" si="13"/>
        <v>#VALUE!</v>
      </c>
      <c r="D217" s="1" t="e">
        <f t="shared" si="14"/>
        <v>#VALUE!</v>
      </c>
      <c r="E217" s="1" t="e">
        <f t="shared" si="15"/>
        <v>#VALUE!</v>
      </c>
      <c r="F217" s="1"/>
    </row>
    <row r="218" spans="1:6" x14ac:dyDescent="0.25">
      <c r="A218" s="1" t="s">
        <v>299</v>
      </c>
      <c r="B218" s="1" t="e">
        <f t="shared" si="12"/>
        <v>#VALUE!</v>
      </c>
      <c r="C218" s="1" t="e">
        <f t="shared" si="13"/>
        <v>#VALUE!</v>
      </c>
      <c r="D218" s="1" t="e">
        <f t="shared" si="14"/>
        <v>#VALUE!</v>
      </c>
      <c r="E218" s="1" t="e">
        <f t="shared" si="15"/>
        <v>#VALUE!</v>
      </c>
      <c r="F218" s="1"/>
    </row>
    <row r="219" spans="1:6" x14ac:dyDescent="0.25">
      <c r="A219" s="1" t="s">
        <v>300</v>
      </c>
      <c r="B219" s="1" t="e">
        <f t="shared" si="12"/>
        <v>#VALUE!</v>
      </c>
      <c r="C219" s="1" t="e">
        <f t="shared" si="13"/>
        <v>#VALUE!</v>
      </c>
      <c r="D219" s="1" t="e">
        <f t="shared" si="14"/>
        <v>#VALUE!</v>
      </c>
      <c r="E219" s="1" t="e">
        <f t="shared" si="15"/>
        <v>#VALUE!</v>
      </c>
      <c r="F219" s="1"/>
    </row>
    <row r="220" spans="1:6" x14ac:dyDescent="0.25">
      <c r="A220" s="1" t="s">
        <v>301</v>
      </c>
      <c r="B220" s="1" t="e">
        <f t="shared" si="12"/>
        <v>#VALUE!</v>
      </c>
      <c r="C220" s="1" t="e">
        <f t="shared" si="13"/>
        <v>#VALUE!</v>
      </c>
      <c r="D220" s="1" t="e">
        <f t="shared" si="14"/>
        <v>#VALUE!</v>
      </c>
      <c r="E220" s="1" t="e">
        <f t="shared" si="15"/>
        <v>#VALUE!</v>
      </c>
      <c r="F220" s="1"/>
    </row>
    <row r="221" spans="1:6" x14ac:dyDescent="0.25">
      <c r="A221" s="1" t="s">
        <v>302</v>
      </c>
      <c r="B221" s="1" t="e">
        <f t="shared" si="12"/>
        <v>#VALUE!</v>
      </c>
      <c r="C221" s="1" t="e">
        <f t="shared" si="13"/>
        <v>#VALUE!</v>
      </c>
      <c r="D221" s="1" t="e">
        <f t="shared" si="14"/>
        <v>#VALUE!</v>
      </c>
      <c r="E221" s="1" t="e">
        <f t="shared" si="15"/>
        <v>#VALUE!</v>
      </c>
      <c r="F221" s="1"/>
    </row>
    <row r="222" spans="1:6" x14ac:dyDescent="0.25">
      <c r="A222" s="1" t="s">
        <v>303</v>
      </c>
      <c r="B222" s="1" t="e">
        <f t="shared" si="12"/>
        <v>#VALUE!</v>
      </c>
      <c r="C222" s="1" t="e">
        <f t="shared" si="13"/>
        <v>#VALUE!</v>
      </c>
      <c r="D222" s="1" t="e">
        <f t="shared" si="14"/>
        <v>#VALUE!</v>
      </c>
      <c r="E222" s="1" t="e">
        <f t="shared" si="15"/>
        <v>#VALUE!</v>
      </c>
      <c r="F222" s="1"/>
    </row>
    <row r="223" spans="1:6" x14ac:dyDescent="0.25">
      <c r="A223" s="1" t="s">
        <v>304</v>
      </c>
      <c r="B223" s="1" t="e">
        <f t="shared" si="12"/>
        <v>#VALUE!</v>
      </c>
      <c r="C223" s="1" t="e">
        <f t="shared" si="13"/>
        <v>#VALUE!</v>
      </c>
      <c r="D223" s="1" t="e">
        <f t="shared" si="14"/>
        <v>#VALUE!</v>
      </c>
      <c r="E223" s="1" t="e">
        <f t="shared" si="15"/>
        <v>#VALUE!</v>
      </c>
      <c r="F223" s="1"/>
    </row>
    <row r="224" spans="1:6" x14ac:dyDescent="0.25">
      <c r="A224" s="1" t="s">
        <v>305</v>
      </c>
      <c r="B224" s="1" t="e">
        <f t="shared" si="12"/>
        <v>#VALUE!</v>
      </c>
      <c r="C224" s="1" t="e">
        <f t="shared" si="13"/>
        <v>#VALUE!</v>
      </c>
      <c r="D224" s="1" t="e">
        <f t="shared" si="14"/>
        <v>#VALUE!</v>
      </c>
      <c r="E224" s="1" t="e">
        <f t="shared" si="15"/>
        <v>#VALUE!</v>
      </c>
      <c r="F224" s="1"/>
    </row>
    <row r="225" spans="1:6" x14ac:dyDescent="0.25">
      <c r="A225" s="1" t="s">
        <v>306</v>
      </c>
      <c r="B225" s="1" t="str">
        <f t="shared" si="12"/>
        <v>: 7.519911766052246</v>
      </c>
      <c r="C225" s="1" t="str">
        <f t="shared" si="13"/>
        <v xml:space="preserve"> 0.6260061264038086</v>
      </c>
      <c r="D225" s="1" t="str">
        <f t="shared" si="14"/>
        <v>: 0.7247534394264221</v>
      </c>
      <c r="E225" s="1" t="e">
        <f t="shared" si="15"/>
        <v>#VALUE!</v>
      </c>
      <c r="F225" s="1"/>
    </row>
    <row r="226" spans="1:6" x14ac:dyDescent="0.25">
      <c r="A226" s="1" t="s">
        <v>307</v>
      </c>
      <c r="B226" s="1" t="e">
        <f t="shared" si="12"/>
        <v>#VALUE!</v>
      </c>
      <c r="C226" s="1" t="e">
        <f t="shared" si="13"/>
        <v>#VALUE!</v>
      </c>
      <c r="D226" s="1" t="e">
        <f t="shared" si="14"/>
        <v>#VALUE!</v>
      </c>
      <c r="E226" s="1" t="e">
        <f t="shared" si="15"/>
        <v>#VALUE!</v>
      </c>
      <c r="F226" s="1"/>
    </row>
    <row r="227" spans="1:6" x14ac:dyDescent="0.25">
      <c r="A227" s="1" t="s">
        <v>308</v>
      </c>
      <c r="B227" s="1" t="e">
        <f t="shared" si="12"/>
        <v>#VALUE!</v>
      </c>
      <c r="C227" s="1" t="e">
        <f t="shared" si="13"/>
        <v>#VALUE!</v>
      </c>
      <c r="D227" s="1" t="e">
        <f t="shared" si="14"/>
        <v>#VALUE!</v>
      </c>
      <c r="E227" s="1" t="e">
        <f t="shared" si="15"/>
        <v>#VALUE!</v>
      </c>
      <c r="F227" s="1"/>
    </row>
    <row r="228" spans="1:6" x14ac:dyDescent="0.25">
      <c r="A228" s="1" t="s">
        <v>309</v>
      </c>
      <c r="B228" s="1" t="e">
        <f t="shared" si="12"/>
        <v>#VALUE!</v>
      </c>
      <c r="C228" s="1" t="e">
        <f t="shared" si="13"/>
        <v>#VALUE!</v>
      </c>
      <c r="D228" s="1" t="e">
        <f t="shared" si="14"/>
        <v>#VALUE!</v>
      </c>
      <c r="E228" s="1" t="e">
        <f t="shared" si="15"/>
        <v>#VALUE!</v>
      </c>
      <c r="F228" s="1"/>
    </row>
    <row r="229" spans="1:6" x14ac:dyDescent="0.25">
      <c r="A229" s="1" t="s">
        <v>310</v>
      </c>
      <c r="B229" s="1" t="e">
        <f t="shared" si="12"/>
        <v>#VALUE!</v>
      </c>
      <c r="C229" s="1" t="e">
        <f t="shared" si="13"/>
        <v>#VALUE!</v>
      </c>
      <c r="D229" s="1" t="e">
        <f t="shared" si="14"/>
        <v>#VALUE!</v>
      </c>
      <c r="E229" s="1" t="e">
        <f t="shared" si="15"/>
        <v>#VALUE!</v>
      </c>
      <c r="F229" s="1"/>
    </row>
    <row r="230" spans="1:6" x14ac:dyDescent="0.25">
      <c r="A230" s="1" t="s">
        <v>311</v>
      </c>
      <c r="B230" s="1" t="e">
        <f t="shared" si="12"/>
        <v>#VALUE!</v>
      </c>
      <c r="C230" s="1" t="e">
        <f t="shared" si="13"/>
        <v>#VALUE!</v>
      </c>
      <c r="D230" s="1" t="e">
        <f t="shared" si="14"/>
        <v>#VALUE!</v>
      </c>
      <c r="E230" s="1" t="e">
        <f t="shared" si="15"/>
        <v>#VALUE!</v>
      </c>
      <c r="F230" s="1"/>
    </row>
    <row r="231" spans="1:6" x14ac:dyDescent="0.25">
      <c r="A231" s="1" t="s">
        <v>312</v>
      </c>
      <c r="B231" s="1" t="e">
        <f t="shared" si="12"/>
        <v>#VALUE!</v>
      </c>
      <c r="C231" s="1" t="e">
        <f t="shared" si="13"/>
        <v>#VALUE!</v>
      </c>
      <c r="D231" s="1" t="e">
        <f t="shared" si="14"/>
        <v>#VALUE!</v>
      </c>
      <c r="E231" s="1" t="e">
        <f t="shared" si="15"/>
        <v>#VALUE!</v>
      </c>
      <c r="F231" s="1"/>
    </row>
    <row r="232" spans="1:6" x14ac:dyDescent="0.25">
      <c r="A232" s="1" t="s">
        <v>313</v>
      </c>
      <c r="B232" s="1" t="e">
        <f t="shared" si="12"/>
        <v>#VALUE!</v>
      </c>
      <c r="C232" s="1" t="e">
        <f t="shared" si="13"/>
        <v>#VALUE!</v>
      </c>
      <c r="D232" s="1" t="e">
        <f t="shared" si="14"/>
        <v>#VALUE!</v>
      </c>
      <c r="E232" s="1" t="e">
        <f t="shared" si="15"/>
        <v>#VALUE!</v>
      </c>
      <c r="F232" s="1"/>
    </row>
    <row r="233" spans="1:6" x14ac:dyDescent="0.25">
      <c r="A233" s="1" t="s">
        <v>314</v>
      </c>
      <c r="B233" s="1" t="e">
        <f t="shared" si="12"/>
        <v>#VALUE!</v>
      </c>
      <c r="C233" s="1" t="e">
        <f t="shared" si="13"/>
        <v>#VALUE!</v>
      </c>
      <c r="D233" s="1" t="e">
        <f t="shared" si="14"/>
        <v>#VALUE!</v>
      </c>
      <c r="E233" s="1" t="e">
        <f t="shared" si="15"/>
        <v>#VALUE!</v>
      </c>
      <c r="F233" s="1"/>
    </row>
    <row r="234" spans="1:6" x14ac:dyDescent="0.25">
      <c r="A234" s="1" t="s">
        <v>315</v>
      </c>
      <c r="B234" s="1" t="e">
        <f t="shared" si="12"/>
        <v>#VALUE!</v>
      </c>
      <c r="C234" s="1" t="e">
        <f t="shared" si="13"/>
        <v>#VALUE!</v>
      </c>
      <c r="D234" s="1" t="e">
        <f t="shared" si="14"/>
        <v>#VALUE!</v>
      </c>
      <c r="E234" s="1" t="e">
        <f t="shared" si="15"/>
        <v>#VALUE!</v>
      </c>
      <c r="F234" s="1"/>
    </row>
    <row r="235" spans="1:6" x14ac:dyDescent="0.25">
      <c r="A235" s="1" t="s">
        <v>316</v>
      </c>
      <c r="B235" s="1" t="str">
        <f t="shared" si="12"/>
        <v>: 7.584235191345215</v>
      </c>
      <c r="C235" s="1" t="str">
        <f t="shared" si="13"/>
        <v xml:space="preserve"> 0.6152410507202148</v>
      </c>
      <c r="D235" s="1" t="str">
        <f t="shared" si="14"/>
        <v>: 0.6914772987365723</v>
      </c>
      <c r="E235" s="1" t="e">
        <f t="shared" si="15"/>
        <v>#VALUE!</v>
      </c>
      <c r="F235" s="1"/>
    </row>
    <row r="236" spans="1:6" x14ac:dyDescent="0.25">
      <c r="A236" s="1" t="s">
        <v>317</v>
      </c>
      <c r="B236" s="1" t="e">
        <f t="shared" si="12"/>
        <v>#VALUE!</v>
      </c>
      <c r="C236" s="1" t="e">
        <f t="shared" si="13"/>
        <v>#VALUE!</v>
      </c>
      <c r="D236" s="1" t="e">
        <f t="shared" si="14"/>
        <v>#VALUE!</v>
      </c>
      <c r="E236" s="1" t="e">
        <f t="shared" si="15"/>
        <v>#VALUE!</v>
      </c>
      <c r="F236" s="1"/>
    </row>
    <row r="237" spans="1:6" x14ac:dyDescent="0.25">
      <c r="A237" s="1" t="s">
        <v>318</v>
      </c>
      <c r="B237" s="1" t="e">
        <f t="shared" si="12"/>
        <v>#VALUE!</v>
      </c>
      <c r="C237" s="1" t="e">
        <f t="shared" si="13"/>
        <v>#VALUE!</v>
      </c>
      <c r="D237" s="1" t="e">
        <f t="shared" si="14"/>
        <v>#VALUE!</v>
      </c>
      <c r="E237" s="1" t="e">
        <f t="shared" si="15"/>
        <v>#VALUE!</v>
      </c>
      <c r="F237" s="1"/>
    </row>
    <row r="238" spans="1:6" x14ac:dyDescent="0.25">
      <c r="A238" s="1" t="s">
        <v>319</v>
      </c>
      <c r="B238" s="1" t="e">
        <f t="shared" si="12"/>
        <v>#VALUE!</v>
      </c>
      <c r="C238" s="1" t="e">
        <f t="shared" si="13"/>
        <v>#VALUE!</v>
      </c>
      <c r="D238" s="1" t="e">
        <f t="shared" si="14"/>
        <v>#VALUE!</v>
      </c>
      <c r="E238" s="1" t="e">
        <f t="shared" si="15"/>
        <v>#VALUE!</v>
      </c>
      <c r="F238" s="1"/>
    </row>
    <row r="239" spans="1:6" x14ac:dyDescent="0.25">
      <c r="A239" s="1" t="s">
        <v>320</v>
      </c>
      <c r="B239" s="1" t="e">
        <f t="shared" si="12"/>
        <v>#VALUE!</v>
      </c>
      <c r="C239" s="1" t="e">
        <f t="shared" si="13"/>
        <v>#VALUE!</v>
      </c>
      <c r="D239" s="1" t="e">
        <f t="shared" si="14"/>
        <v>#VALUE!</v>
      </c>
      <c r="E239" s="1" t="e">
        <f t="shared" si="15"/>
        <v>#VALUE!</v>
      </c>
      <c r="F239" s="1"/>
    </row>
    <row r="240" spans="1:6" x14ac:dyDescent="0.25">
      <c r="A240" s="1" t="s">
        <v>321</v>
      </c>
      <c r="B240" s="1" t="e">
        <f t="shared" si="12"/>
        <v>#VALUE!</v>
      </c>
      <c r="C240" s="1" t="e">
        <f t="shared" si="13"/>
        <v>#VALUE!</v>
      </c>
      <c r="D240" s="1" t="e">
        <f t="shared" si="14"/>
        <v>#VALUE!</v>
      </c>
      <c r="E240" s="1" t="e">
        <f t="shared" si="15"/>
        <v>#VALUE!</v>
      </c>
      <c r="F240" s="1"/>
    </row>
    <row r="241" spans="1:6" x14ac:dyDescent="0.25">
      <c r="A241" s="1" t="s">
        <v>322</v>
      </c>
      <c r="B241" s="1" t="e">
        <f t="shared" si="12"/>
        <v>#VALUE!</v>
      </c>
      <c r="C241" s="1" t="e">
        <f t="shared" si="13"/>
        <v>#VALUE!</v>
      </c>
      <c r="D241" s="1" t="e">
        <f t="shared" si="14"/>
        <v>#VALUE!</v>
      </c>
      <c r="E241" s="1" t="e">
        <f t="shared" si="15"/>
        <v>#VALUE!</v>
      </c>
      <c r="F241" s="1"/>
    </row>
    <row r="242" spans="1:6" x14ac:dyDescent="0.25">
      <c r="A242" s="1" t="s">
        <v>323</v>
      </c>
      <c r="B242" s="1" t="e">
        <f t="shared" si="12"/>
        <v>#VALUE!</v>
      </c>
      <c r="C242" s="1" t="e">
        <f t="shared" si="13"/>
        <v>#VALUE!</v>
      </c>
      <c r="D242" s="1" t="e">
        <f t="shared" si="14"/>
        <v>#VALUE!</v>
      </c>
      <c r="E242" s="1" t="e">
        <f t="shared" si="15"/>
        <v>#VALUE!</v>
      </c>
      <c r="F242" s="1"/>
    </row>
    <row r="243" spans="1:6" x14ac:dyDescent="0.25">
      <c r="A243" s="1" t="s">
        <v>324</v>
      </c>
      <c r="B243" s="1" t="e">
        <f t="shared" si="12"/>
        <v>#VALUE!</v>
      </c>
      <c r="C243" s="1" t="e">
        <f t="shared" si="13"/>
        <v>#VALUE!</v>
      </c>
      <c r="D243" s="1" t="e">
        <f t="shared" si="14"/>
        <v>#VALUE!</v>
      </c>
      <c r="E243" s="1" t="e">
        <f t="shared" si="15"/>
        <v>#VALUE!</v>
      </c>
      <c r="F243" s="1"/>
    </row>
    <row r="244" spans="1:6" x14ac:dyDescent="0.25">
      <c r="A244" s="1" t="s">
        <v>325</v>
      </c>
      <c r="B244" s="1" t="e">
        <f t="shared" si="12"/>
        <v>#VALUE!</v>
      </c>
      <c r="C244" s="1" t="e">
        <f t="shared" si="13"/>
        <v>#VALUE!</v>
      </c>
      <c r="D244" s="1" t="e">
        <f t="shared" si="14"/>
        <v>#VALUE!</v>
      </c>
      <c r="E244" s="1" t="str">
        <f t="shared" si="15"/>
        <v xml:space="preserve"> 1</v>
      </c>
      <c r="F244" s="1"/>
    </row>
    <row r="245" spans="1:6" x14ac:dyDescent="0.25">
      <c r="A245" s="1" t="s">
        <v>326</v>
      </c>
      <c r="B245" s="1" t="str">
        <f t="shared" si="12"/>
        <v>: 7.519209861755371</v>
      </c>
      <c r="C245" s="1" t="str">
        <f t="shared" si="13"/>
        <v xml:space="preserve"> 0.7283468246459961</v>
      </c>
      <c r="D245" s="1" t="str">
        <f t="shared" si="14"/>
        <v>: 0.7267499566078186</v>
      </c>
      <c r="E245" s="1" t="e">
        <f t="shared" si="15"/>
        <v>#VALUE!</v>
      </c>
      <c r="F245" s="1"/>
    </row>
    <row r="246" spans="1:6" x14ac:dyDescent="0.25">
      <c r="A246" s="1" t="s">
        <v>327</v>
      </c>
      <c r="B246" s="1" t="e">
        <f t="shared" si="12"/>
        <v>#VALUE!</v>
      </c>
      <c r="C246" s="1" t="e">
        <f t="shared" si="13"/>
        <v>#VALUE!</v>
      </c>
      <c r="D246" s="1" t="e">
        <f t="shared" si="14"/>
        <v>#VALUE!</v>
      </c>
      <c r="E246" s="1" t="str">
        <f t="shared" si="15"/>
        <v xml:space="preserve"> 0</v>
      </c>
      <c r="F246" s="1"/>
    </row>
    <row r="247" spans="1:6" x14ac:dyDescent="0.25">
      <c r="A247" s="1" t="s">
        <v>328</v>
      </c>
      <c r="B247" s="1" t="e">
        <f t="shared" si="12"/>
        <v>#VALUE!</v>
      </c>
      <c r="C247" s="1" t="e">
        <f t="shared" si="13"/>
        <v>#VALUE!</v>
      </c>
      <c r="D247" s="1" t="e">
        <f t="shared" si="14"/>
        <v>#VALUE!</v>
      </c>
      <c r="E247" s="1" t="e">
        <f t="shared" si="15"/>
        <v>#VALUE!</v>
      </c>
      <c r="F247" s="1"/>
    </row>
    <row r="248" spans="1:6" x14ac:dyDescent="0.25">
      <c r="A248" s="1" t="s">
        <v>329</v>
      </c>
      <c r="B248" s="1" t="e">
        <f t="shared" si="12"/>
        <v>#VALUE!</v>
      </c>
      <c r="C248" s="1" t="e">
        <f t="shared" si="13"/>
        <v>#VALUE!</v>
      </c>
      <c r="D248" s="1" t="e">
        <f t="shared" si="14"/>
        <v>#VALUE!</v>
      </c>
      <c r="E248" s="1" t="e">
        <f t="shared" si="15"/>
        <v>#VALUE!</v>
      </c>
      <c r="F248" s="1"/>
    </row>
    <row r="249" spans="1:6" x14ac:dyDescent="0.25">
      <c r="A249" s="1" t="s">
        <v>330</v>
      </c>
      <c r="B249" s="1" t="e">
        <f t="shared" si="12"/>
        <v>#VALUE!</v>
      </c>
      <c r="C249" s="1" t="e">
        <f t="shared" si="13"/>
        <v>#VALUE!</v>
      </c>
      <c r="D249" s="1" t="e">
        <f t="shared" si="14"/>
        <v>#VALUE!</v>
      </c>
      <c r="E249" s="1" t="e">
        <f t="shared" si="15"/>
        <v>#VALUE!</v>
      </c>
      <c r="F249" s="1"/>
    </row>
    <row r="250" spans="1:6" x14ac:dyDescent="0.25">
      <c r="A250" s="1" t="s">
        <v>331</v>
      </c>
      <c r="B250" s="1" t="e">
        <f t="shared" si="12"/>
        <v>#VALUE!</v>
      </c>
      <c r="C250" s="1" t="e">
        <f t="shared" si="13"/>
        <v>#VALUE!</v>
      </c>
      <c r="D250" s="1" t="e">
        <f t="shared" si="14"/>
        <v>#VALUE!</v>
      </c>
      <c r="E250" s="1" t="e">
        <f t="shared" si="15"/>
        <v>#VALUE!</v>
      </c>
      <c r="F250" s="1"/>
    </row>
    <row r="251" spans="1:6" x14ac:dyDescent="0.25">
      <c r="A251" s="1" t="s">
        <v>332</v>
      </c>
      <c r="B251" s="1" t="e">
        <f t="shared" si="12"/>
        <v>#VALUE!</v>
      </c>
      <c r="C251" s="1" t="e">
        <f t="shared" si="13"/>
        <v>#VALUE!</v>
      </c>
      <c r="D251" s="1" t="e">
        <f t="shared" si="14"/>
        <v>#VALUE!</v>
      </c>
      <c r="E251" s="1" t="e">
        <f t="shared" si="15"/>
        <v>#VALUE!</v>
      </c>
      <c r="F251" s="1"/>
    </row>
    <row r="252" spans="1:6" x14ac:dyDescent="0.25">
      <c r="A252" s="1" t="s">
        <v>333</v>
      </c>
      <c r="B252" s="1" t="e">
        <f t="shared" si="12"/>
        <v>#VALUE!</v>
      </c>
      <c r="C252" s="1" t="e">
        <f t="shared" si="13"/>
        <v>#VALUE!</v>
      </c>
      <c r="D252" s="1" t="e">
        <f t="shared" si="14"/>
        <v>#VALUE!</v>
      </c>
      <c r="E252" s="1" t="e">
        <f t="shared" si="15"/>
        <v>#VALUE!</v>
      </c>
      <c r="F252" s="1"/>
    </row>
    <row r="253" spans="1:6" x14ac:dyDescent="0.25">
      <c r="A253" s="1" t="s">
        <v>334</v>
      </c>
      <c r="B253" s="1" t="e">
        <f t="shared" si="12"/>
        <v>#VALUE!</v>
      </c>
      <c r="C253" s="1" t="e">
        <f t="shared" si="13"/>
        <v>#VALUE!</v>
      </c>
      <c r="D253" s="1" t="e">
        <f t="shared" si="14"/>
        <v>#VALUE!</v>
      </c>
      <c r="E253" s="1" t="e">
        <f t="shared" si="15"/>
        <v>#VALUE!</v>
      </c>
      <c r="F253" s="1"/>
    </row>
    <row r="254" spans="1:6" x14ac:dyDescent="0.25">
      <c r="A254" s="1" t="s">
        <v>335</v>
      </c>
      <c r="B254" s="1" t="e">
        <f t="shared" si="12"/>
        <v>#VALUE!</v>
      </c>
      <c r="C254" s="1" t="e">
        <f t="shared" si="13"/>
        <v>#VALUE!</v>
      </c>
      <c r="D254" s="1" t="e">
        <f t="shared" si="14"/>
        <v>#VALUE!</v>
      </c>
      <c r="E254" s="1" t="e">
        <f t="shared" si="15"/>
        <v>#VALUE!</v>
      </c>
      <c r="F254" s="1"/>
    </row>
    <row r="255" spans="1:6" x14ac:dyDescent="0.25">
      <c r="A255" s="1" t="s">
        <v>336</v>
      </c>
      <c r="B255" s="1" t="e">
        <f t="shared" si="12"/>
        <v>#VALUE!</v>
      </c>
      <c r="C255" s="1" t="e">
        <f t="shared" si="13"/>
        <v>#VALUE!</v>
      </c>
      <c r="D255" s="1" t="e">
        <f t="shared" si="14"/>
        <v>#VALUE!</v>
      </c>
      <c r="E255" s="1" t="e">
        <f t="shared" si="15"/>
        <v>#VALUE!</v>
      </c>
      <c r="F255" s="1"/>
    </row>
    <row r="256" spans="1:6" x14ac:dyDescent="0.25">
      <c r="A256" s="1" t="s">
        <v>337</v>
      </c>
      <c r="B256" s="1" t="e">
        <f t="shared" si="12"/>
        <v>#VALUE!</v>
      </c>
      <c r="C256" s="1" t="e">
        <f t="shared" si="13"/>
        <v>#VALUE!</v>
      </c>
      <c r="D256" s="1" t="e">
        <f t="shared" si="14"/>
        <v>#VALUE!</v>
      </c>
      <c r="E256" s="1" t="e">
        <f t="shared" si="15"/>
        <v>#VALUE!</v>
      </c>
      <c r="F256" s="1"/>
    </row>
    <row r="257" spans="1:6" x14ac:dyDescent="0.25">
      <c r="A257" s="1" t="s">
        <v>338</v>
      </c>
      <c r="B257" s="1" t="str">
        <f t="shared" si="12"/>
        <v>: 7.584235191345215</v>
      </c>
      <c r="C257" s="1" t="str">
        <f t="shared" si="13"/>
        <v xml:space="preserve"> 0.6152410507202148</v>
      </c>
      <c r="D257" s="1" t="str">
        <f t="shared" si="14"/>
        <v>: 0.6921428442001343</v>
      </c>
      <c r="E257" s="1" t="e">
        <f t="shared" si="15"/>
        <v>#VALUE!</v>
      </c>
      <c r="F257" s="1"/>
    </row>
    <row r="258" spans="1:6" x14ac:dyDescent="0.25">
      <c r="A258" s="1" t="s">
        <v>339</v>
      </c>
      <c r="B258" s="1" t="e">
        <f t="shared" ref="B258:B321" si="16">IF(FIND("Limelight y:",A257)&gt;0,RIGHT(A258,FIND(": ",A258)-2),0)</f>
        <v>#VALUE!</v>
      </c>
      <c r="C258" s="1" t="e">
        <f t="shared" ref="C258:C321" si="17">IF(FIND("Limelight x:",A261)&gt;0,RIGHT(A262,FIND(": ",A262)-2),0)</f>
        <v>#VALUE!</v>
      </c>
      <c r="D258" s="1" t="e">
        <f t="shared" ref="D258:D321" si="18">IF(FIND("Limelight area:",A263)&gt;0,RIGHT(A264,FIND(": ",A264)-1),0)</f>
        <v>#VALUE!</v>
      </c>
      <c r="E258" s="1" t="e">
        <f t="shared" ref="E258:E321" si="19">IF(FIND("Shot result:",A266)&gt;0,RIGHT(A266,2))</f>
        <v>#VALUE!</v>
      </c>
      <c r="F258" s="1"/>
    </row>
    <row r="259" spans="1:6" x14ac:dyDescent="0.25">
      <c r="A259" s="1" t="s">
        <v>340</v>
      </c>
      <c r="B259" s="1" t="e">
        <f t="shared" si="16"/>
        <v>#VALUE!</v>
      </c>
      <c r="C259" s="1" t="e">
        <f t="shared" si="17"/>
        <v>#VALUE!</v>
      </c>
      <c r="D259" s="1" t="e">
        <f t="shared" si="18"/>
        <v>#VALUE!</v>
      </c>
      <c r="E259" s="1" t="e">
        <f t="shared" si="19"/>
        <v>#VALUE!</v>
      </c>
      <c r="F259" s="1"/>
    </row>
    <row r="260" spans="1:6" x14ac:dyDescent="0.25">
      <c r="A260" s="1" t="s">
        <v>341</v>
      </c>
      <c r="B260" s="1" t="e">
        <f t="shared" si="16"/>
        <v>#VALUE!</v>
      </c>
      <c r="C260" s="1" t="e">
        <f t="shared" si="17"/>
        <v>#VALUE!</v>
      </c>
      <c r="D260" s="1" t="e">
        <f t="shared" si="18"/>
        <v>#VALUE!</v>
      </c>
      <c r="E260" s="1" t="e">
        <f t="shared" si="19"/>
        <v>#VALUE!</v>
      </c>
      <c r="F260" s="1"/>
    </row>
    <row r="261" spans="1:6" x14ac:dyDescent="0.25">
      <c r="A261" s="1" t="s">
        <v>342</v>
      </c>
      <c r="B261" s="1" t="e">
        <f t="shared" si="16"/>
        <v>#VALUE!</v>
      </c>
      <c r="C261" s="1" t="e">
        <f t="shared" si="17"/>
        <v>#VALUE!</v>
      </c>
      <c r="D261" s="1" t="e">
        <f t="shared" si="18"/>
        <v>#VALUE!</v>
      </c>
      <c r="E261" s="1" t="e">
        <f t="shared" si="19"/>
        <v>#VALUE!</v>
      </c>
      <c r="F261" s="1"/>
    </row>
    <row r="262" spans="1:6" x14ac:dyDescent="0.25">
      <c r="A262" s="1" t="s">
        <v>343</v>
      </c>
      <c r="B262" s="1" t="e">
        <f t="shared" si="16"/>
        <v>#VALUE!</v>
      </c>
      <c r="C262" s="1" t="e">
        <f t="shared" si="17"/>
        <v>#VALUE!</v>
      </c>
      <c r="D262" s="1" t="e">
        <f t="shared" si="18"/>
        <v>#VALUE!</v>
      </c>
      <c r="E262" s="1" t="e">
        <f t="shared" si="19"/>
        <v>#VALUE!</v>
      </c>
      <c r="F262" s="1"/>
    </row>
    <row r="263" spans="1:6" x14ac:dyDescent="0.25">
      <c r="A263" s="1" t="s">
        <v>344</v>
      </c>
      <c r="B263" s="1" t="e">
        <f t="shared" si="16"/>
        <v>#VALUE!</v>
      </c>
      <c r="C263" s="1" t="e">
        <f t="shared" si="17"/>
        <v>#VALUE!</v>
      </c>
      <c r="D263" s="1" t="e">
        <f t="shared" si="18"/>
        <v>#VALUE!</v>
      </c>
      <c r="E263" s="1" t="e">
        <f t="shared" si="19"/>
        <v>#VALUE!</v>
      </c>
      <c r="F263" s="1"/>
    </row>
    <row r="264" spans="1:6" x14ac:dyDescent="0.25">
      <c r="A264" s="1" t="s">
        <v>345</v>
      </c>
      <c r="B264" s="1" t="e">
        <f t="shared" si="16"/>
        <v>#VALUE!</v>
      </c>
      <c r="C264" s="1" t="e">
        <f t="shared" si="17"/>
        <v>#VALUE!</v>
      </c>
      <c r="D264" s="1" t="e">
        <f t="shared" si="18"/>
        <v>#VALUE!</v>
      </c>
      <c r="E264" s="1" t="e">
        <f t="shared" si="19"/>
        <v>#VALUE!</v>
      </c>
      <c r="F264" s="1"/>
    </row>
    <row r="265" spans="1:6" x14ac:dyDescent="0.25">
      <c r="A265" s="1" t="s">
        <v>346</v>
      </c>
      <c r="B265" s="1" t="e">
        <f t="shared" si="16"/>
        <v>#VALUE!</v>
      </c>
      <c r="C265" s="1" t="e">
        <f t="shared" si="17"/>
        <v>#VALUE!</v>
      </c>
      <c r="D265" s="1" t="e">
        <f t="shared" si="18"/>
        <v>#VALUE!</v>
      </c>
      <c r="E265" s="1" t="e">
        <f t="shared" si="19"/>
        <v>#VALUE!</v>
      </c>
      <c r="F265" s="1"/>
    </row>
    <row r="266" spans="1:6" x14ac:dyDescent="0.25">
      <c r="A266" s="1" t="s">
        <v>347</v>
      </c>
      <c r="B266" s="1" t="e">
        <f t="shared" si="16"/>
        <v>#VALUE!</v>
      </c>
      <c r="C266" s="1" t="e">
        <f t="shared" si="17"/>
        <v>#VALUE!</v>
      </c>
      <c r="D266" s="1" t="e">
        <f t="shared" si="18"/>
        <v>#VALUE!</v>
      </c>
      <c r="E266" s="1" t="e">
        <f t="shared" si="19"/>
        <v>#VALUE!</v>
      </c>
      <c r="F266" s="1"/>
    </row>
    <row r="267" spans="1:6" x14ac:dyDescent="0.25">
      <c r="A267" s="1" t="s">
        <v>348</v>
      </c>
      <c r="B267" s="1" t="str">
        <f t="shared" si="16"/>
        <v>: 7.543730735778809</v>
      </c>
      <c r="C267" s="1" t="str">
        <f t="shared" si="17"/>
        <v xml:space="preserve"> 0.7287206649780273</v>
      </c>
      <c r="D267" s="1" t="str">
        <f t="shared" si="18"/>
        <v>: 0.7433880567550659</v>
      </c>
      <c r="E267" s="1" t="e">
        <f t="shared" si="19"/>
        <v>#VALUE!</v>
      </c>
      <c r="F267" s="1"/>
    </row>
    <row r="268" spans="1:6" x14ac:dyDescent="0.25">
      <c r="A268" s="1" t="s">
        <v>349</v>
      </c>
      <c r="B268" s="1" t="e">
        <f t="shared" si="16"/>
        <v>#VALUE!</v>
      </c>
      <c r="C268" s="1" t="e">
        <f t="shared" si="17"/>
        <v>#VALUE!</v>
      </c>
      <c r="D268" s="1" t="e">
        <f t="shared" si="18"/>
        <v>#VALUE!</v>
      </c>
      <c r="E268" s="1" t="e">
        <f t="shared" si="19"/>
        <v>#VALUE!</v>
      </c>
      <c r="F268" s="1"/>
    </row>
    <row r="269" spans="1:6" x14ac:dyDescent="0.25">
      <c r="A269" s="1" t="s">
        <v>350</v>
      </c>
      <c r="B269" s="1" t="e">
        <f t="shared" si="16"/>
        <v>#VALUE!</v>
      </c>
      <c r="C269" s="1" t="e">
        <f t="shared" si="17"/>
        <v>#VALUE!</v>
      </c>
      <c r="D269" s="1" t="e">
        <f t="shared" si="18"/>
        <v>#VALUE!</v>
      </c>
      <c r="E269" s="1" t="e">
        <f t="shared" si="19"/>
        <v>#VALUE!</v>
      </c>
      <c r="F269" s="1"/>
    </row>
    <row r="270" spans="1:6" x14ac:dyDescent="0.25">
      <c r="A270" s="1" t="s">
        <v>351</v>
      </c>
      <c r="B270" s="1" t="e">
        <f t="shared" si="16"/>
        <v>#VALUE!</v>
      </c>
      <c r="C270" s="1" t="e">
        <f t="shared" si="17"/>
        <v>#VALUE!</v>
      </c>
      <c r="D270" s="1" t="e">
        <f t="shared" si="18"/>
        <v>#VALUE!</v>
      </c>
      <c r="E270" s="1" t="e">
        <f t="shared" si="19"/>
        <v>#VALUE!</v>
      </c>
      <c r="F270" s="1"/>
    </row>
    <row r="271" spans="1:6" x14ac:dyDescent="0.25">
      <c r="A271" s="1" t="s">
        <v>352</v>
      </c>
      <c r="B271" s="1" t="e">
        <f t="shared" si="16"/>
        <v>#VALUE!</v>
      </c>
      <c r="C271" s="1" t="e">
        <f t="shared" si="17"/>
        <v>#VALUE!</v>
      </c>
      <c r="D271" s="1" t="e">
        <f t="shared" si="18"/>
        <v>#VALUE!</v>
      </c>
      <c r="E271" s="1" t="e">
        <f t="shared" si="19"/>
        <v>#VALUE!</v>
      </c>
      <c r="F271" s="1"/>
    </row>
    <row r="272" spans="1:6" x14ac:dyDescent="0.25">
      <c r="A272" s="1" t="s">
        <v>353</v>
      </c>
      <c r="B272" s="1" t="e">
        <f t="shared" si="16"/>
        <v>#VALUE!</v>
      </c>
      <c r="C272" s="1" t="e">
        <f t="shared" si="17"/>
        <v>#VALUE!</v>
      </c>
      <c r="D272" s="1" t="e">
        <f t="shared" si="18"/>
        <v>#VALUE!</v>
      </c>
      <c r="E272" s="1" t="e">
        <f t="shared" si="19"/>
        <v>#VALUE!</v>
      </c>
      <c r="F272" s="1"/>
    </row>
    <row r="273" spans="1:6" x14ac:dyDescent="0.25">
      <c r="A273" s="1" t="s">
        <v>354</v>
      </c>
      <c r="B273" s="1" t="e">
        <f t="shared" si="16"/>
        <v>#VALUE!</v>
      </c>
      <c r="C273" s="1" t="e">
        <f t="shared" si="17"/>
        <v>#VALUE!</v>
      </c>
      <c r="D273" s="1" t="e">
        <f t="shared" si="18"/>
        <v>#VALUE!</v>
      </c>
      <c r="E273" s="1" t="e">
        <f t="shared" si="19"/>
        <v>#VALUE!</v>
      </c>
      <c r="F273" s="1"/>
    </row>
    <row r="274" spans="1:6" x14ac:dyDescent="0.25">
      <c r="A274" s="1" t="s">
        <v>355</v>
      </c>
      <c r="B274" s="1" t="e">
        <f t="shared" si="16"/>
        <v>#VALUE!</v>
      </c>
      <c r="C274" s="1" t="e">
        <f t="shared" si="17"/>
        <v>#VALUE!</v>
      </c>
      <c r="D274" s="1" t="e">
        <f t="shared" si="18"/>
        <v>#VALUE!</v>
      </c>
      <c r="E274" s="1" t="e">
        <f t="shared" si="19"/>
        <v>#VALUE!</v>
      </c>
      <c r="F274" s="1"/>
    </row>
    <row r="275" spans="1:6" x14ac:dyDescent="0.25">
      <c r="A275" s="1" t="s">
        <v>356</v>
      </c>
      <c r="B275" s="1" t="e">
        <f t="shared" si="16"/>
        <v>#VALUE!</v>
      </c>
      <c r="C275" s="1" t="e">
        <f t="shared" si="17"/>
        <v>#VALUE!</v>
      </c>
      <c r="D275" s="1" t="e">
        <f t="shared" si="18"/>
        <v>#VALUE!</v>
      </c>
      <c r="E275" s="1" t="e">
        <f t="shared" si="19"/>
        <v>#VALUE!</v>
      </c>
      <c r="F275" s="1"/>
    </row>
    <row r="276" spans="1:6" x14ac:dyDescent="0.25">
      <c r="A276" s="1" t="s">
        <v>357</v>
      </c>
      <c r="B276" s="1" t="e">
        <f t="shared" si="16"/>
        <v>#VALUE!</v>
      </c>
      <c r="C276" s="1" t="e">
        <f t="shared" si="17"/>
        <v>#VALUE!</v>
      </c>
      <c r="D276" s="1" t="e">
        <f t="shared" si="18"/>
        <v>#VALUE!</v>
      </c>
      <c r="E276" s="1" t="e">
        <f t="shared" si="19"/>
        <v>#VALUE!</v>
      </c>
      <c r="F276" s="1"/>
    </row>
    <row r="277" spans="1:6" x14ac:dyDescent="0.25">
      <c r="A277" s="1" t="s">
        <v>358</v>
      </c>
      <c r="B277" s="1" t="str">
        <f t="shared" si="16"/>
        <v>: 7.519888877868652</v>
      </c>
      <c r="C277" s="1" t="str">
        <f t="shared" si="17"/>
        <v xml:space="preserve"> 0.6276845932006836</v>
      </c>
      <c r="D277" s="1" t="str">
        <f t="shared" si="18"/>
        <v>: 0.7161016464233398</v>
      </c>
      <c r="E277" s="1" t="e">
        <f t="shared" si="19"/>
        <v>#VALUE!</v>
      </c>
      <c r="F277" s="1"/>
    </row>
    <row r="278" spans="1:6" x14ac:dyDescent="0.25">
      <c r="A278" s="1" t="s">
        <v>359</v>
      </c>
      <c r="B278" s="1" t="e">
        <f t="shared" si="16"/>
        <v>#VALUE!</v>
      </c>
      <c r="C278" s="1" t="e">
        <f t="shared" si="17"/>
        <v>#VALUE!</v>
      </c>
      <c r="D278" s="1" t="e">
        <f t="shared" si="18"/>
        <v>#VALUE!</v>
      </c>
      <c r="E278" s="1" t="e">
        <f t="shared" si="19"/>
        <v>#VALUE!</v>
      </c>
      <c r="F278" s="1"/>
    </row>
    <row r="279" spans="1:6" x14ac:dyDescent="0.25">
      <c r="A279" s="1" t="s">
        <v>360</v>
      </c>
      <c r="B279" s="1" t="e">
        <f t="shared" si="16"/>
        <v>#VALUE!</v>
      </c>
      <c r="C279" s="1" t="e">
        <f t="shared" si="17"/>
        <v>#VALUE!</v>
      </c>
      <c r="D279" s="1" t="e">
        <f t="shared" si="18"/>
        <v>#VALUE!</v>
      </c>
      <c r="E279" s="1" t="e">
        <f t="shared" si="19"/>
        <v>#VALUE!</v>
      </c>
      <c r="F279" s="1"/>
    </row>
    <row r="280" spans="1:6" x14ac:dyDescent="0.25">
      <c r="A280" s="1" t="s">
        <v>361</v>
      </c>
      <c r="B280" s="1" t="e">
        <f t="shared" si="16"/>
        <v>#VALUE!</v>
      </c>
      <c r="C280" s="1" t="e">
        <f t="shared" si="17"/>
        <v>#VALUE!</v>
      </c>
      <c r="D280" s="1" t="e">
        <f t="shared" si="18"/>
        <v>#VALUE!</v>
      </c>
      <c r="E280" s="1" t="e">
        <f t="shared" si="19"/>
        <v>#VALUE!</v>
      </c>
      <c r="F280" s="1"/>
    </row>
    <row r="281" spans="1:6" x14ac:dyDescent="0.25">
      <c r="A281" s="1" t="s">
        <v>362</v>
      </c>
      <c r="B281" s="1" t="e">
        <f t="shared" si="16"/>
        <v>#VALUE!</v>
      </c>
      <c r="C281" s="1" t="e">
        <f t="shared" si="17"/>
        <v>#VALUE!</v>
      </c>
      <c r="D281" s="1" t="e">
        <f t="shared" si="18"/>
        <v>#VALUE!</v>
      </c>
      <c r="E281" s="1" t="e">
        <f t="shared" si="19"/>
        <v>#VALUE!</v>
      </c>
      <c r="F281" s="1"/>
    </row>
    <row r="282" spans="1:6" x14ac:dyDescent="0.25">
      <c r="A282" s="1" t="s">
        <v>363</v>
      </c>
      <c r="B282" s="1" t="e">
        <f t="shared" si="16"/>
        <v>#VALUE!</v>
      </c>
      <c r="C282" s="1" t="e">
        <f t="shared" si="17"/>
        <v>#VALUE!</v>
      </c>
      <c r="D282" s="1" t="e">
        <f t="shared" si="18"/>
        <v>#VALUE!</v>
      </c>
      <c r="E282" s="1" t="e">
        <f t="shared" si="19"/>
        <v>#VALUE!</v>
      </c>
      <c r="F282" s="1"/>
    </row>
    <row r="283" spans="1:6" x14ac:dyDescent="0.25">
      <c r="A283" s="1" t="s">
        <v>364</v>
      </c>
      <c r="B283" s="1" t="e">
        <f t="shared" si="16"/>
        <v>#VALUE!</v>
      </c>
      <c r="C283" s="1" t="e">
        <f t="shared" si="17"/>
        <v>#VALUE!</v>
      </c>
      <c r="D283" s="1" t="e">
        <f t="shared" si="18"/>
        <v>#VALUE!</v>
      </c>
      <c r="E283" s="1" t="e">
        <f t="shared" si="19"/>
        <v>#VALUE!</v>
      </c>
      <c r="F283" s="1"/>
    </row>
    <row r="284" spans="1:6" x14ac:dyDescent="0.25">
      <c r="A284" s="1" t="s">
        <v>365</v>
      </c>
      <c r="B284" s="1" t="e">
        <f t="shared" si="16"/>
        <v>#VALUE!</v>
      </c>
      <c r="C284" s="1" t="e">
        <f t="shared" si="17"/>
        <v>#VALUE!</v>
      </c>
      <c r="D284" s="1" t="e">
        <f t="shared" si="18"/>
        <v>#VALUE!</v>
      </c>
      <c r="E284" s="1" t="e">
        <f t="shared" si="19"/>
        <v>#VALUE!</v>
      </c>
      <c r="F284" s="1"/>
    </row>
    <row r="285" spans="1:6" x14ac:dyDescent="0.25">
      <c r="A285" s="1" t="s">
        <v>366</v>
      </c>
      <c r="B285" s="1" t="e">
        <f t="shared" si="16"/>
        <v>#VALUE!</v>
      </c>
      <c r="C285" s="1" t="e">
        <f t="shared" si="17"/>
        <v>#VALUE!</v>
      </c>
      <c r="D285" s="1" t="e">
        <f t="shared" si="18"/>
        <v>#VALUE!</v>
      </c>
      <c r="E285" s="1" t="e">
        <f t="shared" si="19"/>
        <v>#VALUE!</v>
      </c>
      <c r="F285" s="1"/>
    </row>
    <row r="286" spans="1:6" x14ac:dyDescent="0.25">
      <c r="A286" s="1" t="s">
        <v>367</v>
      </c>
      <c r="B286" s="1" t="e">
        <f t="shared" si="16"/>
        <v>#VALUE!</v>
      </c>
      <c r="C286" s="1" t="e">
        <f t="shared" si="17"/>
        <v>#VALUE!</v>
      </c>
      <c r="D286" s="1" t="e">
        <f t="shared" si="18"/>
        <v>#VALUE!</v>
      </c>
      <c r="E286" s="1" t="e">
        <f t="shared" si="19"/>
        <v>#VALUE!</v>
      </c>
      <c r="F286" s="1"/>
    </row>
    <row r="287" spans="1:6" x14ac:dyDescent="0.25">
      <c r="A287" s="1" t="s">
        <v>368</v>
      </c>
      <c r="B287" s="1" t="str">
        <f t="shared" si="16"/>
        <v>: 7.040373802185059</v>
      </c>
      <c r="C287" s="1" t="str">
        <f t="shared" si="17"/>
        <v xml:space="preserve"> 0.6152410507202148</v>
      </c>
      <c r="D287" s="1" t="str">
        <f t="shared" si="18"/>
        <v>: 0.6542081236839294</v>
      </c>
      <c r="E287" s="1" t="e">
        <f t="shared" si="19"/>
        <v>#VALUE!</v>
      </c>
      <c r="F287" s="1"/>
    </row>
    <row r="288" spans="1:6" x14ac:dyDescent="0.25">
      <c r="A288" s="1" t="s">
        <v>369</v>
      </c>
      <c r="B288" s="1" t="e">
        <f t="shared" si="16"/>
        <v>#VALUE!</v>
      </c>
      <c r="C288" s="1" t="e">
        <f t="shared" si="17"/>
        <v>#VALUE!</v>
      </c>
      <c r="D288" s="1" t="e">
        <f t="shared" si="18"/>
        <v>#VALUE!</v>
      </c>
      <c r="E288" s="1" t="e">
        <f t="shared" si="19"/>
        <v>#VALUE!</v>
      </c>
      <c r="F288" s="1"/>
    </row>
    <row r="289" spans="1:6" x14ac:dyDescent="0.25">
      <c r="A289" s="1" t="s">
        <v>370</v>
      </c>
      <c r="B289" s="1" t="e">
        <f t="shared" si="16"/>
        <v>#VALUE!</v>
      </c>
      <c r="C289" s="1" t="e">
        <f t="shared" si="17"/>
        <v>#VALUE!</v>
      </c>
      <c r="D289" s="1" t="e">
        <f t="shared" si="18"/>
        <v>#VALUE!</v>
      </c>
      <c r="E289" s="1" t="e">
        <f t="shared" si="19"/>
        <v>#VALUE!</v>
      </c>
      <c r="F289" s="1"/>
    </row>
    <row r="290" spans="1:6" x14ac:dyDescent="0.25">
      <c r="A290" s="1" t="s">
        <v>371</v>
      </c>
      <c r="B290" s="1" t="e">
        <f t="shared" si="16"/>
        <v>#VALUE!</v>
      </c>
      <c r="C290" s="1" t="e">
        <f t="shared" si="17"/>
        <v>#VALUE!</v>
      </c>
      <c r="D290" s="1" t="e">
        <f t="shared" si="18"/>
        <v>#VALUE!</v>
      </c>
      <c r="E290" s="1" t="e">
        <f t="shared" si="19"/>
        <v>#VALUE!</v>
      </c>
      <c r="F290" s="1"/>
    </row>
    <row r="291" spans="1:6" x14ac:dyDescent="0.25">
      <c r="A291" s="1" t="s">
        <v>372</v>
      </c>
      <c r="B291" s="1" t="e">
        <f t="shared" si="16"/>
        <v>#VALUE!</v>
      </c>
      <c r="C291" s="1" t="e">
        <f t="shared" si="17"/>
        <v>#VALUE!</v>
      </c>
      <c r="D291" s="1" t="e">
        <f t="shared" si="18"/>
        <v>#VALUE!</v>
      </c>
      <c r="E291" s="1" t="e">
        <f t="shared" si="19"/>
        <v>#VALUE!</v>
      </c>
      <c r="F291" s="1"/>
    </row>
    <row r="292" spans="1:6" x14ac:dyDescent="0.25">
      <c r="A292" s="1" t="s">
        <v>373</v>
      </c>
      <c r="B292" s="1" t="e">
        <f t="shared" si="16"/>
        <v>#VALUE!</v>
      </c>
      <c r="C292" s="1" t="e">
        <f t="shared" si="17"/>
        <v>#VALUE!</v>
      </c>
      <c r="D292" s="1" t="e">
        <f t="shared" si="18"/>
        <v>#VALUE!</v>
      </c>
      <c r="E292" s="1" t="e">
        <f t="shared" si="19"/>
        <v>#VALUE!</v>
      </c>
      <c r="F292" s="1"/>
    </row>
    <row r="293" spans="1:6" x14ac:dyDescent="0.25">
      <c r="A293" s="1" t="s">
        <v>374</v>
      </c>
      <c r="B293" s="1" t="e">
        <f t="shared" si="16"/>
        <v>#VALUE!</v>
      </c>
      <c r="C293" s="1" t="e">
        <f t="shared" si="17"/>
        <v>#VALUE!</v>
      </c>
      <c r="D293" s="1" t="e">
        <f t="shared" si="18"/>
        <v>#VALUE!</v>
      </c>
      <c r="E293" s="1" t="e">
        <f t="shared" si="19"/>
        <v>#VALUE!</v>
      </c>
      <c r="F293" s="1"/>
    </row>
    <row r="294" spans="1:6" x14ac:dyDescent="0.25">
      <c r="A294" s="1" t="s">
        <v>375</v>
      </c>
      <c r="B294" s="1" t="e">
        <f t="shared" si="16"/>
        <v>#VALUE!</v>
      </c>
      <c r="C294" s="1" t="e">
        <f t="shared" si="17"/>
        <v>#VALUE!</v>
      </c>
      <c r="D294" s="1" t="e">
        <f t="shared" si="18"/>
        <v>#VALUE!</v>
      </c>
      <c r="E294" s="1" t="e">
        <f t="shared" si="19"/>
        <v>#VALUE!</v>
      </c>
      <c r="F294" s="1"/>
    </row>
    <row r="295" spans="1:6" x14ac:dyDescent="0.25">
      <c r="A295" s="1" t="s">
        <v>376</v>
      </c>
      <c r="B295" s="1" t="e">
        <f t="shared" si="16"/>
        <v>#VALUE!</v>
      </c>
      <c r="C295" s="1" t="e">
        <f t="shared" si="17"/>
        <v>#VALUE!</v>
      </c>
      <c r="D295" s="1" t="e">
        <f t="shared" si="18"/>
        <v>#VALUE!</v>
      </c>
      <c r="E295" s="1" t="e">
        <f t="shared" si="19"/>
        <v>#VALUE!</v>
      </c>
      <c r="F295" s="1"/>
    </row>
    <row r="296" spans="1:6" x14ac:dyDescent="0.25">
      <c r="A296" s="1" t="s">
        <v>377</v>
      </c>
      <c r="B296" s="1" t="e">
        <f t="shared" si="16"/>
        <v>#VALUE!</v>
      </c>
      <c r="C296" s="1" t="e">
        <f t="shared" si="17"/>
        <v>#VALUE!</v>
      </c>
      <c r="D296" s="1" t="e">
        <f t="shared" si="18"/>
        <v>#VALUE!</v>
      </c>
      <c r="E296" s="1" t="e">
        <f t="shared" si="19"/>
        <v>#VALUE!</v>
      </c>
      <c r="F296" s="1"/>
    </row>
    <row r="297" spans="1:6" x14ac:dyDescent="0.25">
      <c r="A297" s="1" t="s">
        <v>378</v>
      </c>
      <c r="B297" s="1" t="str">
        <f t="shared" si="16"/>
        <v>]: 7.01163387298584</v>
      </c>
      <c r="C297" s="1" t="str">
        <f t="shared" si="17"/>
        <v xml:space="preserve"> 0.6248769760131836</v>
      </c>
      <c r="D297" s="1" t="str">
        <f t="shared" si="18"/>
        <v>]: 0.697467029094696</v>
      </c>
      <c r="E297" s="1" t="e">
        <f t="shared" si="19"/>
        <v>#VALUE!</v>
      </c>
      <c r="F297" s="1"/>
    </row>
    <row r="298" spans="1:6" x14ac:dyDescent="0.25">
      <c r="A298" s="1" t="s">
        <v>379</v>
      </c>
      <c r="B298" s="1" t="e">
        <f t="shared" si="16"/>
        <v>#VALUE!</v>
      </c>
      <c r="C298" s="1" t="e">
        <f t="shared" si="17"/>
        <v>#VALUE!</v>
      </c>
      <c r="D298" s="1" t="e">
        <f t="shared" si="18"/>
        <v>#VALUE!</v>
      </c>
      <c r="E298" s="1" t="e">
        <f t="shared" si="19"/>
        <v>#VALUE!</v>
      </c>
      <c r="F298" s="1"/>
    </row>
    <row r="299" spans="1:6" x14ac:dyDescent="0.25">
      <c r="A299" s="1" t="s">
        <v>380</v>
      </c>
      <c r="B299" s="1" t="e">
        <f t="shared" si="16"/>
        <v>#VALUE!</v>
      </c>
      <c r="C299" s="1" t="e">
        <f t="shared" si="17"/>
        <v>#VALUE!</v>
      </c>
      <c r="D299" s="1" t="e">
        <f t="shared" si="18"/>
        <v>#VALUE!</v>
      </c>
      <c r="E299" s="1" t="e">
        <f t="shared" si="19"/>
        <v>#VALUE!</v>
      </c>
      <c r="F299" s="1"/>
    </row>
    <row r="300" spans="1:6" x14ac:dyDescent="0.25">
      <c r="A300" s="1" t="s">
        <v>381</v>
      </c>
      <c r="B300" s="1" t="e">
        <f t="shared" si="16"/>
        <v>#VALUE!</v>
      </c>
      <c r="C300" s="1" t="e">
        <f t="shared" si="17"/>
        <v>#VALUE!</v>
      </c>
      <c r="D300" s="1" t="e">
        <f t="shared" si="18"/>
        <v>#VALUE!</v>
      </c>
      <c r="E300" s="1" t="e">
        <f t="shared" si="19"/>
        <v>#VALUE!</v>
      </c>
      <c r="F300" s="1"/>
    </row>
    <row r="301" spans="1:6" x14ac:dyDescent="0.25">
      <c r="A301" s="1" t="s">
        <v>382</v>
      </c>
      <c r="B301" s="1" t="e">
        <f t="shared" si="16"/>
        <v>#VALUE!</v>
      </c>
      <c r="C301" s="1" t="e">
        <f t="shared" si="17"/>
        <v>#VALUE!</v>
      </c>
      <c r="D301" s="1" t="e">
        <f t="shared" si="18"/>
        <v>#VALUE!</v>
      </c>
      <c r="E301" s="1" t="e">
        <f t="shared" si="19"/>
        <v>#VALUE!</v>
      </c>
      <c r="F301" s="1"/>
    </row>
    <row r="302" spans="1:6" x14ac:dyDescent="0.25">
      <c r="A302" s="1" t="s">
        <v>383</v>
      </c>
      <c r="B302" s="1" t="e">
        <f t="shared" si="16"/>
        <v>#VALUE!</v>
      </c>
      <c r="C302" s="1" t="e">
        <f t="shared" si="17"/>
        <v>#VALUE!</v>
      </c>
      <c r="D302" s="1" t="e">
        <f t="shared" si="18"/>
        <v>#VALUE!</v>
      </c>
      <c r="E302" s="1" t="e">
        <f t="shared" si="19"/>
        <v>#VALUE!</v>
      </c>
      <c r="F302" s="1"/>
    </row>
    <row r="303" spans="1:6" x14ac:dyDescent="0.25">
      <c r="A303" s="1" t="s">
        <v>384</v>
      </c>
      <c r="B303" s="1" t="e">
        <f t="shared" si="16"/>
        <v>#VALUE!</v>
      </c>
      <c r="C303" s="1" t="e">
        <f t="shared" si="17"/>
        <v>#VALUE!</v>
      </c>
      <c r="D303" s="1" t="e">
        <f t="shared" si="18"/>
        <v>#VALUE!</v>
      </c>
      <c r="E303" s="1" t="e">
        <f t="shared" si="19"/>
        <v>#VALUE!</v>
      </c>
      <c r="F303" s="1"/>
    </row>
    <row r="304" spans="1:6" x14ac:dyDescent="0.25">
      <c r="A304" s="1" t="s">
        <v>385</v>
      </c>
      <c r="B304" s="1" t="e">
        <f t="shared" si="16"/>
        <v>#VALUE!</v>
      </c>
      <c r="C304" s="1" t="e">
        <f t="shared" si="17"/>
        <v>#VALUE!</v>
      </c>
      <c r="D304" s="1" t="e">
        <f t="shared" si="18"/>
        <v>#VALUE!</v>
      </c>
      <c r="E304" s="1" t="e">
        <f t="shared" si="19"/>
        <v>#VALUE!</v>
      </c>
      <c r="F304" s="1"/>
    </row>
    <row r="305" spans="1:6" x14ac:dyDescent="0.25">
      <c r="A305" s="1" t="s">
        <v>386</v>
      </c>
      <c r="B305" s="1" t="e">
        <f t="shared" si="16"/>
        <v>#VALUE!</v>
      </c>
      <c r="C305" s="1" t="e">
        <f t="shared" si="17"/>
        <v>#VALUE!</v>
      </c>
      <c r="D305" s="1" t="e">
        <f t="shared" si="18"/>
        <v>#VALUE!</v>
      </c>
      <c r="E305" s="1" t="e">
        <f t="shared" si="19"/>
        <v>#VALUE!</v>
      </c>
      <c r="F305" s="1"/>
    </row>
    <row r="306" spans="1:6" x14ac:dyDescent="0.25">
      <c r="A306" s="1" t="s">
        <v>387</v>
      </c>
      <c r="B306" s="1" t="e">
        <f t="shared" si="16"/>
        <v>#VALUE!</v>
      </c>
      <c r="C306" s="1" t="e">
        <f t="shared" si="17"/>
        <v>#VALUE!</v>
      </c>
      <c r="D306" s="1" t="e">
        <f t="shared" si="18"/>
        <v>#VALUE!</v>
      </c>
      <c r="E306" s="1" t="e">
        <f t="shared" si="19"/>
        <v>#VALUE!</v>
      </c>
      <c r="F306" s="1"/>
    </row>
    <row r="307" spans="1:6" x14ac:dyDescent="0.25">
      <c r="A307" s="1" t="s">
        <v>388</v>
      </c>
      <c r="B307" s="1" t="str">
        <f t="shared" si="16"/>
        <v>: 7.009856224060059</v>
      </c>
      <c r="C307" s="1" t="str">
        <f t="shared" si="17"/>
        <v xml:space="preserve"> 0.6248464584350586</v>
      </c>
      <c r="D307" s="1" t="str">
        <f t="shared" si="18"/>
        <v>: 0.6914772987365723</v>
      </c>
      <c r="E307" s="1" t="e">
        <f t="shared" si="19"/>
        <v>#VALUE!</v>
      </c>
      <c r="F307" s="1"/>
    </row>
    <row r="308" spans="1:6" x14ac:dyDescent="0.25">
      <c r="A308" s="1" t="s">
        <v>389</v>
      </c>
      <c r="B308" s="1" t="e">
        <f t="shared" si="16"/>
        <v>#VALUE!</v>
      </c>
      <c r="C308" s="1" t="e">
        <f t="shared" si="17"/>
        <v>#VALUE!</v>
      </c>
      <c r="D308" s="1" t="e">
        <f t="shared" si="18"/>
        <v>#VALUE!</v>
      </c>
      <c r="E308" s="1" t="e">
        <f t="shared" si="19"/>
        <v>#VALUE!</v>
      </c>
      <c r="F308" s="1"/>
    </row>
    <row r="309" spans="1:6" x14ac:dyDescent="0.25">
      <c r="A309" s="1" t="s">
        <v>390</v>
      </c>
      <c r="B309" s="1" t="e">
        <f t="shared" si="16"/>
        <v>#VALUE!</v>
      </c>
      <c r="C309" s="1" t="e">
        <f t="shared" si="17"/>
        <v>#VALUE!</v>
      </c>
      <c r="D309" s="1" t="e">
        <f t="shared" si="18"/>
        <v>#VALUE!</v>
      </c>
      <c r="E309" s="1" t="e">
        <f t="shared" si="19"/>
        <v>#VALUE!</v>
      </c>
      <c r="F309" s="1"/>
    </row>
    <row r="310" spans="1:6" x14ac:dyDescent="0.25">
      <c r="A310" s="1" t="s">
        <v>391</v>
      </c>
      <c r="B310" s="1" t="e">
        <f t="shared" si="16"/>
        <v>#VALUE!</v>
      </c>
      <c r="C310" s="1" t="e">
        <f t="shared" si="17"/>
        <v>#VALUE!</v>
      </c>
      <c r="D310" s="1" t="e">
        <f t="shared" si="18"/>
        <v>#VALUE!</v>
      </c>
      <c r="E310" s="1" t="e">
        <f t="shared" si="19"/>
        <v>#VALUE!</v>
      </c>
      <c r="F310" s="1"/>
    </row>
    <row r="311" spans="1:6" x14ac:dyDescent="0.25">
      <c r="A311" s="1" t="s">
        <v>392</v>
      </c>
      <c r="B311" s="1" t="e">
        <f t="shared" si="16"/>
        <v>#VALUE!</v>
      </c>
      <c r="C311" s="1" t="e">
        <f t="shared" si="17"/>
        <v>#VALUE!</v>
      </c>
      <c r="D311" s="1" t="e">
        <f t="shared" si="18"/>
        <v>#VALUE!</v>
      </c>
      <c r="E311" s="1" t="e">
        <f t="shared" si="19"/>
        <v>#VALUE!</v>
      </c>
      <c r="F311" s="1"/>
    </row>
    <row r="312" spans="1:6" x14ac:dyDescent="0.25">
      <c r="A312" s="1" t="s">
        <v>393</v>
      </c>
      <c r="B312" s="1" t="e">
        <f t="shared" si="16"/>
        <v>#VALUE!</v>
      </c>
      <c r="C312" s="1" t="e">
        <f t="shared" si="17"/>
        <v>#VALUE!</v>
      </c>
      <c r="D312" s="1" t="e">
        <f t="shared" si="18"/>
        <v>#VALUE!</v>
      </c>
      <c r="E312" s="1" t="e">
        <f t="shared" si="19"/>
        <v>#VALUE!</v>
      </c>
      <c r="F312" s="1"/>
    </row>
    <row r="313" spans="1:6" x14ac:dyDescent="0.25">
      <c r="A313" s="1" t="s">
        <v>394</v>
      </c>
      <c r="B313" s="1" t="e">
        <f t="shared" si="16"/>
        <v>#VALUE!</v>
      </c>
      <c r="C313" s="1" t="e">
        <f t="shared" si="17"/>
        <v>#VALUE!</v>
      </c>
      <c r="D313" s="1" t="e">
        <f t="shared" si="18"/>
        <v>#VALUE!</v>
      </c>
      <c r="E313" s="1" t="e">
        <f t="shared" si="19"/>
        <v>#VALUE!</v>
      </c>
      <c r="F313" s="1"/>
    </row>
    <row r="314" spans="1:6" x14ac:dyDescent="0.25">
      <c r="A314" s="1" t="s">
        <v>395</v>
      </c>
      <c r="B314" s="1" t="e">
        <f t="shared" si="16"/>
        <v>#VALUE!</v>
      </c>
      <c r="C314" s="1" t="e">
        <f t="shared" si="17"/>
        <v>#VALUE!</v>
      </c>
      <c r="D314" s="1" t="e">
        <f t="shared" si="18"/>
        <v>#VALUE!</v>
      </c>
      <c r="E314" s="1" t="e">
        <f t="shared" si="19"/>
        <v>#VALUE!</v>
      </c>
      <c r="F314" s="1"/>
    </row>
    <row r="315" spans="1:6" x14ac:dyDescent="0.25">
      <c r="A315" s="1" t="s">
        <v>396</v>
      </c>
      <c r="B315" s="1" t="e">
        <f t="shared" si="16"/>
        <v>#VALUE!</v>
      </c>
      <c r="C315" s="1" t="e">
        <f t="shared" si="17"/>
        <v>#VALUE!</v>
      </c>
      <c r="D315" s="1" t="e">
        <f t="shared" si="18"/>
        <v>#VALUE!</v>
      </c>
      <c r="E315" s="1" t="e">
        <f t="shared" si="19"/>
        <v>#VALUE!</v>
      </c>
      <c r="F315" s="1"/>
    </row>
    <row r="316" spans="1:6" x14ac:dyDescent="0.25">
      <c r="A316" s="1" t="s">
        <v>397</v>
      </c>
      <c r="B316" s="1" t="e">
        <f t="shared" si="16"/>
        <v>#VALUE!</v>
      </c>
      <c r="C316" s="1" t="e">
        <f t="shared" si="17"/>
        <v>#VALUE!</v>
      </c>
      <c r="D316" s="1" t="e">
        <f t="shared" si="18"/>
        <v>#VALUE!</v>
      </c>
      <c r="E316" s="1" t="e">
        <f t="shared" si="19"/>
        <v>#VALUE!</v>
      </c>
      <c r="F316" s="1"/>
    </row>
    <row r="317" spans="1:6" x14ac:dyDescent="0.25">
      <c r="A317" s="1" t="s">
        <v>398</v>
      </c>
      <c r="B317" s="1" t="str">
        <f t="shared" si="16"/>
        <v>: 7.009856224060059</v>
      </c>
      <c r="C317" s="1" t="str">
        <f t="shared" si="17"/>
        <v xml:space="preserve"> 0.6248464584350586</v>
      </c>
      <c r="D317" s="1" t="str">
        <f t="shared" si="18"/>
        <v>: 0.6948049068450928</v>
      </c>
      <c r="E317" s="1" t="e">
        <f t="shared" si="19"/>
        <v>#VALUE!</v>
      </c>
      <c r="F317" s="1"/>
    </row>
    <row r="318" spans="1:6" x14ac:dyDescent="0.25">
      <c r="A318" s="1" t="s">
        <v>399</v>
      </c>
      <c r="B318" s="1" t="e">
        <f t="shared" si="16"/>
        <v>#VALUE!</v>
      </c>
      <c r="C318" s="1" t="e">
        <f t="shared" si="17"/>
        <v>#VALUE!</v>
      </c>
      <c r="D318" s="1" t="e">
        <f t="shared" si="18"/>
        <v>#VALUE!</v>
      </c>
      <c r="E318" s="1" t="e">
        <f t="shared" si="19"/>
        <v>#VALUE!</v>
      </c>
      <c r="F318" s="1"/>
    </row>
    <row r="319" spans="1:6" x14ac:dyDescent="0.25">
      <c r="A319" s="1" t="s">
        <v>400</v>
      </c>
      <c r="B319" s="1" t="e">
        <f t="shared" si="16"/>
        <v>#VALUE!</v>
      </c>
      <c r="C319" s="1" t="e">
        <f t="shared" si="17"/>
        <v>#VALUE!</v>
      </c>
      <c r="D319" s="1" t="e">
        <f t="shared" si="18"/>
        <v>#VALUE!</v>
      </c>
      <c r="E319" s="1" t="e">
        <f t="shared" si="19"/>
        <v>#VALUE!</v>
      </c>
      <c r="F319" s="1"/>
    </row>
    <row r="320" spans="1:6" x14ac:dyDescent="0.25">
      <c r="A320" s="1" t="s">
        <v>401</v>
      </c>
      <c r="B320" s="1" t="e">
        <f t="shared" si="16"/>
        <v>#VALUE!</v>
      </c>
      <c r="C320" s="1" t="e">
        <f t="shared" si="17"/>
        <v>#VALUE!</v>
      </c>
      <c r="D320" s="1" t="e">
        <f t="shared" si="18"/>
        <v>#VALUE!</v>
      </c>
      <c r="E320" s="1" t="e">
        <f t="shared" si="19"/>
        <v>#VALUE!</v>
      </c>
      <c r="F320" s="1"/>
    </row>
    <row r="321" spans="1:6" x14ac:dyDescent="0.25">
      <c r="A321" s="1" t="s">
        <v>402</v>
      </c>
      <c r="B321" s="1" t="e">
        <f t="shared" si="16"/>
        <v>#VALUE!</v>
      </c>
      <c r="C321" s="1" t="e">
        <f t="shared" si="17"/>
        <v>#VALUE!</v>
      </c>
      <c r="D321" s="1" t="e">
        <f t="shared" si="18"/>
        <v>#VALUE!</v>
      </c>
      <c r="E321" s="1" t="e">
        <f t="shared" si="19"/>
        <v>#VALUE!</v>
      </c>
      <c r="F321" s="1"/>
    </row>
    <row r="322" spans="1:6" x14ac:dyDescent="0.25">
      <c r="A322" s="1" t="s">
        <v>403</v>
      </c>
      <c r="B322" s="1" t="e">
        <f t="shared" ref="B322:B385" si="20">IF(FIND("Limelight y:",A321)&gt;0,RIGHT(A322,FIND(": ",A322)-2),0)</f>
        <v>#VALUE!</v>
      </c>
      <c r="C322" s="1" t="e">
        <f t="shared" ref="C322:C385" si="21">IF(FIND("Limelight x:",A325)&gt;0,RIGHT(A326,FIND(": ",A326)-2),0)</f>
        <v>#VALUE!</v>
      </c>
      <c r="D322" s="1" t="e">
        <f t="shared" ref="D322:D385" si="22">IF(FIND("Limelight area:",A327)&gt;0,RIGHT(A328,FIND(": ",A328)-1),0)</f>
        <v>#VALUE!</v>
      </c>
      <c r="E322" s="1" t="e">
        <f t="shared" ref="E322:E385" si="23">IF(FIND("Shot result:",A330)&gt;0,RIGHT(A330,2))</f>
        <v>#VALUE!</v>
      </c>
      <c r="F322" s="1"/>
    </row>
    <row r="323" spans="1:6" x14ac:dyDescent="0.25">
      <c r="A323" s="1" t="s">
        <v>404</v>
      </c>
      <c r="B323" s="1" t="e">
        <f t="shared" si="20"/>
        <v>#VALUE!</v>
      </c>
      <c r="C323" s="1" t="e">
        <f t="shared" si="21"/>
        <v>#VALUE!</v>
      </c>
      <c r="D323" s="1" t="e">
        <f t="shared" si="22"/>
        <v>#VALUE!</v>
      </c>
      <c r="E323" s="1" t="e">
        <f t="shared" si="23"/>
        <v>#VALUE!</v>
      </c>
      <c r="F323" s="1"/>
    </row>
    <row r="324" spans="1:6" x14ac:dyDescent="0.25">
      <c r="A324" s="1" t="s">
        <v>405</v>
      </c>
      <c r="B324" s="1" t="e">
        <f t="shared" si="20"/>
        <v>#VALUE!</v>
      </c>
      <c r="C324" s="1" t="e">
        <f t="shared" si="21"/>
        <v>#VALUE!</v>
      </c>
      <c r="D324" s="1" t="e">
        <f t="shared" si="22"/>
        <v>#VALUE!</v>
      </c>
      <c r="E324" s="1" t="e">
        <f t="shared" si="23"/>
        <v>#VALUE!</v>
      </c>
      <c r="F324" s="1"/>
    </row>
    <row r="325" spans="1:6" x14ac:dyDescent="0.25">
      <c r="A325" s="1" t="s">
        <v>406</v>
      </c>
      <c r="B325" s="1" t="e">
        <f t="shared" si="20"/>
        <v>#VALUE!</v>
      </c>
      <c r="C325" s="1" t="e">
        <f t="shared" si="21"/>
        <v>#VALUE!</v>
      </c>
      <c r="D325" s="1" t="e">
        <f t="shared" si="22"/>
        <v>#VALUE!</v>
      </c>
      <c r="E325" s="1" t="e">
        <f t="shared" si="23"/>
        <v>#VALUE!</v>
      </c>
      <c r="F325" s="1"/>
    </row>
    <row r="326" spans="1:6" x14ac:dyDescent="0.25">
      <c r="A326" s="1" t="s">
        <v>407</v>
      </c>
      <c r="B326" s="1" t="e">
        <f t="shared" si="20"/>
        <v>#VALUE!</v>
      </c>
      <c r="C326" s="1" t="e">
        <f t="shared" si="21"/>
        <v>#VALUE!</v>
      </c>
      <c r="D326" s="1" t="e">
        <f t="shared" si="22"/>
        <v>#VALUE!</v>
      </c>
      <c r="E326" s="1" t="e">
        <f t="shared" si="23"/>
        <v>#VALUE!</v>
      </c>
      <c r="F326" s="1"/>
    </row>
    <row r="327" spans="1:6" x14ac:dyDescent="0.25">
      <c r="A327" s="1" t="s">
        <v>408</v>
      </c>
      <c r="B327" s="1" t="str">
        <f t="shared" si="20"/>
        <v>: 6.476218223571777</v>
      </c>
      <c r="C327" s="1" t="str">
        <f t="shared" si="21"/>
        <v>0.28427985310554504</v>
      </c>
      <c r="D327" s="1" t="str">
        <f t="shared" si="22"/>
        <v>: 0.6675184965133667</v>
      </c>
      <c r="E327" s="1" t="e">
        <f t="shared" si="23"/>
        <v>#VALUE!</v>
      </c>
      <c r="F327" s="1"/>
    </row>
    <row r="328" spans="1:6" x14ac:dyDescent="0.25">
      <c r="A328" s="1" t="s">
        <v>409</v>
      </c>
      <c r="B328" s="1" t="e">
        <f t="shared" si="20"/>
        <v>#VALUE!</v>
      </c>
      <c r="C328" s="1" t="e">
        <f t="shared" si="21"/>
        <v>#VALUE!</v>
      </c>
      <c r="D328" s="1" t="e">
        <f t="shared" si="22"/>
        <v>#VALUE!</v>
      </c>
      <c r="E328" s="1" t="e">
        <f t="shared" si="23"/>
        <v>#VALUE!</v>
      </c>
      <c r="F328" s="1"/>
    </row>
    <row r="329" spans="1:6" x14ac:dyDescent="0.25">
      <c r="A329" s="1" t="s">
        <v>410</v>
      </c>
      <c r="B329" s="1" t="e">
        <f t="shared" si="20"/>
        <v>#VALUE!</v>
      </c>
      <c r="C329" s="1" t="e">
        <f t="shared" si="21"/>
        <v>#VALUE!</v>
      </c>
      <c r="D329" s="1" t="e">
        <f t="shared" si="22"/>
        <v>#VALUE!</v>
      </c>
      <c r="E329" s="1" t="e">
        <f t="shared" si="23"/>
        <v>#VALUE!</v>
      </c>
      <c r="F329" s="1"/>
    </row>
    <row r="330" spans="1:6" x14ac:dyDescent="0.25">
      <c r="A330" s="1" t="s">
        <v>411</v>
      </c>
      <c r="B330" s="1" t="e">
        <f t="shared" si="20"/>
        <v>#VALUE!</v>
      </c>
      <c r="C330" s="1" t="e">
        <f t="shared" si="21"/>
        <v>#VALUE!</v>
      </c>
      <c r="D330" s="1" t="e">
        <f t="shared" si="22"/>
        <v>#VALUE!</v>
      </c>
      <c r="E330" s="1" t="e">
        <f t="shared" si="23"/>
        <v>#VALUE!</v>
      </c>
      <c r="F330" s="1"/>
    </row>
    <row r="331" spans="1:6" x14ac:dyDescent="0.25">
      <c r="A331" s="1" t="s">
        <v>412</v>
      </c>
      <c r="B331" s="1" t="e">
        <f t="shared" si="20"/>
        <v>#VALUE!</v>
      </c>
      <c r="C331" s="1" t="e">
        <f t="shared" si="21"/>
        <v>#VALUE!</v>
      </c>
      <c r="D331" s="1" t="e">
        <f t="shared" si="22"/>
        <v>#VALUE!</v>
      </c>
      <c r="E331" s="1" t="e">
        <f t="shared" si="23"/>
        <v>#VALUE!</v>
      </c>
      <c r="F331" s="1"/>
    </row>
    <row r="332" spans="1:6" x14ac:dyDescent="0.25">
      <c r="A332" s="1" t="s">
        <v>413</v>
      </c>
      <c r="B332" s="1" t="e">
        <f t="shared" si="20"/>
        <v>#VALUE!</v>
      </c>
      <c r="C332" s="1" t="e">
        <f t="shared" si="21"/>
        <v>#VALUE!</v>
      </c>
      <c r="D332" s="1" t="e">
        <f t="shared" si="22"/>
        <v>#VALUE!</v>
      </c>
      <c r="E332" s="1" t="e">
        <f t="shared" si="23"/>
        <v>#VALUE!</v>
      </c>
      <c r="F332" s="1"/>
    </row>
    <row r="333" spans="1:6" x14ac:dyDescent="0.25">
      <c r="A333" s="1" t="s">
        <v>414</v>
      </c>
      <c r="B333" s="1" t="e">
        <f t="shared" si="20"/>
        <v>#VALUE!</v>
      </c>
      <c r="C333" s="1" t="e">
        <f t="shared" si="21"/>
        <v>#VALUE!</v>
      </c>
      <c r="D333" s="1" t="e">
        <f t="shared" si="22"/>
        <v>#VALUE!</v>
      </c>
      <c r="E333" s="1" t="e">
        <f t="shared" si="23"/>
        <v>#VALUE!</v>
      </c>
      <c r="F333" s="1"/>
    </row>
    <row r="334" spans="1:6" x14ac:dyDescent="0.25">
      <c r="A334" s="1" t="s">
        <v>415</v>
      </c>
      <c r="B334" s="1" t="e">
        <f t="shared" si="20"/>
        <v>#VALUE!</v>
      </c>
      <c r="C334" s="1" t="e">
        <f t="shared" si="21"/>
        <v>#VALUE!</v>
      </c>
      <c r="D334" s="1" t="e">
        <f t="shared" si="22"/>
        <v>#VALUE!</v>
      </c>
      <c r="E334" s="1" t="e">
        <f t="shared" si="23"/>
        <v>#VALUE!</v>
      </c>
      <c r="F334" s="1"/>
    </row>
    <row r="335" spans="1:6" x14ac:dyDescent="0.25">
      <c r="A335" s="1" t="s">
        <v>416</v>
      </c>
      <c r="B335" s="1" t="e">
        <f t="shared" si="20"/>
        <v>#VALUE!</v>
      </c>
      <c r="C335" s="1" t="e">
        <f t="shared" si="21"/>
        <v>#VALUE!</v>
      </c>
      <c r="D335" s="1" t="e">
        <f t="shared" si="22"/>
        <v>#VALUE!</v>
      </c>
      <c r="E335" s="1" t="e">
        <f t="shared" si="23"/>
        <v>#VALUE!</v>
      </c>
      <c r="F335" s="1"/>
    </row>
    <row r="336" spans="1:6" x14ac:dyDescent="0.25">
      <c r="A336" s="1" t="s">
        <v>417</v>
      </c>
      <c r="B336" s="1" t="e">
        <f t="shared" si="20"/>
        <v>#VALUE!</v>
      </c>
      <c r="C336" s="1" t="e">
        <f t="shared" si="21"/>
        <v>#VALUE!</v>
      </c>
      <c r="D336" s="1" t="e">
        <f t="shared" si="22"/>
        <v>#VALUE!</v>
      </c>
      <c r="E336" s="1" t="e">
        <f t="shared" si="23"/>
        <v>#VALUE!</v>
      </c>
      <c r="F336" s="1"/>
    </row>
    <row r="337" spans="1:6" x14ac:dyDescent="0.25">
      <c r="A337" s="1" t="s">
        <v>418</v>
      </c>
      <c r="B337" s="1" t="str">
        <f t="shared" si="20"/>
        <v>: 6.476218223571777</v>
      </c>
      <c r="C337" s="1" t="str">
        <f t="shared" si="21"/>
        <v>0.28427985310554504</v>
      </c>
      <c r="D337" s="1" t="str">
        <f t="shared" si="22"/>
        <v>: 0.6595323085784912</v>
      </c>
      <c r="E337" s="1" t="e">
        <f t="shared" si="23"/>
        <v>#VALUE!</v>
      </c>
      <c r="F337" s="1"/>
    </row>
    <row r="338" spans="1:6" x14ac:dyDescent="0.25">
      <c r="A338" s="1" t="s">
        <v>419</v>
      </c>
      <c r="B338" s="1" t="e">
        <f t="shared" si="20"/>
        <v>#VALUE!</v>
      </c>
      <c r="C338" s="1" t="e">
        <f t="shared" si="21"/>
        <v>#VALUE!</v>
      </c>
      <c r="D338" s="1" t="e">
        <f t="shared" si="22"/>
        <v>#VALUE!</v>
      </c>
      <c r="E338" s="1" t="e">
        <f t="shared" si="23"/>
        <v>#VALUE!</v>
      </c>
      <c r="F338" s="1"/>
    </row>
    <row r="339" spans="1:6" x14ac:dyDescent="0.25">
      <c r="A339" s="1" t="s">
        <v>420</v>
      </c>
      <c r="B339" s="1" t="e">
        <f t="shared" si="20"/>
        <v>#VALUE!</v>
      </c>
      <c r="C339" s="1" t="e">
        <f t="shared" si="21"/>
        <v>#VALUE!</v>
      </c>
      <c r="D339" s="1" t="e">
        <f t="shared" si="22"/>
        <v>#VALUE!</v>
      </c>
      <c r="E339" s="1" t="e">
        <f t="shared" si="23"/>
        <v>#VALUE!</v>
      </c>
      <c r="F339" s="1"/>
    </row>
    <row r="340" spans="1:6" x14ac:dyDescent="0.25">
      <c r="A340" s="1" t="s">
        <v>421</v>
      </c>
      <c r="B340" s="1" t="e">
        <f t="shared" si="20"/>
        <v>#VALUE!</v>
      </c>
      <c r="C340" s="1" t="e">
        <f t="shared" si="21"/>
        <v>#VALUE!</v>
      </c>
      <c r="D340" s="1" t="e">
        <f t="shared" si="22"/>
        <v>#VALUE!</v>
      </c>
      <c r="E340" s="1" t="e">
        <f t="shared" si="23"/>
        <v>#VALUE!</v>
      </c>
      <c r="F340" s="1"/>
    </row>
    <row r="341" spans="1:6" x14ac:dyDescent="0.25">
      <c r="A341" s="1" t="s">
        <v>422</v>
      </c>
      <c r="B341" s="1" t="e">
        <f t="shared" si="20"/>
        <v>#VALUE!</v>
      </c>
      <c r="C341" s="1" t="e">
        <f t="shared" si="21"/>
        <v>#VALUE!</v>
      </c>
      <c r="D341" s="1" t="e">
        <f t="shared" si="22"/>
        <v>#VALUE!</v>
      </c>
      <c r="E341" s="1" t="e">
        <f t="shared" si="23"/>
        <v>#VALUE!</v>
      </c>
      <c r="F341" s="1"/>
    </row>
    <row r="342" spans="1:6" x14ac:dyDescent="0.25">
      <c r="A342" s="1" t="s">
        <v>423</v>
      </c>
      <c r="B342" s="1" t="e">
        <f t="shared" si="20"/>
        <v>#VALUE!</v>
      </c>
      <c r="C342" s="1" t="e">
        <f t="shared" si="21"/>
        <v>#VALUE!</v>
      </c>
      <c r="D342" s="1" t="e">
        <f t="shared" si="22"/>
        <v>#VALUE!</v>
      </c>
      <c r="E342" s="1" t="e">
        <f t="shared" si="23"/>
        <v>#VALUE!</v>
      </c>
      <c r="F342" s="1"/>
    </row>
    <row r="343" spans="1:6" x14ac:dyDescent="0.25">
      <c r="A343" s="1" t="s">
        <v>424</v>
      </c>
      <c r="B343" s="1" t="e">
        <f t="shared" si="20"/>
        <v>#VALUE!</v>
      </c>
      <c r="C343" s="1" t="e">
        <f t="shared" si="21"/>
        <v>#VALUE!</v>
      </c>
      <c r="D343" s="1" t="e">
        <f t="shared" si="22"/>
        <v>#VALUE!</v>
      </c>
      <c r="E343" s="1" t="e">
        <f t="shared" si="23"/>
        <v>#VALUE!</v>
      </c>
      <c r="F343" s="1"/>
    </row>
    <row r="344" spans="1:6" x14ac:dyDescent="0.25">
      <c r="A344" s="1" t="s">
        <v>425</v>
      </c>
      <c r="B344" s="1" t="e">
        <f t="shared" si="20"/>
        <v>#VALUE!</v>
      </c>
      <c r="C344" s="1" t="e">
        <f t="shared" si="21"/>
        <v>#VALUE!</v>
      </c>
      <c r="D344" s="1" t="e">
        <f t="shared" si="22"/>
        <v>#VALUE!</v>
      </c>
      <c r="E344" s="1" t="e">
        <f t="shared" si="23"/>
        <v>#VALUE!</v>
      </c>
      <c r="F344" s="1"/>
    </row>
    <row r="345" spans="1:6" x14ac:dyDescent="0.25">
      <c r="A345" s="1" t="s">
        <v>426</v>
      </c>
      <c r="B345" s="1" t="e">
        <f t="shared" si="20"/>
        <v>#VALUE!</v>
      </c>
      <c r="C345" s="1" t="e">
        <f t="shared" si="21"/>
        <v>#VALUE!</v>
      </c>
      <c r="D345" s="1" t="e">
        <f t="shared" si="22"/>
        <v>#VALUE!</v>
      </c>
      <c r="E345" s="1" t="e">
        <f t="shared" si="23"/>
        <v>#VALUE!</v>
      </c>
      <c r="F345" s="1"/>
    </row>
    <row r="346" spans="1:6" x14ac:dyDescent="0.25">
      <c r="A346" s="1" t="s">
        <v>427</v>
      </c>
      <c r="B346" s="1" t="e">
        <f t="shared" si="20"/>
        <v>#VALUE!</v>
      </c>
      <c r="C346" s="1" t="e">
        <f t="shared" si="21"/>
        <v>#VALUE!</v>
      </c>
      <c r="D346" s="1" t="e">
        <f t="shared" si="22"/>
        <v>#VALUE!</v>
      </c>
      <c r="E346" s="1" t="e">
        <f t="shared" si="23"/>
        <v>#VALUE!</v>
      </c>
      <c r="F346" s="1"/>
    </row>
    <row r="347" spans="1:6" x14ac:dyDescent="0.25">
      <c r="A347" s="1" t="s">
        <v>428</v>
      </c>
      <c r="B347" s="1" t="str">
        <f t="shared" si="20"/>
        <v>: 6.476218223571777</v>
      </c>
      <c r="C347" s="1" t="str">
        <f t="shared" si="21"/>
        <v>0.28427985310554504</v>
      </c>
      <c r="D347" s="1" t="str">
        <f t="shared" si="22"/>
        <v>: 0.6568701863288879</v>
      </c>
      <c r="E347" s="1" t="e">
        <f t="shared" si="23"/>
        <v>#VALUE!</v>
      </c>
      <c r="F347" s="1"/>
    </row>
    <row r="348" spans="1:6" x14ac:dyDescent="0.25">
      <c r="A348" s="1" t="s">
        <v>429</v>
      </c>
      <c r="B348" s="1" t="e">
        <f t="shared" si="20"/>
        <v>#VALUE!</v>
      </c>
      <c r="C348" s="1" t="e">
        <f t="shared" si="21"/>
        <v>#VALUE!</v>
      </c>
      <c r="D348" s="1" t="e">
        <f t="shared" si="22"/>
        <v>#VALUE!</v>
      </c>
      <c r="E348" s="1" t="e">
        <f t="shared" si="23"/>
        <v>#VALUE!</v>
      </c>
      <c r="F348" s="1"/>
    </row>
    <row r="349" spans="1:6" x14ac:dyDescent="0.25">
      <c r="A349" s="1" t="s">
        <v>430</v>
      </c>
      <c r="B349" s="1" t="e">
        <f t="shared" si="20"/>
        <v>#VALUE!</v>
      </c>
      <c r="C349" s="1" t="e">
        <f t="shared" si="21"/>
        <v>#VALUE!</v>
      </c>
      <c r="D349" s="1" t="e">
        <f t="shared" si="22"/>
        <v>#VALUE!</v>
      </c>
      <c r="E349" s="1" t="e">
        <f t="shared" si="23"/>
        <v>#VALUE!</v>
      </c>
      <c r="F349" s="1"/>
    </row>
    <row r="350" spans="1:6" x14ac:dyDescent="0.25">
      <c r="A350" s="1" t="s">
        <v>431</v>
      </c>
      <c r="B350" s="1" t="e">
        <f t="shared" si="20"/>
        <v>#VALUE!</v>
      </c>
      <c r="C350" s="1" t="e">
        <f t="shared" si="21"/>
        <v>#VALUE!</v>
      </c>
      <c r="D350" s="1" t="e">
        <f t="shared" si="22"/>
        <v>#VALUE!</v>
      </c>
      <c r="E350" s="1" t="e">
        <f t="shared" si="23"/>
        <v>#VALUE!</v>
      </c>
      <c r="F350" s="1"/>
    </row>
    <row r="351" spans="1:6" x14ac:dyDescent="0.25">
      <c r="A351" s="1" t="s">
        <v>432</v>
      </c>
      <c r="B351" s="1" t="e">
        <f t="shared" si="20"/>
        <v>#VALUE!</v>
      </c>
      <c r="C351" s="1" t="e">
        <f t="shared" si="21"/>
        <v>#VALUE!</v>
      </c>
      <c r="D351" s="1" t="e">
        <f t="shared" si="22"/>
        <v>#VALUE!</v>
      </c>
      <c r="E351" s="1" t="e">
        <f t="shared" si="23"/>
        <v>#VALUE!</v>
      </c>
      <c r="F351" s="1"/>
    </row>
    <row r="352" spans="1:6" x14ac:dyDescent="0.25">
      <c r="A352" s="1" t="s">
        <v>433</v>
      </c>
      <c r="B352" s="1" t="e">
        <f t="shared" si="20"/>
        <v>#VALUE!</v>
      </c>
      <c r="C352" s="1" t="e">
        <f t="shared" si="21"/>
        <v>#VALUE!</v>
      </c>
      <c r="D352" s="1" t="e">
        <f t="shared" si="22"/>
        <v>#VALUE!</v>
      </c>
      <c r="E352" s="1" t="e">
        <f t="shared" si="23"/>
        <v>#VALUE!</v>
      </c>
      <c r="F352" s="1"/>
    </row>
    <row r="353" spans="1:6" x14ac:dyDescent="0.25">
      <c r="A353" s="1" t="s">
        <v>434</v>
      </c>
      <c r="B353" s="1" t="e">
        <f t="shared" si="20"/>
        <v>#VALUE!</v>
      </c>
      <c r="C353" s="1" t="e">
        <f t="shared" si="21"/>
        <v>#VALUE!</v>
      </c>
      <c r="D353" s="1" t="e">
        <f t="shared" si="22"/>
        <v>#VALUE!</v>
      </c>
      <c r="E353" s="1" t="e">
        <f t="shared" si="23"/>
        <v>#VALUE!</v>
      </c>
      <c r="F353" s="1"/>
    </row>
    <row r="354" spans="1:6" x14ac:dyDescent="0.25">
      <c r="A354" s="1" t="s">
        <v>435</v>
      </c>
      <c r="B354" s="1" t="e">
        <f t="shared" si="20"/>
        <v>#VALUE!</v>
      </c>
      <c r="C354" s="1" t="e">
        <f t="shared" si="21"/>
        <v>#VALUE!</v>
      </c>
      <c r="D354" s="1" t="e">
        <f t="shared" si="22"/>
        <v>#VALUE!</v>
      </c>
      <c r="E354" s="1" t="e">
        <f t="shared" si="23"/>
        <v>#VALUE!</v>
      </c>
      <c r="F354" s="1"/>
    </row>
    <row r="355" spans="1:6" x14ac:dyDescent="0.25">
      <c r="A355" s="1" t="s">
        <v>436</v>
      </c>
      <c r="B355" s="1" t="e">
        <f t="shared" si="20"/>
        <v>#VALUE!</v>
      </c>
      <c r="C355" s="1" t="e">
        <f t="shared" si="21"/>
        <v>#VALUE!</v>
      </c>
      <c r="D355" s="1" t="e">
        <f t="shared" si="22"/>
        <v>#VALUE!</v>
      </c>
      <c r="E355" s="1" t="e">
        <f t="shared" si="23"/>
        <v>#VALUE!</v>
      </c>
      <c r="F355" s="1"/>
    </row>
    <row r="356" spans="1:6" x14ac:dyDescent="0.25">
      <c r="A356" s="1" t="s">
        <v>437</v>
      </c>
      <c r="B356" s="1" t="e">
        <f t="shared" si="20"/>
        <v>#VALUE!</v>
      </c>
      <c r="C356" s="1" t="e">
        <f t="shared" si="21"/>
        <v>#VALUE!</v>
      </c>
      <c r="D356" s="1" t="e">
        <f t="shared" si="22"/>
        <v>#VALUE!</v>
      </c>
      <c r="E356" s="1" t="e">
        <f t="shared" si="23"/>
        <v>#VALUE!</v>
      </c>
      <c r="F356" s="1"/>
    </row>
    <row r="357" spans="1:6" x14ac:dyDescent="0.25">
      <c r="A357" s="1" t="s">
        <v>438</v>
      </c>
      <c r="B357" s="1" t="str">
        <f t="shared" si="20"/>
        <v>: 6.134627342224121</v>
      </c>
      <c r="C357" s="1" t="str">
        <f t="shared" si="21"/>
        <v>-0.2978830635547638</v>
      </c>
      <c r="D357" s="1" t="str">
        <f t="shared" si="22"/>
        <v>: 0.6728426814079285</v>
      </c>
      <c r="E357" s="1" t="e">
        <f t="shared" si="23"/>
        <v>#VALUE!</v>
      </c>
      <c r="F357" s="1"/>
    </row>
    <row r="358" spans="1:6" x14ac:dyDescent="0.25">
      <c r="A358" s="1" t="s">
        <v>439</v>
      </c>
      <c r="B358" s="1" t="e">
        <f t="shared" si="20"/>
        <v>#VALUE!</v>
      </c>
      <c r="C358" s="1" t="e">
        <f t="shared" si="21"/>
        <v>#VALUE!</v>
      </c>
      <c r="D358" s="1" t="e">
        <f t="shared" si="22"/>
        <v>#VALUE!</v>
      </c>
      <c r="E358" s="1" t="e">
        <f t="shared" si="23"/>
        <v>#VALUE!</v>
      </c>
      <c r="F358" s="1"/>
    </row>
    <row r="359" spans="1:6" x14ac:dyDescent="0.25">
      <c r="A359" s="1" t="s">
        <v>440</v>
      </c>
      <c r="B359" s="1" t="e">
        <f t="shared" si="20"/>
        <v>#VALUE!</v>
      </c>
      <c r="C359" s="1" t="e">
        <f t="shared" si="21"/>
        <v>#VALUE!</v>
      </c>
      <c r="D359" s="1" t="e">
        <f t="shared" si="22"/>
        <v>#VALUE!</v>
      </c>
      <c r="E359" s="1" t="e">
        <f t="shared" si="23"/>
        <v>#VALUE!</v>
      </c>
      <c r="F359" s="1"/>
    </row>
    <row r="360" spans="1:6" x14ac:dyDescent="0.25">
      <c r="A360" s="1" t="s">
        <v>441</v>
      </c>
      <c r="B360" s="1" t="e">
        <f t="shared" si="20"/>
        <v>#VALUE!</v>
      </c>
      <c r="C360" s="1" t="e">
        <f t="shared" si="21"/>
        <v>#VALUE!</v>
      </c>
      <c r="D360" s="1" t="e">
        <f t="shared" si="22"/>
        <v>#VALUE!</v>
      </c>
      <c r="E360" s="1" t="e">
        <f t="shared" si="23"/>
        <v>#VALUE!</v>
      </c>
      <c r="F360" s="1"/>
    </row>
    <row r="361" spans="1:6" x14ac:dyDescent="0.25">
      <c r="A361" s="1" t="s">
        <v>442</v>
      </c>
      <c r="B361" s="1" t="e">
        <f t="shared" si="20"/>
        <v>#VALUE!</v>
      </c>
      <c r="C361" s="1" t="e">
        <f t="shared" si="21"/>
        <v>#VALUE!</v>
      </c>
      <c r="D361" s="1" t="e">
        <f t="shared" si="22"/>
        <v>#VALUE!</v>
      </c>
      <c r="E361" s="1" t="e">
        <f t="shared" si="23"/>
        <v>#VALUE!</v>
      </c>
      <c r="F361" s="1"/>
    </row>
    <row r="362" spans="1:6" x14ac:dyDescent="0.25">
      <c r="A362" s="1" t="s">
        <v>443</v>
      </c>
      <c r="B362" s="1" t="e">
        <f t="shared" si="20"/>
        <v>#VALUE!</v>
      </c>
      <c r="C362" s="1" t="e">
        <f t="shared" si="21"/>
        <v>#VALUE!</v>
      </c>
      <c r="D362" s="1" t="e">
        <f t="shared" si="22"/>
        <v>#VALUE!</v>
      </c>
      <c r="E362" s="1" t="e">
        <f t="shared" si="23"/>
        <v>#VALUE!</v>
      </c>
      <c r="F362" s="1"/>
    </row>
    <row r="363" spans="1:6" x14ac:dyDescent="0.25">
      <c r="A363" s="1" t="s">
        <v>444</v>
      </c>
      <c r="B363" s="1" t="e">
        <f t="shared" si="20"/>
        <v>#VALUE!</v>
      </c>
      <c r="C363" s="1" t="e">
        <f t="shared" si="21"/>
        <v>#VALUE!</v>
      </c>
      <c r="D363" s="1" t="e">
        <f t="shared" si="22"/>
        <v>#VALUE!</v>
      </c>
      <c r="E363" s="1" t="e">
        <f t="shared" si="23"/>
        <v>#VALUE!</v>
      </c>
      <c r="F363" s="1"/>
    </row>
    <row r="364" spans="1:6" x14ac:dyDescent="0.25">
      <c r="A364" s="1" t="s">
        <v>445</v>
      </c>
      <c r="B364" s="1" t="e">
        <f t="shared" si="20"/>
        <v>#VALUE!</v>
      </c>
      <c r="C364" s="1" t="e">
        <f t="shared" si="21"/>
        <v>#VALUE!</v>
      </c>
      <c r="D364" s="1" t="e">
        <f t="shared" si="22"/>
        <v>#VALUE!</v>
      </c>
      <c r="E364" s="1" t="e">
        <f t="shared" si="23"/>
        <v>#VALUE!</v>
      </c>
      <c r="F364" s="1"/>
    </row>
    <row r="365" spans="1:6" x14ac:dyDescent="0.25">
      <c r="A365" s="1" t="s">
        <v>446</v>
      </c>
      <c r="B365" s="1" t="e">
        <f t="shared" si="20"/>
        <v>#VALUE!</v>
      </c>
      <c r="C365" s="1" t="e">
        <f t="shared" si="21"/>
        <v>#VALUE!</v>
      </c>
      <c r="D365" s="1" t="e">
        <f t="shared" si="22"/>
        <v>#VALUE!</v>
      </c>
      <c r="E365" s="1" t="e">
        <f t="shared" si="23"/>
        <v>#VALUE!</v>
      </c>
      <c r="F365" s="1"/>
    </row>
    <row r="366" spans="1:6" x14ac:dyDescent="0.25">
      <c r="A366" s="1" t="s">
        <v>447</v>
      </c>
      <c r="B366" s="1" t="e">
        <f t="shared" si="20"/>
        <v>#VALUE!</v>
      </c>
      <c r="C366" s="1" t="e">
        <f t="shared" si="21"/>
        <v>#VALUE!</v>
      </c>
      <c r="D366" s="1" t="e">
        <f t="shared" si="22"/>
        <v>#VALUE!</v>
      </c>
      <c r="E366" s="1" t="e">
        <f t="shared" si="23"/>
        <v>#VALUE!</v>
      </c>
      <c r="F366" s="1"/>
    </row>
    <row r="367" spans="1:6" x14ac:dyDescent="0.25">
      <c r="A367" s="1" t="s">
        <v>448</v>
      </c>
      <c r="B367" s="1" t="str">
        <f t="shared" si="20"/>
        <v>: 6.132811546325684</v>
      </c>
      <c r="C367" s="1" t="str">
        <f t="shared" si="21"/>
        <v>-0.2978983223438263</v>
      </c>
      <c r="D367" s="1" t="str">
        <f t="shared" si="22"/>
        <v xml:space="preserve"> 0.6681840419769287</v>
      </c>
      <c r="E367" s="1" t="e">
        <f t="shared" si="23"/>
        <v>#VALUE!</v>
      </c>
      <c r="F367" s="1"/>
    </row>
    <row r="368" spans="1:6" x14ac:dyDescent="0.25">
      <c r="A368" s="1" t="s">
        <v>449</v>
      </c>
      <c r="B368" s="1" t="e">
        <f t="shared" si="20"/>
        <v>#VALUE!</v>
      </c>
      <c r="C368" s="1" t="e">
        <f t="shared" si="21"/>
        <v>#VALUE!</v>
      </c>
      <c r="D368" s="1" t="e">
        <f t="shared" si="22"/>
        <v>#VALUE!</v>
      </c>
      <c r="E368" s="1" t="e">
        <f t="shared" si="23"/>
        <v>#VALUE!</v>
      </c>
      <c r="F368" s="1"/>
    </row>
    <row r="369" spans="1:6" x14ac:dyDescent="0.25">
      <c r="A369" s="1" t="s">
        <v>450</v>
      </c>
      <c r="B369" s="1" t="e">
        <f t="shared" si="20"/>
        <v>#VALUE!</v>
      </c>
      <c r="C369" s="1" t="e">
        <f t="shared" si="21"/>
        <v>#VALUE!</v>
      </c>
      <c r="D369" s="1" t="e">
        <f t="shared" si="22"/>
        <v>#VALUE!</v>
      </c>
      <c r="E369" s="1" t="e">
        <f t="shared" si="23"/>
        <v>#VALUE!</v>
      </c>
      <c r="F369" s="1"/>
    </row>
    <row r="370" spans="1:6" x14ac:dyDescent="0.25">
      <c r="A370" s="1" t="s">
        <v>451</v>
      </c>
      <c r="B370" s="1" t="e">
        <f t="shared" si="20"/>
        <v>#VALUE!</v>
      </c>
      <c r="C370" s="1" t="e">
        <f t="shared" si="21"/>
        <v>#VALUE!</v>
      </c>
      <c r="D370" s="1" t="e">
        <f t="shared" si="22"/>
        <v>#VALUE!</v>
      </c>
      <c r="E370" s="1" t="e">
        <f t="shared" si="23"/>
        <v>#VALUE!</v>
      </c>
      <c r="F370" s="1"/>
    </row>
    <row r="371" spans="1:6" x14ac:dyDescent="0.25">
      <c r="A371" s="1" t="s">
        <v>452</v>
      </c>
      <c r="B371" s="1" t="e">
        <f t="shared" si="20"/>
        <v>#VALUE!</v>
      </c>
      <c r="C371" s="1" t="e">
        <f t="shared" si="21"/>
        <v>#VALUE!</v>
      </c>
      <c r="D371" s="1" t="e">
        <f t="shared" si="22"/>
        <v>#VALUE!</v>
      </c>
      <c r="E371" s="1" t="e">
        <f t="shared" si="23"/>
        <v>#VALUE!</v>
      </c>
      <c r="F371" s="1"/>
    </row>
    <row r="372" spans="1:6" x14ac:dyDescent="0.25">
      <c r="A372" s="1" t="s">
        <v>453</v>
      </c>
      <c r="B372" s="1" t="e">
        <f t="shared" si="20"/>
        <v>#VALUE!</v>
      </c>
      <c r="C372" s="1" t="e">
        <f t="shared" si="21"/>
        <v>#VALUE!</v>
      </c>
      <c r="D372" s="1" t="e">
        <f t="shared" si="22"/>
        <v>#VALUE!</v>
      </c>
      <c r="E372" s="1" t="e">
        <f t="shared" si="23"/>
        <v>#VALUE!</v>
      </c>
      <c r="F372" s="1"/>
    </row>
    <row r="373" spans="1:6" x14ac:dyDescent="0.25">
      <c r="A373" s="1" t="s">
        <v>454</v>
      </c>
      <c r="B373" s="1" t="e">
        <f t="shared" si="20"/>
        <v>#VALUE!</v>
      </c>
      <c r="C373" s="1" t="e">
        <f t="shared" si="21"/>
        <v>#VALUE!</v>
      </c>
      <c r="D373" s="1" t="e">
        <f t="shared" si="22"/>
        <v>#VALUE!</v>
      </c>
      <c r="E373" s="1" t="e">
        <f t="shared" si="23"/>
        <v>#VALUE!</v>
      </c>
      <c r="F373" s="1"/>
    </row>
    <row r="374" spans="1:6" x14ac:dyDescent="0.25">
      <c r="A374" s="1" t="s">
        <v>455</v>
      </c>
      <c r="B374" s="1" t="e">
        <f t="shared" si="20"/>
        <v>#VALUE!</v>
      </c>
      <c r="C374" s="1" t="e">
        <f t="shared" si="21"/>
        <v>#VALUE!</v>
      </c>
      <c r="D374" s="1" t="e">
        <f t="shared" si="22"/>
        <v>#VALUE!</v>
      </c>
      <c r="E374" s="1" t="e">
        <f t="shared" si="23"/>
        <v>#VALUE!</v>
      </c>
      <c r="F374" s="1"/>
    </row>
    <row r="375" spans="1:6" x14ac:dyDescent="0.25">
      <c r="A375" s="1" t="s">
        <v>456</v>
      </c>
      <c r="B375" s="1" t="e">
        <f t="shared" si="20"/>
        <v>#VALUE!</v>
      </c>
      <c r="C375" s="1" t="e">
        <f t="shared" si="21"/>
        <v>#VALUE!</v>
      </c>
      <c r="D375" s="1" t="e">
        <f t="shared" si="22"/>
        <v>#VALUE!</v>
      </c>
      <c r="E375" s="1" t="e">
        <f t="shared" si="23"/>
        <v>#VALUE!</v>
      </c>
      <c r="F375" s="1"/>
    </row>
    <row r="376" spans="1:6" x14ac:dyDescent="0.25">
      <c r="A376" s="1" t="s">
        <v>457</v>
      </c>
      <c r="B376" s="1" t="e">
        <f t="shared" si="20"/>
        <v>#VALUE!</v>
      </c>
      <c r="C376" s="1" t="e">
        <f t="shared" si="21"/>
        <v>#VALUE!</v>
      </c>
      <c r="D376" s="1" t="e">
        <f t="shared" si="22"/>
        <v>#VALUE!</v>
      </c>
      <c r="E376" s="1" t="e">
        <f t="shared" si="23"/>
        <v>#VALUE!</v>
      </c>
      <c r="F376" s="1"/>
    </row>
    <row r="377" spans="1:6" x14ac:dyDescent="0.25">
      <c r="A377" s="1" t="s">
        <v>458</v>
      </c>
      <c r="B377" s="1" t="str">
        <f t="shared" si="20"/>
        <v>: 6.132811546325684</v>
      </c>
      <c r="C377" s="1" t="str">
        <f t="shared" si="21"/>
        <v>-0.2978983223438263</v>
      </c>
      <c r="D377" s="1" t="str">
        <f t="shared" si="22"/>
        <v>: 0.6681840419769287</v>
      </c>
      <c r="E377" s="1" t="str">
        <f t="shared" si="23"/>
        <v xml:space="preserve"> 0</v>
      </c>
      <c r="F377" s="1"/>
    </row>
    <row r="378" spans="1:6" x14ac:dyDescent="0.25">
      <c r="A378" s="1" t="s">
        <v>459</v>
      </c>
      <c r="B378" s="1" t="e">
        <f t="shared" si="20"/>
        <v>#VALUE!</v>
      </c>
      <c r="C378" s="1" t="e">
        <f t="shared" si="21"/>
        <v>#VALUE!</v>
      </c>
      <c r="D378" s="1" t="e">
        <f t="shared" si="22"/>
        <v>#VALUE!</v>
      </c>
      <c r="E378" s="1" t="e">
        <f t="shared" si="23"/>
        <v>#VALUE!</v>
      </c>
      <c r="F378" s="1"/>
    </row>
    <row r="379" spans="1:6" x14ac:dyDescent="0.25">
      <c r="A379" s="1" t="s">
        <v>460</v>
      </c>
      <c r="B379" s="1" t="e">
        <f t="shared" si="20"/>
        <v>#VALUE!</v>
      </c>
      <c r="C379" s="1" t="e">
        <f t="shared" si="21"/>
        <v>#VALUE!</v>
      </c>
      <c r="D379" s="1" t="e">
        <f t="shared" si="22"/>
        <v>#VALUE!</v>
      </c>
      <c r="E379" s="1" t="e">
        <f t="shared" si="23"/>
        <v>#VALUE!</v>
      </c>
      <c r="F379" s="1"/>
    </row>
    <row r="380" spans="1:6" x14ac:dyDescent="0.25">
      <c r="A380" s="1" t="s">
        <v>461</v>
      </c>
      <c r="B380" s="1" t="e">
        <f t="shared" si="20"/>
        <v>#VALUE!</v>
      </c>
      <c r="C380" s="1" t="e">
        <f t="shared" si="21"/>
        <v>#VALUE!</v>
      </c>
      <c r="D380" s="1" t="e">
        <f t="shared" si="22"/>
        <v>#VALUE!</v>
      </c>
      <c r="E380" s="1" t="e">
        <f t="shared" si="23"/>
        <v>#VALUE!</v>
      </c>
      <c r="F380" s="1"/>
    </row>
    <row r="381" spans="1:6" x14ac:dyDescent="0.25">
      <c r="A381" s="1" t="s">
        <v>462</v>
      </c>
      <c r="B381" s="1" t="e">
        <f t="shared" si="20"/>
        <v>#VALUE!</v>
      </c>
      <c r="C381" s="1" t="e">
        <f t="shared" si="21"/>
        <v>#VALUE!</v>
      </c>
      <c r="D381" s="1" t="e">
        <f t="shared" si="22"/>
        <v>#VALUE!</v>
      </c>
      <c r="E381" s="1" t="e">
        <f t="shared" si="23"/>
        <v>#VALUE!</v>
      </c>
      <c r="F381" s="1"/>
    </row>
    <row r="382" spans="1:6" x14ac:dyDescent="0.25">
      <c r="A382" s="1" t="s">
        <v>463</v>
      </c>
      <c r="B382" s="1" t="e">
        <f t="shared" si="20"/>
        <v>#VALUE!</v>
      </c>
      <c r="C382" s="1" t="e">
        <f t="shared" si="21"/>
        <v>#VALUE!</v>
      </c>
      <c r="D382" s="1" t="e">
        <f t="shared" si="22"/>
        <v>#VALUE!</v>
      </c>
      <c r="E382" s="1" t="e">
        <f t="shared" si="23"/>
        <v>#VALUE!</v>
      </c>
      <c r="F382" s="1"/>
    </row>
    <row r="383" spans="1:6" x14ac:dyDescent="0.25">
      <c r="A383" s="1" t="s">
        <v>464</v>
      </c>
      <c r="B383" s="1" t="e">
        <f t="shared" si="20"/>
        <v>#VALUE!</v>
      </c>
      <c r="C383" s="1" t="e">
        <f t="shared" si="21"/>
        <v>#VALUE!</v>
      </c>
      <c r="D383" s="1" t="e">
        <f t="shared" si="22"/>
        <v>#VALUE!</v>
      </c>
      <c r="E383" s="1" t="e">
        <f t="shared" si="23"/>
        <v>#VALUE!</v>
      </c>
      <c r="F383" s="1"/>
    </row>
    <row r="384" spans="1:6" x14ac:dyDescent="0.25">
      <c r="A384" s="1" t="s">
        <v>465</v>
      </c>
      <c r="B384" s="1" t="e">
        <f t="shared" si="20"/>
        <v>#VALUE!</v>
      </c>
      <c r="C384" s="1" t="e">
        <f t="shared" si="21"/>
        <v>#VALUE!</v>
      </c>
      <c r="D384" s="1" t="e">
        <f t="shared" si="22"/>
        <v>#VALUE!</v>
      </c>
      <c r="E384" s="1" t="e">
        <f t="shared" si="23"/>
        <v>#VALUE!</v>
      </c>
      <c r="F384" s="1"/>
    </row>
    <row r="385" spans="1:6" x14ac:dyDescent="0.25">
      <c r="A385" s="1" t="s">
        <v>466</v>
      </c>
      <c r="B385" s="1" t="e">
        <f t="shared" si="20"/>
        <v>#VALUE!</v>
      </c>
      <c r="C385" s="1" t="e">
        <f t="shared" si="21"/>
        <v>#VALUE!</v>
      </c>
      <c r="D385" s="1" t="e">
        <f t="shared" si="22"/>
        <v>#VALUE!</v>
      </c>
      <c r="E385" s="1" t="e">
        <f t="shared" si="23"/>
        <v>#VALUE!</v>
      </c>
      <c r="F385" s="1"/>
    </row>
    <row r="386" spans="1:6" x14ac:dyDescent="0.25">
      <c r="A386" s="1" t="s">
        <v>467</v>
      </c>
      <c r="B386" s="1" t="e">
        <f t="shared" ref="B386:B449" si="24">IF(FIND("Limelight y:",A385)&gt;0,RIGHT(A386,FIND(": ",A386)-2),0)</f>
        <v>#VALUE!</v>
      </c>
      <c r="C386" s="1" t="e">
        <f t="shared" ref="C386:C449" si="25">IF(FIND("Limelight x:",A389)&gt;0,RIGHT(A390,FIND(": ",A390)-2),0)</f>
        <v>#VALUE!</v>
      </c>
      <c r="D386" s="1" t="e">
        <f t="shared" ref="D386:D449" si="26">IF(FIND("Limelight area:",A391)&gt;0,RIGHT(A392,FIND(": ",A392)-1),0)</f>
        <v>#VALUE!</v>
      </c>
      <c r="E386" s="1" t="e">
        <f t="shared" ref="E386:E449" si="27">IF(FIND("Shot result:",A394)&gt;0,RIGHT(A394,2))</f>
        <v>#VALUE!</v>
      </c>
      <c r="F386" s="1"/>
    </row>
    <row r="387" spans="1:6" x14ac:dyDescent="0.25">
      <c r="A387" s="1" t="s">
        <v>468</v>
      </c>
      <c r="B387" s="1" t="e">
        <f t="shared" si="24"/>
        <v>#VALUE!</v>
      </c>
      <c r="C387" s="1" t="e">
        <f t="shared" si="25"/>
        <v>#VALUE!</v>
      </c>
      <c r="D387" s="1" t="e">
        <f t="shared" si="26"/>
        <v>#VALUE!</v>
      </c>
      <c r="E387" s="1" t="e">
        <f t="shared" si="27"/>
        <v>#VALUE!</v>
      </c>
      <c r="F387" s="1"/>
    </row>
    <row r="388" spans="1:6" x14ac:dyDescent="0.25">
      <c r="A388" s="1" t="s">
        <v>469</v>
      </c>
      <c r="B388" s="1" t="str">
        <f t="shared" si="24"/>
        <v>: 6.167586326599121</v>
      </c>
      <c r="C388" s="1" t="str">
        <f t="shared" si="25"/>
        <v>-0.4101572334766388</v>
      </c>
      <c r="D388" s="1" t="str">
        <f t="shared" si="26"/>
        <v>: 0.6249251365661621</v>
      </c>
      <c r="E388" s="1" t="e">
        <f t="shared" si="27"/>
        <v>#VALUE!</v>
      </c>
      <c r="F388" s="1"/>
    </row>
    <row r="389" spans="1:6" x14ac:dyDescent="0.25">
      <c r="A389" s="1" t="s">
        <v>470</v>
      </c>
      <c r="B389" s="1" t="e">
        <f t="shared" si="24"/>
        <v>#VALUE!</v>
      </c>
      <c r="C389" s="1" t="e">
        <f t="shared" si="25"/>
        <v>#VALUE!</v>
      </c>
      <c r="D389" s="1" t="e">
        <f t="shared" si="26"/>
        <v>#VALUE!</v>
      </c>
      <c r="E389" s="1" t="e">
        <f t="shared" si="27"/>
        <v>#VALUE!</v>
      </c>
      <c r="F389" s="1"/>
    </row>
    <row r="390" spans="1:6" x14ac:dyDescent="0.25">
      <c r="A390" s="1" t="s">
        <v>471</v>
      </c>
      <c r="B390" s="1" t="e">
        <f t="shared" si="24"/>
        <v>#VALUE!</v>
      </c>
      <c r="C390" s="1" t="e">
        <f t="shared" si="25"/>
        <v>#VALUE!</v>
      </c>
      <c r="D390" s="1" t="e">
        <f t="shared" si="26"/>
        <v>#VALUE!</v>
      </c>
      <c r="E390" s="1" t="e">
        <f t="shared" si="27"/>
        <v>#VALUE!</v>
      </c>
      <c r="F390" s="1"/>
    </row>
    <row r="391" spans="1:6" x14ac:dyDescent="0.25">
      <c r="A391" s="1" t="s">
        <v>472</v>
      </c>
      <c r="B391" s="1" t="e">
        <f t="shared" si="24"/>
        <v>#VALUE!</v>
      </c>
      <c r="C391" s="1" t="e">
        <f t="shared" si="25"/>
        <v>#VALUE!</v>
      </c>
      <c r="D391" s="1" t="e">
        <f t="shared" si="26"/>
        <v>#VALUE!</v>
      </c>
      <c r="E391" s="1" t="e">
        <f t="shared" si="27"/>
        <v>#VALUE!</v>
      </c>
      <c r="F391" s="1"/>
    </row>
    <row r="392" spans="1:6" x14ac:dyDescent="0.25">
      <c r="A392" s="1" t="s">
        <v>473</v>
      </c>
      <c r="B392" s="1" t="e">
        <f t="shared" si="24"/>
        <v>#VALUE!</v>
      </c>
      <c r="C392" s="1" t="e">
        <f t="shared" si="25"/>
        <v>#VALUE!</v>
      </c>
      <c r="D392" s="1" t="e">
        <f t="shared" si="26"/>
        <v>#VALUE!</v>
      </c>
      <c r="E392" s="1" t="e">
        <f t="shared" si="27"/>
        <v>#VALUE!</v>
      </c>
      <c r="F392" s="1"/>
    </row>
    <row r="393" spans="1:6" x14ac:dyDescent="0.25">
      <c r="A393" s="1" t="s">
        <v>474</v>
      </c>
      <c r="B393" s="1" t="e">
        <f t="shared" si="24"/>
        <v>#VALUE!</v>
      </c>
      <c r="C393" s="1" t="e">
        <f t="shared" si="25"/>
        <v>#VALUE!</v>
      </c>
      <c r="D393" s="1" t="e">
        <f t="shared" si="26"/>
        <v>#VALUE!</v>
      </c>
      <c r="E393" s="1" t="e">
        <f t="shared" si="27"/>
        <v>#VALUE!</v>
      </c>
      <c r="F393" s="1"/>
    </row>
    <row r="394" spans="1:6" x14ac:dyDescent="0.25">
      <c r="A394" s="1" t="s">
        <v>475</v>
      </c>
      <c r="B394" s="1" t="e">
        <f t="shared" si="24"/>
        <v>#VALUE!</v>
      </c>
      <c r="C394" s="1" t="e">
        <f t="shared" si="25"/>
        <v>#VALUE!</v>
      </c>
      <c r="D394" s="1" t="e">
        <f t="shared" si="26"/>
        <v>#VALUE!</v>
      </c>
      <c r="E394" s="1" t="e">
        <f t="shared" si="27"/>
        <v>#VALUE!</v>
      </c>
      <c r="F394" s="1"/>
    </row>
    <row r="395" spans="1:6" x14ac:dyDescent="0.25">
      <c r="A395" s="1" t="s">
        <v>476</v>
      </c>
      <c r="B395" s="1" t="e">
        <f t="shared" si="24"/>
        <v>#VALUE!</v>
      </c>
      <c r="C395" s="1" t="e">
        <f t="shared" si="25"/>
        <v>#VALUE!</v>
      </c>
      <c r="D395" s="1" t="e">
        <f t="shared" si="26"/>
        <v>#VALUE!</v>
      </c>
      <c r="E395" s="1" t="e">
        <f t="shared" si="27"/>
        <v>#VALUE!</v>
      </c>
      <c r="F395" s="1"/>
    </row>
  </sheetData>
  <conditionalFormatting sqref="E1:E1048576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AD37-3246-4F22-964C-1175798951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8C19-4ED1-4FC6-9D24-6BE9407D58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7ACA-30AD-4B1F-A78B-B735CC03C28B}">
  <dimension ref="A1:A136"/>
  <sheetViews>
    <sheetView workbookViewId="0">
      <selection activeCell="C3" sqref="C3"/>
    </sheetView>
  </sheetViews>
  <sheetFormatPr defaultRowHeight="15" x14ac:dyDescent="0.25"/>
  <cols>
    <col min="1" max="1" width="54.85546875" bestFit="1" customWidth="1"/>
  </cols>
  <sheetData>
    <row r="1" spans="1:1" x14ac:dyDescent="0.25">
      <c r="A1" t="s">
        <v>0</v>
      </c>
    </row>
    <row r="2" spans="1:1" x14ac:dyDescent="0.25">
      <c r="A2" s="1" t="s">
        <v>491</v>
      </c>
    </row>
    <row r="3" spans="1:1" x14ac:dyDescent="0.25">
      <c r="A3" s="1" t="s">
        <v>492</v>
      </c>
    </row>
    <row r="4" spans="1:1" x14ac:dyDescent="0.25">
      <c r="A4" s="1" t="s">
        <v>493</v>
      </c>
    </row>
    <row r="5" spans="1:1" x14ac:dyDescent="0.25">
      <c r="A5" s="1" t="s">
        <v>494</v>
      </c>
    </row>
    <row r="6" spans="1:1" x14ac:dyDescent="0.25">
      <c r="A6" s="1" t="s">
        <v>495</v>
      </c>
    </row>
    <row r="7" spans="1:1" x14ac:dyDescent="0.25">
      <c r="A7" s="1" t="s">
        <v>496</v>
      </c>
    </row>
    <row r="8" spans="1:1" x14ac:dyDescent="0.25">
      <c r="A8" s="1" t="s">
        <v>497</v>
      </c>
    </row>
    <row r="9" spans="1:1" x14ac:dyDescent="0.25">
      <c r="A9" s="1" t="s">
        <v>498</v>
      </c>
    </row>
    <row r="10" spans="1:1" x14ac:dyDescent="0.25">
      <c r="A10" s="1" t="s">
        <v>499</v>
      </c>
    </row>
    <row r="11" spans="1:1" x14ac:dyDescent="0.25">
      <c r="A11" s="1" t="s">
        <v>500</v>
      </c>
    </row>
    <row r="12" spans="1:1" x14ac:dyDescent="0.25">
      <c r="A12" s="1" t="s">
        <v>501</v>
      </c>
    </row>
    <row r="13" spans="1:1" x14ac:dyDescent="0.25">
      <c r="A13" s="1" t="s">
        <v>502</v>
      </c>
    </row>
    <row r="14" spans="1:1" x14ac:dyDescent="0.25">
      <c r="A14" s="1" t="s">
        <v>503</v>
      </c>
    </row>
    <row r="15" spans="1:1" x14ac:dyDescent="0.25">
      <c r="A15" s="1" t="s">
        <v>504</v>
      </c>
    </row>
    <row r="16" spans="1:1" x14ac:dyDescent="0.25">
      <c r="A16" s="1" t="s">
        <v>505</v>
      </c>
    </row>
    <row r="17" spans="1:1" x14ac:dyDescent="0.25">
      <c r="A17" s="1" t="s">
        <v>506</v>
      </c>
    </row>
    <row r="18" spans="1:1" x14ac:dyDescent="0.25">
      <c r="A18" s="1" t="s">
        <v>507</v>
      </c>
    </row>
    <row r="19" spans="1:1" x14ac:dyDescent="0.25">
      <c r="A19" s="1" t="s">
        <v>508</v>
      </c>
    </row>
    <row r="20" spans="1:1" x14ac:dyDescent="0.25">
      <c r="A20" s="1" t="s">
        <v>509</v>
      </c>
    </row>
    <row r="21" spans="1:1" x14ac:dyDescent="0.25">
      <c r="A21" s="1" t="s">
        <v>510</v>
      </c>
    </row>
    <row r="22" spans="1:1" x14ac:dyDescent="0.25">
      <c r="A22" s="1" t="s">
        <v>511</v>
      </c>
    </row>
    <row r="23" spans="1:1" x14ac:dyDescent="0.25">
      <c r="A23" s="1" t="s">
        <v>512</v>
      </c>
    </row>
    <row r="24" spans="1:1" x14ac:dyDescent="0.25">
      <c r="A24" s="1" t="s">
        <v>513</v>
      </c>
    </row>
    <row r="25" spans="1:1" x14ac:dyDescent="0.25">
      <c r="A25" s="1" t="s">
        <v>514</v>
      </c>
    </row>
    <row r="26" spans="1:1" x14ac:dyDescent="0.25">
      <c r="A26" s="1" t="s">
        <v>515</v>
      </c>
    </row>
    <row r="27" spans="1:1" x14ac:dyDescent="0.25">
      <c r="A27" s="1" t="s">
        <v>516</v>
      </c>
    </row>
    <row r="28" spans="1:1" x14ac:dyDescent="0.25">
      <c r="A28" s="1" t="s">
        <v>517</v>
      </c>
    </row>
    <row r="29" spans="1:1" x14ac:dyDescent="0.25">
      <c r="A29" s="1" t="s">
        <v>518</v>
      </c>
    </row>
    <row r="30" spans="1:1" x14ac:dyDescent="0.25">
      <c r="A30" s="1" t="s">
        <v>519</v>
      </c>
    </row>
    <row r="31" spans="1:1" x14ac:dyDescent="0.25">
      <c r="A31" s="1" t="s">
        <v>520</v>
      </c>
    </row>
    <row r="32" spans="1:1" x14ac:dyDescent="0.25">
      <c r="A32" s="1" t="s">
        <v>521</v>
      </c>
    </row>
    <row r="33" spans="1:1" x14ac:dyDescent="0.25">
      <c r="A33" s="1" t="s">
        <v>522</v>
      </c>
    </row>
    <row r="34" spans="1:1" x14ac:dyDescent="0.25">
      <c r="A34" s="1" t="s">
        <v>523</v>
      </c>
    </row>
    <row r="35" spans="1:1" x14ac:dyDescent="0.25">
      <c r="A35" s="1" t="s">
        <v>524</v>
      </c>
    </row>
    <row r="36" spans="1:1" x14ac:dyDescent="0.25">
      <c r="A36" s="1" t="s">
        <v>525</v>
      </c>
    </row>
    <row r="37" spans="1:1" x14ac:dyDescent="0.25">
      <c r="A37" s="1" t="s">
        <v>526</v>
      </c>
    </row>
    <row r="38" spans="1:1" x14ac:dyDescent="0.25">
      <c r="A38" s="1" t="s">
        <v>527</v>
      </c>
    </row>
    <row r="39" spans="1:1" x14ac:dyDescent="0.25">
      <c r="A39" s="1" t="s">
        <v>528</v>
      </c>
    </row>
    <row r="40" spans="1:1" x14ac:dyDescent="0.25">
      <c r="A40" s="1" t="s">
        <v>529</v>
      </c>
    </row>
    <row r="41" spans="1:1" x14ac:dyDescent="0.25">
      <c r="A41" s="1" t="s">
        <v>530</v>
      </c>
    </row>
    <row r="42" spans="1:1" x14ac:dyDescent="0.25">
      <c r="A42" s="1" t="s">
        <v>531</v>
      </c>
    </row>
    <row r="43" spans="1:1" x14ac:dyDescent="0.25">
      <c r="A43" s="1" t="s">
        <v>532</v>
      </c>
    </row>
    <row r="44" spans="1:1" x14ac:dyDescent="0.25">
      <c r="A44" s="1" t="s">
        <v>533</v>
      </c>
    </row>
    <row r="45" spans="1:1" x14ac:dyDescent="0.25">
      <c r="A45" s="1" t="s">
        <v>534</v>
      </c>
    </row>
    <row r="46" spans="1:1" x14ac:dyDescent="0.25">
      <c r="A46" s="1" t="s">
        <v>535</v>
      </c>
    </row>
    <row r="47" spans="1:1" x14ac:dyDescent="0.25">
      <c r="A47" s="1" t="s">
        <v>536</v>
      </c>
    </row>
    <row r="48" spans="1:1" x14ac:dyDescent="0.25">
      <c r="A48" s="1" t="s">
        <v>537</v>
      </c>
    </row>
    <row r="49" spans="1:1" x14ac:dyDescent="0.25">
      <c r="A49" s="1" t="s">
        <v>538</v>
      </c>
    </row>
    <row r="50" spans="1:1" x14ac:dyDescent="0.25">
      <c r="A50" s="1" t="s">
        <v>539</v>
      </c>
    </row>
    <row r="51" spans="1:1" x14ac:dyDescent="0.25">
      <c r="A51" s="1" t="s">
        <v>540</v>
      </c>
    </row>
    <row r="52" spans="1:1" x14ac:dyDescent="0.25">
      <c r="A52" s="1" t="s">
        <v>541</v>
      </c>
    </row>
    <row r="53" spans="1:1" x14ac:dyDescent="0.25">
      <c r="A53" s="1" t="s">
        <v>542</v>
      </c>
    </row>
    <row r="54" spans="1:1" x14ac:dyDescent="0.25">
      <c r="A54" s="1" t="s">
        <v>543</v>
      </c>
    </row>
    <row r="55" spans="1:1" x14ac:dyDescent="0.25">
      <c r="A55" s="1" t="s">
        <v>544</v>
      </c>
    </row>
    <row r="56" spans="1:1" x14ac:dyDescent="0.25">
      <c r="A56" s="1" t="s">
        <v>545</v>
      </c>
    </row>
    <row r="57" spans="1:1" x14ac:dyDescent="0.25">
      <c r="A57" s="1" t="s">
        <v>546</v>
      </c>
    </row>
    <row r="58" spans="1:1" x14ac:dyDescent="0.25">
      <c r="A58" s="1" t="s">
        <v>547</v>
      </c>
    </row>
    <row r="59" spans="1:1" x14ac:dyDescent="0.25">
      <c r="A59" s="1" t="s">
        <v>548</v>
      </c>
    </row>
    <row r="60" spans="1:1" x14ac:dyDescent="0.25">
      <c r="A60" s="1" t="s">
        <v>549</v>
      </c>
    </row>
    <row r="61" spans="1:1" x14ac:dyDescent="0.25">
      <c r="A61" s="1" t="s">
        <v>550</v>
      </c>
    </row>
    <row r="62" spans="1:1" x14ac:dyDescent="0.25">
      <c r="A62" s="1" t="s">
        <v>551</v>
      </c>
    </row>
    <row r="63" spans="1:1" x14ac:dyDescent="0.25">
      <c r="A63" s="1" t="s">
        <v>552</v>
      </c>
    </row>
    <row r="64" spans="1:1" x14ac:dyDescent="0.25">
      <c r="A64" s="1" t="s">
        <v>553</v>
      </c>
    </row>
    <row r="65" spans="1:1" x14ac:dyDescent="0.25">
      <c r="A65" s="1" t="s">
        <v>554</v>
      </c>
    </row>
    <row r="66" spans="1:1" x14ac:dyDescent="0.25">
      <c r="A66" s="1" t="s">
        <v>555</v>
      </c>
    </row>
    <row r="67" spans="1:1" x14ac:dyDescent="0.25">
      <c r="A67" s="1" t="s">
        <v>556</v>
      </c>
    </row>
    <row r="68" spans="1:1" x14ac:dyDescent="0.25">
      <c r="A68" s="1" t="s">
        <v>557</v>
      </c>
    </row>
    <row r="69" spans="1:1" x14ac:dyDescent="0.25">
      <c r="A69" s="1" t="s">
        <v>558</v>
      </c>
    </row>
    <row r="70" spans="1:1" x14ac:dyDescent="0.25">
      <c r="A70" s="1" t="s">
        <v>559</v>
      </c>
    </row>
    <row r="71" spans="1:1" x14ac:dyDescent="0.25">
      <c r="A71" s="1" t="s">
        <v>560</v>
      </c>
    </row>
    <row r="72" spans="1:1" x14ac:dyDescent="0.25">
      <c r="A72" s="1" t="s">
        <v>561</v>
      </c>
    </row>
    <row r="73" spans="1:1" x14ac:dyDescent="0.25">
      <c r="A73" s="1" t="s">
        <v>562</v>
      </c>
    </row>
    <row r="74" spans="1:1" x14ac:dyDescent="0.25">
      <c r="A74" s="1" t="s">
        <v>563</v>
      </c>
    </row>
    <row r="75" spans="1:1" x14ac:dyDescent="0.25">
      <c r="A75" s="1" t="s">
        <v>564</v>
      </c>
    </row>
    <row r="76" spans="1:1" x14ac:dyDescent="0.25">
      <c r="A76" s="1" t="s">
        <v>565</v>
      </c>
    </row>
    <row r="77" spans="1:1" x14ac:dyDescent="0.25">
      <c r="A77" s="1" t="s">
        <v>566</v>
      </c>
    </row>
    <row r="78" spans="1:1" x14ac:dyDescent="0.25">
      <c r="A78" s="1" t="s">
        <v>567</v>
      </c>
    </row>
    <row r="79" spans="1:1" x14ac:dyDescent="0.25">
      <c r="A79" s="1" t="s">
        <v>568</v>
      </c>
    </row>
    <row r="80" spans="1:1" x14ac:dyDescent="0.25">
      <c r="A80" s="1" t="s">
        <v>569</v>
      </c>
    </row>
    <row r="81" spans="1:1" x14ac:dyDescent="0.25">
      <c r="A81" s="1" t="s">
        <v>570</v>
      </c>
    </row>
    <row r="82" spans="1:1" x14ac:dyDescent="0.25">
      <c r="A82" s="1" t="s">
        <v>571</v>
      </c>
    </row>
    <row r="83" spans="1:1" x14ac:dyDescent="0.25">
      <c r="A83" s="1" t="s">
        <v>572</v>
      </c>
    </row>
    <row r="84" spans="1:1" x14ac:dyDescent="0.25">
      <c r="A84" s="1" t="s">
        <v>573</v>
      </c>
    </row>
    <row r="85" spans="1:1" x14ac:dyDescent="0.25">
      <c r="A85" s="1" t="s">
        <v>574</v>
      </c>
    </row>
    <row r="86" spans="1:1" x14ac:dyDescent="0.25">
      <c r="A86" s="1" t="s">
        <v>575</v>
      </c>
    </row>
    <row r="87" spans="1:1" x14ac:dyDescent="0.25">
      <c r="A87" s="1" t="s">
        <v>576</v>
      </c>
    </row>
    <row r="88" spans="1:1" x14ac:dyDescent="0.25">
      <c r="A88" s="1" t="s">
        <v>577</v>
      </c>
    </row>
    <row r="89" spans="1:1" x14ac:dyDescent="0.25">
      <c r="A89" s="1" t="s">
        <v>578</v>
      </c>
    </row>
    <row r="90" spans="1:1" x14ac:dyDescent="0.25">
      <c r="A90" s="1" t="s">
        <v>579</v>
      </c>
    </row>
    <row r="91" spans="1:1" x14ac:dyDescent="0.25">
      <c r="A91" s="1" t="s">
        <v>580</v>
      </c>
    </row>
    <row r="92" spans="1:1" x14ac:dyDescent="0.25">
      <c r="A92" s="1" t="s">
        <v>581</v>
      </c>
    </row>
    <row r="93" spans="1:1" x14ac:dyDescent="0.25">
      <c r="A93" s="1" t="s">
        <v>582</v>
      </c>
    </row>
    <row r="94" spans="1:1" x14ac:dyDescent="0.25">
      <c r="A94" s="1" t="s">
        <v>583</v>
      </c>
    </row>
    <row r="95" spans="1:1" x14ac:dyDescent="0.25">
      <c r="A95" s="1" t="s">
        <v>584</v>
      </c>
    </row>
    <row r="96" spans="1:1" x14ac:dyDescent="0.25">
      <c r="A96" s="1" t="s">
        <v>585</v>
      </c>
    </row>
    <row r="97" spans="1:1" x14ac:dyDescent="0.25">
      <c r="A97" s="1" t="s">
        <v>586</v>
      </c>
    </row>
    <row r="98" spans="1:1" x14ac:dyDescent="0.25">
      <c r="A98" s="1" t="s">
        <v>587</v>
      </c>
    </row>
    <row r="99" spans="1:1" x14ac:dyDescent="0.25">
      <c r="A99" s="1" t="s">
        <v>588</v>
      </c>
    </row>
    <row r="100" spans="1:1" x14ac:dyDescent="0.25">
      <c r="A100" s="1" t="s">
        <v>589</v>
      </c>
    </row>
    <row r="101" spans="1:1" x14ac:dyDescent="0.25">
      <c r="A101" s="1" t="s">
        <v>590</v>
      </c>
    </row>
    <row r="102" spans="1:1" x14ac:dyDescent="0.25">
      <c r="A102" s="1" t="s">
        <v>591</v>
      </c>
    </row>
    <row r="103" spans="1:1" x14ac:dyDescent="0.25">
      <c r="A103" s="1" t="s">
        <v>592</v>
      </c>
    </row>
    <row r="104" spans="1:1" x14ac:dyDescent="0.25">
      <c r="A104" s="1" t="s">
        <v>593</v>
      </c>
    </row>
    <row r="105" spans="1:1" x14ac:dyDescent="0.25">
      <c r="A105" s="1" t="s">
        <v>594</v>
      </c>
    </row>
    <row r="106" spans="1:1" x14ac:dyDescent="0.25">
      <c r="A106" s="1" t="s">
        <v>595</v>
      </c>
    </row>
    <row r="107" spans="1:1" x14ac:dyDescent="0.25">
      <c r="A107" s="1" t="s">
        <v>596</v>
      </c>
    </row>
    <row r="108" spans="1:1" x14ac:dyDescent="0.25">
      <c r="A108" s="1" t="s">
        <v>597</v>
      </c>
    </row>
    <row r="109" spans="1:1" x14ac:dyDescent="0.25">
      <c r="A109" s="1" t="s">
        <v>598</v>
      </c>
    </row>
    <row r="110" spans="1:1" x14ac:dyDescent="0.25">
      <c r="A110" s="1" t="s">
        <v>599</v>
      </c>
    </row>
    <row r="111" spans="1:1" x14ac:dyDescent="0.25">
      <c r="A111" s="1" t="s">
        <v>600</v>
      </c>
    </row>
    <row r="112" spans="1:1" x14ac:dyDescent="0.25">
      <c r="A112" s="1" t="s">
        <v>601</v>
      </c>
    </row>
    <row r="113" spans="1:1" x14ac:dyDescent="0.25">
      <c r="A113" s="1" t="s">
        <v>602</v>
      </c>
    </row>
    <row r="114" spans="1:1" x14ac:dyDescent="0.25">
      <c r="A114" s="1" t="s">
        <v>603</v>
      </c>
    </row>
    <row r="115" spans="1:1" x14ac:dyDescent="0.25">
      <c r="A115" s="1" t="s">
        <v>604</v>
      </c>
    </row>
    <row r="116" spans="1:1" x14ac:dyDescent="0.25">
      <c r="A116" s="1" t="s">
        <v>605</v>
      </c>
    </row>
    <row r="117" spans="1:1" x14ac:dyDescent="0.25">
      <c r="A117" s="1" t="s">
        <v>606</v>
      </c>
    </row>
    <row r="118" spans="1:1" x14ac:dyDescent="0.25">
      <c r="A118" s="1" t="s">
        <v>607</v>
      </c>
    </row>
    <row r="119" spans="1:1" x14ac:dyDescent="0.25">
      <c r="A119" s="1" t="s">
        <v>608</v>
      </c>
    </row>
    <row r="120" spans="1:1" x14ac:dyDescent="0.25">
      <c r="A120" s="1" t="s">
        <v>609</v>
      </c>
    </row>
    <row r="121" spans="1:1" x14ac:dyDescent="0.25">
      <c r="A121" s="1" t="s">
        <v>610</v>
      </c>
    </row>
    <row r="122" spans="1:1" x14ac:dyDescent="0.25">
      <c r="A122" s="1" t="s">
        <v>611</v>
      </c>
    </row>
    <row r="123" spans="1:1" x14ac:dyDescent="0.25">
      <c r="A123" s="1" t="s">
        <v>612</v>
      </c>
    </row>
    <row r="124" spans="1:1" x14ac:dyDescent="0.25">
      <c r="A124" s="1" t="s">
        <v>613</v>
      </c>
    </row>
    <row r="125" spans="1:1" x14ac:dyDescent="0.25">
      <c r="A125" s="1" t="s">
        <v>614</v>
      </c>
    </row>
    <row r="126" spans="1:1" x14ac:dyDescent="0.25">
      <c r="A126" s="1" t="s">
        <v>615</v>
      </c>
    </row>
    <row r="127" spans="1:1" x14ac:dyDescent="0.25">
      <c r="A127" s="1" t="s">
        <v>616</v>
      </c>
    </row>
    <row r="128" spans="1:1" x14ac:dyDescent="0.25">
      <c r="A128" s="1" t="s">
        <v>617</v>
      </c>
    </row>
    <row r="129" spans="1:1" x14ac:dyDescent="0.25">
      <c r="A129" s="1" t="s">
        <v>618</v>
      </c>
    </row>
    <row r="130" spans="1:1" x14ac:dyDescent="0.25">
      <c r="A130" s="1" t="s">
        <v>619</v>
      </c>
    </row>
    <row r="131" spans="1:1" x14ac:dyDescent="0.25">
      <c r="A131" s="1" t="s">
        <v>620</v>
      </c>
    </row>
    <row r="132" spans="1:1" x14ac:dyDescent="0.25">
      <c r="A132" s="1" t="s">
        <v>621</v>
      </c>
    </row>
    <row r="133" spans="1:1" x14ac:dyDescent="0.25">
      <c r="A133" s="1" t="s">
        <v>622</v>
      </c>
    </row>
    <row r="134" spans="1:1" x14ac:dyDescent="0.25">
      <c r="A134" s="1" t="s">
        <v>623</v>
      </c>
    </row>
    <row r="135" spans="1:1" x14ac:dyDescent="0.25">
      <c r="A135" s="1" t="s">
        <v>624</v>
      </c>
    </row>
    <row r="136" spans="1:1" x14ac:dyDescent="0.25">
      <c r="A136" s="1" t="s">
        <v>625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3895-76E5-4EEA-BB44-36A1FD24066C}">
  <dimension ref="A1:A16"/>
  <sheetViews>
    <sheetView workbookViewId="0"/>
  </sheetViews>
  <sheetFormatPr defaultRowHeight="15" x14ac:dyDescent="0.25"/>
  <cols>
    <col min="1" max="1" width="53.7109375" bestFit="1" customWidth="1"/>
  </cols>
  <sheetData>
    <row r="1" spans="1:1" x14ac:dyDescent="0.25">
      <c r="A1" t="s">
        <v>0</v>
      </c>
    </row>
    <row r="2" spans="1:1" x14ac:dyDescent="0.25">
      <c r="A2" s="1" t="s">
        <v>626</v>
      </c>
    </row>
    <row r="3" spans="1:1" x14ac:dyDescent="0.25">
      <c r="A3" s="1" t="s">
        <v>627</v>
      </c>
    </row>
    <row r="4" spans="1:1" x14ac:dyDescent="0.25">
      <c r="A4" s="1" t="s">
        <v>628</v>
      </c>
    </row>
    <row r="5" spans="1:1" x14ac:dyDescent="0.25">
      <c r="A5" s="1" t="s">
        <v>629</v>
      </c>
    </row>
    <row r="6" spans="1:1" x14ac:dyDescent="0.25">
      <c r="A6" s="1" t="s">
        <v>630</v>
      </c>
    </row>
    <row r="7" spans="1:1" x14ac:dyDescent="0.25">
      <c r="A7" s="1" t="s">
        <v>631</v>
      </c>
    </row>
    <row r="8" spans="1:1" x14ac:dyDescent="0.25">
      <c r="A8" s="1" t="s">
        <v>632</v>
      </c>
    </row>
    <row r="9" spans="1:1" x14ac:dyDescent="0.25">
      <c r="A9" s="1" t="s">
        <v>633</v>
      </c>
    </row>
    <row r="10" spans="1:1" x14ac:dyDescent="0.25">
      <c r="A10" s="1" t="s">
        <v>634</v>
      </c>
    </row>
    <row r="11" spans="1:1" x14ac:dyDescent="0.25">
      <c r="A11" s="1" t="s">
        <v>635</v>
      </c>
    </row>
    <row r="12" spans="1:1" x14ac:dyDescent="0.25">
      <c r="A12" s="1" t="s">
        <v>636</v>
      </c>
    </row>
    <row r="13" spans="1:1" x14ac:dyDescent="0.25">
      <c r="A13" s="1" t="s">
        <v>637</v>
      </c>
    </row>
    <row r="14" spans="1:1" x14ac:dyDescent="0.25">
      <c r="A14" s="1" t="s">
        <v>638</v>
      </c>
    </row>
    <row r="15" spans="1:1" x14ac:dyDescent="0.25">
      <c r="A15" s="1" t="s">
        <v>639</v>
      </c>
    </row>
    <row r="16" spans="1:1" x14ac:dyDescent="0.25">
      <c r="A16" s="1" t="s">
        <v>640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A9F1-C518-457B-995D-89017F3885AB}">
  <dimension ref="A1:J12"/>
  <sheetViews>
    <sheetView tabSelected="1" workbookViewId="0">
      <selection activeCell="I10" sqref="I10"/>
    </sheetView>
  </sheetViews>
  <sheetFormatPr defaultRowHeight="15" x14ac:dyDescent="0.25"/>
  <sheetData>
    <row r="1" spans="1:10" x14ac:dyDescent="0.25">
      <c r="A1" s="3" t="s">
        <v>79</v>
      </c>
      <c r="B1" s="3" t="s">
        <v>80</v>
      </c>
      <c r="C1" s="3" t="s">
        <v>81</v>
      </c>
      <c r="D1" s="2" t="s">
        <v>82</v>
      </c>
      <c r="E1" s="4" t="s">
        <v>490</v>
      </c>
      <c r="I1" s="3" t="s">
        <v>79</v>
      </c>
      <c r="J1" s="4" t="s">
        <v>490</v>
      </c>
    </row>
    <row r="2" spans="1:10" x14ac:dyDescent="0.25">
      <c r="A2" t="s">
        <v>487</v>
      </c>
      <c r="B2" t="s">
        <v>488</v>
      </c>
      <c r="C2" t="s">
        <v>489</v>
      </c>
      <c r="D2" t="s">
        <v>479</v>
      </c>
      <c r="E2">
        <v>2500</v>
      </c>
      <c r="I2">
        <v>6.13281154632568</v>
      </c>
      <c r="J2">
        <v>2785</v>
      </c>
    </row>
    <row r="3" spans="1:10" x14ac:dyDescent="0.25">
      <c r="A3">
        <v>5.2778005599975497</v>
      </c>
      <c r="B3">
        <v>-0.120064757764339</v>
      </c>
      <c r="C3">
        <v>0.60695606470107999</v>
      </c>
      <c r="D3">
        <v>0</v>
      </c>
      <c r="E3">
        <v>2600</v>
      </c>
      <c r="I3" t="s">
        <v>480</v>
      </c>
      <c r="J3">
        <v>2750</v>
      </c>
    </row>
    <row r="4" spans="1:10" x14ac:dyDescent="0.25">
      <c r="A4">
        <v>6.13281154632568</v>
      </c>
      <c r="B4" t="s">
        <v>482</v>
      </c>
      <c r="C4" t="s">
        <v>483</v>
      </c>
      <c r="D4" t="s">
        <v>479</v>
      </c>
      <c r="E4">
        <v>2785</v>
      </c>
      <c r="I4">
        <v>8.3435583114624006</v>
      </c>
      <c r="J4">
        <v>2550</v>
      </c>
    </row>
    <row r="5" spans="1:10" x14ac:dyDescent="0.25">
      <c r="A5" t="s">
        <v>480</v>
      </c>
      <c r="B5">
        <v>-0.48653510212898199</v>
      </c>
      <c r="C5" t="s">
        <v>481</v>
      </c>
      <c r="D5" t="s">
        <v>479</v>
      </c>
      <c r="E5">
        <v>2750</v>
      </c>
      <c r="I5" t="s">
        <v>477</v>
      </c>
      <c r="J5">
        <v>2708</v>
      </c>
    </row>
    <row r="6" spans="1:10" x14ac:dyDescent="0.25">
      <c r="A6">
        <v>8.3435583114624006</v>
      </c>
      <c r="B6">
        <v>0.27878472208976701</v>
      </c>
      <c r="C6">
        <v>0.70478779077529896</v>
      </c>
      <c r="D6">
        <v>0</v>
      </c>
      <c r="E6">
        <v>2550</v>
      </c>
      <c r="I6" t="s">
        <v>484</v>
      </c>
      <c r="J6">
        <v>2500</v>
      </c>
    </row>
    <row r="7" spans="1:10" x14ac:dyDescent="0.25">
      <c r="A7" t="s">
        <v>477</v>
      </c>
      <c r="B7">
        <v>-0.29412940144538802</v>
      </c>
      <c r="C7" t="s">
        <v>478</v>
      </c>
      <c r="D7" t="s">
        <v>479</v>
      </c>
      <c r="E7">
        <v>2708</v>
      </c>
      <c r="I7">
        <v>11.816168785095201</v>
      </c>
      <c r="J7">
        <v>2400</v>
      </c>
    </row>
    <row r="8" spans="1:10" x14ac:dyDescent="0.25">
      <c r="A8" t="s">
        <v>484</v>
      </c>
      <c r="B8" t="s">
        <v>485</v>
      </c>
      <c r="C8" t="s">
        <v>486</v>
      </c>
      <c r="D8" t="s">
        <v>479</v>
      </c>
      <c r="E8">
        <v>2500</v>
      </c>
      <c r="I8">
        <v>12.617300987243601</v>
      </c>
      <c r="J8">
        <v>2250</v>
      </c>
    </row>
    <row r="9" spans="1:10" x14ac:dyDescent="0.25">
      <c r="A9">
        <v>11.816168785095201</v>
      </c>
      <c r="B9">
        <v>-1.95450687408447</v>
      </c>
      <c r="C9">
        <v>0.80528157949447599</v>
      </c>
      <c r="D9">
        <v>0</v>
      </c>
      <c r="E9">
        <v>2400</v>
      </c>
      <c r="I9">
        <v>17.9471340179443</v>
      </c>
      <c r="J9">
        <v>2350</v>
      </c>
    </row>
    <row r="10" spans="1:10" x14ac:dyDescent="0.25">
      <c r="A10">
        <v>12.617300987243601</v>
      </c>
      <c r="B10">
        <v>-2.9710626602172798</v>
      </c>
      <c r="C10">
        <v>0.84987151622772195</v>
      </c>
      <c r="D10">
        <v>0</v>
      </c>
      <c r="E10">
        <v>2250</v>
      </c>
      <c r="I10">
        <v>23.2781581878662</v>
      </c>
      <c r="J10">
        <v>2300</v>
      </c>
    </row>
    <row r="11" spans="1:10" x14ac:dyDescent="0.25">
      <c r="A11">
        <v>17.9471340179443</v>
      </c>
      <c r="B11">
        <v>-0.94635105133056596</v>
      </c>
      <c r="C11">
        <v>1.11075615882873</v>
      </c>
      <c r="D11">
        <v>0</v>
      </c>
      <c r="E11">
        <v>2350</v>
      </c>
      <c r="J11">
        <v>2300</v>
      </c>
    </row>
    <row r="12" spans="1:10" x14ac:dyDescent="0.25">
      <c r="A12">
        <v>23.2781581878662</v>
      </c>
      <c r="B12">
        <v>0.46332451701164201</v>
      </c>
      <c r="C12">
        <v>0.81393337249755804</v>
      </c>
      <c r="D12">
        <v>0</v>
      </c>
      <c r="E12">
        <v>2300</v>
      </c>
    </row>
  </sheetData>
  <sortState ref="A2:E12">
    <sortCondition ref="A2:A12"/>
  </sortState>
  <conditionalFormatting sqref="D1:E1">
    <cfRule type="cellIs" dxfId="21" priority="5" operator="greaterThan">
      <formula>0</formula>
    </cfRule>
    <cfRule type="cellIs" dxfId="20" priority="6" operator="equal">
      <formula>0</formula>
    </cfRule>
  </conditionalFormatting>
  <conditionalFormatting sqref="J1">
    <cfRule type="cellIs" dxfId="19" priority="1" operator="greaterThan">
      <formula>0</formula>
    </cfRule>
    <cfRule type="cellIs" dxfId="18" priority="2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7A8A-0715-4E47-9535-51D4C6539CEB}">
  <dimension ref="A1:G118"/>
  <sheetViews>
    <sheetView topLeftCell="A17" workbookViewId="0">
      <selection activeCell="A17" sqref="A17"/>
    </sheetView>
  </sheetViews>
  <sheetFormatPr defaultRowHeight="15" x14ac:dyDescent="0.25"/>
  <cols>
    <col min="1" max="1" width="53.7109375" bestFit="1" customWidth="1"/>
  </cols>
  <sheetData>
    <row r="1" spans="1:1" x14ac:dyDescent="0.25">
      <c r="A1" t="s">
        <v>0</v>
      </c>
    </row>
    <row r="2" spans="1:1" x14ac:dyDescent="0.25">
      <c r="A2" s="1" t="s">
        <v>641</v>
      </c>
    </row>
    <row r="3" spans="1:1" x14ac:dyDescent="0.25">
      <c r="A3" s="1" t="s">
        <v>642</v>
      </c>
    </row>
    <row r="4" spans="1:1" x14ac:dyDescent="0.25">
      <c r="A4" s="1" t="s">
        <v>643</v>
      </c>
    </row>
    <row r="5" spans="1:1" x14ac:dyDescent="0.25">
      <c r="A5" s="1" t="s">
        <v>644</v>
      </c>
    </row>
    <row r="6" spans="1:1" x14ac:dyDescent="0.25">
      <c r="A6" s="1" t="s">
        <v>645</v>
      </c>
    </row>
    <row r="7" spans="1:1" x14ac:dyDescent="0.25">
      <c r="A7" s="1" t="s">
        <v>646</v>
      </c>
    </row>
    <row r="8" spans="1:1" x14ac:dyDescent="0.25">
      <c r="A8" s="1" t="s">
        <v>647</v>
      </c>
    </row>
    <row r="9" spans="1:1" x14ac:dyDescent="0.25">
      <c r="A9" s="1" t="s">
        <v>648</v>
      </c>
    </row>
    <row r="10" spans="1:1" x14ac:dyDescent="0.25">
      <c r="A10" s="1" t="s">
        <v>649</v>
      </c>
    </row>
    <row r="11" spans="1:1" x14ac:dyDescent="0.25">
      <c r="A11" s="1" t="s">
        <v>650</v>
      </c>
    </row>
    <row r="12" spans="1:1" x14ac:dyDescent="0.25">
      <c r="A12" s="1" t="s">
        <v>651</v>
      </c>
    </row>
    <row r="13" spans="1:1" x14ac:dyDescent="0.25">
      <c r="A13" s="1" t="s">
        <v>652</v>
      </c>
    </row>
    <row r="14" spans="1:1" x14ac:dyDescent="0.25">
      <c r="A14" s="1" t="s">
        <v>653</v>
      </c>
    </row>
    <row r="15" spans="1:1" x14ac:dyDescent="0.25">
      <c r="A15" s="1" t="s">
        <v>654</v>
      </c>
    </row>
    <row r="16" spans="1:1" x14ac:dyDescent="0.25">
      <c r="A16" s="1" t="s">
        <v>655</v>
      </c>
    </row>
    <row r="17" spans="1:7" x14ac:dyDescent="0.25">
      <c r="A17" s="1" t="s">
        <v>656</v>
      </c>
    </row>
    <row r="18" spans="1:7" x14ac:dyDescent="0.25">
      <c r="A18" s="1" t="s">
        <v>657</v>
      </c>
    </row>
    <row r="19" spans="1:7" x14ac:dyDescent="0.25">
      <c r="A19" s="1" t="s">
        <v>658</v>
      </c>
    </row>
    <row r="20" spans="1:7" x14ac:dyDescent="0.25">
      <c r="A20" s="1" t="s">
        <v>659</v>
      </c>
    </row>
    <row r="21" spans="1:7" x14ac:dyDescent="0.25">
      <c r="A21" s="1" t="s">
        <v>660</v>
      </c>
    </row>
    <row r="22" spans="1:7" x14ac:dyDescent="0.25">
      <c r="A22" s="1" t="s">
        <v>661</v>
      </c>
    </row>
    <row r="23" spans="1:7" x14ac:dyDescent="0.25">
      <c r="A23" s="1" t="s">
        <v>662</v>
      </c>
    </row>
    <row r="24" spans="1:7" x14ac:dyDescent="0.25">
      <c r="A24" s="1" t="s">
        <v>663</v>
      </c>
    </row>
    <row r="25" spans="1:7" x14ac:dyDescent="0.25">
      <c r="A25" s="1" t="s">
        <v>664</v>
      </c>
    </row>
    <row r="26" spans="1:7" x14ac:dyDescent="0.25">
      <c r="A26" s="1" t="s">
        <v>665</v>
      </c>
    </row>
    <row r="27" spans="1:7" x14ac:dyDescent="0.25">
      <c r="A27" s="1" t="s">
        <v>666</v>
      </c>
    </row>
    <row r="28" spans="1:7" x14ac:dyDescent="0.25">
      <c r="A28" s="1" t="s">
        <v>667</v>
      </c>
    </row>
    <row r="29" spans="1:7" x14ac:dyDescent="0.25">
      <c r="A29" s="1" t="s">
        <v>668</v>
      </c>
      <c r="C29" s="3" t="s">
        <v>79</v>
      </c>
      <c r="D29" s="3" t="s">
        <v>80</v>
      </c>
      <c r="E29" s="3" t="s">
        <v>81</v>
      </c>
      <c r="F29" s="2" t="s">
        <v>82</v>
      </c>
      <c r="G29" s="4" t="s">
        <v>490</v>
      </c>
    </row>
    <row r="30" spans="1:7" x14ac:dyDescent="0.25">
      <c r="A30" s="1" t="s">
        <v>669</v>
      </c>
      <c r="C30">
        <v>12.617300987243601</v>
      </c>
      <c r="D30">
        <v>-2.9710626602172798</v>
      </c>
      <c r="E30">
        <v>0.84987151622772195</v>
      </c>
      <c r="F30">
        <v>0</v>
      </c>
      <c r="G30">
        <v>2250</v>
      </c>
    </row>
    <row r="31" spans="1:7" x14ac:dyDescent="0.25">
      <c r="A31" s="1" t="s">
        <v>670</v>
      </c>
    </row>
    <row r="32" spans="1:7" x14ac:dyDescent="0.25">
      <c r="A32" s="1" t="s">
        <v>671</v>
      </c>
    </row>
    <row r="33" spans="1:1" x14ac:dyDescent="0.25">
      <c r="A33" s="1" t="s">
        <v>672</v>
      </c>
    </row>
    <row r="34" spans="1:1" x14ac:dyDescent="0.25">
      <c r="A34" s="1" t="s">
        <v>673</v>
      </c>
    </row>
    <row r="35" spans="1:1" x14ac:dyDescent="0.25">
      <c r="A35" s="1" t="s">
        <v>674</v>
      </c>
    </row>
    <row r="36" spans="1:1" x14ac:dyDescent="0.25">
      <c r="A36" s="1" t="s">
        <v>675</v>
      </c>
    </row>
    <row r="37" spans="1:1" x14ac:dyDescent="0.25">
      <c r="A37" s="1" t="s">
        <v>676</v>
      </c>
    </row>
    <row r="38" spans="1:1" x14ac:dyDescent="0.25">
      <c r="A38" s="1" t="s">
        <v>677</v>
      </c>
    </row>
    <row r="39" spans="1:1" x14ac:dyDescent="0.25">
      <c r="A39" s="1" t="s">
        <v>678</v>
      </c>
    </row>
    <row r="40" spans="1:1" x14ac:dyDescent="0.25">
      <c r="A40" s="1" t="s">
        <v>679</v>
      </c>
    </row>
    <row r="41" spans="1:1" x14ac:dyDescent="0.25">
      <c r="A41" s="1" t="s">
        <v>680</v>
      </c>
    </row>
    <row r="42" spans="1:1" x14ac:dyDescent="0.25">
      <c r="A42" s="1" t="s">
        <v>681</v>
      </c>
    </row>
    <row r="43" spans="1:1" x14ac:dyDescent="0.25">
      <c r="A43" s="1" t="s">
        <v>682</v>
      </c>
    </row>
    <row r="44" spans="1:1" x14ac:dyDescent="0.25">
      <c r="A44" s="1" t="s">
        <v>683</v>
      </c>
    </row>
    <row r="45" spans="1:1" x14ac:dyDescent="0.25">
      <c r="A45" s="1" t="s">
        <v>684</v>
      </c>
    </row>
    <row r="46" spans="1:1" x14ac:dyDescent="0.25">
      <c r="A46" s="1" t="s">
        <v>685</v>
      </c>
    </row>
    <row r="47" spans="1:1" x14ac:dyDescent="0.25">
      <c r="A47" s="1" t="s">
        <v>686</v>
      </c>
    </row>
    <row r="48" spans="1:1" x14ac:dyDescent="0.25">
      <c r="A48" s="1" t="s">
        <v>687</v>
      </c>
    </row>
    <row r="49" spans="1:1" x14ac:dyDescent="0.25">
      <c r="A49" s="1" t="s">
        <v>688</v>
      </c>
    </row>
    <row r="50" spans="1:1" x14ac:dyDescent="0.25">
      <c r="A50" s="1" t="s">
        <v>689</v>
      </c>
    </row>
    <row r="51" spans="1:1" x14ac:dyDescent="0.25">
      <c r="A51" s="1" t="s">
        <v>690</v>
      </c>
    </row>
    <row r="52" spans="1:1" x14ac:dyDescent="0.25">
      <c r="A52" s="1" t="s">
        <v>691</v>
      </c>
    </row>
    <row r="53" spans="1:1" x14ac:dyDescent="0.25">
      <c r="A53" s="1" t="s">
        <v>692</v>
      </c>
    </row>
    <row r="54" spans="1:1" x14ac:dyDescent="0.25">
      <c r="A54" s="1" t="s">
        <v>693</v>
      </c>
    </row>
    <row r="55" spans="1:1" x14ac:dyDescent="0.25">
      <c r="A55" s="1" t="s">
        <v>694</v>
      </c>
    </row>
    <row r="56" spans="1:1" x14ac:dyDescent="0.25">
      <c r="A56" s="1" t="s">
        <v>695</v>
      </c>
    </row>
    <row r="57" spans="1:1" x14ac:dyDescent="0.25">
      <c r="A57" s="1" t="s">
        <v>696</v>
      </c>
    </row>
    <row r="58" spans="1:1" x14ac:dyDescent="0.25">
      <c r="A58" s="1" t="s">
        <v>697</v>
      </c>
    </row>
    <row r="59" spans="1:1" x14ac:dyDescent="0.25">
      <c r="A59" s="1" t="s">
        <v>698</v>
      </c>
    </row>
    <row r="60" spans="1:1" x14ac:dyDescent="0.25">
      <c r="A60" s="1" t="s">
        <v>699</v>
      </c>
    </row>
    <row r="61" spans="1:1" x14ac:dyDescent="0.25">
      <c r="A61" s="1" t="s">
        <v>700</v>
      </c>
    </row>
    <row r="62" spans="1:1" x14ac:dyDescent="0.25">
      <c r="A62" s="1" t="s">
        <v>701</v>
      </c>
    </row>
    <row r="63" spans="1:1" x14ac:dyDescent="0.25">
      <c r="A63" s="1" t="s">
        <v>702</v>
      </c>
    </row>
    <row r="64" spans="1:1" x14ac:dyDescent="0.25">
      <c r="A64" s="1" t="s">
        <v>703</v>
      </c>
    </row>
    <row r="65" spans="1:1" x14ac:dyDescent="0.25">
      <c r="A65" s="1" t="s">
        <v>704</v>
      </c>
    </row>
    <row r="66" spans="1:1" x14ac:dyDescent="0.25">
      <c r="A66" s="1" t="s">
        <v>705</v>
      </c>
    </row>
    <row r="67" spans="1:1" x14ac:dyDescent="0.25">
      <c r="A67" s="1" t="s">
        <v>706</v>
      </c>
    </row>
    <row r="68" spans="1:1" x14ac:dyDescent="0.25">
      <c r="A68" s="1" t="s">
        <v>707</v>
      </c>
    </row>
    <row r="69" spans="1:1" x14ac:dyDescent="0.25">
      <c r="A69" s="1" t="s">
        <v>708</v>
      </c>
    </row>
    <row r="70" spans="1:1" x14ac:dyDescent="0.25">
      <c r="A70" s="1" t="s">
        <v>709</v>
      </c>
    </row>
    <row r="71" spans="1:1" x14ac:dyDescent="0.25">
      <c r="A71" s="1" t="s">
        <v>710</v>
      </c>
    </row>
    <row r="72" spans="1:1" x14ac:dyDescent="0.25">
      <c r="A72" s="1" t="s">
        <v>711</v>
      </c>
    </row>
    <row r="73" spans="1:1" x14ac:dyDescent="0.25">
      <c r="A73" s="1" t="s">
        <v>712</v>
      </c>
    </row>
    <row r="74" spans="1:1" x14ac:dyDescent="0.25">
      <c r="A74" s="1" t="s">
        <v>713</v>
      </c>
    </row>
    <row r="75" spans="1:1" x14ac:dyDescent="0.25">
      <c r="A75" s="1" t="s">
        <v>714</v>
      </c>
    </row>
    <row r="76" spans="1:1" x14ac:dyDescent="0.25">
      <c r="A76" s="1" t="s">
        <v>715</v>
      </c>
    </row>
    <row r="77" spans="1:1" x14ac:dyDescent="0.25">
      <c r="A77" s="1" t="s">
        <v>716</v>
      </c>
    </row>
    <row r="78" spans="1:1" x14ac:dyDescent="0.25">
      <c r="A78" s="1" t="s">
        <v>717</v>
      </c>
    </row>
    <row r="79" spans="1:1" x14ac:dyDescent="0.25">
      <c r="A79" s="1" t="s">
        <v>718</v>
      </c>
    </row>
    <row r="80" spans="1:1" x14ac:dyDescent="0.25">
      <c r="A80" s="1" t="s">
        <v>719</v>
      </c>
    </row>
    <row r="81" spans="1:1" x14ac:dyDescent="0.25">
      <c r="A81" s="1" t="s">
        <v>720</v>
      </c>
    </row>
    <row r="82" spans="1:1" x14ac:dyDescent="0.25">
      <c r="A82" s="1" t="s">
        <v>721</v>
      </c>
    </row>
    <row r="83" spans="1:1" x14ac:dyDescent="0.25">
      <c r="A83" s="1" t="s">
        <v>722</v>
      </c>
    </row>
    <row r="84" spans="1:1" x14ac:dyDescent="0.25">
      <c r="A84" s="1" t="s">
        <v>723</v>
      </c>
    </row>
    <row r="85" spans="1:1" x14ac:dyDescent="0.25">
      <c r="A85" s="1" t="s">
        <v>724</v>
      </c>
    </row>
    <row r="86" spans="1:1" x14ac:dyDescent="0.25">
      <c r="A86" s="1" t="s">
        <v>725</v>
      </c>
    </row>
    <row r="87" spans="1:1" x14ac:dyDescent="0.25">
      <c r="A87" s="1" t="s">
        <v>726</v>
      </c>
    </row>
    <row r="88" spans="1:1" x14ac:dyDescent="0.25">
      <c r="A88" s="1" t="s">
        <v>727</v>
      </c>
    </row>
    <row r="89" spans="1:1" x14ac:dyDescent="0.25">
      <c r="A89" s="1" t="s">
        <v>728</v>
      </c>
    </row>
    <row r="90" spans="1:1" x14ac:dyDescent="0.25">
      <c r="A90" s="1" t="s">
        <v>729</v>
      </c>
    </row>
    <row r="91" spans="1:1" x14ac:dyDescent="0.25">
      <c r="A91" s="1" t="s">
        <v>730</v>
      </c>
    </row>
    <row r="92" spans="1:1" x14ac:dyDescent="0.25">
      <c r="A92" s="1" t="s">
        <v>731</v>
      </c>
    </row>
    <row r="93" spans="1:1" x14ac:dyDescent="0.25">
      <c r="A93" s="1" t="s">
        <v>732</v>
      </c>
    </row>
    <row r="94" spans="1:1" x14ac:dyDescent="0.25">
      <c r="A94" s="1" t="s">
        <v>733</v>
      </c>
    </row>
    <row r="95" spans="1:1" x14ac:dyDescent="0.25">
      <c r="A95" s="1" t="s">
        <v>734</v>
      </c>
    </row>
    <row r="96" spans="1:1" x14ac:dyDescent="0.25">
      <c r="A96" s="1" t="s">
        <v>735</v>
      </c>
    </row>
    <row r="97" spans="1:1" x14ac:dyDescent="0.25">
      <c r="A97" s="1" t="s">
        <v>736</v>
      </c>
    </row>
    <row r="98" spans="1:1" x14ac:dyDescent="0.25">
      <c r="A98" s="1" t="s">
        <v>737</v>
      </c>
    </row>
    <row r="99" spans="1:1" x14ac:dyDescent="0.25">
      <c r="A99" s="1" t="s">
        <v>738</v>
      </c>
    </row>
    <row r="100" spans="1:1" x14ac:dyDescent="0.25">
      <c r="A100" s="1" t="s">
        <v>739</v>
      </c>
    </row>
    <row r="101" spans="1:1" x14ac:dyDescent="0.25">
      <c r="A101" s="1" t="s">
        <v>740</v>
      </c>
    </row>
    <row r="102" spans="1:1" x14ac:dyDescent="0.25">
      <c r="A102" s="1" t="s">
        <v>741</v>
      </c>
    </row>
    <row r="103" spans="1:1" x14ac:dyDescent="0.25">
      <c r="A103" s="1" t="s">
        <v>742</v>
      </c>
    </row>
    <row r="104" spans="1:1" x14ac:dyDescent="0.25">
      <c r="A104" s="1" t="s">
        <v>743</v>
      </c>
    </row>
    <row r="105" spans="1:1" x14ac:dyDescent="0.25">
      <c r="A105" s="1" t="s">
        <v>744</v>
      </c>
    </row>
    <row r="106" spans="1:1" x14ac:dyDescent="0.25">
      <c r="A106" s="1" t="s">
        <v>745</v>
      </c>
    </row>
    <row r="107" spans="1:1" x14ac:dyDescent="0.25">
      <c r="A107" s="1" t="s">
        <v>746</v>
      </c>
    </row>
    <row r="108" spans="1:1" x14ac:dyDescent="0.25">
      <c r="A108" s="1" t="s">
        <v>747</v>
      </c>
    </row>
    <row r="109" spans="1:1" x14ac:dyDescent="0.25">
      <c r="A109" s="1" t="s">
        <v>748</v>
      </c>
    </row>
    <row r="110" spans="1:1" x14ac:dyDescent="0.25">
      <c r="A110" s="1" t="s">
        <v>749</v>
      </c>
    </row>
    <row r="111" spans="1:1" x14ac:dyDescent="0.25">
      <c r="A111" s="1" t="s">
        <v>750</v>
      </c>
    </row>
    <row r="112" spans="1:1" x14ac:dyDescent="0.25">
      <c r="A112" s="1" t="s">
        <v>751</v>
      </c>
    </row>
    <row r="113" spans="1:1" x14ac:dyDescent="0.25">
      <c r="A113" s="1" t="s">
        <v>752</v>
      </c>
    </row>
    <row r="114" spans="1:1" x14ac:dyDescent="0.25">
      <c r="A114" s="1" t="s">
        <v>753</v>
      </c>
    </row>
    <row r="115" spans="1:1" x14ac:dyDescent="0.25">
      <c r="A115" s="1" t="s">
        <v>754</v>
      </c>
    </row>
    <row r="116" spans="1:1" x14ac:dyDescent="0.25">
      <c r="A116" s="1" t="s">
        <v>755</v>
      </c>
    </row>
    <row r="117" spans="1:1" x14ac:dyDescent="0.25">
      <c r="A117" s="1" t="s">
        <v>756</v>
      </c>
    </row>
    <row r="118" spans="1:1" x14ac:dyDescent="0.25">
      <c r="A118" s="1" t="s">
        <v>757</v>
      </c>
    </row>
  </sheetData>
  <conditionalFormatting sqref="F29:G29">
    <cfRule type="cellIs" dxfId="9" priority="1" operator="greaterThan">
      <formula>0</formula>
    </cfRule>
    <cfRule type="cellIs" dxfId="8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9950-2670-4C6A-94EA-9E560B79A1A4}">
  <dimension ref="A1:H886"/>
  <sheetViews>
    <sheetView topLeftCell="A694" workbookViewId="0">
      <selection activeCell="D707" sqref="D707:H711"/>
    </sheetView>
  </sheetViews>
  <sheetFormatPr defaultRowHeight="15" x14ac:dyDescent="0.25"/>
  <cols>
    <col min="1" max="1" width="54.85546875" bestFit="1" customWidth="1"/>
  </cols>
  <sheetData>
    <row r="1" spans="1:1" x14ac:dyDescent="0.25">
      <c r="A1" t="s">
        <v>0</v>
      </c>
    </row>
    <row r="2" spans="1:1" x14ac:dyDescent="0.25">
      <c r="A2" s="1" t="s">
        <v>758</v>
      </c>
    </row>
    <row r="3" spans="1:1" x14ac:dyDescent="0.25">
      <c r="A3" s="1" t="s">
        <v>759</v>
      </c>
    </row>
    <row r="4" spans="1:1" x14ac:dyDescent="0.25">
      <c r="A4" s="1" t="s">
        <v>760</v>
      </c>
    </row>
    <row r="5" spans="1:1" x14ac:dyDescent="0.25">
      <c r="A5" s="1" t="s">
        <v>761</v>
      </c>
    </row>
    <row r="6" spans="1:1" x14ac:dyDescent="0.25">
      <c r="A6" s="1" t="s">
        <v>762</v>
      </c>
    </row>
    <row r="7" spans="1:1" x14ac:dyDescent="0.25">
      <c r="A7" s="1" t="s">
        <v>763</v>
      </c>
    </row>
    <row r="8" spans="1:1" x14ac:dyDescent="0.25">
      <c r="A8" s="1" t="s">
        <v>764</v>
      </c>
    </row>
    <row r="9" spans="1:1" x14ac:dyDescent="0.25">
      <c r="A9" s="1" t="s">
        <v>765</v>
      </c>
    </row>
    <row r="10" spans="1:1" x14ac:dyDescent="0.25">
      <c r="A10" s="1" t="s">
        <v>766</v>
      </c>
    </row>
    <row r="11" spans="1:1" x14ac:dyDescent="0.25">
      <c r="A11" s="1" t="s">
        <v>767</v>
      </c>
    </row>
    <row r="12" spans="1:1" x14ac:dyDescent="0.25">
      <c r="A12" s="1" t="s">
        <v>768</v>
      </c>
    </row>
    <row r="13" spans="1:1" x14ac:dyDescent="0.25">
      <c r="A13" s="1" t="s">
        <v>769</v>
      </c>
    </row>
    <row r="14" spans="1:1" x14ac:dyDescent="0.25">
      <c r="A14" s="1" t="s">
        <v>770</v>
      </c>
    </row>
    <row r="15" spans="1:1" x14ac:dyDescent="0.25">
      <c r="A15" s="1" t="s">
        <v>771</v>
      </c>
    </row>
    <row r="16" spans="1:1" x14ac:dyDescent="0.25">
      <c r="A16" s="1" t="s">
        <v>772</v>
      </c>
    </row>
    <row r="17" spans="1:1" x14ac:dyDescent="0.25">
      <c r="A17" s="1" t="s">
        <v>773</v>
      </c>
    </row>
    <row r="18" spans="1:1" x14ac:dyDescent="0.25">
      <c r="A18" s="1" t="s">
        <v>774</v>
      </c>
    </row>
    <row r="19" spans="1:1" x14ac:dyDescent="0.25">
      <c r="A19" s="1" t="s">
        <v>775</v>
      </c>
    </row>
    <row r="20" spans="1:1" x14ac:dyDescent="0.25">
      <c r="A20" s="1" t="s">
        <v>776</v>
      </c>
    </row>
    <row r="21" spans="1:1" x14ac:dyDescent="0.25">
      <c r="A21" s="1" t="s">
        <v>777</v>
      </c>
    </row>
    <row r="22" spans="1:1" x14ac:dyDescent="0.25">
      <c r="A22" s="1" t="s">
        <v>778</v>
      </c>
    </row>
    <row r="23" spans="1:1" x14ac:dyDescent="0.25">
      <c r="A23" s="1" t="s">
        <v>779</v>
      </c>
    </row>
    <row r="24" spans="1:1" x14ac:dyDescent="0.25">
      <c r="A24" s="1" t="s">
        <v>780</v>
      </c>
    </row>
    <row r="25" spans="1:1" x14ac:dyDescent="0.25">
      <c r="A25" s="1" t="s">
        <v>781</v>
      </c>
    </row>
    <row r="26" spans="1:1" x14ac:dyDescent="0.25">
      <c r="A26" s="1" t="s">
        <v>782</v>
      </c>
    </row>
    <row r="27" spans="1:1" x14ac:dyDescent="0.25">
      <c r="A27" s="1" t="s">
        <v>783</v>
      </c>
    </row>
    <row r="28" spans="1:1" x14ac:dyDescent="0.25">
      <c r="A28" s="1" t="s">
        <v>784</v>
      </c>
    </row>
    <row r="29" spans="1:1" x14ac:dyDescent="0.25">
      <c r="A29" s="1" t="s">
        <v>785</v>
      </c>
    </row>
    <row r="30" spans="1:1" x14ac:dyDescent="0.25">
      <c r="A30" s="1" t="s">
        <v>786</v>
      </c>
    </row>
    <row r="31" spans="1:1" x14ac:dyDescent="0.25">
      <c r="A31" s="1" t="s">
        <v>787</v>
      </c>
    </row>
    <row r="32" spans="1:1" x14ac:dyDescent="0.25">
      <c r="A32" s="1" t="s">
        <v>788</v>
      </c>
    </row>
    <row r="33" spans="1:1" x14ac:dyDescent="0.25">
      <c r="A33" s="1" t="s">
        <v>789</v>
      </c>
    </row>
    <row r="34" spans="1:1" x14ac:dyDescent="0.25">
      <c r="A34" s="1" t="s">
        <v>790</v>
      </c>
    </row>
    <row r="35" spans="1:1" x14ac:dyDescent="0.25">
      <c r="A35" s="1" t="s">
        <v>791</v>
      </c>
    </row>
    <row r="36" spans="1:1" x14ac:dyDescent="0.25">
      <c r="A36" s="1" t="s">
        <v>792</v>
      </c>
    </row>
    <row r="37" spans="1:1" x14ac:dyDescent="0.25">
      <c r="A37" s="1" t="s">
        <v>793</v>
      </c>
    </row>
    <row r="38" spans="1:1" x14ac:dyDescent="0.25">
      <c r="A38" s="1" t="s">
        <v>794</v>
      </c>
    </row>
    <row r="39" spans="1:1" x14ac:dyDescent="0.25">
      <c r="A39" s="1" t="s">
        <v>795</v>
      </c>
    </row>
    <row r="40" spans="1:1" x14ac:dyDescent="0.25">
      <c r="A40" s="1" t="s">
        <v>796</v>
      </c>
    </row>
    <row r="41" spans="1:1" x14ac:dyDescent="0.25">
      <c r="A41" s="1" t="s">
        <v>797</v>
      </c>
    </row>
    <row r="42" spans="1:1" x14ac:dyDescent="0.25">
      <c r="A42" s="1" t="s">
        <v>798</v>
      </c>
    </row>
    <row r="43" spans="1:1" x14ac:dyDescent="0.25">
      <c r="A43" s="1" t="s">
        <v>799</v>
      </c>
    </row>
    <row r="44" spans="1:1" x14ac:dyDescent="0.25">
      <c r="A44" s="1" t="s">
        <v>800</v>
      </c>
    </row>
    <row r="45" spans="1:1" x14ac:dyDescent="0.25">
      <c r="A45" s="1" t="s">
        <v>801</v>
      </c>
    </row>
    <row r="46" spans="1:1" x14ac:dyDescent="0.25">
      <c r="A46" s="1" t="s">
        <v>802</v>
      </c>
    </row>
    <row r="47" spans="1:1" x14ac:dyDescent="0.25">
      <c r="A47" s="1" t="s">
        <v>803</v>
      </c>
    </row>
    <row r="48" spans="1:1" x14ac:dyDescent="0.25">
      <c r="A48" s="1" t="s">
        <v>804</v>
      </c>
    </row>
    <row r="49" spans="1:1" x14ac:dyDescent="0.25">
      <c r="A49" s="1" t="s">
        <v>805</v>
      </c>
    </row>
    <row r="50" spans="1:1" x14ac:dyDescent="0.25">
      <c r="A50" s="1" t="s">
        <v>806</v>
      </c>
    </row>
    <row r="51" spans="1:1" x14ac:dyDescent="0.25">
      <c r="A51" s="1" t="s">
        <v>807</v>
      </c>
    </row>
    <row r="52" spans="1:1" x14ac:dyDescent="0.25">
      <c r="A52" s="1" t="s">
        <v>808</v>
      </c>
    </row>
    <row r="53" spans="1:1" x14ac:dyDescent="0.25">
      <c r="A53" s="1" t="s">
        <v>809</v>
      </c>
    </row>
    <row r="54" spans="1:1" x14ac:dyDescent="0.25">
      <c r="A54" s="1" t="s">
        <v>810</v>
      </c>
    </row>
    <row r="55" spans="1:1" x14ac:dyDescent="0.25">
      <c r="A55" s="1" t="s">
        <v>811</v>
      </c>
    </row>
    <row r="56" spans="1:1" x14ac:dyDescent="0.25">
      <c r="A56" s="1" t="s">
        <v>812</v>
      </c>
    </row>
    <row r="57" spans="1:1" x14ac:dyDescent="0.25">
      <c r="A57" s="1" t="s">
        <v>813</v>
      </c>
    </row>
    <row r="58" spans="1:1" x14ac:dyDescent="0.25">
      <c r="A58" s="1" t="s">
        <v>814</v>
      </c>
    </row>
    <row r="59" spans="1:1" x14ac:dyDescent="0.25">
      <c r="A59" s="1" t="s">
        <v>815</v>
      </c>
    </row>
    <row r="60" spans="1:1" x14ac:dyDescent="0.25">
      <c r="A60" s="1" t="s">
        <v>816</v>
      </c>
    </row>
    <row r="61" spans="1:1" x14ac:dyDescent="0.25">
      <c r="A61" s="1" t="s">
        <v>817</v>
      </c>
    </row>
    <row r="62" spans="1:1" x14ac:dyDescent="0.25">
      <c r="A62" s="1" t="s">
        <v>818</v>
      </c>
    </row>
    <row r="63" spans="1:1" x14ac:dyDescent="0.25">
      <c r="A63" s="1" t="s">
        <v>819</v>
      </c>
    </row>
    <row r="64" spans="1:1" x14ac:dyDescent="0.25">
      <c r="A64" s="1" t="s">
        <v>820</v>
      </c>
    </row>
    <row r="65" spans="1:1" x14ac:dyDescent="0.25">
      <c r="A65" s="1" t="s">
        <v>821</v>
      </c>
    </row>
    <row r="66" spans="1:1" x14ac:dyDescent="0.25">
      <c r="A66" s="1" t="s">
        <v>822</v>
      </c>
    </row>
    <row r="67" spans="1:1" x14ac:dyDescent="0.25">
      <c r="A67" s="1" t="s">
        <v>823</v>
      </c>
    </row>
    <row r="68" spans="1:1" x14ac:dyDescent="0.25">
      <c r="A68" s="1" t="s">
        <v>824</v>
      </c>
    </row>
    <row r="69" spans="1:1" x14ac:dyDescent="0.25">
      <c r="A69" s="1" t="s">
        <v>825</v>
      </c>
    </row>
    <row r="70" spans="1:1" x14ac:dyDescent="0.25">
      <c r="A70" s="1" t="s">
        <v>826</v>
      </c>
    </row>
    <row r="71" spans="1:1" x14ac:dyDescent="0.25">
      <c r="A71" s="1" t="s">
        <v>827</v>
      </c>
    </row>
    <row r="72" spans="1:1" x14ac:dyDescent="0.25">
      <c r="A72" s="1" t="s">
        <v>828</v>
      </c>
    </row>
    <row r="73" spans="1:1" x14ac:dyDescent="0.25">
      <c r="A73" s="1" t="s">
        <v>829</v>
      </c>
    </row>
    <row r="74" spans="1:1" x14ac:dyDescent="0.25">
      <c r="A74" s="1" t="s">
        <v>830</v>
      </c>
    </row>
    <row r="75" spans="1:1" x14ac:dyDescent="0.25">
      <c r="A75" s="1" t="s">
        <v>831</v>
      </c>
    </row>
    <row r="76" spans="1:1" x14ac:dyDescent="0.25">
      <c r="A76" s="1" t="s">
        <v>832</v>
      </c>
    </row>
    <row r="77" spans="1:1" x14ac:dyDescent="0.25">
      <c r="A77" s="1" t="s">
        <v>833</v>
      </c>
    </row>
    <row r="78" spans="1:1" x14ac:dyDescent="0.25">
      <c r="A78" s="1" t="s">
        <v>834</v>
      </c>
    </row>
    <row r="79" spans="1:1" x14ac:dyDescent="0.25">
      <c r="A79" s="1" t="s">
        <v>835</v>
      </c>
    </row>
    <row r="80" spans="1:1" x14ac:dyDescent="0.25">
      <c r="A80" s="1" t="s">
        <v>836</v>
      </c>
    </row>
    <row r="81" spans="1:1" x14ac:dyDescent="0.25">
      <c r="A81" s="1" t="s">
        <v>837</v>
      </c>
    </row>
    <row r="82" spans="1:1" x14ac:dyDescent="0.25">
      <c r="A82" s="1" t="s">
        <v>838</v>
      </c>
    </row>
    <row r="83" spans="1:1" x14ac:dyDescent="0.25">
      <c r="A83" s="1" t="s">
        <v>839</v>
      </c>
    </row>
    <row r="84" spans="1:1" x14ac:dyDescent="0.25">
      <c r="A84" s="1" t="s">
        <v>840</v>
      </c>
    </row>
    <row r="85" spans="1:1" x14ac:dyDescent="0.25">
      <c r="A85" s="1" t="s">
        <v>841</v>
      </c>
    </row>
    <row r="86" spans="1:1" x14ac:dyDescent="0.25">
      <c r="A86" s="1" t="s">
        <v>842</v>
      </c>
    </row>
    <row r="87" spans="1:1" x14ac:dyDescent="0.25">
      <c r="A87" s="1" t="s">
        <v>843</v>
      </c>
    </row>
    <row r="88" spans="1:1" x14ac:dyDescent="0.25">
      <c r="A88" s="1" t="s">
        <v>844</v>
      </c>
    </row>
    <row r="89" spans="1:1" x14ac:dyDescent="0.25">
      <c r="A89" s="1" t="s">
        <v>845</v>
      </c>
    </row>
    <row r="90" spans="1:1" x14ac:dyDescent="0.25">
      <c r="A90" s="1" t="s">
        <v>846</v>
      </c>
    </row>
    <row r="91" spans="1:1" x14ac:dyDescent="0.25">
      <c r="A91" s="1" t="s">
        <v>847</v>
      </c>
    </row>
    <row r="92" spans="1:1" x14ac:dyDescent="0.25">
      <c r="A92" s="1" t="s">
        <v>848</v>
      </c>
    </row>
    <row r="93" spans="1:1" x14ac:dyDescent="0.25">
      <c r="A93" s="1" t="s">
        <v>849</v>
      </c>
    </row>
    <row r="94" spans="1:1" x14ac:dyDescent="0.25">
      <c r="A94" s="1" t="s">
        <v>850</v>
      </c>
    </row>
    <row r="95" spans="1:1" x14ac:dyDescent="0.25">
      <c r="A95" s="1" t="s">
        <v>851</v>
      </c>
    </row>
    <row r="96" spans="1:1" x14ac:dyDescent="0.25">
      <c r="A96" s="1" t="s">
        <v>852</v>
      </c>
    </row>
    <row r="97" spans="1:1" x14ac:dyDescent="0.25">
      <c r="A97" s="1" t="s">
        <v>853</v>
      </c>
    </row>
    <row r="98" spans="1:1" x14ac:dyDescent="0.25">
      <c r="A98" s="1" t="s">
        <v>854</v>
      </c>
    </row>
    <row r="99" spans="1:1" x14ac:dyDescent="0.25">
      <c r="A99" s="1" t="s">
        <v>855</v>
      </c>
    </row>
    <row r="100" spans="1:1" x14ac:dyDescent="0.25">
      <c r="A100" s="1" t="s">
        <v>856</v>
      </c>
    </row>
    <row r="101" spans="1:1" x14ac:dyDescent="0.25">
      <c r="A101" s="1" t="s">
        <v>857</v>
      </c>
    </row>
    <row r="102" spans="1:1" x14ac:dyDescent="0.25">
      <c r="A102" s="1" t="s">
        <v>858</v>
      </c>
    </row>
    <row r="103" spans="1:1" x14ac:dyDescent="0.25">
      <c r="A103" s="1" t="s">
        <v>859</v>
      </c>
    </row>
    <row r="104" spans="1:1" x14ac:dyDescent="0.25">
      <c r="A104" s="1" t="s">
        <v>860</v>
      </c>
    </row>
    <row r="105" spans="1:1" x14ac:dyDescent="0.25">
      <c r="A105" s="1" t="s">
        <v>861</v>
      </c>
    </row>
    <row r="106" spans="1:1" x14ac:dyDescent="0.25">
      <c r="A106" s="1" t="s">
        <v>862</v>
      </c>
    </row>
    <row r="107" spans="1:1" x14ac:dyDescent="0.25">
      <c r="A107" s="1" t="s">
        <v>863</v>
      </c>
    </row>
    <row r="108" spans="1:1" x14ac:dyDescent="0.25">
      <c r="A108" s="1" t="s">
        <v>864</v>
      </c>
    </row>
    <row r="109" spans="1:1" x14ac:dyDescent="0.25">
      <c r="A109" s="1" t="s">
        <v>865</v>
      </c>
    </row>
    <row r="110" spans="1:1" x14ac:dyDescent="0.25">
      <c r="A110" s="1" t="s">
        <v>866</v>
      </c>
    </row>
    <row r="111" spans="1:1" x14ac:dyDescent="0.25">
      <c r="A111" s="1" t="s">
        <v>867</v>
      </c>
    </row>
    <row r="112" spans="1:1" x14ac:dyDescent="0.25">
      <c r="A112" s="1" t="s">
        <v>868</v>
      </c>
    </row>
    <row r="113" spans="1:1" x14ac:dyDescent="0.25">
      <c r="A113" s="1" t="s">
        <v>869</v>
      </c>
    </row>
    <row r="114" spans="1:1" x14ac:dyDescent="0.25">
      <c r="A114" s="1" t="s">
        <v>870</v>
      </c>
    </row>
    <row r="115" spans="1:1" x14ac:dyDescent="0.25">
      <c r="A115" s="1" t="s">
        <v>871</v>
      </c>
    </row>
    <row r="116" spans="1:1" x14ac:dyDescent="0.25">
      <c r="A116" s="1" t="s">
        <v>872</v>
      </c>
    </row>
    <row r="117" spans="1:1" x14ac:dyDescent="0.25">
      <c r="A117" s="1" t="s">
        <v>873</v>
      </c>
    </row>
    <row r="118" spans="1:1" x14ac:dyDescent="0.25">
      <c r="A118" s="1" t="s">
        <v>874</v>
      </c>
    </row>
    <row r="119" spans="1:1" x14ac:dyDescent="0.25">
      <c r="A119" s="1" t="s">
        <v>875</v>
      </c>
    </row>
    <row r="120" spans="1:1" x14ac:dyDescent="0.25">
      <c r="A120" s="1" t="s">
        <v>876</v>
      </c>
    </row>
    <row r="121" spans="1:1" x14ac:dyDescent="0.25">
      <c r="A121" s="1" t="s">
        <v>877</v>
      </c>
    </row>
    <row r="122" spans="1:1" x14ac:dyDescent="0.25">
      <c r="A122" s="1" t="s">
        <v>878</v>
      </c>
    </row>
    <row r="123" spans="1:1" x14ac:dyDescent="0.25">
      <c r="A123" s="1" t="s">
        <v>879</v>
      </c>
    </row>
    <row r="124" spans="1:1" x14ac:dyDescent="0.25">
      <c r="A124" s="1" t="s">
        <v>880</v>
      </c>
    </row>
    <row r="125" spans="1:1" x14ac:dyDescent="0.25">
      <c r="A125" s="1" t="s">
        <v>881</v>
      </c>
    </row>
    <row r="126" spans="1:1" x14ac:dyDescent="0.25">
      <c r="A126" s="1" t="s">
        <v>882</v>
      </c>
    </row>
    <row r="127" spans="1:1" x14ac:dyDescent="0.25">
      <c r="A127" s="1" t="s">
        <v>883</v>
      </c>
    </row>
    <row r="128" spans="1:1" x14ac:dyDescent="0.25">
      <c r="A128" s="1" t="s">
        <v>884</v>
      </c>
    </row>
    <row r="129" spans="1:1" x14ac:dyDescent="0.25">
      <c r="A129" s="1" t="s">
        <v>885</v>
      </c>
    </row>
    <row r="130" spans="1:1" x14ac:dyDescent="0.25">
      <c r="A130" s="1" t="s">
        <v>886</v>
      </c>
    </row>
    <row r="131" spans="1:1" x14ac:dyDescent="0.25">
      <c r="A131" s="1" t="s">
        <v>887</v>
      </c>
    </row>
    <row r="132" spans="1:1" x14ac:dyDescent="0.25">
      <c r="A132" s="1" t="s">
        <v>888</v>
      </c>
    </row>
    <row r="133" spans="1:1" x14ac:dyDescent="0.25">
      <c r="A133" s="1" t="s">
        <v>889</v>
      </c>
    </row>
    <row r="134" spans="1:1" x14ac:dyDescent="0.25">
      <c r="A134" s="1" t="s">
        <v>890</v>
      </c>
    </row>
    <row r="135" spans="1:1" x14ac:dyDescent="0.25">
      <c r="A135" s="1" t="s">
        <v>891</v>
      </c>
    </row>
    <row r="136" spans="1:1" x14ac:dyDescent="0.25">
      <c r="A136" s="1" t="s">
        <v>892</v>
      </c>
    </row>
    <row r="137" spans="1:1" x14ac:dyDescent="0.25">
      <c r="A137" s="1" t="s">
        <v>893</v>
      </c>
    </row>
    <row r="138" spans="1:1" x14ac:dyDescent="0.25">
      <c r="A138" s="1" t="s">
        <v>894</v>
      </c>
    </row>
    <row r="139" spans="1:1" x14ac:dyDescent="0.25">
      <c r="A139" s="1" t="s">
        <v>895</v>
      </c>
    </row>
    <row r="140" spans="1:1" x14ac:dyDescent="0.25">
      <c r="A140" s="1" t="s">
        <v>896</v>
      </c>
    </row>
    <row r="141" spans="1:1" x14ac:dyDescent="0.25">
      <c r="A141" s="1" t="s">
        <v>897</v>
      </c>
    </row>
    <row r="142" spans="1:1" x14ac:dyDescent="0.25">
      <c r="A142" s="1" t="s">
        <v>898</v>
      </c>
    </row>
    <row r="143" spans="1:1" x14ac:dyDescent="0.25">
      <c r="A143" s="1" t="s">
        <v>899</v>
      </c>
    </row>
    <row r="144" spans="1:1" x14ac:dyDescent="0.25">
      <c r="A144" s="1" t="s">
        <v>900</v>
      </c>
    </row>
    <row r="145" spans="1:1" x14ac:dyDescent="0.25">
      <c r="A145" s="1" t="s">
        <v>901</v>
      </c>
    </row>
    <row r="146" spans="1:1" x14ac:dyDescent="0.25">
      <c r="A146" s="1" t="s">
        <v>902</v>
      </c>
    </row>
    <row r="147" spans="1:1" x14ac:dyDescent="0.25">
      <c r="A147" s="1" t="s">
        <v>903</v>
      </c>
    </row>
    <row r="148" spans="1:1" x14ac:dyDescent="0.25">
      <c r="A148" s="1" t="s">
        <v>904</v>
      </c>
    </row>
    <row r="149" spans="1:1" x14ac:dyDescent="0.25">
      <c r="A149" s="1" t="s">
        <v>905</v>
      </c>
    </row>
    <row r="150" spans="1:1" x14ac:dyDescent="0.25">
      <c r="A150" s="1" t="s">
        <v>906</v>
      </c>
    </row>
    <row r="151" spans="1:1" x14ac:dyDescent="0.25">
      <c r="A151" s="1" t="s">
        <v>907</v>
      </c>
    </row>
    <row r="152" spans="1:1" x14ac:dyDescent="0.25">
      <c r="A152" s="1" t="s">
        <v>908</v>
      </c>
    </row>
    <row r="153" spans="1:1" x14ac:dyDescent="0.25">
      <c r="A153" s="1" t="s">
        <v>909</v>
      </c>
    </row>
    <row r="154" spans="1:1" x14ac:dyDescent="0.25">
      <c r="A154" s="1" t="s">
        <v>910</v>
      </c>
    </row>
    <row r="155" spans="1:1" x14ac:dyDescent="0.25">
      <c r="A155" s="1" t="s">
        <v>911</v>
      </c>
    </row>
    <row r="156" spans="1:1" x14ac:dyDescent="0.25">
      <c r="A156" s="1" t="s">
        <v>912</v>
      </c>
    </row>
    <row r="157" spans="1:1" x14ac:dyDescent="0.25">
      <c r="A157" s="1" t="s">
        <v>913</v>
      </c>
    </row>
    <row r="158" spans="1:1" x14ac:dyDescent="0.25">
      <c r="A158" s="1" t="s">
        <v>914</v>
      </c>
    </row>
    <row r="159" spans="1:1" x14ac:dyDescent="0.25">
      <c r="A159" s="1" t="s">
        <v>915</v>
      </c>
    </row>
    <row r="160" spans="1:1" x14ac:dyDescent="0.25">
      <c r="A160" s="1" t="s">
        <v>916</v>
      </c>
    </row>
    <row r="161" spans="1:1" x14ac:dyDescent="0.25">
      <c r="A161" s="1" t="s">
        <v>917</v>
      </c>
    </row>
    <row r="162" spans="1:1" x14ac:dyDescent="0.25">
      <c r="A162" s="1" t="s">
        <v>918</v>
      </c>
    </row>
    <row r="163" spans="1:1" x14ac:dyDescent="0.25">
      <c r="A163" s="1" t="s">
        <v>919</v>
      </c>
    </row>
    <row r="164" spans="1:1" x14ac:dyDescent="0.25">
      <c r="A164" s="1" t="s">
        <v>920</v>
      </c>
    </row>
    <row r="165" spans="1:1" x14ac:dyDescent="0.25">
      <c r="A165" s="1" t="s">
        <v>921</v>
      </c>
    </row>
    <row r="166" spans="1:1" x14ac:dyDescent="0.25">
      <c r="A166" s="1" t="s">
        <v>922</v>
      </c>
    </row>
    <row r="167" spans="1:1" x14ac:dyDescent="0.25">
      <c r="A167" s="1" t="s">
        <v>923</v>
      </c>
    </row>
    <row r="168" spans="1:1" x14ac:dyDescent="0.25">
      <c r="A168" s="1" t="s">
        <v>924</v>
      </c>
    </row>
    <row r="169" spans="1:1" x14ac:dyDescent="0.25">
      <c r="A169" s="1" t="s">
        <v>925</v>
      </c>
    </row>
    <row r="170" spans="1:1" x14ac:dyDescent="0.25">
      <c r="A170" s="1" t="s">
        <v>926</v>
      </c>
    </row>
    <row r="171" spans="1:1" x14ac:dyDescent="0.25">
      <c r="A171" s="1" t="s">
        <v>927</v>
      </c>
    </row>
    <row r="172" spans="1:1" x14ac:dyDescent="0.25">
      <c r="A172" s="1" t="s">
        <v>928</v>
      </c>
    </row>
    <row r="173" spans="1:1" x14ac:dyDescent="0.25">
      <c r="A173" s="1" t="s">
        <v>929</v>
      </c>
    </row>
    <row r="174" spans="1:1" x14ac:dyDescent="0.25">
      <c r="A174" s="1" t="s">
        <v>930</v>
      </c>
    </row>
    <row r="175" spans="1:1" x14ac:dyDescent="0.25">
      <c r="A175" s="1" t="s">
        <v>931</v>
      </c>
    </row>
    <row r="176" spans="1:1" x14ac:dyDescent="0.25">
      <c r="A176" s="1" t="s">
        <v>932</v>
      </c>
    </row>
    <row r="177" spans="1:1" x14ac:dyDescent="0.25">
      <c r="A177" s="1" t="s">
        <v>933</v>
      </c>
    </row>
    <row r="178" spans="1:1" x14ac:dyDescent="0.25">
      <c r="A178" s="1" t="s">
        <v>934</v>
      </c>
    </row>
    <row r="179" spans="1:1" x14ac:dyDescent="0.25">
      <c r="A179" s="1" t="s">
        <v>935</v>
      </c>
    </row>
    <row r="180" spans="1:1" x14ac:dyDescent="0.25">
      <c r="A180" s="1" t="s">
        <v>936</v>
      </c>
    </row>
    <row r="181" spans="1:1" x14ac:dyDescent="0.25">
      <c r="A181" s="1" t="s">
        <v>937</v>
      </c>
    </row>
    <row r="182" spans="1:1" x14ac:dyDescent="0.25">
      <c r="A182" s="1" t="s">
        <v>938</v>
      </c>
    </row>
    <row r="183" spans="1:1" x14ac:dyDescent="0.25">
      <c r="A183" s="1" t="s">
        <v>939</v>
      </c>
    </row>
    <row r="184" spans="1:1" x14ac:dyDescent="0.25">
      <c r="A184" s="1" t="s">
        <v>940</v>
      </c>
    </row>
    <row r="185" spans="1:1" x14ac:dyDescent="0.25">
      <c r="A185" s="1" t="s">
        <v>941</v>
      </c>
    </row>
    <row r="186" spans="1:1" x14ac:dyDescent="0.25">
      <c r="A186" s="1" t="s">
        <v>942</v>
      </c>
    </row>
    <row r="187" spans="1:1" x14ac:dyDescent="0.25">
      <c r="A187" s="1" t="s">
        <v>943</v>
      </c>
    </row>
    <row r="188" spans="1:1" x14ac:dyDescent="0.25">
      <c r="A188" s="1" t="s">
        <v>944</v>
      </c>
    </row>
    <row r="189" spans="1:1" x14ac:dyDescent="0.25">
      <c r="A189" s="1" t="s">
        <v>945</v>
      </c>
    </row>
    <row r="190" spans="1:1" x14ac:dyDescent="0.25">
      <c r="A190" s="1" t="s">
        <v>946</v>
      </c>
    </row>
    <row r="191" spans="1:1" x14ac:dyDescent="0.25">
      <c r="A191" s="1" t="s">
        <v>947</v>
      </c>
    </row>
    <row r="192" spans="1:1" x14ac:dyDescent="0.25">
      <c r="A192" s="1" t="s">
        <v>948</v>
      </c>
    </row>
    <row r="193" spans="1:1" x14ac:dyDescent="0.25">
      <c r="A193" s="1" t="s">
        <v>949</v>
      </c>
    </row>
    <row r="194" spans="1:1" x14ac:dyDescent="0.25">
      <c r="A194" s="1" t="s">
        <v>950</v>
      </c>
    </row>
    <row r="195" spans="1:1" x14ac:dyDescent="0.25">
      <c r="A195" s="1" t="s">
        <v>951</v>
      </c>
    </row>
    <row r="196" spans="1:1" x14ac:dyDescent="0.25">
      <c r="A196" s="1" t="s">
        <v>952</v>
      </c>
    </row>
    <row r="197" spans="1:1" x14ac:dyDescent="0.25">
      <c r="A197" s="1" t="s">
        <v>953</v>
      </c>
    </row>
    <row r="198" spans="1:1" x14ac:dyDescent="0.25">
      <c r="A198" s="1" t="s">
        <v>954</v>
      </c>
    </row>
    <row r="199" spans="1:1" x14ac:dyDescent="0.25">
      <c r="A199" s="1" t="s">
        <v>955</v>
      </c>
    </row>
    <row r="200" spans="1:1" x14ac:dyDescent="0.25">
      <c r="A200" s="1" t="s">
        <v>956</v>
      </c>
    </row>
    <row r="201" spans="1:1" x14ac:dyDescent="0.25">
      <c r="A201" s="1" t="s">
        <v>957</v>
      </c>
    </row>
    <row r="202" spans="1:1" x14ac:dyDescent="0.25">
      <c r="A202" s="1" t="s">
        <v>958</v>
      </c>
    </row>
    <row r="203" spans="1:1" x14ac:dyDescent="0.25">
      <c r="A203" s="1" t="s">
        <v>959</v>
      </c>
    </row>
    <row r="204" spans="1:1" x14ac:dyDescent="0.25">
      <c r="A204" s="1" t="s">
        <v>960</v>
      </c>
    </row>
    <row r="205" spans="1:1" x14ac:dyDescent="0.25">
      <c r="A205" s="1" t="s">
        <v>961</v>
      </c>
    </row>
    <row r="206" spans="1:1" x14ac:dyDescent="0.25">
      <c r="A206" s="1" t="s">
        <v>962</v>
      </c>
    </row>
    <row r="207" spans="1:1" x14ac:dyDescent="0.25">
      <c r="A207" s="1" t="s">
        <v>963</v>
      </c>
    </row>
    <row r="208" spans="1:1" x14ac:dyDescent="0.25">
      <c r="A208" s="1" t="s">
        <v>964</v>
      </c>
    </row>
    <row r="209" spans="1:1" x14ac:dyDescent="0.25">
      <c r="A209" s="1" t="s">
        <v>965</v>
      </c>
    </row>
    <row r="210" spans="1:1" x14ac:dyDescent="0.25">
      <c r="A210" s="1" t="s">
        <v>966</v>
      </c>
    </row>
    <row r="211" spans="1:1" x14ac:dyDescent="0.25">
      <c r="A211" s="1" t="s">
        <v>967</v>
      </c>
    </row>
    <row r="212" spans="1:1" x14ac:dyDescent="0.25">
      <c r="A212" s="1" t="s">
        <v>968</v>
      </c>
    </row>
    <row r="213" spans="1:1" x14ac:dyDescent="0.25">
      <c r="A213" s="1" t="s">
        <v>969</v>
      </c>
    </row>
    <row r="214" spans="1:1" x14ac:dyDescent="0.25">
      <c r="A214" s="1" t="s">
        <v>970</v>
      </c>
    </row>
    <row r="215" spans="1:1" x14ac:dyDescent="0.25">
      <c r="A215" s="1" t="s">
        <v>971</v>
      </c>
    </row>
    <row r="216" spans="1:1" x14ac:dyDescent="0.25">
      <c r="A216" s="1" t="s">
        <v>972</v>
      </c>
    </row>
    <row r="217" spans="1:1" x14ac:dyDescent="0.25">
      <c r="A217" s="1" t="s">
        <v>973</v>
      </c>
    </row>
    <row r="218" spans="1:1" x14ac:dyDescent="0.25">
      <c r="A218" s="1" t="s">
        <v>974</v>
      </c>
    </row>
    <row r="219" spans="1:1" x14ac:dyDescent="0.25">
      <c r="A219" s="1" t="s">
        <v>975</v>
      </c>
    </row>
    <row r="220" spans="1:1" x14ac:dyDescent="0.25">
      <c r="A220" s="1" t="s">
        <v>976</v>
      </c>
    </row>
    <row r="221" spans="1:1" x14ac:dyDescent="0.25">
      <c r="A221" s="1" t="s">
        <v>977</v>
      </c>
    </row>
    <row r="222" spans="1:1" x14ac:dyDescent="0.25">
      <c r="A222" s="1" t="s">
        <v>978</v>
      </c>
    </row>
    <row r="223" spans="1:1" x14ac:dyDescent="0.25">
      <c r="A223" s="1" t="s">
        <v>979</v>
      </c>
    </row>
    <row r="224" spans="1:1" x14ac:dyDescent="0.25">
      <c r="A224" s="1" t="s">
        <v>980</v>
      </c>
    </row>
    <row r="225" spans="1:1" x14ac:dyDescent="0.25">
      <c r="A225" s="1" t="s">
        <v>981</v>
      </c>
    </row>
    <row r="226" spans="1:1" x14ac:dyDescent="0.25">
      <c r="A226" s="1" t="s">
        <v>982</v>
      </c>
    </row>
    <row r="227" spans="1:1" x14ac:dyDescent="0.25">
      <c r="A227" s="1" t="s">
        <v>983</v>
      </c>
    </row>
    <row r="228" spans="1:1" x14ac:dyDescent="0.25">
      <c r="A228" s="1" t="s">
        <v>984</v>
      </c>
    </row>
    <row r="229" spans="1:1" x14ac:dyDescent="0.25">
      <c r="A229" s="1" t="s">
        <v>985</v>
      </c>
    </row>
    <row r="230" spans="1:1" x14ac:dyDescent="0.25">
      <c r="A230" s="1" t="s">
        <v>986</v>
      </c>
    </row>
    <row r="231" spans="1:1" x14ac:dyDescent="0.25">
      <c r="A231" s="1" t="s">
        <v>987</v>
      </c>
    </row>
    <row r="232" spans="1:1" x14ac:dyDescent="0.25">
      <c r="A232" s="1" t="s">
        <v>988</v>
      </c>
    </row>
    <row r="233" spans="1:1" x14ac:dyDescent="0.25">
      <c r="A233" s="1" t="s">
        <v>989</v>
      </c>
    </row>
    <row r="234" spans="1:1" x14ac:dyDescent="0.25">
      <c r="A234" s="1" t="s">
        <v>990</v>
      </c>
    </row>
    <row r="235" spans="1:1" x14ac:dyDescent="0.25">
      <c r="A235" s="1" t="s">
        <v>991</v>
      </c>
    </row>
    <row r="236" spans="1:1" x14ac:dyDescent="0.25">
      <c r="A236" s="1" t="s">
        <v>992</v>
      </c>
    </row>
    <row r="237" spans="1:1" x14ac:dyDescent="0.25">
      <c r="A237" s="1" t="s">
        <v>993</v>
      </c>
    </row>
    <row r="238" spans="1:1" x14ac:dyDescent="0.25">
      <c r="A238" s="1" t="s">
        <v>994</v>
      </c>
    </row>
    <row r="239" spans="1:1" x14ac:dyDescent="0.25">
      <c r="A239" s="1" t="s">
        <v>995</v>
      </c>
    </row>
    <row r="240" spans="1:1" x14ac:dyDescent="0.25">
      <c r="A240" s="1" t="s">
        <v>996</v>
      </c>
    </row>
    <row r="241" spans="1:1" x14ac:dyDescent="0.25">
      <c r="A241" s="1" t="s">
        <v>997</v>
      </c>
    </row>
    <row r="242" spans="1:1" x14ac:dyDescent="0.25">
      <c r="A242" s="1" t="s">
        <v>998</v>
      </c>
    </row>
    <row r="243" spans="1:1" x14ac:dyDescent="0.25">
      <c r="A243" s="1" t="s">
        <v>999</v>
      </c>
    </row>
    <row r="244" spans="1:1" x14ac:dyDescent="0.25">
      <c r="A244" s="1" t="s">
        <v>1000</v>
      </c>
    </row>
    <row r="245" spans="1:1" x14ac:dyDescent="0.25">
      <c r="A245" s="1" t="s">
        <v>1001</v>
      </c>
    </row>
    <row r="246" spans="1:1" x14ac:dyDescent="0.25">
      <c r="A246" s="1" t="s">
        <v>1002</v>
      </c>
    </row>
    <row r="247" spans="1:1" x14ac:dyDescent="0.25">
      <c r="A247" s="1" t="s">
        <v>1003</v>
      </c>
    </row>
    <row r="248" spans="1:1" x14ac:dyDescent="0.25">
      <c r="A248" s="1" t="s">
        <v>1004</v>
      </c>
    </row>
    <row r="249" spans="1:1" x14ac:dyDescent="0.25">
      <c r="A249" s="1" t="s">
        <v>1005</v>
      </c>
    </row>
    <row r="250" spans="1:1" x14ac:dyDescent="0.25">
      <c r="A250" s="1" t="s">
        <v>1006</v>
      </c>
    </row>
    <row r="251" spans="1:1" x14ac:dyDescent="0.25">
      <c r="A251" s="1" t="s">
        <v>1007</v>
      </c>
    </row>
    <row r="252" spans="1:1" x14ac:dyDescent="0.25">
      <c r="A252" s="1" t="s">
        <v>1008</v>
      </c>
    </row>
    <row r="253" spans="1:1" x14ac:dyDescent="0.25">
      <c r="A253" s="1" t="s">
        <v>1009</v>
      </c>
    </row>
    <row r="254" spans="1:1" x14ac:dyDescent="0.25">
      <c r="A254" s="1" t="s">
        <v>1010</v>
      </c>
    </row>
    <row r="255" spans="1:1" x14ac:dyDescent="0.25">
      <c r="A255" s="1" t="s">
        <v>1011</v>
      </c>
    </row>
    <row r="256" spans="1:1" x14ac:dyDescent="0.25">
      <c r="A256" s="1" t="s">
        <v>1012</v>
      </c>
    </row>
    <row r="257" spans="1:8" x14ac:dyDescent="0.25">
      <c r="A257" s="1" t="s">
        <v>1013</v>
      </c>
    </row>
    <row r="258" spans="1:8" x14ac:dyDescent="0.25">
      <c r="A258" s="1" t="s">
        <v>1014</v>
      </c>
    </row>
    <row r="259" spans="1:8" x14ac:dyDescent="0.25">
      <c r="A259" s="1" t="s">
        <v>1015</v>
      </c>
    </row>
    <row r="260" spans="1:8" x14ac:dyDescent="0.25">
      <c r="A260" s="1" t="s">
        <v>1016</v>
      </c>
    </row>
    <row r="261" spans="1:8" x14ac:dyDescent="0.25">
      <c r="A261" s="1" t="s">
        <v>1017</v>
      </c>
      <c r="D261" s="3" t="s">
        <v>79</v>
      </c>
      <c r="E261" s="3" t="s">
        <v>80</v>
      </c>
      <c r="F261" s="3" t="s">
        <v>81</v>
      </c>
      <c r="G261" s="2" t="s">
        <v>82</v>
      </c>
      <c r="H261" s="4" t="s">
        <v>490</v>
      </c>
    </row>
    <row r="262" spans="1:8" x14ac:dyDescent="0.25">
      <c r="A262" s="1" t="s">
        <v>1018</v>
      </c>
      <c r="D262">
        <v>11.816168785095201</v>
      </c>
      <c r="E262">
        <v>-1.95450687408447</v>
      </c>
      <c r="F262">
        <v>0.80528157949447599</v>
      </c>
      <c r="G262">
        <v>0</v>
      </c>
      <c r="H262">
        <v>2400</v>
      </c>
    </row>
    <row r="263" spans="1:8" x14ac:dyDescent="0.25">
      <c r="A263" s="1" t="s">
        <v>1019</v>
      </c>
      <c r="D263">
        <v>23.2781581878662</v>
      </c>
      <c r="E263">
        <v>0.46332451701164201</v>
      </c>
      <c r="F263">
        <v>0.81393337249755804</v>
      </c>
      <c r="G263">
        <v>0</v>
      </c>
      <c r="H263">
        <v>2300</v>
      </c>
    </row>
    <row r="264" spans="1:8" x14ac:dyDescent="0.25">
      <c r="A264" s="1" t="s">
        <v>1020</v>
      </c>
    </row>
    <row r="265" spans="1:8" x14ac:dyDescent="0.25">
      <c r="A265" s="1" t="s">
        <v>1021</v>
      </c>
    </row>
    <row r="266" spans="1:8" x14ac:dyDescent="0.25">
      <c r="A266" s="1" t="s">
        <v>1022</v>
      </c>
    </row>
    <row r="267" spans="1:8" x14ac:dyDescent="0.25">
      <c r="A267" s="1" t="s">
        <v>1023</v>
      </c>
    </row>
    <row r="268" spans="1:8" x14ac:dyDescent="0.25">
      <c r="A268" s="1" t="s">
        <v>1024</v>
      </c>
    </row>
    <row r="269" spans="1:8" x14ac:dyDescent="0.25">
      <c r="A269" s="1" t="s">
        <v>1025</v>
      </c>
    </row>
    <row r="270" spans="1:8" x14ac:dyDescent="0.25">
      <c r="A270" s="1" t="s">
        <v>1026</v>
      </c>
    </row>
    <row r="271" spans="1:8" x14ac:dyDescent="0.25">
      <c r="A271" s="1" t="s">
        <v>1027</v>
      </c>
    </row>
    <row r="272" spans="1:8" x14ac:dyDescent="0.25">
      <c r="A272" s="1" t="s">
        <v>1028</v>
      </c>
    </row>
    <row r="273" spans="1:1" x14ac:dyDescent="0.25">
      <c r="A273" s="1" t="s">
        <v>1029</v>
      </c>
    </row>
    <row r="274" spans="1:1" x14ac:dyDescent="0.25">
      <c r="A274" s="1" t="s">
        <v>1030</v>
      </c>
    </row>
    <row r="275" spans="1:1" x14ac:dyDescent="0.25">
      <c r="A275" s="1" t="s">
        <v>1031</v>
      </c>
    </row>
    <row r="276" spans="1:1" x14ac:dyDescent="0.25">
      <c r="A276" s="1" t="s">
        <v>1032</v>
      </c>
    </row>
    <row r="277" spans="1:1" x14ac:dyDescent="0.25">
      <c r="A277" s="1" t="s">
        <v>1033</v>
      </c>
    </row>
    <row r="278" spans="1:1" x14ac:dyDescent="0.25">
      <c r="A278" s="1" t="s">
        <v>1034</v>
      </c>
    </row>
    <row r="279" spans="1:1" x14ac:dyDescent="0.25">
      <c r="A279" s="1" t="s">
        <v>1035</v>
      </c>
    </row>
    <row r="280" spans="1:1" x14ac:dyDescent="0.25">
      <c r="A280" s="1" t="s">
        <v>1036</v>
      </c>
    </row>
    <row r="281" spans="1:1" x14ac:dyDescent="0.25">
      <c r="A281" s="1" t="s">
        <v>1037</v>
      </c>
    </row>
    <row r="282" spans="1:1" x14ac:dyDescent="0.25">
      <c r="A282" s="1" t="s">
        <v>1038</v>
      </c>
    </row>
    <row r="283" spans="1:1" x14ac:dyDescent="0.25">
      <c r="A283" s="1" t="s">
        <v>1039</v>
      </c>
    </row>
    <row r="284" spans="1:1" x14ac:dyDescent="0.25">
      <c r="A284" s="1" t="s">
        <v>1040</v>
      </c>
    </row>
    <row r="285" spans="1:1" x14ac:dyDescent="0.25">
      <c r="A285" s="1" t="s">
        <v>1041</v>
      </c>
    </row>
    <row r="286" spans="1:1" x14ac:dyDescent="0.25">
      <c r="A286" s="1" t="s">
        <v>1042</v>
      </c>
    </row>
    <row r="287" spans="1:1" x14ac:dyDescent="0.25">
      <c r="A287" s="1" t="s">
        <v>1043</v>
      </c>
    </row>
    <row r="288" spans="1:1" x14ac:dyDescent="0.25">
      <c r="A288" s="1" t="s">
        <v>1044</v>
      </c>
    </row>
    <row r="289" spans="1:1" x14ac:dyDescent="0.25">
      <c r="A289" s="1" t="s">
        <v>1045</v>
      </c>
    </row>
    <row r="290" spans="1:1" x14ac:dyDescent="0.25">
      <c r="A290" s="1" t="s">
        <v>1046</v>
      </c>
    </row>
    <row r="291" spans="1:1" x14ac:dyDescent="0.25">
      <c r="A291" s="1" t="s">
        <v>1047</v>
      </c>
    </row>
    <row r="292" spans="1:1" x14ac:dyDescent="0.25">
      <c r="A292" s="1" t="s">
        <v>1048</v>
      </c>
    </row>
    <row r="293" spans="1:1" x14ac:dyDescent="0.25">
      <c r="A293" s="1" t="s">
        <v>1049</v>
      </c>
    </row>
    <row r="294" spans="1:1" x14ac:dyDescent="0.25">
      <c r="A294" s="1" t="s">
        <v>1050</v>
      </c>
    </row>
    <row r="295" spans="1:1" x14ac:dyDescent="0.25">
      <c r="A295" s="1" t="s">
        <v>1051</v>
      </c>
    </row>
    <row r="296" spans="1:1" x14ac:dyDescent="0.25">
      <c r="A296" s="1" t="s">
        <v>1052</v>
      </c>
    </row>
    <row r="297" spans="1:1" x14ac:dyDescent="0.25">
      <c r="A297" s="1" t="s">
        <v>1053</v>
      </c>
    </row>
    <row r="298" spans="1:1" x14ac:dyDescent="0.25">
      <c r="A298" s="1" t="s">
        <v>1054</v>
      </c>
    </row>
    <row r="299" spans="1:1" x14ac:dyDescent="0.25">
      <c r="A299" s="1" t="s">
        <v>1055</v>
      </c>
    </row>
    <row r="300" spans="1:1" x14ac:dyDescent="0.25">
      <c r="A300" s="1" t="s">
        <v>1056</v>
      </c>
    </row>
    <row r="301" spans="1:1" x14ac:dyDescent="0.25">
      <c r="A301" s="1" t="s">
        <v>1057</v>
      </c>
    </row>
    <row r="302" spans="1:1" x14ac:dyDescent="0.25">
      <c r="A302" s="1" t="s">
        <v>1058</v>
      </c>
    </row>
    <row r="303" spans="1:1" x14ac:dyDescent="0.25">
      <c r="A303" s="1" t="s">
        <v>1059</v>
      </c>
    </row>
    <row r="304" spans="1:1" x14ac:dyDescent="0.25">
      <c r="A304" s="1" t="s">
        <v>1060</v>
      </c>
    </row>
    <row r="305" spans="1:1" x14ac:dyDescent="0.25">
      <c r="A305" s="1" t="s">
        <v>1061</v>
      </c>
    </row>
    <row r="306" spans="1:1" x14ac:dyDescent="0.25">
      <c r="A306" s="1" t="s">
        <v>1062</v>
      </c>
    </row>
    <row r="307" spans="1:1" x14ac:dyDescent="0.25">
      <c r="A307" s="1" t="s">
        <v>1063</v>
      </c>
    </row>
    <row r="308" spans="1:1" x14ac:dyDescent="0.25">
      <c r="A308" s="1" t="s">
        <v>1064</v>
      </c>
    </row>
    <row r="309" spans="1:1" x14ac:dyDescent="0.25">
      <c r="A309" s="1" t="s">
        <v>1065</v>
      </c>
    </row>
    <row r="310" spans="1:1" x14ac:dyDescent="0.25">
      <c r="A310" s="1" t="s">
        <v>1066</v>
      </c>
    </row>
    <row r="311" spans="1:1" x14ac:dyDescent="0.25">
      <c r="A311" s="1" t="s">
        <v>1067</v>
      </c>
    </row>
    <row r="312" spans="1:1" x14ac:dyDescent="0.25">
      <c r="A312" s="1" t="s">
        <v>1068</v>
      </c>
    </row>
    <row r="313" spans="1:1" x14ac:dyDescent="0.25">
      <c r="A313" s="1" t="s">
        <v>1069</v>
      </c>
    </row>
    <row r="314" spans="1:1" x14ac:dyDescent="0.25">
      <c r="A314" s="1" t="s">
        <v>1070</v>
      </c>
    </row>
    <row r="315" spans="1:1" x14ac:dyDescent="0.25">
      <c r="A315" s="1" t="s">
        <v>1071</v>
      </c>
    </row>
    <row r="316" spans="1:1" x14ac:dyDescent="0.25">
      <c r="A316" s="1" t="s">
        <v>1072</v>
      </c>
    </row>
    <row r="317" spans="1:1" x14ac:dyDescent="0.25">
      <c r="A317" s="1" t="s">
        <v>1073</v>
      </c>
    </row>
    <row r="318" spans="1:1" x14ac:dyDescent="0.25">
      <c r="A318" s="1" t="s">
        <v>1074</v>
      </c>
    </row>
    <row r="319" spans="1:1" x14ac:dyDescent="0.25">
      <c r="A319" s="1" t="s">
        <v>1075</v>
      </c>
    </row>
    <row r="320" spans="1:1" x14ac:dyDescent="0.25">
      <c r="A320" s="1" t="s">
        <v>1076</v>
      </c>
    </row>
    <row r="321" spans="1:8" x14ac:dyDescent="0.25">
      <c r="A321" s="1" t="s">
        <v>1077</v>
      </c>
    </row>
    <row r="322" spans="1:8" x14ac:dyDescent="0.25">
      <c r="A322" s="1" t="s">
        <v>1078</v>
      </c>
    </row>
    <row r="323" spans="1:8" x14ac:dyDescent="0.25">
      <c r="A323" s="1" t="s">
        <v>1079</v>
      </c>
    </row>
    <row r="324" spans="1:8" x14ac:dyDescent="0.25">
      <c r="A324" s="1" t="s">
        <v>1080</v>
      </c>
    </row>
    <row r="325" spans="1:8" x14ac:dyDescent="0.25">
      <c r="A325" s="1" t="s">
        <v>1081</v>
      </c>
    </row>
    <row r="326" spans="1:8" x14ac:dyDescent="0.25">
      <c r="A326" s="1" t="s">
        <v>1082</v>
      </c>
    </row>
    <row r="327" spans="1:8" x14ac:dyDescent="0.25">
      <c r="A327" s="1" t="s">
        <v>1083</v>
      </c>
    </row>
    <row r="328" spans="1:8" x14ac:dyDescent="0.25">
      <c r="A328" s="1" t="s">
        <v>1084</v>
      </c>
    </row>
    <row r="329" spans="1:8" x14ac:dyDescent="0.25">
      <c r="A329" s="1" t="s">
        <v>1085</v>
      </c>
    </row>
    <row r="330" spans="1:8" x14ac:dyDescent="0.25">
      <c r="A330" s="1" t="s">
        <v>1086</v>
      </c>
    </row>
    <row r="331" spans="1:8" x14ac:dyDescent="0.25">
      <c r="A331" s="1" t="s">
        <v>1087</v>
      </c>
    </row>
    <row r="332" spans="1:8" x14ac:dyDescent="0.25">
      <c r="A332" s="1" t="s">
        <v>1088</v>
      </c>
      <c r="D332" s="3" t="s">
        <v>79</v>
      </c>
      <c r="E332" s="3" t="s">
        <v>80</v>
      </c>
      <c r="F332" s="3" t="s">
        <v>81</v>
      </c>
      <c r="G332" s="2" t="s">
        <v>82</v>
      </c>
      <c r="H332" s="4" t="s">
        <v>490</v>
      </c>
    </row>
    <row r="333" spans="1:8" x14ac:dyDescent="0.25">
      <c r="A333" s="1" t="s">
        <v>1089</v>
      </c>
      <c r="D333">
        <v>11.816168785095201</v>
      </c>
      <c r="E333">
        <v>-1.95450687408447</v>
      </c>
      <c r="F333">
        <v>0.80528157949447599</v>
      </c>
      <c r="G333">
        <v>0</v>
      </c>
      <c r="H333">
        <v>2400</v>
      </c>
    </row>
    <row r="334" spans="1:8" x14ac:dyDescent="0.25">
      <c r="A334" s="1" t="s">
        <v>1090</v>
      </c>
      <c r="D334">
        <v>23.2781581878662</v>
      </c>
      <c r="E334">
        <v>0.46332451701164201</v>
      </c>
      <c r="F334">
        <v>0.81393337249755804</v>
      </c>
      <c r="G334">
        <v>0</v>
      </c>
      <c r="H334">
        <v>2300</v>
      </c>
    </row>
    <row r="335" spans="1:8" x14ac:dyDescent="0.25">
      <c r="A335" s="1" t="s">
        <v>1091</v>
      </c>
      <c r="D335">
        <v>17.9471340179443</v>
      </c>
      <c r="E335">
        <v>-0.94635105133056596</v>
      </c>
      <c r="F335">
        <v>1.11075615882873</v>
      </c>
      <c r="G335">
        <v>0</v>
      </c>
      <c r="H335">
        <v>2350</v>
      </c>
    </row>
    <row r="336" spans="1:8" x14ac:dyDescent="0.25">
      <c r="A336" s="1" t="s">
        <v>1092</v>
      </c>
    </row>
    <row r="337" spans="1:1" x14ac:dyDescent="0.25">
      <c r="A337" s="1" t="s">
        <v>1093</v>
      </c>
    </row>
    <row r="338" spans="1:1" x14ac:dyDescent="0.25">
      <c r="A338" s="1" t="s">
        <v>1094</v>
      </c>
    </row>
    <row r="339" spans="1:1" x14ac:dyDescent="0.25">
      <c r="A339" s="1" t="s">
        <v>1095</v>
      </c>
    </row>
    <row r="340" spans="1:1" x14ac:dyDescent="0.25">
      <c r="A340" s="1" t="s">
        <v>1096</v>
      </c>
    </row>
    <row r="341" spans="1:1" x14ac:dyDescent="0.25">
      <c r="A341" s="1" t="s">
        <v>1097</v>
      </c>
    </row>
    <row r="342" spans="1:1" x14ac:dyDescent="0.25">
      <c r="A342" s="1" t="s">
        <v>1098</v>
      </c>
    </row>
    <row r="343" spans="1:1" x14ac:dyDescent="0.25">
      <c r="A343" s="1" t="s">
        <v>1099</v>
      </c>
    </row>
    <row r="344" spans="1:1" x14ac:dyDescent="0.25">
      <c r="A344" s="1" t="s">
        <v>1100</v>
      </c>
    </row>
    <row r="345" spans="1:1" x14ac:dyDescent="0.25">
      <c r="A345" s="1" t="s">
        <v>1101</v>
      </c>
    </row>
    <row r="346" spans="1:1" x14ac:dyDescent="0.25">
      <c r="A346" s="1" t="s">
        <v>1102</v>
      </c>
    </row>
    <row r="347" spans="1:1" x14ac:dyDescent="0.25">
      <c r="A347" s="1" t="s">
        <v>1103</v>
      </c>
    </row>
    <row r="348" spans="1:1" x14ac:dyDescent="0.25">
      <c r="A348" s="1" t="s">
        <v>1104</v>
      </c>
    </row>
    <row r="349" spans="1:1" x14ac:dyDescent="0.25">
      <c r="A349" s="1" t="s">
        <v>1105</v>
      </c>
    </row>
    <row r="350" spans="1:1" x14ac:dyDescent="0.25">
      <c r="A350" s="1" t="s">
        <v>1106</v>
      </c>
    </row>
    <row r="351" spans="1:1" x14ac:dyDescent="0.25">
      <c r="A351" s="1" t="s">
        <v>1107</v>
      </c>
    </row>
    <row r="352" spans="1:1" x14ac:dyDescent="0.25">
      <c r="A352" s="1" t="s">
        <v>1108</v>
      </c>
    </row>
    <row r="353" spans="1:1" x14ac:dyDescent="0.25">
      <c r="A353" s="1" t="s">
        <v>1109</v>
      </c>
    </row>
    <row r="354" spans="1:1" x14ac:dyDescent="0.25">
      <c r="A354" s="1" t="s">
        <v>1110</v>
      </c>
    </row>
    <row r="355" spans="1:1" x14ac:dyDescent="0.25">
      <c r="A355" s="1" t="s">
        <v>1111</v>
      </c>
    </row>
    <row r="356" spans="1:1" x14ac:dyDescent="0.25">
      <c r="A356" s="1" t="s">
        <v>1112</v>
      </c>
    </row>
    <row r="357" spans="1:1" x14ac:dyDescent="0.25">
      <c r="A357" s="1" t="s">
        <v>1113</v>
      </c>
    </row>
    <row r="358" spans="1:1" x14ac:dyDescent="0.25">
      <c r="A358" s="1" t="s">
        <v>1114</v>
      </c>
    </row>
    <row r="359" spans="1:1" x14ac:dyDescent="0.25">
      <c r="A359" s="1" t="s">
        <v>1115</v>
      </c>
    </row>
    <row r="360" spans="1:1" x14ac:dyDescent="0.25">
      <c r="A360" s="1" t="s">
        <v>1116</v>
      </c>
    </row>
    <row r="361" spans="1:1" x14ac:dyDescent="0.25">
      <c r="A361" s="1" t="s">
        <v>1117</v>
      </c>
    </row>
    <row r="362" spans="1:1" x14ac:dyDescent="0.25">
      <c r="A362" s="1" t="s">
        <v>1118</v>
      </c>
    </row>
    <row r="363" spans="1:1" x14ac:dyDescent="0.25">
      <c r="A363" s="1" t="s">
        <v>1119</v>
      </c>
    </row>
    <row r="364" spans="1:1" x14ac:dyDescent="0.25">
      <c r="A364" s="1" t="s">
        <v>1120</v>
      </c>
    </row>
    <row r="365" spans="1:1" x14ac:dyDescent="0.25">
      <c r="A365" s="1" t="s">
        <v>1121</v>
      </c>
    </row>
    <row r="366" spans="1:1" x14ac:dyDescent="0.25">
      <c r="A366" s="1" t="s">
        <v>1122</v>
      </c>
    </row>
    <row r="367" spans="1:1" x14ac:dyDescent="0.25">
      <c r="A367" s="1" t="s">
        <v>1123</v>
      </c>
    </row>
    <row r="368" spans="1:1" x14ac:dyDescent="0.25">
      <c r="A368" s="1" t="s">
        <v>1124</v>
      </c>
    </row>
    <row r="369" spans="1:1" x14ac:dyDescent="0.25">
      <c r="A369" s="1" t="s">
        <v>1125</v>
      </c>
    </row>
    <row r="370" spans="1:1" x14ac:dyDescent="0.25">
      <c r="A370" s="1" t="s">
        <v>1126</v>
      </c>
    </row>
    <row r="371" spans="1:1" x14ac:dyDescent="0.25">
      <c r="A371" s="1" t="s">
        <v>1127</v>
      </c>
    </row>
    <row r="372" spans="1:1" x14ac:dyDescent="0.25">
      <c r="A372" s="1" t="s">
        <v>1128</v>
      </c>
    </row>
    <row r="373" spans="1:1" x14ac:dyDescent="0.25">
      <c r="A373" s="1" t="s">
        <v>1129</v>
      </c>
    </row>
    <row r="374" spans="1:1" x14ac:dyDescent="0.25">
      <c r="A374" s="1" t="s">
        <v>1130</v>
      </c>
    </row>
    <row r="375" spans="1:1" x14ac:dyDescent="0.25">
      <c r="A375" s="1" t="s">
        <v>1131</v>
      </c>
    </row>
    <row r="376" spans="1:1" x14ac:dyDescent="0.25">
      <c r="A376" s="1" t="s">
        <v>1132</v>
      </c>
    </row>
    <row r="377" spans="1:1" x14ac:dyDescent="0.25">
      <c r="A377" s="1" t="s">
        <v>1133</v>
      </c>
    </row>
    <row r="378" spans="1:1" x14ac:dyDescent="0.25">
      <c r="A378" s="1" t="s">
        <v>1134</v>
      </c>
    </row>
    <row r="379" spans="1:1" x14ac:dyDescent="0.25">
      <c r="A379" s="1" t="s">
        <v>1135</v>
      </c>
    </row>
    <row r="380" spans="1:1" x14ac:dyDescent="0.25">
      <c r="A380" s="1" t="s">
        <v>1136</v>
      </c>
    </row>
    <row r="381" spans="1:1" x14ac:dyDescent="0.25">
      <c r="A381" s="1" t="s">
        <v>1137</v>
      </c>
    </row>
    <row r="382" spans="1:1" x14ac:dyDescent="0.25">
      <c r="A382" s="1" t="s">
        <v>1138</v>
      </c>
    </row>
    <row r="383" spans="1:1" x14ac:dyDescent="0.25">
      <c r="A383" s="1" t="s">
        <v>1139</v>
      </c>
    </row>
    <row r="384" spans="1:1" x14ac:dyDescent="0.25">
      <c r="A384" s="1" t="s">
        <v>1140</v>
      </c>
    </row>
    <row r="385" spans="1:1" x14ac:dyDescent="0.25">
      <c r="A385" s="1" t="s">
        <v>1141</v>
      </c>
    </row>
    <row r="386" spans="1:1" x14ac:dyDescent="0.25">
      <c r="A386" s="1" t="s">
        <v>1142</v>
      </c>
    </row>
    <row r="387" spans="1:1" x14ac:dyDescent="0.25">
      <c r="A387" s="1" t="s">
        <v>1143</v>
      </c>
    </row>
    <row r="388" spans="1:1" x14ac:dyDescent="0.25">
      <c r="A388" s="1" t="s">
        <v>1144</v>
      </c>
    </row>
    <row r="389" spans="1:1" x14ac:dyDescent="0.25">
      <c r="A389" s="1" t="s">
        <v>1145</v>
      </c>
    </row>
    <row r="390" spans="1:1" x14ac:dyDescent="0.25">
      <c r="A390" s="1" t="s">
        <v>1146</v>
      </c>
    </row>
    <row r="391" spans="1:1" x14ac:dyDescent="0.25">
      <c r="A391" s="1" t="s">
        <v>1147</v>
      </c>
    </row>
    <row r="392" spans="1:1" x14ac:dyDescent="0.25">
      <c r="A392" s="1" t="s">
        <v>1148</v>
      </c>
    </row>
    <row r="393" spans="1:1" x14ac:dyDescent="0.25">
      <c r="A393" s="1" t="s">
        <v>1149</v>
      </c>
    </row>
    <row r="394" spans="1:1" x14ac:dyDescent="0.25">
      <c r="A394" s="1" t="s">
        <v>1150</v>
      </c>
    </row>
    <row r="395" spans="1:1" x14ac:dyDescent="0.25">
      <c r="A395" s="1" t="s">
        <v>1151</v>
      </c>
    </row>
    <row r="396" spans="1:1" x14ac:dyDescent="0.25">
      <c r="A396" s="1" t="s">
        <v>1152</v>
      </c>
    </row>
    <row r="397" spans="1:1" x14ac:dyDescent="0.25">
      <c r="A397" s="1" t="s">
        <v>1153</v>
      </c>
    </row>
    <row r="398" spans="1:1" x14ac:dyDescent="0.25">
      <c r="A398" s="1" t="s">
        <v>1154</v>
      </c>
    </row>
    <row r="399" spans="1:1" x14ac:dyDescent="0.25">
      <c r="A399" s="1" t="s">
        <v>1155</v>
      </c>
    </row>
    <row r="400" spans="1:1" x14ac:dyDescent="0.25">
      <c r="A400" s="1" t="s">
        <v>1156</v>
      </c>
    </row>
    <row r="401" spans="1:1" x14ac:dyDescent="0.25">
      <c r="A401" s="1" t="s">
        <v>1157</v>
      </c>
    </row>
    <row r="402" spans="1:1" x14ac:dyDescent="0.25">
      <c r="A402" s="1" t="s">
        <v>1158</v>
      </c>
    </row>
    <row r="403" spans="1:1" x14ac:dyDescent="0.25">
      <c r="A403" s="1" t="s">
        <v>1159</v>
      </c>
    </row>
    <row r="404" spans="1:1" x14ac:dyDescent="0.25">
      <c r="A404" s="1" t="s">
        <v>1160</v>
      </c>
    </row>
    <row r="405" spans="1:1" x14ac:dyDescent="0.25">
      <c r="A405" s="1" t="s">
        <v>1161</v>
      </c>
    </row>
    <row r="406" spans="1:1" x14ac:dyDescent="0.25">
      <c r="A406" s="1" t="s">
        <v>1162</v>
      </c>
    </row>
    <row r="407" spans="1:1" x14ac:dyDescent="0.25">
      <c r="A407" s="1" t="s">
        <v>1163</v>
      </c>
    </row>
    <row r="408" spans="1:1" x14ac:dyDescent="0.25">
      <c r="A408" s="1" t="s">
        <v>1164</v>
      </c>
    </row>
    <row r="409" spans="1:1" x14ac:dyDescent="0.25">
      <c r="A409" s="1" t="s">
        <v>1165</v>
      </c>
    </row>
    <row r="410" spans="1:1" x14ac:dyDescent="0.25">
      <c r="A410" s="1" t="s">
        <v>1166</v>
      </c>
    </row>
    <row r="411" spans="1:1" x14ac:dyDescent="0.25">
      <c r="A411" s="1" t="s">
        <v>1167</v>
      </c>
    </row>
    <row r="412" spans="1:1" x14ac:dyDescent="0.25">
      <c r="A412" s="1" t="s">
        <v>1168</v>
      </c>
    </row>
    <row r="413" spans="1:1" x14ac:dyDescent="0.25">
      <c r="A413" s="1" t="s">
        <v>1169</v>
      </c>
    </row>
    <row r="414" spans="1:1" x14ac:dyDescent="0.25">
      <c r="A414" s="1" t="s">
        <v>1170</v>
      </c>
    </row>
    <row r="415" spans="1:1" x14ac:dyDescent="0.25">
      <c r="A415" s="1" t="s">
        <v>1171</v>
      </c>
    </row>
    <row r="416" spans="1:1" x14ac:dyDescent="0.25">
      <c r="A416" s="1" t="s">
        <v>1172</v>
      </c>
    </row>
    <row r="417" spans="1:1" x14ac:dyDescent="0.25">
      <c r="A417" s="1" t="s">
        <v>1173</v>
      </c>
    </row>
    <row r="418" spans="1:1" x14ac:dyDescent="0.25">
      <c r="A418" s="1" t="s">
        <v>1174</v>
      </c>
    </row>
    <row r="419" spans="1:1" x14ac:dyDescent="0.25">
      <c r="A419" s="1" t="s">
        <v>1175</v>
      </c>
    </row>
    <row r="420" spans="1:1" x14ac:dyDescent="0.25">
      <c r="A420" s="1" t="s">
        <v>1176</v>
      </c>
    </row>
    <row r="421" spans="1:1" x14ac:dyDescent="0.25">
      <c r="A421" s="1" t="s">
        <v>1177</v>
      </c>
    </row>
    <row r="422" spans="1:1" x14ac:dyDescent="0.25">
      <c r="A422" s="1" t="s">
        <v>1178</v>
      </c>
    </row>
    <row r="423" spans="1:1" x14ac:dyDescent="0.25">
      <c r="A423" s="1" t="s">
        <v>1179</v>
      </c>
    </row>
    <row r="424" spans="1:1" x14ac:dyDescent="0.25">
      <c r="A424" s="1" t="s">
        <v>1180</v>
      </c>
    </row>
    <row r="425" spans="1:1" x14ac:dyDescent="0.25">
      <c r="A425" s="1" t="s">
        <v>1181</v>
      </c>
    </row>
    <row r="426" spans="1:1" x14ac:dyDescent="0.25">
      <c r="A426" s="1" t="s">
        <v>1182</v>
      </c>
    </row>
    <row r="427" spans="1:1" x14ac:dyDescent="0.25">
      <c r="A427" s="1" t="s">
        <v>1183</v>
      </c>
    </row>
    <row r="428" spans="1:1" x14ac:dyDescent="0.25">
      <c r="A428" s="1" t="s">
        <v>1184</v>
      </c>
    </row>
    <row r="429" spans="1:1" x14ac:dyDescent="0.25">
      <c r="A429" s="1" t="s">
        <v>1185</v>
      </c>
    </row>
    <row r="430" spans="1:1" x14ac:dyDescent="0.25">
      <c r="A430" s="1" t="s">
        <v>1186</v>
      </c>
    </row>
    <row r="431" spans="1:1" x14ac:dyDescent="0.25">
      <c r="A431" s="1" t="s">
        <v>1187</v>
      </c>
    </row>
    <row r="432" spans="1:1" x14ac:dyDescent="0.25">
      <c r="A432" s="1" t="s">
        <v>1188</v>
      </c>
    </row>
    <row r="433" spans="1:1" x14ac:dyDescent="0.25">
      <c r="A433" s="1" t="s">
        <v>1189</v>
      </c>
    </row>
    <row r="434" spans="1:1" x14ac:dyDescent="0.25">
      <c r="A434" s="1" t="s">
        <v>1190</v>
      </c>
    </row>
    <row r="435" spans="1:1" x14ac:dyDescent="0.25">
      <c r="A435" s="1" t="s">
        <v>1191</v>
      </c>
    </row>
    <row r="436" spans="1:1" x14ac:dyDescent="0.25">
      <c r="A436" s="1" t="s">
        <v>1192</v>
      </c>
    </row>
    <row r="437" spans="1:1" x14ac:dyDescent="0.25">
      <c r="A437" s="1" t="s">
        <v>1193</v>
      </c>
    </row>
    <row r="438" spans="1:1" x14ac:dyDescent="0.25">
      <c r="A438" s="1" t="s">
        <v>1194</v>
      </c>
    </row>
    <row r="439" spans="1:1" x14ac:dyDescent="0.25">
      <c r="A439" s="1" t="s">
        <v>1195</v>
      </c>
    </row>
    <row r="440" spans="1:1" x14ac:dyDescent="0.25">
      <c r="A440" s="1" t="s">
        <v>1196</v>
      </c>
    </row>
    <row r="441" spans="1:1" x14ac:dyDescent="0.25">
      <c r="A441" s="1" t="s">
        <v>1197</v>
      </c>
    </row>
    <row r="442" spans="1:1" x14ac:dyDescent="0.25">
      <c r="A442" s="1" t="s">
        <v>1198</v>
      </c>
    </row>
    <row r="443" spans="1:1" x14ac:dyDescent="0.25">
      <c r="A443" s="1" t="s">
        <v>1199</v>
      </c>
    </row>
    <row r="444" spans="1:1" x14ac:dyDescent="0.25">
      <c r="A444" s="1" t="s">
        <v>1200</v>
      </c>
    </row>
    <row r="445" spans="1:1" x14ac:dyDescent="0.25">
      <c r="A445" s="1" t="s">
        <v>1201</v>
      </c>
    </row>
    <row r="446" spans="1:1" x14ac:dyDescent="0.25">
      <c r="A446" s="1" t="s">
        <v>1202</v>
      </c>
    </row>
    <row r="447" spans="1:1" x14ac:dyDescent="0.25">
      <c r="A447" s="1" t="s">
        <v>1203</v>
      </c>
    </row>
    <row r="448" spans="1:1" x14ac:dyDescent="0.25">
      <c r="A448" s="1" t="s">
        <v>1204</v>
      </c>
    </row>
    <row r="449" spans="1:1" x14ac:dyDescent="0.25">
      <c r="A449" s="1" t="s">
        <v>1205</v>
      </c>
    </row>
    <row r="450" spans="1:1" x14ac:dyDescent="0.25">
      <c r="A450" s="1" t="s">
        <v>1206</v>
      </c>
    </row>
    <row r="451" spans="1:1" x14ac:dyDescent="0.25">
      <c r="A451" s="1" t="s">
        <v>1207</v>
      </c>
    </row>
    <row r="452" spans="1:1" x14ac:dyDescent="0.25">
      <c r="A452" s="1" t="s">
        <v>1208</v>
      </c>
    </row>
    <row r="453" spans="1:1" x14ac:dyDescent="0.25">
      <c r="A453" s="1" t="s">
        <v>1209</v>
      </c>
    </row>
    <row r="454" spans="1:1" x14ac:dyDescent="0.25">
      <c r="A454" s="1" t="s">
        <v>1210</v>
      </c>
    </row>
    <row r="455" spans="1:1" x14ac:dyDescent="0.25">
      <c r="A455" s="1" t="s">
        <v>1211</v>
      </c>
    </row>
    <row r="456" spans="1:1" x14ac:dyDescent="0.25">
      <c r="A456" s="1" t="s">
        <v>1212</v>
      </c>
    </row>
    <row r="457" spans="1:1" x14ac:dyDescent="0.25">
      <c r="A457" s="1" t="s">
        <v>1213</v>
      </c>
    </row>
    <row r="458" spans="1:1" x14ac:dyDescent="0.25">
      <c r="A458" s="1" t="s">
        <v>1214</v>
      </c>
    </row>
    <row r="459" spans="1:1" x14ac:dyDescent="0.25">
      <c r="A459" s="1" t="s">
        <v>1215</v>
      </c>
    </row>
    <row r="460" spans="1:1" x14ac:dyDescent="0.25">
      <c r="A460" s="1" t="s">
        <v>1216</v>
      </c>
    </row>
    <row r="461" spans="1:1" x14ac:dyDescent="0.25">
      <c r="A461" s="1" t="s">
        <v>1217</v>
      </c>
    </row>
    <row r="462" spans="1:1" x14ac:dyDescent="0.25">
      <c r="A462" s="1" t="s">
        <v>1218</v>
      </c>
    </row>
    <row r="463" spans="1:1" x14ac:dyDescent="0.25">
      <c r="A463" s="1" t="s">
        <v>1219</v>
      </c>
    </row>
    <row r="464" spans="1:1" x14ac:dyDescent="0.25">
      <c r="A464" s="1" t="s">
        <v>1220</v>
      </c>
    </row>
    <row r="465" spans="1:1" x14ac:dyDescent="0.25">
      <c r="A465" s="1" t="s">
        <v>1221</v>
      </c>
    </row>
    <row r="466" spans="1:1" x14ac:dyDescent="0.25">
      <c r="A466" s="1" t="s">
        <v>1222</v>
      </c>
    </row>
    <row r="467" spans="1:1" x14ac:dyDescent="0.25">
      <c r="A467" s="1" t="s">
        <v>1223</v>
      </c>
    </row>
    <row r="468" spans="1:1" x14ac:dyDescent="0.25">
      <c r="A468" s="1" t="s">
        <v>1224</v>
      </c>
    </row>
    <row r="469" spans="1:1" x14ac:dyDescent="0.25">
      <c r="A469" s="1" t="s">
        <v>1225</v>
      </c>
    </row>
    <row r="470" spans="1:1" x14ac:dyDescent="0.25">
      <c r="A470" s="1" t="s">
        <v>1226</v>
      </c>
    </row>
    <row r="471" spans="1:1" x14ac:dyDescent="0.25">
      <c r="A471" s="1" t="s">
        <v>1227</v>
      </c>
    </row>
    <row r="472" spans="1:1" x14ac:dyDescent="0.25">
      <c r="A472" s="1" t="s">
        <v>1228</v>
      </c>
    </row>
    <row r="473" spans="1:1" x14ac:dyDescent="0.25">
      <c r="A473" s="1" t="s">
        <v>1229</v>
      </c>
    </row>
    <row r="474" spans="1:1" x14ac:dyDescent="0.25">
      <c r="A474" s="1" t="s">
        <v>1230</v>
      </c>
    </row>
    <row r="475" spans="1:1" x14ac:dyDescent="0.25">
      <c r="A475" s="1" t="s">
        <v>1231</v>
      </c>
    </row>
    <row r="476" spans="1:1" x14ac:dyDescent="0.25">
      <c r="A476" s="1" t="s">
        <v>1232</v>
      </c>
    </row>
    <row r="477" spans="1:1" x14ac:dyDescent="0.25">
      <c r="A477" s="1" t="s">
        <v>1233</v>
      </c>
    </row>
    <row r="478" spans="1:1" x14ac:dyDescent="0.25">
      <c r="A478" s="1" t="s">
        <v>1234</v>
      </c>
    </row>
    <row r="479" spans="1:1" x14ac:dyDescent="0.25">
      <c r="A479" s="1" t="s">
        <v>1235</v>
      </c>
    </row>
    <row r="480" spans="1:1" x14ac:dyDescent="0.25">
      <c r="A480" s="1" t="s">
        <v>1236</v>
      </c>
    </row>
    <row r="481" spans="1:1" x14ac:dyDescent="0.25">
      <c r="A481" s="1" t="s">
        <v>1237</v>
      </c>
    </row>
    <row r="482" spans="1:1" x14ac:dyDescent="0.25">
      <c r="A482" s="1" t="s">
        <v>1238</v>
      </c>
    </row>
    <row r="483" spans="1:1" x14ac:dyDescent="0.25">
      <c r="A483" s="1" t="s">
        <v>1239</v>
      </c>
    </row>
    <row r="484" spans="1:1" x14ac:dyDescent="0.25">
      <c r="A484" s="1" t="s">
        <v>1240</v>
      </c>
    </row>
    <row r="485" spans="1:1" x14ac:dyDescent="0.25">
      <c r="A485" s="1" t="s">
        <v>1241</v>
      </c>
    </row>
    <row r="486" spans="1:1" x14ac:dyDescent="0.25">
      <c r="A486" s="1" t="s">
        <v>1242</v>
      </c>
    </row>
    <row r="487" spans="1:1" x14ac:dyDescent="0.25">
      <c r="A487" s="1" t="s">
        <v>1243</v>
      </c>
    </row>
    <row r="488" spans="1:1" x14ac:dyDescent="0.25">
      <c r="A488" s="1" t="s">
        <v>1244</v>
      </c>
    </row>
    <row r="489" spans="1:1" x14ac:dyDescent="0.25">
      <c r="A489" s="1" t="s">
        <v>1245</v>
      </c>
    </row>
    <row r="490" spans="1:1" x14ac:dyDescent="0.25">
      <c r="A490" s="1" t="s">
        <v>1246</v>
      </c>
    </row>
    <row r="491" spans="1:1" x14ac:dyDescent="0.25">
      <c r="A491" s="1" t="s">
        <v>1247</v>
      </c>
    </row>
    <row r="492" spans="1:1" x14ac:dyDescent="0.25">
      <c r="A492" s="1" t="s">
        <v>1248</v>
      </c>
    </row>
    <row r="493" spans="1:1" x14ac:dyDescent="0.25">
      <c r="A493" s="1" t="s">
        <v>1249</v>
      </c>
    </row>
    <row r="494" spans="1:1" x14ac:dyDescent="0.25">
      <c r="A494" s="1" t="s">
        <v>1250</v>
      </c>
    </row>
    <row r="495" spans="1:1" x14ac:dyDescent="0.25">
      <c r="A495" s="1" t="s">
        <v>1251</v>
      </c>
    </row>
    <row r="496" spans="1:1" x14ac:dyDescent="0.25">
      <c r="A496" s="1" t="s">
        <v>1252</v>
      </c>
    </row>
    <row r="497" spans="1:1" x14ac:dyDescent="0.25">
      <c r="A497" s="1" t="s">
        <v>1253</v>
      </c>
    </row>
    <row r="498" spans="1:1" x14ac:dyDescent="0.25">
      <c r="A498" s="1" t="s">
        <v>1254</v>
      </c>
    </row>
    <row r="499" spans="1:1" x14ac:dyDescent="0.25">
      <c r="A499" s="1" t="s">
        <v>1255</v>
      </c>
    </row>
    <row r="500" spans="1:1" x14ac:dyDescent="0.25">
      <c r="A500" s="1" t="s">
        <v>1256</v>
      </c>
    </row>
    <row r="501" spans="1:1" x14ac:dyDescent="0.25">
      <c r="A501" s="1" t="s">
        <v>1257</v>
      </c>
    </row>
    <row r="502" spans="1:1" x14ac:dyDescent="0.25">
      <c r="A502" s="1" t="s">
        <v>1258</v>
      </c>
    </row>
    <row r="503" spans="1:1" x14ac:dyDescent="0.25">
      <c r="A503" s="1" t="s">
        <v>1259</v>
      </c>
    </row>
    <row r="504" spans="1:1" x14ac:dyDescent="0.25">
      <c r="A504" s="1" t="s">
        <v>1260</v>
      </c>
    </row>
    <row r="505" spans="1:1" x14ac:dyDescent="0.25">
      <c r="A505" s="1" t="s">
        <v>1261</v>
      </c>
    </row>
    <row r="506" spans="1:1" x14ac:dyDescent="0.25">
      <c r="A506" s="1" t="s">
        <v>1262</v>
      </c>
    </row>
    <row r="507" spans="1:1" x14ac:dyDescent="0.25">
      <c r="A507" s="1" t="s">
        <v>1263</v>
      </c>
    </row>
    <row r="508" spans="1:1" x14ac:dyDescent="0.25">
      <c r="A508" s="1" t="s">
        <v>1264</v>
      </c>
    </row>
    <row r="509" spans="1:1" x14ac:dyDescent="0.25">
      <c r="A509" s="1" t="s">
        <v>1265</v>
      </c>
    </row>
    <row r="510" spans="1:1" x14ac:dyDescent="0.25">
      <c r="A510" s="1" t="s">
        <v>1266</v>
      </c>
    </row>
    <row r="511" spans="1:1" x14ac:dyDescent="0.25">
      <c r="A511" s="1" t="s">
        <v>1267</v>
      </c>
    </row>
    <row r="512" spans="1:1" x14ac:dyDescent="0.25">
      <c r="A512" s="1" t="s">
        <v>1268</v>
      </c>
    </row>
    <row r="513" spans="1:1" x14ac:dyDescent="0.25">
      <c r="A513" s="1" t="s">
        <v>1269</v>
      </c>
    </row>
    <row r="514" spans="1:1" x14ac:dyDescent="0.25">
      <c r="A514" s="1" t="s">
        <v>1270</v>
      </c>
    </row>
    <row r="515" spans="1:1" x14ac:dyDescent="0.25">
      <c r="A515" s="1" t="s">
        <v>1271</v>
      </c>
    </row>
    <row r="516" spans="1:1" x14ac:dyDescent="0.25">
      <c r="A516" s="1" t="s">
        <v>1272</v>
      </c>
    </row>
    <row r="517" spans="1:1" x14ac:dyDescent="0.25">
      <c r="A517" s="1" t="s">
        <v>1273</v>
      </c>
    </row>
    <row r="518" spans="1:1" x14ac:dyDescent="0.25">
      <c r="A518" s="1" t="s">
        <v>1274</v>
      </c>
    </row>
    <row r="519" spans="1:1" x14ac:dyDescent="0.25">
      <c r="A519" s="1" t="s">
        <v>1275</v>
      </c>
    </row>
    <row r="520" spans="1:1" x14ac:dyDescent="0.25">
      <c r="A520" s="1" t="s">
        <v>1276</v>
      </c>
    </row>
    <row r="521" spans="1:1" x14ac:dyDescent="0.25">
      <c r="A521" s="1" t="s">
        <v>1277</v>
      </c>
    </row>
    <row r="522" spans="1:1" x14ac:dyDescent="0.25">
      <c r="A522" s="1" t="s">
        <v>1278</v>
      </c>
    </row>
    <row r="523" spans="1:1" x14ac:dyDescent="0.25">
      <c r="A523" s="1" t="s">
        <v>1279</v>
      </c>
    </row>
    <row r="524" spans="1:1" x14ac:dyDescent="0.25">
      <c r="A524" s="1" t="s">
        <v>1280</v>
      </c>
    </row>
    <row r="525" spans="1:1" x14ac:dyDescent="0.25">
      <c r="A525" s="1" t="s">
        <v>1281</v>
      </c>
    </row>
    <row r="526" spans="1:1" x14ac:dyDescent="0.25">
      <c r="A526" s="1" t="s">
        <v>1282</v>
      </c>
    </row>
    <row r="527" spans="1:1" x14ac:dyDescent="0.25">
      <c r="A527" s="1" t="s">
        <v>1283</v>
      </c>
    </row>
    <row r="528" spans="1:1" x14ac:dyDescent="0.25">
      <c r="A528" s="1" t="s">
        <v>1284</v>
      </c>
    </row>
    <row r="529" spans="1:1" x14ac:dyDescent="0.25">
      <c r="A529" s="1" t="s">
        <v>1285</v>
      </c>
    </row>
    <row r="530" spans="1:1" x14ac:dyDescent="0.25">
      <c r="A530" s="1" t="s">
        <v>1286</v>
      </c>
    </row>
    <row r="531" spans="1:1" x14ac:dyDescent="0.25">
      <c r="A531" s="1" t="s">
        <v>1287</v>
      </c>
    </row>
    <row r="532" spans="1:1" x14ac:dyDescent="0.25">
      <c r="A532" s="1" t="s">
        <v>1288</v>
      </c>
    </row>
    <row r="533" spans="1:1" x14ac:dyDescent="0.25">
      <c r="A533" s="1" t="s">
        <v>1289</v>
      </c>
    </row>
    <row r="534" spans="1:1" x14ac:dyDescent="0.25">
      <c r="A534" s="1" t="s">
        <v>1290</v>
      </c>
    </row>
    <row r="535" spans="1:1" x14ac:dyDescent="0.25">
      <c r="A535" s="1" t="s">
        <v>1291</v>
      </c>
    </row>
    <row r="536" spans="1:1" x14ac:dyDescent="0.25">
      <c r="A536" s="1" t="s">
        <v>1292</v>
      </c>
    </row>
    <row r="537" spans="1:1" x14ac:dyDescent="0.25">
      <c r="A537" s="1" t="s">
        <v>1293</v>
      </c>
    </row>
    <row r="538" spans="1:1" x14ac:dyDescent="0.25">
      <c r="A538" s="1" t="s">
        <v>1294</v>
      </c>
    </row>
    <row r="539" spans="1:1" x14ac:dyDescent="0.25">
      <c r="A539" s="1" t="s">
        <v>1295</v>
      </c>
    </row>
    <row r="540" spans="1:1" x14ac:dyDescent="0.25">
      <c r="A540" s="1" t="s">
        <v>1296</v>
      </c>
    </row>
    <row r="541" spans="1:1" x14ac:dyDescent="0.25">
      <c r="A541" s="1" t="s">
        <v>1297</v>
      </c>
    </row>
    <row r="542" spans="1:1" x14ac:dyDescent="0.25">
      <c r="A542" s="1" t="s">
        <v>1298</v>
      </c>
    </row>
    <row r="543" spans="1:1" x14ac:dyDescent="0.25">
      <c r="A543" s="1" t="s">
        <v>1299</v>
      </c>
    </row>
    <row r="544" spans="1:1" x14ac:dyDescent="0.25">
      <c r="A544" s="1" t="s">
        <v>1300</v>
      </c>
    </row>
    <row r="545" spans="1:1" x14ac:dyDescent="0.25">
      <c r="A545" s="1" t="s">
        <v>1301</v>
      </c>
    </row>
    <row r="546" spans="1:1" x14ac:dyDescent="0.25">
      <c r="A546" s="1" t="s">
        <v>1302</v>
      </c>
    </row>
    <row r="547" spans="1:1" x14ac:dyDescent="0.25">
      <c r="A547" s="1" t="s">
        <v>1303</v>
      </c>
    </row>
    <row r="548" spans="1:1" x14ac:dyDescent="0.25">
      <c r="A548" s="1" t="s">
        <v>1304</v>
      </c>
    </row>
    <row r="549" spans="1:1" x14ac:dyDescent="0.25">
      <c r="A549" s="1" t="s">
        <v>1305</v>
      </c>
    </row>
    <row r="550" spans="1:1" x14ac:dyDescent="0.25">
      <c r="A550" s="1" t="s">
        <v>1306</v>
      </c>
    </row>
    <row r="551" spans="1:1" x14ac:dyDescent="0.25">
      <c r="A551" s="1" t="s">
        <v>1307</v>
      </c>
    </row>
    <row r="552" spans="1:1" x14ac:dyDescent="0.25">
      <c r="A552" s="1" t="s">
        <v>1308</v>
      </c>
    </row>
    <row r="553" spans="1:1" x14ac:dyDescent="0.25">
      <c r="A553" s="1" t="s">
        <v>1309</v>
      </c>
    </row>
    <row r="554" spans="1:1" x14ac:dyDescent="0.25">
      <c r="A554" s="1" t="s">
        <v>1310</v>
      </c>
    </row>
    <row r="555" spans="1:1" x14ac:dyDescent="0.25">
      <c r="A555" s="1" t="s">
        <v>1311</v>
      </c>
    </row>
    <row r="556" spans="1:1" x14ac:dyDescent="0.25">
      <c r="A556" s="1" t="s">
        <v>1312</v>
      </c>
    </row>
    <row r="557" spans="1:1" x14ac:dyDescent="0.25">
      <c r="A557" s="1" t="s">
        <v>1313</v>
      </c>
    </row>
    <row r="558" spans="1:1" x14ac:dyDescent="0.25">
      <c r="A558" s="1" t="s">
        <v>1314</v>
      </c>
    </row>
    <row r="559" spans="1:1" x14ac:dyDescent="0.25">
      <c r="A559" s="1" t="s">
        <v>1315</v>
      </c>
    </row>
    <row r="560" spans="1:1" x14ac:dyDescent="0.25">
      <c r="A560" s="1" t="s">
        <v>1316</v>
      </c>
    </row>
    <row r="561" spans="1:1" x14ac:dyDescent="0.25">
      <c r="A561" s="1" t="s">
        <v>1317</v>
      </c>
    </row>
    <row r="562" spans="1:1" x14ac:dyDescent="0.25">
      <c r="A562" s="1" t="s">
        <v>1318</v>
      </c>
    </row>
    <row r="563" spans="1:1" x14ac:dyDescent="0.25">
      <c r="A563" s="1" t="s">
        <v>1319</v>
      </c>
    </row>
    <row r="564" spans="1:1" x14ac:dyDescent="0.25">
      <c r="A564" s="1" t="s">
        <v>1320</v>
      </c>
    </row>
    <row r="565" spans="1:1" x14ac:dyDescent="0.25">
      <c r="A565" s="1" t="s">
        <v>1321</v>
      </c>
    </row>
    <row r="566" spans="1:1" x14ac:dyDescent="0.25">
      <c r="A566" s="1" t="s">
        <v>1322</v>
      </c>
    </row>
    <row r="567" spans="1:1" x14ac:dyDescent="0.25">
      <c r="A567" s="1" t="s">
        <v>1323</v>
      </c>
    </row>
    <row r="568" spans="1:1" x14ac:dyDescent="0.25">
      <c r="A568" s="1" t="s">
        <v>1324</v>
      </c>
    </row>
    <row r="569" spans="1:1" x14ac:dyDescent="0.25">
      <c r="A569" s="1" t="s">
        <v>1325</v>
      </c>
    </row>
    <row r="570" spans="1:1" x14ac:dyDescent="0.25">
      <c r="A570" s="1" t="s">
        <v>1326</v>
      </c>
    </row>
    <row r="571" spans="1:1" x14ac:dyDescent="0.25">
      <c r="A571" s="1" t="s">
        <v>1327</v>
      </c>
    </row>
    <row r="572" spans="1:1" x14ac:dyDescent="0.25">
      <c r="A572" s="1" t="s">
        <v>1328</v>
      </c>
    </row>
    <row r="573" spans="1:1" x14ac:dyDescent="0.25">
      <c r="A573" s="1" t="s">
        <v>1329</v>
      </c>
    </row>
    <row r="574" spans="1:1" x14ac:dyDescent="0.25">
      <c r="A574" s="1" t="s">
        <v>1330</v>
      </c>
    </row>
    <row r="575" spans="1:1" x14ac:dyDescent="0.25">
      <c r="A575" s="1" t="s">
        <v>1331</v>
      </c>
    </row>
    <row r="576" spans="1:1" x14ac:dyDescent="0.25">
      <c r="A576" s="1" t="s">
        <v>1332</v>
      </c>
    </row>
    <row r="577" spans="1:1" x14ac:dyDescent="0.25">
      <c r="A577" s="1" t="s">
        <v>1333</v>
      </c>
    </row>
    <row r="578" spans="1:1" x14ac:dyDescent="0.25">
      <c r="A578" s="1" t="s">
        <v>1334</v>
      </c>
    </row>
    <row r="579" spans="1:1" x14ac:dyDescent="0.25">
      <c r="A579" s="1" t="s">
        <v>1335</v>
      </c>
    </row>
    <row r="580" spans="1:1" x14ac:dyDescent="0.25">
      <c r="A580" s="1" t="s">
        <v>1336</v>
      </c>
    </row>
    <row r="581" spans="1:1" x14ac:dyDescent="0.25">
      <c r="A581" s="1" t="s">
        <v>1337</v>
      </c>
    </row>
    <row r="582" spans="1:1" x14ac:dyDescent="0.25">
      <c r="A582" s="1" t="s">
        <v>1338</v>
      </c>
    </row>
    <row r="583" spans="1:1" x14ac:dyDescent="0.25">
      <c r="A583" s="1" t="s">
        <v>1339</v>
      </c>
    </row>
    <row r="584" spans="1:1" x14ac:dyDescent="0.25">
      <c r="A584" s="1" t="s">
        <v>1340</v>
      </c>
    </row>
    <row r="585" spans="1:1" x14ac:dyDescent="0.25">
      <c r="A585" s="1" t="s">
        <v>1341</v>
      </c>
    </row>
    <row r="586" spans="1:1" x14ac:dyDescent="0.25">
      <c r="A586" s="1" t="s">
        <v>1342</v>
      </c>
    </row>
    <row r="587" spans="1:1" x14ac:dyDescent="0.25">
      <c r="A587" s="1" t="s">
        <v>1343</v>
      </c>
    </row>
    <row r="588" spans="1:1" x14ac:dyDescent="0.25">
      <c r="A588" s="1" t="s">
        <v>1344</v>
      </c>
    </row>
    <row r="589" spans="1:1" x14ac:dyDescent="0.25">
      <c r="A589" s="1" t="s">
        <v>1345</v>
      </c>
    </row>
    <row r="590" spans="1:1" x14ac:dyDescent="0.25">
      <c r="A590" s="1" t="s">
        <v>1346</v>
      </c>
    </row>
    <row r="591" spans="1:1" x14ac:dyDescent="0.25">
      <c r="A591" s="1" t="s">
        <v>1347</v>
      </c>
    </row>
    <row r="592" spans="1:1" x14ac:dyDescent="0.25">
      <c r="A592" s="1" t="s">
        <v>1348</v>
      </c>
    </row>
    <row r="593" spans="1:1" x14ac:dyDescent="0.25">
      <c r="A593" s="1" t="s">
        <v>1349</v>
      </c>
    </row>
    <row r="594" spans="1:1" x14ac:dyDescent="0.25">
      <c r="A594" s="1" t="s">
        <v>1350</v>
      </c>
    </row>
    <row r="595" spans="1:1" x14ac:dyDescent="0.25">
      <c r="A595" s="1" t="s">
        <v>1351</v>
      </c>
    </row>
    <row r="596" spans="1:1" x14ac:dyDescent="0.25">
      <c r="A596" s="1" t="s">
        <v>1352</v>
      </c>
    </row>
    <row r="597" spans="1:1" x14ac:dyDescent="0.25">
      <c r="A597" s="1" t="s">
        <v>1353</v>
      </c>
    </row>
    <row r="598" spans="1:1" x14ac:dyDescent="0.25">
      <c r="A598" s="1" t="s">
        <v>1354</v>
      </c>
    </row>
    <row r="599" spans="1:1" x14ac:dyDescent="0.25">
      <c r="A599" s="1" t="s">
        <v>1355</v>
      </c>
    </row>
    <row r="600" spans="1:1" x14ac:dyDescent="0.25">
      <c r="A600" s="1" t="s">
        <v>1356</v>
      </c>
    </row>
    <row r="601" spans="1:1" x14ac:dyDescent="0.25">
      <c r="A601" s="1" t="s">
        <v>1357</v>
      </c>
    </row>
    <row r="602" spans="1:1" x14ac:dyDescent="0.25">
      <c r="A602" s="1" t="s">
        <v>1358</v>
      </c>
    </row>
    <row r="603" spans="1:1" x14ac:dyDescent="0.25">
      <c r="A603" s="1" t="s">
        <v>1359</v>
      </c>
    </row>
    <row r="604" spans="1:1" x14ac:dyDescent="0.25">
      <c r="A604" s="1" t="s">
        <v>1360</v>
      </c>
    </row>
    <row r="605" spans="1:1" x14ac:dyDescent="0.25">
      <c r="A605" s="1" t="s">
        <v>1361</v>
      </c>
    </row>
    <row r="606" spans="1:1" x14ac:dyDescent="0.25">
      <c r="A606" s="1" t="s">
        <v>1362</v>
      </c>
    </row>
    <row r="607" spans="1:1" x14ac:dyDescent="0.25">
      <c r="A607" s="1" t="s">
        <v>1363</v>
      </c>
    </row>
    <row r="608" spans="1:1" x14ac:dyDescent="0.25">
      <c r="A608" s="1" t="s">
        <v>1364</v>
      </c>
    </row>
    <row r="609" spans="1:1" x14ac:dyDescent="0.25">
      <c r="A609" s="1" t="s">
        <v>1365</v>
      </c>
    </row>
    <row r="610" spans="1:1" x14ac:dyDescent="0.25">
      <c r="A610" s="1" t="s">
        <v>1366</v>
      </c>
    </row>
    <row r="611" spans="1:1" x14ac:dyDescent="0.25">
      <c r="A611" s="1" t="s">
        <v>1367</v>
      </c>
    </row>
    <row r="612" spans="1:1" x14ac:dyDescent="0.25">
      <c r="A612" s="1" t="s">
        <v>1368</v>
      </c>
    </row>
    <row r="613" spans="1:1" x14ac:dyDescent="0.25">
      <c r="A613" s="1" t="s">
        <v>1369</v>
      </c>
    </row>
    <row r="614" spans="1:1" x14ac:dyDescent="0.25">
      <c r="A614" s="1" t="s">
        <v>1370</v>
      </c>
    </row>
    <row r="615" spans="1:1" x14ac:dyDescent="0.25">
      <c r="A615" s="1" t="s">
        <v>1371</v>
      </c>
    </row>
    <row r="616" spans="1:1" x14ac:dyDescent="0.25">
      <c r="A616" s="1" t="s">
        <v>1372</v>
      </c>
    </row>
    <row r="617" spans="1:1" x14ac:dyDescent="0.25">
      <c r="A617" s="1" t="s">
        <v>1373</v>
      </c>
    </row>
    <row r="618" spans="1:1" x14ac:dyDescent="0.25">
      <c r="A618" s="1" t="s">
        <v>1374</v>
      </c>
    </row>
    <row r="619" spans="1:1" x14ac:dyDescent="0.25">
      <c r="A619" s="1" t="s">
        <v>1375</v>
      </c>
    </row>
    <row r="620" spans="1:1" x14ac:dyDescent="0.25">
      <c r="A620" s="1" t="s">
        <v>1376</v>
      </c>
    </row>
    <row r="621" spans="1:1" x14ac:dyDescent="0.25">
      <c r="A621" s="1" t="s">
        <v>1377</v>
      </c>
    </row>
    <row r="622" spans="1:1" x14ac:dyDescent="0.25">
      <c r="A622" s="1" t="s">
        <v>1378</v>
      </c>
    </row>
    <row r="623" spans="1:1" x14ac:dyDescent="0.25">
      <c r="A623" s="1" t="s">
        <v>1379</v>
      </c>
    </row>
    <row r="624" spans="1:1" x14ac:dyDescent="0.25">
      <c r="A624" s="1" t="s">
        <v>1380</v>
      </c>
    </row>
    <row r="625" spans="1:1" x14ac:dyDescent="0.25">
      <c r="A625" s="1" t="s">
        <v>1381</v>
      </c>
    </row>
    <row r="626" spans="1:1" x14ac:dyDescent="0.25">
      <c r="A626" s="1" t="s">
        <v>1382</v>
      </c>
    </row>
    <row r="627" spans="1:1" x14ac:dyDescent="0.25">
      <c r="A627" s="1" t="s">
        <v>1383</v>
      </c>
    </row>
    <row r="628" spans="1:1" x14ac:dyDescent="0.25">
      <c r="A628" s="1" t="s">
        <v>1384</v>
      </c>
    </row>
    <row r="629" spans="1:1" x14ac:dyDescent="0.25">
      <c r="A629" s="1" t="s">
        <v>1385</v>
      </c>
    </row>
    <row r="630" spans="1:1" x14ac:dyDescent="0.25">
      <c r="A630" s="1" t="s">
        <v>1386</v>
      </c>
    </row>
    <row r="631" spans="1:1" x14ac:dyDescent="0.25">
      <c r="A631" s="1" t="s">
        <v>1387</v>
      </c>
    </row>
    <row r="632" spans="1:1" x14ac:dyDescent="0.25">
      <c r="A632" s="1" t="s">
        <v>1388</v>
      </c>
    </row>
    <row r="633" spans="1:1" x14ac:dyDescent="0.25">
      <c r="A633" s="1" t="s">
        <v>1389</v>
      </c>
    </row>
    <row r="634" spans="1:1" x14ac:dyDescent="0.25">
      <c r="A634" s="1" t="s">
        <v>1390</v>
      </c>
    </row>
    <row r="635" spans="1:1" x14ac:dyDescent="0.25">
      <c r="A635" s="1" t="s">
        <v>1391</v>
      </c>
    </row>
    <row r="636" spans="1:1" x14ac:dyDescent="0.25">
      <c r="A636" s="1" t="s">
        <v>1392</v>
      </c>
    </row>
    <row r="637" spans="1:1" x14ac:dyDescent="0.25">
      <c r="A637" s="1" t="s">
        <v>1393</v>
      </c>
    </row>
    <row r="638" spans="1:1" x14ac:dyDescent="0.25">
      <c r="A638" s="1" t="s">
        <v>1394</v>
      </c>
    </row>
    <row r="639" spans="1:1" x14ac:dyDescent="0.25">
      <c r="A639" s="1" t="s">
        <v>1395</v>
      </c>
    </row>
    <row r="640" spans="1:1" x14ac:dyDescent="0.25">
      <c r="A640" s="1" t="s">
        <v>1396</v>
      </c>
    </row>
    <row r="641" spans="1:1" x14ac:dyDescent="0.25">
      <c r="A641" s="1" t="s">
        <v>1397</v>
      </c>
    </row>
    <row r="642" spans="1:1" x14ac:dyDescent="0.25">
      <c r="A642" s="1" t="s">
        <v>1398</v>
      </c>
    </row>
    <row r="643" spans="1:1" x14ac:dyDescent="0.25">
      <c r="A643" s="1" t="s">
        <v>1399</v>
      </c>
    </row>
    <row r="644" spans="1:1" x14ac:dyDescent="0.25">
      <c r="A644" s="1" t="s">
        <v>1400</v>
      </c>
    </row>
    <row r="645" spans="1:1" x14ac:dyDescent="0.25">
      <c r="A645" s="1" t="s">
        <v>1401</v>
      </c>
    </row>
    <row r="646" spans="1:1" x14ac:dyDescent="0.25">
      <c r="A646" s="1" t="s">
        <v>1402</v>
      </c>
    </row>
    <row r="647" spans="1:1" x14ac:dyDescent="0.25">
      <c r="A647" s="1" t="s">
        <v>1403</v>
      </c>
    </row>
    <row r="648" spans="1:1" x14ac:dyDescent="0.25">
      <c r="A648" s="1" t="s">
        <v>1404</v>
      </c>
    </row>
    <row r="649" spans="1:1" x14ac:dyDescent="0.25">
      <c r="A649" s="1" t="s">
        <v>1405</v>
      </c>
    </row>
    <row r="650" spans="1:1" x14ac:dyDescent="0.25">
      <c r="A650" s="1" t="s">
        <v>1406</v>
      </c>
    </row>
    <row r="651" spans="1:1" x14ac:dyDescent="0.25">
      <c r="A651" s="1" t="s">
        <v>1407</v>
      </c>
    </row>
    <row r="652" spans="1:1" x14ac:dyDescent="0.25">
      <c r="A652" s="1" t="s">
        <v>1408</v>
      </c>
    </row>
    <row r="653" spans="1:1" x14ac:dyDescent="0.25">
      <c r="A653" s="1" t="s">
        <v>1409</v>
      </c>
    </row>
    <row r="654" spans="1:1" x14ac:dyDescent="0.25">
      <c r="A654" s="1" t="s">
        <v>1410</v>
      </c>
    </row>
    <row r="655" spans="1:1" x14ac:dyDescent="0.25">
      <c r="A655" s="1" t="s">
        <v>1411</v>
      </c>
    </row>
    <row r="656" spans="1:1" x14ac:dyDescent="0.25">
      <c r="A656" s="1" t="s">
        <v>1412</v>
      </c>
    </row>
    <row r="657" spans="1:1" x14ac:dyDescent="0.25">
      <c r="A657" s="1" t="s">
        <v>1413</v>
      </c>
    </row>
    <row r="658" spans="1:1" x14ac:dyDescent="0.25">
      <c r="A658" s="1" t="s">
        <v>1414</v>
      </c>
    </row>
    <row r="659" spans="1:1" x14ac:dyDescent="0.25">
      <c r="A659" s="1" t="s">
        <v>1415</v>
      </c>
    </row>
    <row r="660" spans="1:1" x14ac:dyDescent="0.25">
      <c r="A660" s="1" t="s">
        <v>1416</v>
      </c>
    </row>
    <row r="661" spans="1:1" x14ac:dyDescent="0.25">
      <c r="A661" s="1" t="s">
        <v>1417</v>
      </c>
    </row>
    <row r="662" spans="1:1" x14ac:dyDescent="0.25">
      <c r="A662" s="1" t="s">
        <v>1418</v>
      </c>
    </row>
    <row r="663" spans="1:1" x14ac:dyDescent="0.25">
      <c r="A663" s="1" t="s">
        <v>1419</v>
      </c>
    </row>
    <row r="664" spans="1:1" x14ac:dyDescent="0.25">
      <c r="A664" s="1" t="s">
        <v>1420</v>
      </c>
    </row>
    <row r="665" spans="1:1" x14ac:dyDescent="0.25">
      <c r="A665" s="1" t="s">
        <v>1421</v>
      </c>
    </row>
    <row r="666" spans="1:1" x14ac:dyDescent="0.25">
      <c r="A666" s="1" t="s">
        <v>1422</v>
      </c>
    </row>
    <row r="667" spans="1:1" x14ac:dyDescent="0.25">
      <c r="A667" s="1" t="s">
        <v>1423</v>
      </c>
    </row>
    <row r="668" spans="1:1" x14ac:dyDescent="0.25">
      <c r="A668" s="1" t="s">
        <v>1424</v>
      </c>
    </row>
    <row r="669" spans="1:1" x14ac:dyDescent="0.25">
      <c r="A669" s="1" t="s">
        <v>1425</v>
      </c>
    </row>
    <row r="670" spans="1:1" x14ac:dyDescent="0.25">
      <c r="A670" s="1" t="s">
        <v>1426</v>
      </c>
    </row>
    <row r="671" spans="1:1" x14ac:dyDescent="0.25">
      <c r="A671" s="1" t="s">
        <v>1427</v>
      </c>
    </row>
    <row r="672" spans="1:1" x14ac:dyDescent="0.25">
      <c r="A672" s="1" t="s">
        <v>1428</v>
      </c>
    </row>
    <row r="673" spans="1:1" x14ac:dyDescent="0.25">
      <c r="A673" s="1" t="s">
        <v>1429</v>
      </c>
    </row>
    <row r="674" spans="1:1" x14ac:dyDescent="0.25">
      <c r="A674" s="1" t="s">
        <v>1430</v>
      </c>
    </row>
    <row r="675" spans="1:1" x14ac:dyDescent="0.25">
      <c r="A675" s="1" t="s">
        <v>1431</v>
      </c>
    </row>
    <row r="676" spans="1:1" x14ac:dyDescent="0.25">
      <c r="A676" s="1" t="s">
        <v>1432</v>
      </c>
    </row>
    <row r="677" spans="1:1" x14ac:dyDescent="0.25">
      <c r="A677" s="1" t="s">
        <v>1433</v>
      </c>
    </row>
    <row r="678" spans="1:1" x14ac:dyDescent="0.25">
      <c r="A678" s="1" t="s">
        <v>1434</v>
      </c>
    </row>
    <row r="679" spans="1:1" x14ac:dyDescent="0.25">
      <c r="A679" s="1" t="s">
        <v>1435</v>
      </c>
    </row>
    <row r="680" spans="1:1" x14ac:dyDescent="0.25">
      <c r="A680" s="1" t="s">
        <v>1436</v>
      </c>
    </row>
    <row r="681" spans="1:1" x14ac:dyDescent="0.25">
      <c r="A681" s="1" t="s">
        <v>1437</v>
      </c>
    </row>
    <row r="682" spans="1:1" x14ac:dyDescent="0.25">
      <c r="A682" s="1" t="s">
        <v>1438</v>
      </c>
    </row>
    <row r="683" spans="1:1" x14ac:dyDescent="0.25">
      <c r="A683" s="1" t="s">
        <v>1439</v>
      </c>
    </row>
    <row r="684" spans="1:1" x14ac:dyDescent="0.25">
      <c r="A684" s="1" t="s">
        <v>1440</v>
      </c>
    </row>
    <row r="685" spans="1:1" x14ac:dyDescent="0.25">
      <c r="A685" s="1" t="s">
        <v>1441</v>
      </c>
    </row>
    <row r="686" spans="1:1" x14ac:dyDescent="0.25">
      <c r="A686" s="1" t="s">
        <v>1442</v>
      </c>
    </row>
    <row r="687" spans="1:1" x14ac:dyDescent="0.25">
      <c r="A687" s="1" t="s">
        <v>1443</v>
      </c>
    </row>
    <row r="688" spans="1:1" x14ac:dyDescent="0.25">
      <c r="A688" s="1" t="s">
        <v>1444</v>
      </c>
    </row>
    <row r="689" spans="1:1" x14ac:dyDescent="0.25">
      <c r="A689" s="1" t="s">
        <v>1445</v>
      </c>
    </row>
    <row r="690" spans="1:1" x14ac:dyDescent="0.25">
      <c r="A690" s="1" t="s">
        <v>1446</v>
      </c>
    </row>
    <row r="691" spans="1:1" x14ac:dyDescent="0.25">
      <c r="A691" s="1" t="s">
        <v>1447</v>
      </c>
    </row>
    <row r="692" spans="1:1" x14ac:dyDescent="0.25">
      <c r="A692" s="1" t="s">
        <v>1448</v>
      </c>
    </row>
    <row r="693" spans="1:1" x14ac:dyDescent="0.25">
      <c r="A693" s="1" t="s">
        <v>1449</v>
      </c>
    </row>
    <row r="694" spans="1:1" x14ac:dyDescent="0.25">
      <c r="A694" s="1" t="s">
        <v>1450</v>
      </c>
    </row>
    <row r="695" spans="1:1" x14ac:dyDescent="0.25">
      <c r="A695" s="1" t="s">
        <v>1451</v>
      </c>
    </row>
    <row r="696" spans="1:1" x14ac:dyDescent="0.25">
      <c r="A696" s="1" t="s">
        <v>1452</v>
      </c>
    </row>
    <row r="697" spans="1:1" x14ac:dyDescent="0.25">
      <c r="A697" s="1" t="s">
        <v>1453</v>
      </c>
    </row>
    <row r="698" spans="1:1" x14ac:dyDescent="0.25">
      <c r="A698" s="1" t="s">
        <v>1454</v>
      </c>
    </row>
    <row r="699" spans="1:1" x14ac:dyDescent="0.25">
      <c r="A699" s="1" t="s">
        <v>1455</v>
      </c>
    </row>
    <row r="700" spans="1:1" x14ac:dyDescent="0.25">
      <c r="A700" s="1" t="s">
        <v>1456</v>
      </c>
    </row>
    <row r="701" spans="1:1" x14ac:dyDescent="0.25">
      <c r="A701" s="1" t="s">
        <v>1457</v>
      </c>
    </row>
    <row r="702" spans="1:1" x14ac:dyDescent="0.25">
      <c r="A702" s="1" t="s">
        <v>1458</v>
      </c>
    </row>
    <row r="703" spans="1:1" x14ac:dyDescent="0.25">
      <c r="A703" s="1" t="s">
        <v>1459</v>
      </c>
    </row>
    <row r="704" spans="1:1" x14ac:dyDescent="0.25">
      <c r="A704" s="1" t="s">
        <v>1460</v>
      </c>
    </row>
    <row r="705" spans="1:8" x14ac:dyDescent="0.25">
      <c r="A705" s="1" t="s">
        <v>1461</v>
      </c>
    </row>
    <row r="706" spans="1:8" x14ac:dyDescent="0.25">
      <c r="A706" s="1" t="s">
        <v>1462</v>
      </c>
      <c r="D706" s="3" t="s">
        <v>79</v>
      </c>
      <c r="E706" s="3" t="s">
        <v>80</v>
      </c>
      <c r="F706" s="3" t="s">
        <v>81</v>
      </c>
      <c r="G706" s="2" t="s">
        <v>82</v>
      </c>
      <c r="H706" s="4" t="s">
        <v>490</v>
      </c>
    </row>
    <row r="707" spans="1:8" x14ac:dyDescent="0.25">
      <c r="A707" s="1" t="s">
        <v>1463</v>
      </c>
      <c r="D707">
        <v>11.816168785095201</v>
      </c>
      <c r="E707">
        <v>-1.95450687408447</v>
      </c>
      <c r="F707">
        <v>0.80528157949447599</v>
      </c>
      <c r="G707">
        <v>0</v>
      </c>
      <c r="H707">
        <v>2400</v>
      </c>
    </row>
    <row r="708" spans="1:8" x14ac:dyDescent="0.25">
      <c r="A708" s="1" t="s">
        <v>1464</v>
      </c>
      <c r="D708">
        <v>23.2781581878662</v>
      </c>
      <c r="E708">
        <v>0.46332451701164201</v>
      </c>
      <c r="F708">
        <v>0.81393337249755804</v>
      </c>
      <c r="G708">
        <v>0</v>
      </c>
      <c r="H708">
        <v>2300</v>
      </c>
    </row>
    <row r="709" spans="1:8" x14ac:dyDescent="0.25">
      <c r="A709" s="1" t="s">
        <v>1465</v>
      </c>
      <c r="D709">
        <v>17.9471340179443</v>
      </c>
      <c r="E709">
        <v>-0.94635105133056596</v>
      </c>
      <c r="F709">
        <v>1.11075615882873</v>
      </c>
      <c r="G709">
        <v>0</v>
      </c>
      <c r="H709">
        <v>2350</v>
      </c>
    </row>
    <row r="710" spans="1:8" x14ac:dyDescent="0.25">
      <c r="A710" s="1" t="s">
        <v>1466</v>
      </c>
      <c r="D710">
        <v>8.3435583114624006</v>
      </c>
      <c r="E710">
        <v>0.27878472208976701</v>
      </c>
      <c r="F710">
        <v>0.70478779077529896</v>
      </c>
      <c r="G710">
        <v>0</v>
      </c>
      <c r="H710">
        <v>2550</v>
      </c>
    </row>
    <row r="711" spans="1:8" x14ac:dyDescent="0.25">
      <c r="A711" s="1" t="s">
        <v>1467</v>
      </c>
      <c r="D711">
        <v>5.2778005599975497</v>
      </c>
      <c r="E711">
        <v>-0.120064757764339</v>
      </c>
      <c r="F711">
        <v>0.60695606470107999</v>
      </c>
      <c r="G711">
        <v>0</v>
      </c>
      <c r="H711">
        <v>2600</v>
      </c>
    </row>
    <row r="712" spans="1:8" x14ac:dyDescent="0.25">
      <c r="A712" s="1" t="s">
        <v>1468</v>
      </c>
    </row>
    <row r="713" spans="1:8" x14ac:dyDescent="0.25">
      <c r="A713" s="1" t="s">
        <v>1469</v>
      </c>
    </row>
    <row r="714" spans="1:8" x14ac:dyDescent="0.25">
      <c r="A714" s="1" t="s">
        <v>1470</v>
      </c>
    </row>
    <row r="715" spans="1:8" x14ac:dyDescent="0.25">
      <c r="A715" s="1" t="s">
        <v>1471</v>
      </c>
    </row>
    <row r="716" spans="1:8" x14ac:dyDescent="0.25">
      <c r="A716" s="1" t="s">
        <v>1472</v>
      </c>
    </row>
    <row r="717" spans="1:8" x14ac:dyDescent="0.25">
      <c r="A717" s="1" t="s">
        <v>1473</v>
      </c>
    </row>
    <row r="718" spans="1:8" x14ac:dyDescent="0.25">
      <c r="A718" s="1" t="s">
        <v>1474</v>
      </c>
    </row>
    <row r="719" spans="1:8" x14ac:dyDescent="0.25">
      <c r="A719" s="1" t="s">
        <v>1475</v>
      </c>
    </row>
    <row r="720" spans="1:8" x14ac:dyDescent="0.25">
      <c r="A720" s="1" t="s">
        <v>1476</v>
      </c>
    </row>
    <row r="721" spans="1:1" x14ac:dyDescent="0.25">
      <c r="A721" s="1" t="s">
        <v>1477</v>
      </c>
    </row>
    <row r="722" spans="1:1" x14ac:dyDescent="0.25">
      <c r="A722" s="1" t="s">
        <v>1478</v>
      </c>
    </row>
    <row r="723" spans="1:1" x14ac:dyDescent="0.25">
      <c r="A723" s="1" t="s">
        <v>1479</v>
      </c>
    </row>
    <row r="724" spans="1:1" x14ac:dyDescent="0.25">
      <c r="A724" s="1" t="s">
        <v>1480</v>
      </c>
    </row>
    <row r="725" spans="1:1" x14ac:dyDescent="0.25">
      <c r="A725" s="1" t="s">
        <v>1481</v>
      </c>
    </row>
    <row r="726" spans="1:1" x14ac:dyDescent="0.25">
      <c r="A726" s="1" t="s">
        <v>1482</v>
      </c>
    </row>
    <row r="727" spans="1:1" x14ac:dyDescent="0.25">
      <c r="A727" s="1" t="s">
        <v>1483</v>
      </c>
    </row>
    <row r="728" spans="1:1" x14ac:dyDescent="0.25">
      <c r="A728" s="1" t="s">
        <v>1484</v>
      </c>
    </row>
    <row r="729" spans="1:1" x14ac:dyDescent="0.25">
      <c r="A729" s="1" t="s">
        <v>1485</v>
      </c>
    </row>
    <row r="730" spans="1:1" x14ac:dyDescent="0.25">
      <c r="A730" s="1" t="s">
        <v>1486</v>
      </c>
    </row>
    <row r="731" spans="1:1" x14ac:dyDescent="0.25">
      <c r="A731" s="1" t="s">
        <v>1487</v>
      </c>
    </row>
    <row r="732" spans="1:1" x14ac:dyDescent="0.25">
      <c r="A732" s="1" t="s">
        <v>1488</v>
      </c>
    </row>
    <row r="733" spans="1:1" x14ac:dyDescent="0.25">
      <c r="A733" s="1" t="s">
        <v>1489</v>
      </c>
    </row>
    <row r="734" spans="1:1" x14ac:dyDescent="0.25">
      <c r="A734" s="1" t="s">
        <v>1490</v>
      </c>
    </row>
    <row r="735" spans="1:1" x14ac:dyDescent="0.25">
      <c r="A735" s="1" t="s">
        <v>1491</v>
      </c>
    </row>
    <row r="736" spans="1:1" x14ac:dyDescent="0.25">
      <c r="A736" s="1" t="s">
        <v>1492</v>
      </c>
    </row>
    <row r="737" spans="1:1" x14ac:dyDescent="0.25">
      <c r="A737" s="1" t="s">
        <v>1493</v>
      </c>
    </row>
    <row r="738" spans="1:1" x14ac:dyDescent="0.25">
      <c r="A738" s="1" t="s">
        <v>1494</v>
      </c>
    </row>
    <row r="739" spans="1:1" x14ac:dyDescent="0.25">
      <c r="A739" s="1" t="s">
        <v>1495</v>
      </c>
    </row>
    <row r="740" spans="1:1" x14ac:dyDescent="0.25">
      <c r="A740" s="1" t="s">
        <v>1496</v>
      </c>
    </row>
    <row r="741" spans="1:1" x14ac:dyDescent="0.25">
      <c r="A741" s="1" t="s">
        <v>1497</v>
      </c>
    </row>
    <row r="742" spans="1:1" x14ac:dyDescent="0.25">
      <c r="A742" s="1" t="s">
        <v>1498</v>
      </c>
    </row>
    <row r="743" spans="1:1" x14ac:dyDescent="0.25">
      <c r="A743" s="1" t="s">
        <v>1499</v>
      </c>
    </row>
    <row r="744" spans="1:1" x14ac:dyDescent="0.25">
      <c r="A744" s="1" t="s">
        <v>1500</v>
      </c>
    </row>
    <row r="745" spans="1:1" x14ac:dyDescent="0.25">
      <c r="A745" s="1" t="s">
        <v>1501</v>
      </c>
    </row>
    <row r="746" spans="1:1" x14ac:dyDescent="0.25">
      <c r="A746" s="1" t="s">
        <v>1502</v>
      </c>
    </row>
    <row r="747" spans="1:1" x14ac:dyDescent="0.25">
      <c r="A747" s="1" t="s">
        <v>1503</v>
      </c>
    </row>
    <row r="748" spans="1:1" x14ac:dyDescent="0.25">
      <c r="A748" s="1" t="s">
        <v>1504</v>
      </c>
    </row>
    <row r="749" spans="1:1" x14ac:dyDescent="0.25">
      <c r="A749" s="1" t="s">
        <v>1505</v>
      </c>
    </row>
    <row r="750" spans="1:1" x14ac:dyDescent="0.25">
      <c r="A750" s="1" t="s">
        <v>1506</v>
      </c>
    </row>
    <row r="751" spans="1:1" x14ac:dyDescent="0.25">
      <c r="A751" s="1" t="s">
        <v>1507</v>
      </c>
    </row>
    <row r="752" spans="1:1" x14ac:dyDescent="0.25">
      <c r="A752" s="1" t="s">
        <v>1508</v>
      </c>
    </row>
    <row r="753" spans="1:1" x14ac:dyDescent="0.25">
      <c r="A753" s="1" t="s">
        <v>1509</v>
      </c>
    </row>
    <row r="754" spans="1:1" x14ac:dyDescent="0.25">
      <c r="A754" s="1" t="s">
        <v>1510</v>
      </c>
    </row>
    <row r="755" spans="1:1" x14ac:dyDescent="0.25">
      <c r="A755" s="1" t="s">
        <v>1511</v>
      </c>
    </row>
    <row r="756" spans="1:1" x14ac:dyDescent="0.25">
      <c r="A756" s="1" t="s">
        <v>1512</v>
      </c>
    </row>
    <row r="757" spans="1:1" x14ac:dyDescent="0.25">
      <c r="A757" s="1" t="s">
        <v>1513</v>
      </c>
    </row>
    <row r="758" spans="1:1" x14ac:dyDescent="0.25">
      <c r="A758" s="1" t="s">
        <v>1514</v>
      </c>
    </row>
    <row r="759" spans="1:1" x14ac:dyDescent="0.25">
      <c r="A759" s="1" t="s">
        <v>1515</v>
      </c>
    </row>
    <row r="760" spans="1:1" x14ac:dyDescent="0.25">
      <c r="A760" s="1" t="s">
        <v>1516</v>
      </c>
    </row>
    <row r="761" spans="1:1" x14ac:dyDescent="0.25">
      <c r="A761" s="1" t="s">
        <v>1517</v>
      </c>
    </row>
    <row r="762" spans="1:1" x14ac:dyDescent="0.25">
      <c r="A762" s="1" t="s">
        <v>1518</v>
      </c>
    </row>
    <row r="763" spans="1:1" x14ac:dyDescent="0.25">
      <c r="A763" s="1" t="s">
        <v>1519</v>
      </c>
    </row>
    <row r="764" spans="1:1" x14ac:dyDescent="0.25">
      <c r="A764" s="1" t="s">
        <v>1520</v>
      </c>
    </row>
    <row r="765" spans="1:1" x14ac:dyDescent="0.25">
      <c r="A765" s="1" t="s">
        <v>1521</v>
      </c>
    </row>
    <row r="766" spans="1:1" x14ac:dyDescent="0.25">
      <c r="A766" s="1" t="s">
        <v>1522</v>
      </c>
    </row>
    <row r="767" spans="1:1" x14ac:dyDescent="0.25">
      <c r="A767" s="1" t="s">
        <v>1523</v>
      </c>
    </row>
    <row r="768" spans="1:1" x14ac:dyDescent="0.25">
      <c r="A768" s="1" t="s">
        <v>1524</v>
      </c>
    </row>
    <row r="769" spans="1:1" x14ac:dyDescent="0.25">
      <c r="A769" s="1" t="s">
        <v>1525</v>
      </c>
    </row>
    <row r="770" spans="1:1" x14ac:dyDescent="0.25">
      <c r="A770" s="1" t="s">
        <v>1526</v>
      </c>
    </row>
    <row r="771" spans="1:1" x14ac:dyDescent="0.25">
      <c r="A771" s="1" t="s">
        <v>1527</v>
      </c>
    </row>
    <row r="772" spans="1:1" x14ac:dyDescent="0.25">
      <c r="A772" s="1" t="s">
        <v>1528</v>
      </c>
    </row>
    <row r="773" spans="1:1" x14ac:dyDescent="0.25">
      <c r="A773" s="1" t="s">
        <v>1529</v>
      </c>
    </row>
    <row r="774" spans="1:1" x14ac:dyDescent="0.25">
      <c r="A774" s="1" t="s">
        <v>1530</v>
      </c>
    </row>
    <row r="775" spans="1:1" x14ac:dyDescent="0.25">
      <c r="A775" s="1" t="s">
        <v>1531</v>
      </c>
    </row>
    <row r="776" spans="1:1" x14ac:dyDescent="0.25">
      <c r="A776" s="1" t="s">
        <v>1532</v>
      </c>
    </row>
    <row r="777" spans="1:1" x14ac:dyDescent="0.25">
      <c r="A777" s="1" t="s">
        <v>1533</v>
      </c>
    </row>
    <row r="778" spans="1:1" x14ac:dyDescent="0.25">
      <c r="A778" s="1" t="s">
        <v>1534</v>
      </c>
    </row>
    <row r="779" spans="1:1" x14ac:dyDescent="0.25">
      <c r="A779" s="1" t="s">
        <v>1535</v>
      </c>
    </row>
    <row r="780" spans="1:1" x14ac:dyDescent="0.25">
      <c r="A780" s="1" t="s">
        <v>1536</v>
      </c>
    </row>
    <row r="781" spans="1:1" x14ac:dyDescent="0.25">
      <c r="A781" s="1" t="s">
        <v>1537</v>
      </c>
    </row>
    <row r="782" spans="1:1" x14ac:dyDescent="0.25">
      <c r="A782" s="1" t="s">
        <v>1538</v>
      </c>
    </row>
    <row r="783" spans="1:1" x14ac:dyDescent="0.25">
      <c r="A783" s="1" t="s">
        <v>1539</v>
      </c>
    </row>
    <row r="784" spans="1:1" x14ac:dyDescent="0.25">
      <c r="A784" s="1" t="s">
        <v>1540</v>
      </c>
    </row>
    <row r="785" spans="1:1" x14ac:dyDescent="0.25">
      <c r="A785" s="1" t="s">
        <v>1541</v>
      </c>
    </row>
    <row r="786" spans="1:1" x14ac:dyDescent="0.25">
      <c r="A786" s="1" t="s">
        <v>1542</v>
      </c>
    </row>
    <row r="787" spans="1:1" x14ac:dyDescent="0.25">
      <c r="A787" s="1" t="s">
        <v>1543</v>
      </c>
    </row>
    <row r="788" spans="1:1" x14ac:dyDescent="0.25">
      <c r="A788" s="1" t="s">
        <v>1544</v>
      </c>
    </row>
    <row r="789" spans="1:1" x14ac:dyDescent="0.25">
      <c r="A789" s="1" t="s">
        <v>1545</v>
      </c>
    </row>
    <row r="790" spans="1:1" x14ac:dyDescent="0.25">
      <c r="A790" s="1" t="s">
        <v>1546</v>
      </c>
    </row>
    <row r="791" spans="1:1" x14ac:dyDescent="0.25">
      <c r="A791" s="1" t="s">
        <v>1547</v>
      </c>
    </row>
    <row r="792" spans="1:1" x14ac:dyDescent="0.25">
      <c r="A792" s="1" t="s">
        <v>1548</v>
      </c>
    </row>
    <row r="793" spans="1:1" x14ac:dyDescent="0.25">
      <c r="A793" s="1" t="s">
        <v>1549</v>
      </c>
    </row>
    <row r="794" spans="1:1" x14ac:dyDescent="0.25">
      <c r="A794" s="1" t="s">
        <v>1550</v>
      </c>
    </row>
    <row r="795" spans="1:1" x14ac:dyDescent="0.25">
      <c r="A795" s="1" t="s">
        <v>1551</v>
      </c>
    </row>
    <row r="796" spans="1:1" x14ac:dyDescent="0.25">
      <c r="A796" s="1" t="s">
        <v>1552</v>
      </c>
    </row>
    <row r="797" spans="1:1" x14ac:dyDescent="0.25">
      <c r="A797" s="1" t="s">
        <v>1553</v>
      </c>
    </row>
    <row r="798" spans="1:1" x14ac:dyDescent="0.25">
      <c r="A798" s="1" t="s">
        <v>1554</v>
      </c>
    </row>
    <row r="799" spans="1:1" x14ac:dyDescent="0.25">
      <c r="A799" s="1" t="s">
        <v>1555</v>
      </c>
    </row>
    <row r="800" spans="1:1" x14ac:dyDescent="0.25">
      <c r="A800" s="1" t="s">
        <v>1556</v>
      </c>
    </row>
    <row r="801" spans="1:1" x14ac:dyDescent="0.25">
      <c r="A801" s="1" t="s">
        <v>1557</v>
      </c>
    </row>
    <row r="802" spans="1:1" x14ac:dyDescent="0.25">
      <c r="A802" s="1" t="s">
        <v>1558</v>
      </c>
    </row>
    <row r="803" spans="1:1" x14ac:dyDescent="0.25">
      <c r="A803" s="1" t="s">
        <v>1559</v>
      </c>
    </row>
    <row r="804" spans="1:1" x14ac:dyDescent="0.25">
      <c r="A804" s="1" t="s">
        <v>1560</v>
      </c>
    </row>
    <row r="805" spans="1:1" x14ac:dyDescent="0.25">
      <c r="A805" s="1" t="s">
        <v>1561</v>
      </c>
    </row>
    <row r="806" spans="1:1" x14ac:dyDescent="0.25">
      <c r="A806" s="1" t="s">
        <v>1562</v>
      </c>
    </row>
    <row r="807" spans="1:1" x14ac:dyDescent="0.25">
      <c r="A807" s="1" t="s">
        <v>1563</v>
      </c>
    </row>
    <row r="808" spans="1:1" x14ac:dyDescent="0.25">
      <c r="A808" s="1" t="s">
        <v>1564</v>
      </c>
    </row>
    <row r="809" spans="1:1" x14ac:dyDescent="0.25">
      <c r="A809" s="1" t="s">
        <v>1565</v>
      </c>
    </row>
    <row r="810" spans="1:1" x14ac:dyDescent="0.25">
      <c r="A810" s="1" t="s">
        <v>1566</v>
      </c>
    </row>
    <row r="811" spans="1:1" x14ac:dyDescent="0.25">
      <c r="A811" s="1" t="s">
        <v>1567</v>
      </c>
    </row>
    <row r="812" spans="1:1" x14ac:dyDescent="0.25">
      <c r="A812" s="1" t="s">
        <v>1568</v>
      </c>
    </row>
    <row r="813" spans="1:1" x14ac:dyDescent="0.25">
      <c r="A813" s="1" t="s">
        <v>1569</v>
      </c>
    </row>
    <row r="814" spans="1:1" x14ac:dyDescent="0.25">
      <c r="A814" s="1" t="s">
        <v>1570</v>
      </c>
    </row>
    <row r="815" spans="1:1" x14ac:dyDescent="0.25">
      <c r="A815" s="1" t="s">
        <v>1571</v>
      </c>
    </row>
    <row r="816" spans="1:1" x14ac:dyDescent="0.25">
      <c r="A816" s="1" t="s">
        <v>1572</v>
      </c>
    </row>
    <row r="817" spans="1:1" x14ac:dyDescent="0.25">
      <c r="A817" s="1" t="s">
        <v>1573</v>
      </c>
    </row>
    <row r="818" spans="1:1" x14ac:dyDescent="0.25">
      <c r="A818" s="1" t="s">
        <v>1574</v>
      </c>
    </row>
    <row r="819" spans="1:1" x14ac:dyDescent="0.25">
      <c r="A819" s="1" t="s">
        <v>1575</v>
      </c>
    </row>
    <row r="820" spans="1:1" x14ac:dyDescent="0.25">
      <c r="A820" s="1" t="s">
        <v>1576</v>
      </c>
    </row>
    <row r="821" spans="1:1" x14ac:dyDescent="0.25">
      <c r="A821" s="1" t="s">
        <v>1577</v>
      </c>
    </row>
    <row r="822" spans="1:1" x14ac:dyDescent="0.25">
      <c r="A822" s="1" t="s">
        <v>1578</v>
      </c>
    </row>
    <row r="823" spans="1:1" x14ac:dyDescent="0.25">
      <c r="A823" s="1" t="s">
        <v>1579</v>
      </c>
    </row>
    <row r="824" spans="1:1" x14ac:dyDescent="0.25">
      <c r="A824" s="1" t="s">
        <v>1580</v>
      </c>
    </row>
    <row r="825" spans="1:1" x14ac:dyDescent="0.25">
      <c r="A825" s="1" t="s">
        <v>1581</v>
      </c>
    </row>
    <row r="826" spans="1:1" x14ac:dyDescent="0.25">
      <c r="A826" s="1" t="s">
        <v>1582</v>
      </c>
    </row>
    <row r="827" spans="1:1" x14ac:dyDescent="0.25">
      <c r="A827" s="1" t="s">
        <v>1583</v>
      </c>
    </row>
    <row r="828" spans="1:1" x14ac:dyDescent="0.25">
      <c r="A828" s="1" t="s">
        <v>1584</v>
      </c>
    </row>
    <row r="829" spans="1:1" x14ac:dyDescent="0.25">
      <c r="A829" s="1" t="s">
        <v>1585</v>
      </c>
    </row>
    <row r="830" spans="1:1" x14ac:dyDescent="0.25">
      <c r="A830" s="1" t="s">
        <v>1586</v>
      </c>
    </row>
    <row r="831" spans="1:1" x14ac:dyDescent="0.25">
      <c r="A831" s="1" t="s">
        <v>1587</v>
      </c>
    </row>
    <row r="832" spans="1:1" x14ac:dyDescent="0.25">
      <c r="A832" s="1" t="s">
        <v>1588</v>
      </c>
    </row>
    <row r="833" spans="1:1" x14ac:dyDescent="0.25">
      <c r="A833" s="1" t="s">
        <v>1589</v>
      </c>
    </row>
    <row r="834" spans="1:1" x14ac:dyDescent="0.25">
      <c r="A834" s="1" t="s">
        <v>1590</v>
      </c>
    </row>
    <row r="835" spans="1:1" x14ac:dyDescent="0.25">
      <c r="A835" s="1" t="s">
        <v>1591</v>
      </c>
    </row>
    <row r="836" spans="1:1" x14ac:dyDescent="0.25">
      <c r="A836" s="1" t="s">
        <v>1592</v>
      </c>
    </row>
    <row r="837" spans="1:1" x14ac:dyDescent="0.25">
      <c r="A837" s="1" t="s">
        <v>1593</v>
      </c>
    </row>
    <row r="838" spans="1:1" x14ac:dyDescent="0.25">
      <c r="A838" s="1" t="s">
        <v>1594</v>
      </c>
    </row>
    <row r="839" spans="1:1" x14ac:dyDescent="0.25">
      <c r="A839" s="1" t="s">
        <v>1595</v>
      </c>
    </row>
    <row r="840" spans="1:1" x14ac:dyDescent="0.25">
      <c r="A840" s="1" t="s">
        <v>1596</v>
      </c>
    </row>
    <row r="841" spans="1:1" x14ac:dyDescent="0.25">
      <c r="A841" s="1" t="s">
        <v>1597</v>
      </c>
    </row>
    <row r="842" spans="1:1" x14ac:dyDescent="0.25">
      <c r="A842" s="1" t="s">
        <v>1598</v>
      </c>
    </row>
    <row r="843" spans="1:1" x14ac:dyDescent="0.25">
      <c r="A843" s="1" t="s">
        <v>1599</v>
      </c>
    </row>
    <row r="844" spans="1:1" x14ac:dyDescent="0.25">
      <c r="A844" s="1" t="s">
        <v>1600</v>
      </c>
    </row>
    <row r="845" spans="1:1" x14ac:dyDescent="0.25">
      <c r="A845" s="1" t="s">
        <v>1601</v>
      </c>
    </row>
    <row r="846" spans="1:1" x14ac:dyDescent="0.25">
      <c r="A846" s="1" t="s">
        <v>1602</v>
      </c>
    </row>
    <row r="847" spans="1:1" x14ac:dyDescent="0.25">
      <c r="A847" s="1" t="s">
        <v>1603</v>
      </c>
    </row>
    <row r="848" spans="1:1" x14ac:dyDescent="0.25">
      <c r="A848" s="1" t="s">
        <v>1604</v>
      </c>
    </row>
    <row r="849" spans="1:1" x14ac:dyDescent="0.25">
      <c r="A849" s="1" t="s">
        <v>1605</v>
      </c>
    </row>
    <row r="850" spans="1:1" x14ac:dyDescent="0.25">
      <c r="A850" s="1" t="s">
        <v>1606</v>
      </c>
    </row>
    <row r="851" spans="1:1" x14ac:dyDescent="0.25">
      <c r="A851" s="1" t="s">
        <v>1607</v>
      </c>
    </row>
    <row r="852" spans="1:1" x14ac:dyDescent="0.25">
      <c r="A852" s="1" t="s">
        <v>1608</v>
      </c>
    </row>
    <row r="853" spans="1:1" x14ac:dyDescent="0.25">
      <c r="A853" s="1" t="s">
        <v>1609</v>
      </c>
    </row>
    <row r="854" spans="1:1" x14ac:dyDescent="0.25">
      <c r="A854" s="1" t="s">
        <v>1610</v>
      </c>
    </row>
    <row r="855" spans="1:1" x14ac:dyDescent="0.25">
      <c r="A855" s="1" t="s">
        <v>1611</v>
      </c>
    </row>
    <row r="856" spans="1:1" x14ac:dyDescent="0.25">
      <c r="A856" s="1" t="s">
        <v>1612</v>
      </c>
    </row>
    <row r="857" spans="1:1" x14ac:dyDescent="0.25">
      <c r="A857" s="1" t="s">
        <v>1613</v>
      </c>
    </row>
    <row r="858" spans="1:1" x14ac:dyDescent="0.25">
      <c r="A858" s="1" t="s">
        <v>1614</v>
      </c>
    </row>
    <row r="859" spans="1:1" x14ac:dyDescent="0.25">
      <c r="A859" s="1" t="s">
        <v>1615</v>
      </c>
    </row>
    <row r="860" spans="1:1" x14ac:dyDescent="0.25">
      <c r="A860" s="1" t="s">
        <v>1616</v>
      </c>
    </row>
    <row r="861" spans="1:1" x14ac:dyDescent="0.25">
      <c r="A861" s="1" t="s">
        <v>1617</v>
      </c>
    </row>
    <row r="862" spans="1:1" x14ac:dyDescent="0.25">
      <c r="A862" s="1" t="s">
        <v>1618</v>
      </c>
    </row>
    <row r="863" spans="1:1" x14ac:dyDescent="0.25">
      <c r="A863" s="1" t="s">
        <v>1619</v>
      </c>
    </row>
    <row r="864" spans="1:1" x14ac:dyDescent="0.25">
      <c r="A864" s="1" t="s">
        <v>1620</v>
      </c>
    </row>
    <row r="865" spans="1:1" x14ac:dyDescent="0.25">
      <c r="A865" s="1" t="s">
        <v>1621</v>
      </c>
    </row>
    <row r="866" spans="1:1" x14ac:dyDescent="0.25">
      <c r="A866" s="1" t="s">
        <v>1622</v>
      </c>
    </row>
    <row r="867" spans="1:1" x14ac:dyDescent="0.25">
      <c r="A867" s="1" t="s">
        <v>1623</v>
      </c>
    </row>
    <row r="868" spans="1:1" x14ac:dyDescent="0.25">
      <c r="A868" s="1" t="s">
        <v>1624</v>
      </c>
    </row>
    <row r="869" spans="1:1" x14ac:dyDescent="0.25">
      <c r="A869" s="1" t="s">
        <v>1625</v>
      </c>
    </row>
    <row r="870" spans="1:1" x14ac:dyDescent="0.25">
      <c r="A870" s="1" t="s">
        <v>1626</v>
      </c>
    </row>
    <row r="871" spans="1:1" x14ac:dyDescent="0.25">
      <c r="A871" s="1" t="s">
        <v>1627</v>
      </c>
    </row>
    <row r="872" spans="1:1" x14ac:dyDescent="0.25">
      <c r="A872" s="1" t="s">
        <v>1628</v>
      </c>
    </row>
    <row r="873" spans="1:1" x14ac:dyDescent="0.25">
      <c r="A873" s="1" t="s">
        <v>1629</v>
      </c>
    </row>
    <row r="874" spans="1:1" x14ac:dyDescent="0.25">
      <c r="A874" s="1" t="s">
        <v>1630</v>
      </c>
    </row>
    <row r="875" spans="1:1" x14ac:dyDescent="0.25">
      <c r="A875" s="1" t="s">
        <v>1631</v>
      </c>
    </row>
    <row r="876" spans="1:1" x14ac:dyDescent="0.25">
      <c r="A876" s="1" t="s">
        <v>1632</v>
      </c>
    </row>
    <row r="877" spans="1:1" x14ac:dyDescent="0.25">
      <c r="A877" s="1" t="s">
        <v>1633</v>
      </c>
    </row>
    <row r="878" spans="1:1" x14ac:dyDescent="0.25">
      <c r="A878" s="1" t="s">
        <v>1634</v>
      </c>
    </row>
    <row r="879" spans="1:1" x14ac:dyDescent="0.25">
      <c r="A879" s="1" t="s">
        <v>1635</v>
      </c>
    </row>
    <row r="880" spans="1:1" x14ac:dyDescent="0.25">
      <c r="A880" s="1" t="s">
        <v>1636</v>
      </c>
    </row>
    <row r="881" spans="1:1" x14ac:dyDescent="0.25">
      <c r="A881" s="1" t="s">
        <v>1637</v>
      </c>
    </row>
    <row r="882" spans="1:1" x14ac:dyDescent="0.25">
      <c r="A882" s="1" t="s">
        <v>1638</v>
      </c>
    </row>
    <row r="883" spans="1:1" x14ac:dyDescent="0.25">
      <c r="A883" s="1" t="s">
        <v>1639</v>
      </c>
    </row>
    <row r="884" spans="1:1" x14ac:dyDescent="0.25">
      <c r="A884" s="1" t="s">
        <v>1640</v>
      </c>
    </row>
    <row r="885" spans="1:1" x14ac:dyDescent="0.25">
      <c r="A885" s="1" t="s">
        <v>1641</v>
      </c>
    </row>
    <row r="886" spans="1:1" x14ac:dyDescent="0.25">
      <c r="A886" s="1" t="s">
        <v>1642</v>
      </c>
    </row>
  </sheetData>
  <conditionalFormatting sqref="G261:H261">
    <cfRule type="cellIs" dxfId="7" priority="5" operator="greaterThan">
      <formula>0</formula>
    </cfRule>
    <cfRule type="cellIs" dxfId="6" priority="6" operator="equal">
      <formula>0</formula>
    </cfRule>
  </conditionalFormatting>
  <conditionalFormatting sqref="G332:H332">
    <cfRule type="cellIs" dxfId="5" priority="3" operator="greaterThan">
      <formula>0</formula>
    </cfRule>
    <cfRule type="cellIs" dxfId="4" priority="4" operator="equal">
      <formula>0</formula>
    </cfRule>
  </conditionalFormatting>
  <conditionalFormatting sqref="G706:H706">
    <cfRule type="cellIs" dxfId="3" priority="1" operator="greaterThan">
      <formula>0</formula>
    </cfRule>
    <cfRule type="cellIs" dxfId="2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997D-D7C3-49A7-ABC6-2D2115D27A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260E-5293-4362-908E-B0550F5B84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840C-C2D9-4FF7-BDF5-876454AAE1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h n p + V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G e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n p + V F p u y y v 4 A A A A 8 Q Q A A B M A H A B G b 3 J t d W x h c y 9 T Z W N 0 a W 9 u M S 5 t I K I Y A C i g F A A A A A A A A A A A A A A A A A A A A A A A A A A A A M 3 T Q U v D M B Q H 8 H u h 3 + G R X V o Y I 0 l X k I m X V X b S 0 / S W S 9 Z l W y D N G 3 k p K u J 3 t 1 o d A w V x g 9 E c E n g 8 w v / H 4 5 G p o 0 U P y / 4 V 1 2 m S J r T T w a x h x B o d 6 h 0 U H I Q A W Y B u w O E W N g E b C L j C Y J H B D T g T 0 w S 6 s 8 Q 2 1 K a r P O i V M 5 N F 1 1 e h a x t P 2 e u d 9 Y Y + S 3 P r d X j J F r Z r q d B H 4 y N l r J q p R z K B 1 M f H 0 d a k b v H J O 9 R r U n / H m M T n y P I x + N a 5 7 1 v I U u Z v e Z p Y f x z v W O h 0 N B Q v Q b g / E C T I K 9 j / J K g + z I m S E R O c c 1 F c Z B 4 H T A G 8 / N X S h z n P M h 2 S Z X q e p R y S p T z Z 8 r U v m c w H 4 v n / z r w D U E s B A i 0 A F A A C A A g A h n p + V K p L d 7 G m A A A A + Q A A A B I A A A A A A A A A A A A A A A A A A A A A A E N v b m Z p Z y 9 Q Y W N r Y W d l L n h t b F B L A Q I t A B Q A A g A I A I Z 6 f l Q P y u m r p A A A A O k A A A A T A A A A A A A A A A A A A A A A A P I A A A B b Q 2 9 u d G V u d F 9 U e X B l c 1 0 u e G 1 s U E s B A i 0 A F A A C A A g A h n p + V F p u y y v 4 A A A A 8 Q Q A A B M A A A A A A A A A A A A A A A A A 4 w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Q A A A A A A A B n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Y 2 g l M j A z M C U y M D E x J T I w M j M l M j B h b S U y M G x v Z y U y M G Z y b 2 0 l M j B y b 2 J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y Y 2 h f M z B f M T F f M j N f Y W 1 f b G 9 n X 2 Z y b 2 1 f c m 9 i b 3 J p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T o y O D o w M y 4 1 O D Y 3 N D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N o I D M w I D E x I D I z I G F t I G x v Z y B m c m 9 t I H J v Y m 9 y a W 8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1 h c m N o I D M w I D E x I D I z I G F t I G x v Z y B m c m 9 t I H J v Y m 9 y a W 8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j a C U y M D M w J T I w M T E l M j A y M y U y M G F t J T I w b G 9 n J T I w Z n J v b S U y M H J v Y m 9 y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O D o w M T o w M y 4 5 M T U 4 M j U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C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F 0 Z X N 0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5 O j A 2 O j Q x L j Y x M j g 5 N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M D E z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M D A w M T M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O T o w O D o 1 N S 4 2 N T M z N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x N C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A w M D E 0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5 O j A 5 O j Q z L j M w N T k 1 O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M D E 1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M D A w M T U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0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O T o y M D o x M i 4 x O T g 3 N D E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C A o M i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h d G V z d C A o M i k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c 3 Q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0 n L r c x 6 A l O g S D D s I x 3 / I s A A A A A A g A A A A A A E G Y A A A A B A A A g A A A A j m + + o Z p 5 H o 1 w R A Y h t S N Z / m 0 u 1 m c N + z t 3 K p Z c Q u e F G 5 A A A A A A D o A A A A A C A A A g A A A A n 1 z B k R K n D x p Y k a 6 v b T D f 1 d P w 9 m e H F n X 8 8 q B W j P l z 2 a x Q A A A A R 2 B W C V f w i h p D z f 0 D p 4 b V v j j 6 7 A b k Y s P Y / I q M n n + / / Y P 7 O K a d o 4 Y T C 0 S S Y 8 y 1 Z J u w l T Y E f Y q z v z 2 n a G + T Q G A l A J V R 8 G q K C v K w 9 G U y A k e w P s N A A A A A 5 F r r x 0 S l l P F + H H d e 6 T n V F 2 z A T w K i Z s n i K D Z + q 5 x d W S W w 4 x e 4 f t K e A S l b b I C l 1 j n H B g + E + 6 6 D I l J L 0 l M G / 2 3 T n g = = < / D a t a M a s h u p > 
</file>

<file path=customXml/itemProps1.xml><?xml version="1.0" encoding="utf-8"?>
<ds:datastoreItem xmlns:ds="http://schemas.openxmlformats.org/officeDocument/2006/customXml" ds:itemID="{B3D88B0E-11B1-45C7-8147-3B857F03AA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13</vt:lpstr>
      <vt:lpstr>14</vt:lpstr>
      <vt:lpstr>summary</vt:lpstr>
      <vt:lpstr>15</vt:lpstr>
      <vt:lpstr>17</vt:lpstr>
      <vt:lpstr>Sheet12</vt:lpstr>
      <vt:lpstr>Sheet10</vt:lpstr>
      <vt:lpstr>Sheet8</vt:lpstr>
      <vt:lpstr>Sheet6</vt:lpstr>
      <vt:lpstr>Sheet4</vt:lpstr>
      <vt:lpstr>Sheet3</vt:lpstr>
      <vt:lpstr>Sheet1</vt:lpstr>
    </vt:vector>
  </TitlesOfParts>
  <Company>Trillium Lakelands District School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</dc:creator>
  <cp:lastModifiedBy>robotics</cp:lastModifiedBy>
  <dcterms:created xsi:type="dcterms:W3CDTF">2022-03-30T15:26:03Z</dcterms:created>
  <dcterms:modified xsi:type="dcterms:W3CDTF">2022-03-30T19:59:38Z</dcterms:modified>
</cp:coreProperties>
</file>