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3DGame\Documents\"/>
    </mc:Choice>
  </mc:AlternateContent>
  <xr:revisionPtr revIDLastSave="0" documentId="13_ncr:1_{1825AD2E-EA8D-4807-BC58-229DE23AC68F}" xr6:coauthVersionLast="47" xr6:coauthVersionMax="47" xr10:uidLastSave="{00000000-0000-0000-0000-000000000000}"/>
  <bookViews>
    <workbookView xWindow="-120" yWindow="-120" windowWidth="38640" windowHeight="15720" activeTab="2" xr2:uid="{8C878F7F-2353-4352-ABA1-4DA3E9BF44E3}"/>
  </bookViews>
  <sheets>
    <sheet name="_Doc Rule" sheetId="1" r:id="rId1"/>
    <sheet name="_Feature List" sheetId="11" r:id="rId2"/>
    <sheet name="_Schedule" sheetId="12" r:id="rId3"/>
  </sheets>
  <definedNames>
    <definedName name="_xlnm._FilterDatabase" localSheetId="2" hidden="1">_Schedule!$B$3:$AJ$39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2" l="1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 s="1"/>
  <c r="E19" i="12"/>
  <c r="D19" i="12" s="1"/>
  <c r="E18" i="12"/>
  <c r="D18" i="12" s="1"/>
  <c r="E17" i="12"/>
  <c r="D17" i="12" s="1"/>
  <c r="E16" i="12"/>
  <c r="C16" i="12" s="1"/>
  <c r="E15" i="12"/>
  <c r="D15" i="12" s="1"/>
  <c r="C15" i="12"/>
  <c r="E14" i="12"/>
  <c r="D14" i="12" s="1"/>
  <c r="E13" i="12"/>
  <c r="D13" i="12" s="1"/>
  <c r="E4" i="12"/>
  <c r="C4" i="12" s="1"/>
  <c r="E5" i="12"/>
  <c r="D5" i="12" s="1"/>
  <c r="E6" i="12"/>
  <c r="D6" i="12" s="1"/>
  <c r="E7" i="12"/>
  <c r="C7" i="12" s="1"/>
  <c r="E8" i="12"/>
  <c r="D8" i="12" s="1"/>
  <c r="E9" i="12"/>
  <c r="C9" i="12" s="1"/>
  <c r="E10" i="12"/>
  <c r="D10" i="12" s="1"/>
  <c r="E12" i="12"/>
  <c r="D12" i="12" s="1"/>
  <c r="E11" i="12"/>
  <c r="C11" i="12" s="1"/>
  <c r="C12" i="12"/>
  <c r="D11" i="12"/>
  <c r="C10" i="12"/>
  <c r="B2" i="12"/>
  <c r="D4" i="12" l="1"/>
  <c r="C20" i="12"/>
  <c r="C38" i="12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<sst xmlns="http://schemas.openxmlformats.org/spreadsheetml/2006/main" count="48" uniqueCount="11">
  <si>
    <t>문서 번호</t>
    <phoneticPr fontId="1" type="noConversion"/>
  </si>
  <si>
    <t>기능</t>
    <phoneticPr fontId="1" type="noConversion"/>
  </si>
  <si>
    <t>프레임워크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</si>
  <si>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</si>
  <si>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</si>
  <si>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</si>
  <si>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시작</t>
    <phoneticPr fontId="1" type="noConversion"/>
  </si>
  <si>
    <t>행 높이 16.5</t>
    <phoneticPr fontId="1" type="noConversion"/>
  </si>
  <si>
    <t>NULL</t>
    <phoneticPr fontId="1" type="noConversion"/>
  </si>
  <si>
    <t>열 너비 6</t>
    <phoneticPr fontId="1" type="noConversion"/>
  </si>
  <si>
    <t>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</si>
</sst>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8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G31" sqref="G31"/>
    </sheetView>
  </sheetViews>
  <sheetFormatPr defaultRowHeight="16.5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>
      <c r="B2" s="17" t="s">
        <v>0</v>
      </c>
      <c r="C2" s="17" t="s">
        <v>10</v>
      </c>
      <c r="D2" s="18"/>
      <c r="E2" s="18"/>
      <c r="F2" s="18"/>
      <c r="G2" s="18"/>
      <c r="H2" s="18"/>
      <c r="I2" s="18"/>
    </row>
    <row r="3" spans="2:9">
      <c r="B3">
        <v>0</v>
      </c>
    </row>
    <row r="4" spans="2:9">
      <c r="B4">
        <v>1</v>
      </c>
    </row>
    <row r="5" spans="2:9">
      <c r="B5">
        <v>2</v>
      </c>
    </row>
    <row r="6" spans="2:9">
      <c r="B6">
        <v>3</v>
      </c>
    </row>
    <row r="7" spans="2:9">
      <c r="B7">
        <v>4</v>
      </c>
    </row>
    <row r="8" spans="2:9">
      <c r="B8">
        <v>5</v>
      </c>
    </row>
    <row r="9" spans="2:9">
      <c r="B9">
        <v>6</v>
      </c>
    </row>
    <row r="10" spans="2:9">
      <c r="B10">
        <v>7</v>
      </c>
    </row>
    <row r="11" spans="2:9">
      <c r="B11">
        <v>8</v>
      </c>
    </row>
    <row r="12" spans="2:9">
      <c r="B1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5" sqref="G5"/>
    </sheetView>
  </sheetViews>
  <sheetFormatPr defaultRowHeight="16.5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>
      <c r="B2" s="18"/>
      <c r="C2" s="18"/>
      <c r="D2" s="18"/>
      <c r="E2" s="18"/>
      <c r="F2" s="18"/>
      <c r="G2" s="18"/>
      <c r="H2" s="18"/>
    </row>
    <row r="3" spans="2:8">
      <c r="G3" s="14"/>
    </row>
    <row r="4" spans="2:8">
      <c r="G4" s="1"/>
    </row>
    <row r="5" spans="2:8">
      <c r="G5" s="14"/>
    </row>
    <row r="6" spans="2:8">
      <c r="G6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J39"/>
  <sheetViews>
    <sheetView tabSelected="1" zoomScaleNormal="100" workbookViewId="0">
      <selection activeCell="F6" sqref="F6"/>
    </sheetView>
  </sheetViews>
  <sheetFormatPr defaultRowHeight="16.5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  <col min="36" max="36" width="6.625" customWidth="1"/>
  </cols>
  <sheetData>
    <row r="1" spans="1:36">
      <c r="B1" s="1" t="s">
        <v>9</v>
      </c>
      <c r="C1" s="1" t="s">
        <v>7</v>
      </c>
      <c r="E1" s="2"/>
      <c r="O1" s="1" t="s">
        <v>6</v>
      </c>
      <c r="Q1" s="5">
        <v>1</v>
      </c>
      <c r="S1" s="1" t="s">
        <v>3</v>
      </c>
      <c r="U1" s="6">
        <v>2</v>
      </c>
      <c r="W1" s="1" t="s">
        <v>4</v>
      </c>
      <c r="Y1" s="7">
        <v>3</v>
      </c>
      <c r="AA1" s="1" t="s">
        <v>5</v>
      </c>
      <c r="AC1" s="12">
        <v>4</v>
      </c>
    </row>
    <row r="2" spans="1:36">
      <c r="B2" s="9">
        <f ca="1">NOW()</f>
        <v>44742.588434606485</v>
      </c>
      <c r="F2" s="22">
        <v>7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spans="1:36" ht="16.5" customHeight="1">
      <c r="B3" s="17" t="s">
        <v>1</v>
      </c>
      <c r="C3" s="17" t="s">
        <v>6</v>
      </c>
      <c r="D3" s="17" t="s">
        <v>4</v>
      </c>
      <c r="E3" s="17" t="s">
        <v>5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  <c r="AJ3" s="23">
        <v>31</v>
      </c>
    </row>
    <row r="4" spans="1:36">
      <c r="A4" s="3"/>
      <c r="B4" s="1" t="s">
        <v>2</v>
      </c>
      <c r="C4" s="1" t="str">
        <f t="shared" ref="C4:C19" si="0">_xlfn.IFNA(_xlfn.CONCAT($F$2,"/",MATCH(1,$F4:$AI4)),$E4)</f>
        <v>7/1</v>
      </c>
      <c r="D4" s="1" t="str">
        <f>_xlfn.IFNA(_xlfn.CONCAT($F$2,"/",MATCH($Y$1,$F4:$AI4)),$E4)</f>
        <v>7/1</v>
      </c>
      <c r="E4" s="2" t="str">
        <f t="shared" ref="E4:E10" si="1">_xlfn.IFNA(_xlfn.CONCAT($F$2,"/",MATCH($AC$1,$F4:$AI4)),"")</f>
        <v>7/1</v>
      </c>
      <c r="F4" s="2">
        <v>1</v>
      </c>
      <c r="G4" s="2"/>
      <c r="H4" s="2"/>
      <c r="I4" s="2"/>
      <c r="J4" s="2"/>
      <c r="K4" s="2"/>
      <c r="L4" s="2"/>
      <c r="M4" s="2"/>
      <c r="N4" s="4"/>
      <c r="O4" s="4"/>
      <c r="P4" s="8"/>
    </row>
    <row r="5" spans="1:36">
      <c r="B5" s="21" t="s">
        <v>8</v>
      </c>
      <c r="C5" s="1" t="str">
        <f t="shared" si="0"/>
        <v/>
      </c>
      <c r="D5" s="10" t="str">
        <f t="shared" ref="D5:D39" si="2">_xlfn.IFNA(_xlfn.CONCAT($F$2,"/",MATCH($Y$1,$F5:$AI5)),$E5)</f>
        <v/>
      </c>
      <c r="E5" s="2" t="str">
        <f t="shared" si="1"/>
        <v/>
      </c>
      <c r="F5" s="10"/>
      <c r="G5" s="10"/>
      <c r="H5" s="10"/>
      <c r="I5" s="10"/>
      <c r="J5" s="10"/>
      <c r="K5" s="10"/>
      <c r="L5" s="10"/>
      <c r="M5" s="10"/>
    </row>
    <row r="6" spans="1:36">
      <c r="B6" s="21" t="s">
        <v>8</v>
      </c>
      <c r="C6" s="10" t="str">
        <f t="shared" si="0"/>
        <v/>
      </c>
      <c r="D6" s="10" t="str">
        <f t="shared" si="2"/>
        <v/>
      </c>
      <c r="E6" s="2" t="str">
        <f t="shared" si="1"/>
        <v/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6">
      <c r="B7" s="21" t="s">
        <v>8</v>
      </c>
      <c r="C7" s="1" t="str">
        <f t="shared" si="0"/>
        <v/>
      </c>
      <c r="D7" s="10" t="str">
        <f t="shared" si="2"/>
        <v/>
      </c>
      <c r="E7" s="2" t="str">
        <f t="shared" si="1"/>
        <v/>
      </c>
      <c r="F7" s="10"/>
      <c r="G7" s="10"/>
      <c r="H7" s="10"/>
      <c r="I7" s="10"/>
      <c r="J7" s="10"/>
      <c r="K7" s="10"/>
      <c r="L7" s="10"/>
      <c r="M7" s="10"/>
    </row>
    <row r="8" spans="1:36">
      <c r="B8" s="21" t="s">
        <v>8</v>
      </c>
      <c r="C8" s="1" t="str">
        <f t="shared" si="0"/>
        <v/>
      </c>
      <c r="D8" s="10" t="str">
        <f t="shared" si="2"/>
        <v/>
      </c>
      <c r="E8" s="2" t="str">
        <f t="shared" si="1"/>
        <v/>
      </c>
      <c r="F8" s="10"/>
      <c r="G8" s="10"/>
      <c r="H8" s="10"/>
      <c r="I8" s="10"/>
      <c r="J8" s="10"/>
      <c r="K8" s="10"/>
      <c r="L8" s="10"/>
      <c r="M8" s="10"/>
    </row>
    <row r="9" spans="1:36">
      <c r="B9" s="21" t="s">
        <v>8</v>
      </c>
      <c r="C9" s="1" t="str">
        <f t="shared" si="0"/>
        <v/>
      </c>
      <c r="D9" s="10" t="str">
        <f t="shared" si="2"/>
        <v/>
      </c>
      <c r="E9" s="2" t="str">
        <f t="shared" si="1"/>
        <v/>
      </c>
    </row>
    <row r="10" spans="1:36">
      <c r="B10" s="21" t="s">
        <v>8</v>
      </c>
      <c r="C10" s="1" t="str">
        <f t="shared" si="0"/>
        <v/>
      </c>
      <c r="D10" s="10" t="str">
        <f t="shared" si="2"/>
        <v/>
      </c>
      <c r="E10" s="2" t="str">
        <f t="shared" si="1"/>
        <v/>
      </c>
      <c r="F10" s="10"/>
      <c r="G10" s="10"/>
      <c r="H10" s="10"/>
      <c r="I10" s="10"/>
      <c r="J10" s="10"/>
      <c r="K10" s="10"/>
      <c r="L10" s="10"/>
      <c r="M10" s="10"/>
    </row>
    <row r="11" spans="1:36">
      <c r="B11" s="21" t="s">
        <v>8</v>
      </c>
      <c r="C11" s="1" t="str">
        <f t="shared" si="0"/>
        <v/>
      </c>
      <c r="D11" s="10" t="str">
        <f t="shared" si="2"/>
        <v/>
      </c>
      <c r="E11" s="2" t="str">
        <f>_xlfn.IFNA(_xlfn.CONCAT($F$2,"/",MATCH($AC$1,$F11:$AI11)),"")</f>
        <v/>
      </c>
      <c r="F11" s="2"/>
      <c r="G11" s="2"/>
      <c r="H11" s="2"/>
      <c r="I11" s="2"/>
      <c r="J11" s="2"/>
      <c r="K11" s="2"/>
      <c r="L11" s="2"/>
      <c r="M11" s="2"/>
      <c r="N11" s="10"/>
      <c r="O11" s="10"/>
      <c r="P11" s="10"/>
    </row>
    <row r="12" spans="1:36" ht="15.75" customHeight="1">
      <c r="B12" s="21" t="s">
        <v>8</v>
      </c>
      <c r="C12" s="1" t="str">
        <f t="shared" si="0"/>
        <v/>
      </c>
      <c r="D12" s="11" t="str">
        <f t="shared" si="2"/>
        <v/>
      </c>
      <c r="E12" s="2" t="str">
        <f t="shared" ref="E12:E39" si="3">_xlfn.IFNA(_xlfn.CONCAT($F$2,"/",MATCH($AC$1,$F12:$AI12)),"")</f>
        <v/>
      </c>
      <c r="F12" s="2"/>
      <c r="G12" s="2"/>
      <c r="H12" s="2"/>
      <c r="I12" s="2"/>
      <c r="J12" s="2"/>
      <c r="K12" s="2"/>
      <c r="L12" s="2"/>
      <c r="M12" s="2"/>
    </row>
    <row r="13" spans="1:36">
      <c r="B13" s="21" t="s">
        <v>8</v>
      </c>
      <c r="C13" s="15" t="str">
        <f t="shared" si="0"/>
        <v/>
      </c>
      <c r="D13" s="15" t="str">
        <f t="shared" si="2"/>
        <v/>
      </c>
      <c r="E13" s="2" t="str">
        <f t="shared" si="3"/>
        <v/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6">
      <c r="B14" s="21" t="s">
        <v>8</v>
      </c>
      <c r="C14" s="15" t="str">
        <f t="shared" si="0"/>
        <v/>
      </c>
      <c r="D14" s="15" t="str">
        <f t="shared" si="2"/>
        <v/>
      </c>
      <c r="E14" s="2" t="str">
        <f t="shared" si="3"/>
        <v/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6">
      <c r="B15" s="21" t="s">
        <v>8</v>
      </c>
      <c r="C15" s="15" t="str">
        <f t="shared" si="0"/>
        <v/>
      </c>
      <c r="D15" s="15" t="str">
        <f t="shared" si="2"/>
        <v/>
      </c>
      <c r="E15" s="2" t="str">
        <f t="shared" si="3"/>
        <v/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6">
      <c r="B16" s="21" t="s">
        <v>8</v>
      </c>
      <c r="C16" s="15" t="str">
        <f t="shared" si="0"/>
        <v/>
      </c>
      <c r="D16" s="15" t="str">
        <f t="shared" si="2"/>
        <v/>
      </c>
      <c r="E16" s="2" t="str">
        <f t="shared" si="3"/>
        <v/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>
      <c r="B17" s="21" t="s">
        <v>8</v>
      </c>
      <c r="C17" s="15" t="str">
        <f t="shared" si="0"/>
        <v/>
      </c>
      <c r="D17" s="15" t="str">
        <f t="shared" si="2"/>
        <v/>
      </c>
      <c r="E17" s="2" t="str">
        <f t="shared" si="3"/>
        <v/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>
      <c r="B18" s="21" t="s">
        <v>8</v>
      </c>
      <c r="C18" s="15" t="str">
        <f t="shared" si="0"/>
        <v/>
      </c>
      <c r="D18" s="15" t="str">
        <f t="shared" si="2"/>
        <v/>
      </c>
      <c r="E18" s="2" t="str">
        <f t="shared" si="3"/>
        <v/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>
      <c r="B19" s="21" t="s">
        <v>8</v>
      </c>
      <c r="C19" s="15" t="str">
        <f t="shared" si="0"/>
        <v/>
      </c>
      <c r="D19" s="15" t="str">
        <f t="shared" si="2"/>
        <v/>
      </c>
      <c r="E19" s="2" t="str">
        <f t="shared" si="3"/>
        <v/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>
      <c r="B20" s="21" t="s">
        <v>8</v>
      </c>
      <c r="C20" s="15" t="str">
        <f t="shared" ref="C20:C39" si="4">_xlfn.IFNA(_xlfn.CONCAT($F$2,"-",MATCH(1,$F20:$AI20)),$E20)</f>
        <v/>
      </c>
      <c r="D20" s="15" t="str">
        <f t="shared" si="2"/>
        <v/>
      </c>
      <c r="E20" s="2" t="str">
        <f t="shared" si="3"/>
        <v/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2:35">
      <c r="B21" s="21" t="s">
        <v>8</v>
      </c>
      <c r="C21" s="15" t="str">
        <f t="shared" si="4"/>
        <v/>
      </c>
      <c r="D21" s="15" t="str">
        <f t="shared" si="2"/>
        <v/>
      </c>
      <c r="E21" s="2" t="str">
        <f t="shared" si="3"/>
        <v/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>
      <c r="B22" s="21" t="s">
        <v>8</v>
      </c>
      <c r="C22" s="20" t="str">
        <f t="shared" si="4"/>
        <v/>
      </c>
      <c r="D22" s="15" t="str">
        <f t="shared" si="2"/>
        <v/>
      </c>
      <c r="E22" s="2" t="str">
        <f t="shared" si="3"/>
        <v/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2:35">
      <c r="B23" s="21" t="s">
        <v>8</v>
      </c>
      <c r="C23" s="20" t="str">
        <f t="shared" si="4"/>
        <v/>
      </c>
      <c r="D23" s="15" t="str">
        <f t="shared" si="2"/>
        <v/>
      </c>
      <c r="E23" s="2" t="str">
        <f t="shared" si="3"/>
        <v/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</row>
    <row r="24" spans="2:35">
      <c r="B24" s="21" t="s">
        <v>8</v>
      </c>
      <c r="C24" s="20" t="str">
        <f t="shared" si="4"/>
        <v/>
      </c>
      <c r="D24" s="15" t="str">
        <f t="shared" si="2"/>
        <v/>
      </c>
      <c r="E24" s="2" t="str">
        <f t="shared" si="3"/>
        <v/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</row>
    <row r="25" spans="2:35">
      <c r="B25" s="21" t="s">
        <v>8</v>
      </c>
      <c r="C25" s="20" t="str">
        <f t="shared" si="4"/>
        <v/>
      </c>
      <c r="D25" s="15" t="str">
        <f t="shared" si="2"/>
        <v/>
      </c>
      <c r="E25" s="2" t="str">
        <f t="shared" si="3"/>
        <v/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</row>
    <row r="26" spans="2:35">
      <c r="B26" s="10" t="s">
        <v>8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>
      <c r="B27" s="10" t="s">
        <v>8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>
      <c r="B28" s="10" t="s">
        <v>8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>
      <c r="B29" s="10" t="s">
        <v>8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>
      <c r="B30" s="10" t="s">
        <v>8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>
      <c r="B31" s="10" t="s">
        <v>8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>
      <c r="B32" s="10" t="s">
        <v>8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>
      <c r="B33" s="10" t="s">
        <v>8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>
      <c r="B34" s="10" t="s">
        <v>8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>
      <c r="B35" s="10" t="s">
        <v>8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>
      <c r="B36" s="10" t="s">
        <v>8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>
      <c r="B37" s="10" t="s">
        <v>8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>
      <c r="B38" s="10" t="s">
        <v>8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>
      <c r="B39" s="10" t="s">
        <v>8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J39" xr:uid="{EFC6DBFE-FBAB-4E2A-A711-9A7F0E747B4A}"/>
  <mergeCells count="1">
    <mergeCell ref="F2:AI2"/>
  </mergeCells>
  <phoneticPr fontId="1" type="noConversion"/>
  <conditionalFormatting sqref="F4:AJ39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_Doc Rule</vt:lpstr>
      <vt:lpstr>_Feature List</vt:lpstr>
      <vt:lpstr>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2022-06-30T05:07:22Z</dcterms:modified>
</cp:coreProperties>
</file>