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9" autoFilterDateGrouping="1"/>
  </bookViews>
  <sheets>
    <sheet xmlns:r="http://schemas.openxmlformats.org/officeDocument/2006/relationships" name="CAPEX" sheetId="1" state="hidden" r:id="rId1"/>
    <sheet xmlns:r="http://schemas.openxmlformats.org/officeDocument/2006/relationships" name="Production" sheetId="2" state="hidden" r:id="rId2"/>
    <sheet xmlns:r="http://schemas.openxmlformats.org/officeDocument/2006/relationships" name="OPEX" sheetId="3" state="hidden" r:id="rId3"/>
    <sheet xmlns:r="http://schemas.openxmlformats.org/officeDocument/2006/relationships" name="Market" sheetId="4" state="hidden" r:id="rId4"/>
    <sheet xmlns:r="http://schemas.openxmlformats.org/officeDocument/2006/relationships" name="Tax" sheetId="5" state="hidden" r:id="rId5"/>
    <sheet xmlns:r="http://schemas.openxmlformats.org/officeDocument/2006/relationships" name="NPV" sheetId="6" state="hidden" r:id="rId6"/>
    <sheet xmlns:r="http://schemas.openxmlformats.org/officeDocument/2006/relationships" name="Elastic" sheetId="7" state="hidden" r:id="rId7"/>
    <sheet xmlns:r="http://schemas.openxmlformats.org/officeDocument/2006/relationships" name="Credits" sheetId="8" state="hidden" r:id="rId8"/>
    <sheet xmlns:r="http://schemas.openxmlformats.org/officeDocument/2006/relationships" name="MonteСarlo" sheetId="9" state="hidden" r:id="rId9"/>
    <sheet xmlns:r="http://schemas.openxmlformats.org/officeDocument/2006/relationships" name="Record" sheetId="10" state="visible" r:id="rId1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sz val="16"/>
    </font>
  </fonts>
  <fills count="2">
    <fill>
      <patternFill/>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0">
    <xf numFmtId="0" fontId="0" fillId="0" borderId="0" pivotButton="0" quotePrefix="0" xfId="0"/>
    <xf numFmtId="0" fontId="0" fillId="0" borderId="1" applyAlignment="1" pivotButton="0" quotePrefix="0" xfId="0">
      <alignment horizontal="center" vertical="center" textRotation="90" wrapText="1"/>
    </xf>
    <xf numFmtId="0" fontId="0" fillId="0" borderId="1" applyAlignment="1" pivotButton="0" quotePrefix="0" xfId="0">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0" borderId="7" pivotButton="0" quotePrefix="0" xfId="0"/>
    <xf numFmtId="0" fontId="0" fillId="0" borderId="3" pivotButton="0" quotePrefix="0" xfId="0"/>
    <xf numFmtId="2" fontId="0" fillId="0" borderId="1" applyAlignment="1" pivotButton="0" quotePrefix="0" xfId="0">
      <alignment horizontal="center" vertical="center"/>
    </xf>
    <xf numFmtId="0" fontId="0" fillId="0" borderId="4" pivotButton="0" quotePrefix="0" xfId="0"/>
    <xf numFmtId="0" fontId="0" fillId="0" borderId="5" pivotButton="0" quotePrefix="0" xfId="0"/>
    <xf numFmtId="0" fontId="0" fillId="0" borderId="6" pivotButton="0" quotePrefix="0" xfId="0"/>
    <xf numFmtId="0" fontId="0" fillId="0" borderId="2"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1" fillId="0" borderId="0" applyAlignment="1" pivotButton="0" quotePrefix="0" xfId="0">
      <alignment horizontal="center" vertical="center"/>
    </xf>
    <xf numFmtId="0" fontId="0" fillId="0" borderId="1" applyAlignment="1" pivotButton="0" quotePrefix="0" xfId="0">
      <alignment horizontal="left" vertical="center"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-1.10322929104091</v>
                </pt>
                <pt idx="1">
                  <v>-0.7973810946277091</v>
                </pt>
                <pt idx="2">
                  <v>-0.1388030304337618</v>
                </pt>
                <pt idx="3">
                  <v>0.3337812354653697</v>
                </pt>
                <pt idx="4">
                  <v>0.6690196733215978</v>
                </pt>
                <pt idx="5">
                  <v>0.9029562657837729</v>
                </pt>
                <pt idx="6">
                  <v>1.062224778511596</v>
                </pt>
                <pt idx="7">
                  <v>1.166558151372679</v>
                </pt>
                <pt idx="8">
                  <v>1.224138803268601</v>
                </pt>
                <pt idx="9">
                  <v>1.244988236475712</v>
                </pt>
                <pt idx="10">
                  <v>1.239086984163916</v>
                </pt>
                <pt idx="11">
                  <v>1.213920446211026</v>
                </pt>
                <pt idx="12">
                  <v>1.174977915860609</v>
                </pt>
                <pt idx="13">
                  <v>1.126322895903139</v>
                </pt>
                <pt idx="14">
                  <v>1.071020835812517</v>
                </pt>
                <pt idx="15">
                  <v>1.009663991771958</v>
                </pt>
                <pt idx="16">
                  <v>0.9435307497142685</v>
                </pt>
                <pt idx="17">
                  <v>0.8739043210470359</v>
                </pt>
                <pt idx="18">
                  <v>0.8016401800419847</v>
                </pt>
                <pt idx="19">
                  <v>0.7274512219255526</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-1.0029357191281</v>
                </pt>
                <pt idx="1">
                  <v>-0.7501686146543803</v>
                </pt>
                <pt idx="2">
                  <v>-0.2553691674763584</v>
                </pt>
                <pt idx="3">
                  <v>0.06741224492657268</v>
                </pt>
                <pt idx="4">
                  <v>0.2755689393005462</v>
                </pt>
                <pt idx="5">
                  <v>0.4076200470310589</v>
                </pt>
                <pt idx="6">
                  <v>0.4893499773158721</v>
                </pt>
                <pt idx="7">
                  <v>0.5380222657577411</v>
                </pt>
                <pt idx="8">
                  <v>0.5624420830911365</v>
                </pt>
                <pt idx="9">
                  <v>0.5704804421525475</v>
                </pt>
                <pt idx="10">
                  <v>0.5684120892179626</v>
                </pt>
                <pt idx="11">
                  <v>0.5603932546510946</v>
                </pt>
                <pt idx="12">
                  <v>0.5491129907517639</v>
                </pt>
                <pt idx="13">
                  <v>0.5363006033180761</v>
                </pt>
                <pt idx="14">
                  <v>0.5230617298186454</v>
                </pt>
                <pt idx="15">
                  <v>0.5097086928752876</v>
                </pt>
                <pt idx="16">
                  <v>0.4966245834970915</v>
                </pt>
                <pt idx="17">
                  <v>0.4841016582913029</v>
                </pt>
                <pt idx="18">
                  <v>0.4722858937867599</v>
                </pt>
                <pt idx="19">
                  <v>0.4612581778930022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OPEX</a:t>
            </a:r>
          </a:p>
        </rich>
      </tx>
    </title>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492.5074737526575</v>
                </pt>
                <pt idx="1">
                  <v>482.0910417994392</v>
                </pt>
                <pt idx="2">
                  <v>471.6746098462204</v>
                </pt>
                <pt idx="3">
                  <v>461.2581778930022</v>
                </pt>
                <pt idx="4">
                  <v>450.8417459397838</v>
                </pt>
                <pt idx="5">
                  <v>440.4253139865652</v>
                </pt>
                <pt idx="6">
                  <v>430.0088820333467</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462.0141778930022</v>
                </pt>
                <pt idx="1">
                  <v>461.7621778930022</v>
                </pt>
                <pt idx="2">
                  <v>461.5101778930022</v>
                </pt>
                <pt idx="3">
                  <v>461.2581778930022</v>
                </pt>
                <pt idx="4">
                  <v>461.0061778930022</v>
                </pt>
                <pt idx="5">
                  <v>460.7541778930022</v>
                </pt>
                <pt idx="6">
                  <v>460.5021778930022</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467.7523375974155</v>
                </pt>
                <pt idx="1">
                  <v>465.5876176959441</v>
                </pt>
                <pt idx="2">
                  <v>463.4228977944733</v>
                </pt>
                <pt idx="3">
                  <v>461.2581778930022</v>
                </pt>
                <pt idx="4">
                  <v>459.0934579915309</v>
                </pt>
                <pt idx="5">
                  <v>456.9287380900595</v>
                </pt>
                <pt idx="6">
                  <v>454.7640181885886</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466.7002111648569</v>
                </pt>
                <pt idx="1">
                  <v>464.8862000742387</v>
                </pt>
                <pt idx="2">
                  <v>463.0721889836199</v>
                </pt>
                <pt idx="3">
                  <v>461.2581778930022</v>
                </pt>
                <pt idx="4">
                  <v>459.4441668023842</v>
                </pt>
                <pt idx="5">
                  <v>457.6301557117654</v>
                </pt>
                <pt idx="6">
                  <v>455.8161446211474</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464.2815297106993</v>
                </pt>
                <pt idx="1">
                  <v>463.2737457714667</v>
                </pt>
                <pt idx="2">
                  <v>462.2659618322346</v>
                </pt>
                <pt idx="3">
                  <v>461.2581778930022</v>
                </pt>
                <pt idx="4">
                  <v>460.2503939537694</v>
                </pt>
                <pt idx="5">
                  <v>459.2426100145377</v>
                </pt>
                <pt idx="6">
                  <v>458.2348260753051</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600.8167862137935</v>
                </pt>
                <pt idx="1">
                  <v>554.2972501068634</v>
                </pt>
                <pt idx="2">
                  <v>507.7777139999321</v>
                </pt>
                <pt idx="3">
                  <v>461.2581778930022</v>
                </pt>
                <pt idx="4">
                  <v>414.7386417860714</v>
                </pt>
                <pt idx="5">
                  <v>368.2191056791408</v>
                </pt>
                <pt idx="6">
                  <v>321.6316934327587</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478.2148550724941</v>
                </pt>
                <pt idx="1">
                  <v>472.5626293459968</v>
                </pt>
                <pt idx="2">
                  <v>466.910403619499</v>
                </pt>
                <pt idx="3">
                  <v>461.2581778930022</v>
                </pt>
                <pt idx="4">
                  <v>455.6059521665047</v>
                </pt>
                <pt idx="5">
                  <v>449.9537264400074</v>
                </pt>
                <pt idx="6">
                  <v>444.3015007135096</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Анализ рисков применения инновационных технологий</a:t>
            </a:r>
          </a:p>
        </rich>
      </tx>
    </title>
    <plotArea>
      <layout/>
      <barChart>
        <barDir val="col"/>
        <grouping val="stacked"/>
        <ser>
          <idx val="0"/>
          <order val="0"/>
          <spPr>
            <a:ln xmlns:a="http://schemas.openxmlformats.org/drawingml/2006/main">
              <a:prstDash val="solid"/>
            </a:ln>
          </spPr>
          <cat>
            <strRef>
              <f>MonteСarlo!$D$2:$D$11</f>
              <strCache>
                <ptCount val="10"/>
                <pt idx="0">
                  <v>134:206</v>
                </pt>
                <pt idx="1">
                  <v>206:278</v>
                </pt>
                <pt idx="2">
                  <v>278:350</v>
                </pt>
                <pt idx="3">
                  <v>350:422</v>
                </pt>
                <pt idx="4">
                  <v>422:494</v>
                </pt>
                <pt idx="5">
                  <v>494:567</v>
                </pt>
                <pt idx="6">
                  <v>567:639</v>
                </pt>
                <pt idx="7">
                  <v>639:711</v>
                </pt>
                <pt idx="8">
                  <v>711:783</v>
                </pt>
              </strCache>
            </strRef>
          </cat>
          <val>
            <numRef>
              <f>MonteСarlo!$E$2:$E$11</f>
              <numCache>
                <formatCode>General</formatCode>
                <ptCount val="10"/>
                <pt idx="0">
                  <v>36</v>
                </pt>
                <pt idx="1">
                  <v>89</v>
                </pt>
                <pt idx="2">
                  <v>155</v>
                </pt>
                <pt idx="3">
                  <v>133</v>
                </pt>
                <pt idx="4">
                  <v>161</v>
                </pt>
                <pt idx="5">
                  <v>164</v>
                </pt>
                <pt idx="6">
                  <v>135</v>
                </pt>
                <pt idx="7">
                  <v>99</v>
                </pt>
                <pt idx="8">
                  <v>28</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2.xml><?xml version="1.0" encoding="utf-8"?>
<chartSpace xmlns="http://schemas.openxmlformats.org/drawingml/2006/chart">
  <chart>
    <plotArea>
      <layout/>
      <scatterChart>
        <scatterStyle val="smoothMarker"/>
        <ser>
          <idx val="0"/>
          <order val="0"/>
          <tx>
            <strRef>
              <f>NPV!$B$47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NPV!$D$47:$W$47</f>
              <numCache>
                <formatCode>General</formatCode>
                <ptCount val="20"/>
                <pt idx="0">
                  <v>-1.10412929104091</v>
                </pt>
                <pt idx="1">
                  <v>-0.7990810946277092</v>
                </pt>
                <pt idx="2">
                  <v>-0.1412030304337618</v>
                </pt>
                <pt idx="3">
                  <v>0.3307812354653697</v>
                </pt>
                <pt idx="4">
                  <v>0.6640555733215978</v>
                </pt>
                <pt idx="5">
                  <v>0.8963178239493618</v>
                </pt>
                <pt idx="6">
                  <v>1.054220728824922</v>
                </pt>
                <pt idx="7">
                  <v>1.157518101214104</v>
                </pt>
                <pt idx="8">
                  <v>1.214415320756524</v>
                </pt>
                <pt idx="9">
                  <v>1.234959146540373</v>
                </pt>
                <pt idx="10">
                  <v>1.229057894228577</v>
                </pt>
                <pt idx="11">
                  <v>1.203891356275687</v>
                </pt>
                <pt idx="12">
                  <v>1.16494882592527</v>
                </pt>
                <pt idx="13">
                  <v>1.116293805967801</v>
                </pt>
                <pt idx="14">
                  <v>1.060991745877178</v>
                </pt>
                <pt idx="15">
                  <v>0.9996349018366193</v>
                </pt>
                <pt idx="16">
                  <v>0.9335016597789298</v>
                </pt>
                <pt idx="17">
                  <v>0.8638752311116971</v>
                </pt>
                <pt idx="18">
                  <v>0.791611090106646</v>
                </pt>
                <pt idx="19">
                  <v>0.7174221319902139</v>
                </pt>
              </numCache>
            </numRef>
          </yVal>
          <smooth val="1"/>
        </ser>
        <ser>
          <idx val="1"/>
          <order val="1"/>
          <tx>
            <strRef>
              <f>NPV!$B$50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NPV!$D$50:$W$50</f>
              <numCache>
                <formatCode>General</formatCode>
                <ptCount val="20"/>
                <pt idx="0">
                  <v>-1.003753900946282</v>
                </pt>
                <pt idx="1">
                  <v>-0.7516479534973555</v>
                </pt>
                <pt idx="2">
                  <v>-0.2573744266799647</v>
                </pt>
                <pt idx="3">
                  <v>0.06499717764974737</v>
                </pt>
                <pt idx="4">
                  <v>0.2719343204531003</v>
                </pt>
                <pt idx="5">
                  <v>0.4030403058680897</v>
                </pt>
                <pt idx="6">
                  <v>0.4840694633971944</v>
                </pt>
                <pt idx="7">
                  <v>0.5322584499730211</v>
                </pt>
                <pt idx="8">
                  <v>0.5563884252729778</v>
                </pt>
                <pt idx="9">
                  <v>0.56430895944315</v>
                </pt>
                <pt idx="10">
                  <v>0.5622406065085651</v>
                </pt>
                <pt idx="11">
                  <v>0.554221771941697</v>
                </pt>
                <pt idx="12">
                  <v>0.5429415080423664</v>
                </pt>
                <pt idx="13">
                  <v>0.5301291206086786</v>
                </pt>
                <pt idx="14">
                  <v>0.5168902471092478</v>
                </pt>
                <pt idx="15">
                  <v>0.50353721016589</v>
                </pt>
                <pt idx="16">
                  <v>0.490453100787694</v>
                </pt>
                <pt idx="17">
                  <v>0.4779301755819053</v>
                </pt>
                <pt idx="18">
                  <v>0.4661144110773623</v>
                </pt>
                <pt idx="19">
                  <v>0.4550866951836047</v>
                </pt>
              </numCache>
            </numRef>
          </yVal>
          <smooth val="1"/>
        </ser>
        <axId val="50020001"/>
        <axId val="50020002"/>
      </scatterChart>
      <valAx>
        <axId val="50020001"/>
        <scaling>
          <orientation val="minMax"/>
        </scaling>
        <axPos val="b"/>
        <numFmt formatCode="General" sourceLinked="1"/>
        <majorTickMark val="none"/>
        <minorTickMark val="none"/>
        <tickLblPos val="nextTo"/>
        <crossAx val="50020002"/>
        <crosses val="autoZero"/>
        <crossBetween val="midCat"/>
      </valAx>
      <valAx>
        <axId val="50020002"/>
        <scaling>
          <orientation val="minMax"/>
        </scaling>
        <axPos val="l"/>
        <majorGridlines/>
        <numFmt formatCode="General" sourceLinked="1"/>
        <majorTickMark val="none"/>
        <minorTickMark val="none"/>
        <tickLblPos val="nextTo"/>
        <crossAx val="50020001"/>
        <crosses val="autoZero"/>
        <crossBetween val="midCat"/>
      </valAx>
    </plotArea>
    <legend>
      <legendPos val="r"/>
      <layout/>
    </legend>
    <plotVisOnly val="1"/>
    <dispBlanksAs val="gap"/>
  </chart>
</chartSpace>
</file>

<file path=xl/charts/chart3.xml><?xml version="1.0" encoding="utf-8"?>
<chartSpace xmlns="http://schemas.openxmlformats.org/drawingml/2006/chart">
  <chart>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970.5542750929127</v>
                </pt>
                <pt idx="1">
                  <v>801.7042119591893</v>
                </pt>
                <pt idx="2">
                  <v>631.5037568337328</v>
                </pt>
                <pt idx="3">
                  <v>461.2581778930022</v>
                </pt>
                <pt idx="4">
                  <v>291.0125989521842</v>
                </pt>
                <pt idx="5">
                  <v>119.3369557792016</v>
                </pt>
                <pt idx="6">
                  <v>-52.46215483780389</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647.7816268674145</v>
                </pt>
                <pt idx="1">
                  <v>585.6071438759434</v>
                </pt>
                <pt idx="2">
                  <v>523.4326608844725</v>
                </pt>
                <pt idx="3">
                  <v>461.2581778930022</v>
                </pt>
                <pt idx="4">
                  <v>399.0836949015313</v>
                </pt>
                <pt idx="5">
                  <v>336.9092119100607</v>
                </pt>
                <pt idx="6">
                  <v>274.1375131562646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-857.233733145861</v>
                </pt>
                <pt idx="1">
                  <v>-412.0651620390477</v>
                </pt>
                <pt idx="2">
                  <v>26.27371003781208</v>
                </pt>
                <pt idx="3">
                  <v>461.2581778930022</v>
                </pt>
                <pt idx="4">
                  <v>894.3609605049325</v>
                </pt>
                <pt idx="5">
                  <v>1325.41689467138</v>
                </pt>
                <pt idx="6">
                  <v>1756.123299161111</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-790.8487587350634</v>
                </pt>
                <pt idx="1">
                  <v>-368.580599156297</v>
                </pt>
                <pt idx="2">
                  <v>47.75599434612376</v>
                </pt>
                <pt idx="3">
                  <v>461.2581778930022</v>
                </pt>
                <pt idx="4">
                  <v>873.0537515697471</v>
                </pt>
                <pt idx="5">
                  <v>1283.038264384869</v>
                </pt>
                <pt idx="6">
                  <v>1692.555353731345</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-245.3028993885094</v>
                </pt>
                <pt idx="1">
                  <v>-9.223540587913332</v>
                </pt>
                <pt idx="2">
                  <v>226.8558182126827</v>
                </pt>
                <pt idx="3">
                  <v>461.2581778930022</v>
                </pt>
                <pt idx="4">
                  <v>695.4135475481007</v>
                </pt>
                <pt idx="5">
                  <v>929.5689172031989</v>
                </pt>
                <pt idx="6">
                  <v>1162.583416546581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4.xml><?xml version="1.0" encoding="utf-8"?>
<chartSpace xmlns="http://schemas.openxmlformats.org/drawingml/2006/chart">
  <chart>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683.5997990467973</v>
                </pt>
                <pt idx="1">
                  <v>609.485925328344</v>
                </pt>
                <pt idx="2">
                  <v>535.3720516108965</v>
                </pt>
                <pt idx="3">
                  <v>461.2581778930022</v>
                </pt>
                <pt idx="4">
                  <v>387.1443041745485</v>
                </pt>
                <pt idx="5">
                  <v>313.0304304571016</v>
                </pt>
                <pt idx="6">
                  <v>238.5604254476856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485.5378829229966</v>
                </pt>
                <pt idx="1">
                  <v>477.4446479129984</v>
                </pt>
                <pt idx="2">
                  <v>469.3514129030001</v>
                </pt>
                <pt idx="3">
                  <v>461.2581778930022</v>
                </pt>
                <pt idx="4">
                  <v>453.1649428830036</v>
                </pt>
                <pt idx="5">
                  <v>445.0717078730063</v>
                </pt>
                <pt idx="6">
                  <v>436.9784728630074</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594.6631505852793</v>
                </pt>
                <pt idx="1">
                  <v>550.1948263545202</v>
                </pt>
                <pt idx="2">
                  <v>505.7265021237613</v>
                </pt>
                <pt idx="3">
                  <v>461.2581778930022</v>
                </pt>
                <pt idx="4">
                  <v>416.7898536622434</v>
                </pt>
                <pt idx="5">
                  <v>372.3215294314842</v>
                </pt>
                <pt idx="6">
                  <v>327.8532052007249</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506.6783699646205</v>
                </pt>
                <pt idx="1">
                  <v>491.5383059406899</v>
                </pt>
                <pt idx="2">
                  <v>476.3982419168458</v>
                </pt>
                <pt idx="3">
                  <v>461.2581778930022</v>
                </pt>
                <pt idx="4">
                  <v>446.1181138690715</v>
                </pt>
                <pt idx="5">
                  <v>430.9780498452275</v>
                </pt>
                <pt idx="6">
                  <v>415.8379858213839</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499.9456199737622</v>
                </pt>
                <pt idx="1">
                  <v>487.0498059468425</v>
                </pt>
                <pt idx="2">
                  <v>474.1539919199218</v>
                </pt>
                <pt idx="3">
                  <v>461.2581778930022</v>
                </pt>
                <pt idx="4">
                  <v>448.3623638660817</v>
                </pt>
                <pt idx="5">
                  <v>435.4665498391616</v>
                </pt>
                <pt idx="6">
                  <v>422.5707358122414</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469.2624762545389</v>
                </pt>
                <pt idx="1">
                  <v>466.5943768006924</v>
                </pt>
                <pt idx="2">
                  <v>463.9262773468472</v>
                </pt>
                <pt idx="3">
                  <v>461.2581778930022</v>
                </pt>
                <pt idx="4">
                  <v>458.5900784391566</v>
                </pt>
                <pt idx="5">
                  <v>455.9219789853107</v>
                </pt>
                <pt idx="6">
                  <v>453.2538795314656</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499.8566833253012</v>
                </pt>
                <pt idx="1">
                  <v>486.9905148478309</v>
                </pt>
                <pt idx="2">
                  <v>474.1243463699126</v>
                </pt>
                <pt idx="3">
                  <v>461.2581778930022</v>
                </pt>
                <pt idx="4">
                  <v>448.3920094155321</v>
                </pt>
                <pt idx="5">
                  <v>435.5258409376142</v>
                </pt>
                <pt idx="6">
                  <v>422.6596724607033</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494.6708616103475</v>
                </pt>
                <pt idx="1">
                  <v>483.5333003712034</v>
                </pt>
                <pt idx="2">
                  <v>472.3957391320596</v>
                </pt>
                <pt idx="3">
                  <v>461.2581778930022</v>
                </pt>
                <pt idx="4">
                  <v>450.1206166538582</v>
                </pt>
                <pt idx="5">
                  <v>438.9830554147138</v>
                </pt>
                <pt idx="6">
                  <v>427.8454941756571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507.6887903313911</v>
                </pt>
                <pt idx="1">
                  <v>492.211919518566</v>
                </pt>
                <pt idx="2">
                  <v>476.7350487057397</v>
                </pt>
                <pt idx="3">
                  <v>461.2581778930022</v>
                </pt>
                <pt idx="4">
                  <v>445.7813070801765</v>
                </pt>
                <pt idx="5">
                  <v>430.3044362673515</v>
                </pt>
                <pt idx="6">
                  <v>414.827565454613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charts/chart5.xml><?xml version="1.0" encoding="utf-8"?>
<chartSpace xmlns="http://schemas.openxmlformats.org/drawingml/2006/chart">
  <chart>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492.5074737526575</v>
                </pt>
                <pt idx="1">
                  <v>482.0910417994392</v>
                </pt>
                <pt idx="2">
                  <v>471.6746098462204</v>
                </pt>
                <pt idx="3">
                  <v>461.2581778930022</v>
                </pt>
                <pt idx="4">
                  <v>450.8417459397838</v>
                </pt>
                <pt idx="5">
                  <v>440.4253139865652</v>
                </pt>
                <pt idx="6">
                  <v>430.0088820333467</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462.0141778930022</v>
                </pt>
                <pt idx="1">
                  <v>461.7621778930022</v>
                </pt>
                <pt idx="2">
                  <v>461.5101778930022</v>
                </pt>
                <pt idx="3">
                  <v>461.2581778930022</v>
                </pt>
                <pt idx="4">
                  <v>461.0061778930022</v>
                </pt>
                <pt idx="5">
                  <v>460.7541778930022</v>
                </pt>
                <pt idx="6">
                  <v>460.5021778930022</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467.7523375974155</v>
                </pt>
                <pt idx="1">
                  <v>465.5876176959441</v>
                </pt>
                <pt idx="2">
                  <v>463.4228977944733</v>
                </pt>
                <pt idx="3">
                  <v>461.2581778930022</v>
                </pt>
                <pt idx="4">
                  <v>459.0934579915309</v>
                </pt>
                <pt idx="5">
                  <v>456.9287380900595</v>
                </pt>
                <pt idx="6">
                  <v>454.7640181885886</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466.7002111648569</v>
                </pt>
                <pt idx="1">
                  <v>464.8862000742387</v>
                </pt>
                <pt idx="2">
                  <v>463.0721889836199</v>
                </pt>
                <pt idx="3">
                  <v>461.2581778930022</v>
                </pt>
                <pt idx="4">
                  <v>459.4441668023842</v>
                </pt>
                <pt idx="5">
                  <v>457.6301557117654</v>
                </pt>
                <pt idx="6">
                  <v>455.8161446211474</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464.2815297106993</v>
                </pt>
                <pt idx="1">
                  <v>463.2737457714667</v>
                </pt>
                <pt idx="2">
                  <v>462.2659618322346</v>
                </pt>
                <pt idx="3">
                  <v>461.2581778930022</v>
                </pt>
                <pt idx="4">
                  <v>460.2503939537694</v>
                </pt>
                <pt idx="5">
                  <v>459.2426100145377</v>
                </pt>
                <pt idx="6">
                  <v>458.2348260753051</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600.8167862137935</v>
                </pt>
                <pt idx="1">
                  <v>554.2972501068634</v>
                </pt>
                <pt idx="2">
                  <v>507.7777139999321</v>
                </pt>
                <pt idx="3">
                  <v>461.2581778930022</v>
                </pt>
                <pt idx="4">
                  <v>414.7386417860714</v>
                </pt>
                <pt idx="5">
                  <v>368.2191056791408</v>
                </pt>
                <pt idx="6">
                  <v>321.6316934327587</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478.2148550724941</v>
                </pt>
                <pt idx="1">
                  <v>472.5626293459968</v>
                </pt>
                <pt idx="2">
                  <v>466.910403619499</v>
                </pt>
                <pt idx="3">
                  <v>461.2581778930022</v>
                </pt>
                <pt idx="4">
                  <v>455.6059521665047</v>
                </pt>
                <pt idx="5">
                  <v>449.9537264400074</v>
                </pt>
                <pt idx="6">
                  <v>444.3015007135096</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6.xml><?xml version="1.0" encoding="utf-8"?>
<chartSpace xmlns="http://schemas.openxmlformats.org/drawingml/2006/chart">
  <chart>
    <plotArea>
      <layout/>
      <barChart>
        <barDir val="col"/>
        <grouping val="stacked"/>
        <ser>
          <idx val="0"/>
          <order val="0"/>
          <spPr>
            <a:ln xmlns:a="http://schemas.openxmlformats.org/drawingml/2006/main">
              <a:prstDash val="solid"/>
            </a:ln>
          </spPr>
          <cat>
            <strRef>
              <f>MonteСarlo!$D$2:$D$11</f>
              <strCache>
                <ptCount val="10"/>
                <pt idx="0">
                  <v>134:206</v>
                </pt>
                <pt idx="1">
                  <v>206:278</v>
                </pt>
                <pt idx="2">
                  <v>278:350</v>
                </pt>
                <pt idx="3">
                  <v>350:422</v>
                </pt>
                <pt idx="4">
                  <v>422:494</v>
                </pt>
                <pt idx="5">
                  <v>494:567</v>
                </pt>
                <pt idx="6">
                  <v>567:639</v>
                </pt>
                <pt idx="7">
                  <v>639:711</v>
                </pt>
                <pt idx="8">
                  <v>711:783</v>
                </pt>
              </strCache>
            </strRef>
          </cat>
          <val>
            <numRef>
              <f>MonteСarlo!$E$2:$E$11</f>
              <numCache>
                <formatCode>General</formatCode>
                <ptCount val="10"/>
                <pt idx="0">
                  <v>36</v>
                </pt>
                <pt idx="1">
                  <v>89</v>
                </pt>
                <pt idx="2">
                  <v>155</v>
                </pt>
                <pt idx="3">
                  <v>133</v>
                </pt>
                <pt idx="4">
                  <v>161</v>
                </pt>
                <pt idx="5">
                  <v>164</v>
                </pt>
                <pt idx="6">
                  <v>135</v>
                </pt>
                <pt idx="7">
                  <v>99</v>
                </pt>
                <pt idx="8">
                  <v>28</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График сроков окупаемости</a:t>
            </a:r>
          </a:p>
        </rich>
      </tx>
    </title>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-1.10322929104091</v>
                </pt>
                <pt idx="1">
                  <v>-0.7973810946277091</v>
                </pt>
                <pt idx="2">
                  <v>-0.1388030304337618</v>
                </pt>
                <pt idx="3">
                  <v>0.3337812354653697</v>
                </pt>
                <pt idx="4">
                  <v>0.6690196733215978</v>
                </pt>
                <pt idx="5">
                  <v>0.9029562657837729</v>
                </pt>
                <pt idx="6">
                  <v>1.062224778511596</v>
                </pt>
                <pt idx="7">
                  <v>1.166558151372679</v>
                </pt>
                <pt idx="8">
                  <v>1.224138803268601</v>
                </pt>
                <pt idx="9">
                  <v>1.244988236475712</v>
                </pt>
                <pt idx="10">
                  <v>1.239086984163916</v>
                </pt>
                <pt idx="11">
                  <v>1.213920446211026</v>
                </pt>
                <pt idx="12">
                  <v>1.174977915860609</v>
                </pt>
                <pt idx="13">
                  <v>1.126322895903139</v>
                </pt>
                <pt idx="14">
                  <v>1.071020835812517</v>
                </pt>
                <pt idx="15">
                  <v>1.009663991771958</v>
                </pt>
                <pt idx="16">
                  <v>0.9435307497142685</v>
                </pt>
                <pt idx="17">
                  <v>0.8739043210470359</v>
                </pt>
                <pt idx="18">
                  <v>0.8016401800419847</v>
                </pt>
                <pt idx="19">
                  <v>0.7274512219255526</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-1.0029357191281</v>
                </pt>
                <pt idx="1">
                  <v>-0.7501686146543803</v>
                </pt>
                <pt idx="2">
                  <v>-0.2553691674763584</v>
                </pt>
                <pt idx="3">
                  <v>0.06741224492657268</v>
                </pt>
                <pt idx="4">
                  <v>0.2755689393005462</v>
                </pt>
                <pt idx="5">
                  <v>0.4076200470310589</v>
                </pt>
                <pt idx="6">
                  <v>0.4893499773158721</v>
                </pt>
                <pt idx="7">
                  <v>0.5380222657577411</v>
                </pt>
                <pt idx="8">
                  <v>0.5624420830911365</v>
                </pt>
                <pt idx="9">
                  <v>0.5704804421525475</v>
                </pt>
                <pt idx="10">
                  <v>0.5684120892179626</v>
                </pt>
                <pt idx="11">
                  <v>0.5603932546510946</v>
                </pt>
                <pt idx="12">
                  <v>0.5491129907517639</v>
                </pt>
                <pt idx="13">
                  <v>0.5363006033180761</v>
                </pt>
                <pt idx="14">
                  <v>0.5230617298186454</v>
                </pt>
                <pt idx="15">
                  <v>0.5097086928752876</v>
                </pt>
                <pt idx="16">
                  <v>0.4966245834970915</v>
                </pt>
                <pt idx="17">
                  <v>0.4841016582913029</v>
                </pt>
                <pt idx="18">
                  <v>0.4722858937867599</v>
                </pt>
                <pt idx="19">
                  <v>0.4612581778930022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a:t>
            </a:r>
          </a:p>
        </rich>
      </tx>
    </title>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970.5542750929127</v>
                </pt>
                <pt idx="1">
                  <v>801.7042119591893</v>
                </pt>
                <pt idx="2">
                  <v>631.5037568337328</v>
                </pt>
                <pt idx="3">
                  <v>461.2581778930022</v>
                </pt>
                <pt idx="4">
                  <v>291.0125989521842</v>
                </pt>
                <pt idx="5">
                  <v>119.3369557792016</v>
                </pt>
                <pt idx="6">
                  <v>-52.46215483780389</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647.7816268674145</v>
                </pt>
                <pt idx="1">
                  <v>585.6071438759434</v>
                </pt>
                <pt idx="2">
                  <v>523.4326608844725</v>
                </pt>
                <pt idx="3">
                  <v>461.2581778930022</v>
                </pt>
                <pt idx="4">
                  <v>399.0836949015313</v>
                </pt>
                <pt idx="5">
                  <v>336.9092119100607</v>
                </pt>
                <pt idx="6">
                  <v>274.1375131562646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-857.233733145861</v>
                </pt>
                <pt idx="1">
                  <v>-412.0651620390477</v>
                </pt>
                <pt idx="2">
                  <v>26.27371003781208</v>
                </pt>
                <pt idx="3">
                  <v>461.2581778930022</v>
                </pt>
                <pt idx="4">
                  <v>894.3609605049325</v>
                </pt>
                <pt idx="5">
                  <v>1325.41689467138</v>
                </pt>
                <pt idx="6">
                  <v>1756.123299161111</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-790.8487587350634</v>
                </pt>
                <pt idx="1">
                  <v>-368.580599156297</v>
                </pt>
                <pt idx="2">
                  <v>47.75599434612376</v>
                </pt>
                <pt idx="3">
                  <v>461.2581778930022</v>
                </pt>
                <pt idx="4">
                  <v>873.0537515697471</v>
                </pt>
                <pt idx="5">
                  <v>1283.038264384869</v>
                </pt>
                <pt idx="6">
                  <v>1692.555353731345</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-245.3028993885094</v>
                </pt>
                <pt idx="1">
                  <v>-9.223540587913332</v>
                </pt>
                <pt idx="2">
                  <v>226.8558182126827</v>
                </pt>
                <pt idx="3">
                  <v>461.2581778930022</v>
                </pt>
                <pt idx="4">
                  <v>695.4135475481007</v>
                </pt>
                <pt idx="5">
                  <v>929.5689172031989</v>
                </pt>
                <pt idx="6">
                  <v>1162.583416546581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CAPEX</a:t>
            </a:r>
          </a:p>
        </rich>
      </tx>
    </title>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683.5997990467973</v>
                </pt>
                <pt idx="1">
                  <v>609.485925328344</v>
                </pt>
                <pt idx="2">
                  <v>535.3720516108965</v>
                </pt>
                <pt idx="3">
                  <v>461.2581778930022</v>
                </pt>
                <pt idx="4">
                  <v>387.1443041745485</v>
                </pt>
                <pt idx="5">
                  <v>313.0304304571016</v>
                </pt>
                <pt idx="6">
                  <v>238.5604254476856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485.5378829229966</v>
                </pt>
                <pt idx="1">
                  <v>477.4446479129984</v>
                </pt>
                <pt idx="2">
                  <v>469.3514129030001</v>
                </pt>
                <pt idx="3">
                  <v>461.2581778930022</v>
                </pt>
                <pt idx="4">
                  <v>453.1649428830036</v>
                </pt>
                <pt idx="5">
                  <v>445.0717078730063</v>
                </pt>
                <pt idx="6">
                  <v>436.9784728630074</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594.6631505852793</v>
                </pt>
                <pt idx="1">
                  <v>550.1948263545202</v>
                </pt>
                <pt idx="2">
                  <v>505.7265021237613</v>
                </pt>
                <pt idx="3">
                  <v>461.2581778930022</v>
                </pt>
                <pt idx="4">
                  <v>416.7898536622434</v>
                </pt>
                <pt idx="5">
                  <v>372.3215294314842</v>
                </pt>
                <pt idx="6">
                  <v>327.8532052007249</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506.6783699646205</v>
                </pt>
                <pt idx="1">
                  <v>491.5383059406899</v>
                </pt>
                <pt idx="2">
                  <v>476.3982419168458</v>
                </pt>
                <pt idx="3">
                  <v>461.2581778930022</v>
                </pt>
                <pt idx="4">
                  <v>446.1181138690715</v>
                </pt>
                <pt idx="5">
                  <v>430.9780498452275</v>
                </pt>
                <pt idx="6">
                  <v>415.8379858213839</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499.9456199737622</v>
                </pt>
                <pt idx="1">
                  <v>487.0498059468425</v>
                </pt>
                <pt idx="2">
                  <v>474.1539919199218</v>
                </pt>
                <pt idx="3">
                  <v>461.2581778930022</v>
                </pt>
                <pt idx="4">
                  <v>448.3623638660817</v>
                </pt>
                <pt idx="5">
                  <v>435.4665498391616</v>
                </pt>
                <pt idx="6">
                  <v>422.5707358122414</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469.2624762545389</v>
                </pt>
                <pt idx="1">
                  <v>466.5943768006924</v>
                </pt>
                <pt idx="2">
                  <v>463.9262773468472</v>
                </pt>
                <pt idx="3">
                  <v>461.2581778930022</v>
                </pt>
                <pt idx="4">
                  <v>458.5900784391566</v>
                </pt>
                <pt idx="5">
                  <v>455.9219789853107</v>
                </pt>
                <pt idx="6">
                  <v>453.2538795314656</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499.8566833253012</v>
                </pt>
                <pt idx="1">
                  <v>486.9905148478309</v>
                </pt>
                <pt idx="2">
                  <v>474.1243463699126</v>
                </pt>
                <pt idx="3">
                  <v>461.2581778930022</v>
                </pt>
                <pt idx="4">
                  <v>448.3920094155321</v>
                </pt>
                <pt idx="5">
                  <v>435.5258409376142</v>
                </pt>
                <pt idx="6">
                  <v>422.6596724607033</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461.2581778930022</v>
                </pt>
                <pt idx="1">
                  <v>461.2581778930022</v>
                </pt>
                <pt idx="2">
                  <v>461.2581778930022</v>
                </pt>
                <pt idx="3">
                  <v>461.2581778930022</v>
                </pt>
                <pt idx="4">
                  <v>461.2581778930022</v>
                </pt>
                <pt idx="5">
                  <v>461.2581778930022</v>
                </pt>
                <pt idx="6">
                  <v>461.2581778930022</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494.6708616103475</v>
                </pt>
                <pt idx="1">
                  <v>483.5333003712034</v>
                </pt>
                <pt idx="2">
                  <v>472.3957391320596</v>
                </pt>
                <pt idx="3">
                  <v>461.2581778930022</v>
                </pt>
                <pt idx="4">
                  <v>450.1206166538582</v>
                </pt>
                <pt idx="5">
                  <v>438.9830554147138</v>
                </pt>
                <pt idx="6">
                  <v>427.8454941756571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507.6887903313911</v>
                </pt>
                <pt idx="1">
                  <v>492.211919518566</v>
                </pt>
                <pt idx="2">
                  <v>476.7350487057397</v>
                </pt>
                <pt idx="3">
                  <v>461.2581778930022</v>
                </pt>
                <pt idx="4">
                  <v>445.7813070801765</v>
                </pt>
                <pt idx="5">
                  <v>430.3044362673515</v>
                </pt>
                <pt idx="6">
                  <v>414.827565454613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s>
</file>

<file path=xl/drawings/_rels/drawing3.xml.rels><Relationships xmlns="http://schemas.openxmlformats.org/package/2006/relationships"><Relationship Type="http://schemas.openxmlformats.org/officeDocument/2006/relationships/chart" Target="/xl/charts/chart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 Type="http://schemas.openxmlformats.org/officeDocument/2006/relationships/chart" Target="/xl/charts/chart9.xml" Id="rId3"/><Relationship Type="http://schemas.openxmlformats.org/officeDocument/2006/relationships/chart" Target="/xl/charts/chart10.xml" Id="rId4"/><Relationship Type="http://schemas.openxmlformats.org/officeDocument/2006/relationships/chart" Target="/xl/charts/chart11.xml" Id="rId5"/></Relationships>
</file>

<file path=xl/drawings/drawing1.xml><?xml version="1.0" encoding="utf-8"?>
<wsDr xmlns="http://schemas.openxmlformats.org/drawingml/2006/spreadsheetDrawing">
  <twoCellAnchor>
    <from>
      <col>4</col>
      <colOff>0</colOff>
      <row>12</row>
      <rowOff>0</rowOff>
    </from>
    <to>
      <col>19</col>
      <colOff>0</colOff>
      <row>26</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0</colOff>
      <row>52</row>
      <rowOff>0</rowOff>
    </from>
    <to>
      <col>19</col>
      <colOff>0</colOff>
      <row>66</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0</colOff>
      <row>15</row>
      <rowOff>0</rowOff>
    </from>
    <to>
      <col>24</col>
      <colOff>0</colOff>
      <row>29</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9</col>
      <colOff>0</colOff>
      <row>30</row>
      <rowOff>0</rowOff>
    </from>
    <to>
      <col>24</col>
      <colOff>0</colOff>
      <row>44</row>
      <rowOff>76200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drawings/drawing3.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4.xml><?xml version="1.0" encoding="utf-8"?>
<wsDr xmlns="http://schemas.openxmlformats.org/drawingml/2006/spreadsheetDrawing">
  <oneCellAnchor>
    <from>
      <col>8</col>
      <colOff>0</colOff>
      <row>140</row>
      <rowOff>0</rowOff>
    </from>
    <ext cx="9144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159</row>
      <rowOff>0</rowOff>
    </from>
    <ext cx="8532000" cy="2736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176</row>
      <rowOff>0</rowOff>
    </from>
    <ext cx="8532000" cy="2736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193</row>
      <rowOff>0</rowOff>
    </from>
    <ext cx="8532000" cy="2736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240</row>
      <rowOff>0</rowOff>
    </from>
    <ext cx="7920000" cy="2556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W109"/>
  <sheetViews>
    <sheetView tabSelected="1"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1. БУРЕНИЕ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50</v>
      </c>
      <c r="E2" s="8" t="n">
        <v>50</v>
      </c>
      <c r="F2" s="8" t="n">
        <v>50</v>
      </c>
      <c r="G2" s="8" t="n">
        <v>50</v>
      </c>
      <c r="H2" s="8" t="n">
        <v>50</v>
      </c>
      <c r="I2" s="8" t="n">
        <v>50</v>
      </c>
      <c r="J2" s="8" t="n">
        <v>50</v>
      </c>
      <c r="K2" s="8" t="n">
        <v>50</v>
      </c>
      <c r="L2" s="8" t="n">
        <v>50</v>
      </c>
      <c r="M2" s="8" t="n">
        <v>50</v>
      </c>
      <c r="N2" s="8" t="n">
        <v>50</v>
      </c>
      <c r="O2" s="8" t="n">
        <v>50</v>
      </c>
      <c r="P2" s="8" t="n">
        <v>50</v>
      </c>
      <c r="Q2" s="8" t="n">
        <v>50</v>
      </c>
      <c r="R2" s="8" t="n">
        <v>50</v>
      </c>
      <c r="S2" s="8" t="n">
        <v>50</v>
      </c>
      <c r="T2" s="8" t="n">
        <v>50</v>
      </c>
      <c r="U2" s="8" t="n">
        <v>50</v>
      </c>
      <c r="V2" s="8" t="n">
        <v>50</v>
      </c>
      <c r="W2" s="8" t="n">
        <v>50</v>
      </c>
    </row>
    <row r="3">
      <c r="A3" s="7" t="n"/>
      <c r="B3" s="2" t="inlineStr">
        <is>
          <t>Количество</t>
        </is>
      </c>
      <c r="C3" s="4" t="inlineStr">
        <is>
          <t>единиц</t>
        </is>
      </c>
      <c r="D3" s="8" t="n">
        <v>8</v>
      </c>
      <c r="E3" s="8" t="n">
        <v>2</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Срок службы</t>
        </is>
      </c>
      <c r="C4" s="4" t="inlineStr">
        <is>
          <t>единиц</t>
        </is>
      </c>
      <c r="D4" s="8" t="n">
        <v>15</v>
      </c>
      <c r="E4" s="8" t="n">
        <v>15</v>
      </c>
      <c r="F4" s="8" t="n">
        <v>15</v>
      </c>
      <c r="G4" s="8" t="n">
        <v>15</v>
      </c>
      <c r="H4" s="8" t="n">
        <v>15</v>
      </c>
      <c r="I4" s="8" t="n">
        <v>15</v>
      </c>
      <c r="J4" s="8" t="n">
        <v>15</v>
      </c>
      <c r="K4" s="8" t="n">
        <v>15</v>
      </c>
      <c r="L4" s="8" t="n">
        <v>15</v>
      </c>
      <c r="M4" s="8" t="n">
        <v>15</v>
      </c>
      <c r="N4" s="8" t="n">
        <v>15</v>
      </c>
      <c r="O4" s="8" t="n">
        <v>15</v>
      </c>
      <c r="P4" s="8" t="n">
        <v>15</v>
      </c>
      <c r="Q4" s="8" t="n">
        <v>15</v>
      </c>
      <c r="R4" s="8" t="n">
        <v>15</v>
      </c>
      <c r="S4" s="8" t="n">
        <v>15</v>
      </c>
      <c r="T4" s="8" t="n">
        <v>15</v>
      </c>
      <c r="U4" s="8" t="n">
        <v>15</v>
      </c>
      <c r="V4" s="8" t="n">
        <v>15</v>
      </c>
      <c r="W4" s="8" t="n">
        <v>15</v>
      </c>
    </row>
    <row r="5">
      <c r="A5" s="7" t="n"/>
      <c r="B5" s="2" t="inlineStr">
        <is>
          <t>Инвестиции</t>
        </is>
      </c>
      <c r="C5" s="4" t="inlineStr">
        <is>
          <t>млн.руб</t>
        </is>
      </c>
      <c r="D5" s="8" t="n">
        <v>400</v>
      </c>
      <c r="E5" s="8" t="n">
        <v>100</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7" t="n"/>
      <c r="B6" s="2" t="inlineStr">
        <is>
          <t>Амортизация</t>
        </is>
      </c>
      <c r="C6" s="4" t="inlineStr">
        <is>
          <t>млн.руб</t>
        </is>
      </c>
      <c r="D6" s="8" t="n">
        <v>26.66666666666667</v>
      </c>
      <c r="E6" s="8" t="n">
        <v>33.33333333333333</v>
      </c>
      <c r="F6" s="8" t="n">
        <v>33.33333333333333</v>
      </c>
      <c r="G6" s="8" t="n">
        <v>33.33333333333333</v>
      </c>
      <c r="H6" s="8" t="n">
        <v>33.33333333333333</v>
      </c>
      <c r="I6" s="8" t="n">
        <v>33.33333333333333</v>
      </c>
      <c r="J6" s="8" t="n">
        <v>33.33333333333333</v>
      </c>
      <c r="K6" s="8" t="n">
        <v>33.33333333333333</v>
      </c>
      <c r="L6" s="8" t="n">
        <v>33.33333333333333</v>
      </c>
      <c r="M6" s="8" t="n">
        <v>33.33333333333333</v>
      </c>
      <c r="N6" s="8" t="n">
        <v>33.33333333333333</v>
      </c>
      <c r="O6" s="8" t="n">
        <v>33.33333333333333</v>
      </c>
      <c r="P6" s="8" t="n">
        <v>33.33333333333333</v>
      </c>
      <c r="Q6" s="8" t="n">
        <v>33.33333333333333</v>
      </c>
      <c r="R6" s="8" t="n">
        <v>33.33333333333333</v>
      </c>
      <c r="S6" s="8" t="n">
        <v>6.666666666666667</v>
      </c>
      <c r="T6" s="8" t="n">
        <v>0</v>
      </c>
      <c r="U6" s="8" t="n">
        <v>0</v>
      </c>
      <c r="V6" s="8" t="n">
        <v>0</v>
      </c>
      <c r="W6" s="8" t="n">
        <v>0</v>
      </c>
    </row>
    <row r="7">
      <c r="A7" s="7" t="n"/>
      <c r="B7" s="2" t="inlineStr">
        <is>
          <t>Остаточная стоимость</t>
        </is>
      </c>
      <c r="C7" s="4" t="inlineStr">
        <is>
          <t>млн.руб</t>
        </is>
      </c>
      <c r="D7" s="8" t="n">
        <v>373.3333333333333</v>
      </c>
      <c r="E7" s="8" t="n">
        <v>440</v>
      </c>
      <c r="F7" s="8" t="n">
        <v>406.6666666666667</v>
      </c>
      <c r="G7" s="8" t="n">
        <v>373.3333333333334</v>
      </c>
      <c r="H7" s="8" t="n">
        <v>340.0000000000001</v>
      </c>
      <c r="I7" s="8" t="n">
        <v>306.6666666666667</v>
      </c>
      <c r="J7" s="8" t="n">
        <v>273.3333333333334</v>
      </c>
      <c r="K7" s="8" t="n">
        <v>240.0000000000001</v>
      </c>
      <c r="L7" s="8" t="n">
        <v>206.6666666666667</v>
      </c>
      <c r="M7" s="8" t="n">
        <v>173.3333333333334</v>
      </c>
      <c r="N7" s="8" t="n">
        <v>140.0000000000001</v>
      </c>
      <c r="O7" s="8" t="n">
        <v>106.6666666666667</v>
      </c>
      <c r="P7" s="8" t="n">
        <v>73.3333333333334</v>
      </c>
      <c r="Q7" s="8" t="n">
        <v>40.00000000000007</v>
      </c>
      <c r="R7" s="8" t="n">
        <v>6.666666666666742</v>
      </c>
      <c r="S7" s="8" t="n">
        <v>7.543712854385376e-14</v>
      </c>
      <c r="T7" s="8" t="n">
        <v>7.543712854385376e-14</v>
      </c>
      <c r="U7" s="8" t="n">
        <v>7.543712854385376e-14</v>
      </c>
      <c r="V7" s="8" t="n">
        <v>7.543712854385376e-14</v>
      </c>
      <c r="W7" s="8" t="n">
        <v>7.543712854385376e-14</v>
      </c>
    </row>
    <row r="8">
      <c r="A8" s="7" t="n"/>
      <c r="B8" s="2" t="inlineStr">
        <is>
          <t>Цена объектов на балансе</t>
        </is>
      </c>
      <c r="C8" s="4" t="inlineStr">
        <is>
          <t>млн.руб</t>
        </is>
      </c>
      <c r="D8" s="8" t="n">
        <v>400</v>
      </c>
      <c r="E8" s="8" t="n">
        <v>500</v>
      </c>
      <c r="F8" s="8" t="n">
        <v>500</v>
      </c>
      <c r="G8" s="8" t="n">
        <v>500</v>
      </c>
      <c r="H8" s="8" t="n">
        <v>500</v>
      </c>
      <c r="I8" s="8" t="n">
        <v>500</v>
      </c>
      <c r="J8" s="8" t="n">
        <v>500</v>
      </c>
      <c r="K8" s="8" t="n">
        <v>500</v>
      </c>
      <c r="L8" s="8" t="n">
        <v>500</v>
      </c>
      <c r="M8" s="8" t="n">
        <v>500</v>
      </c>
      <c r="N8" s="8" t="n">
        <v>500</v>
      </c>
      <c r="O8" s="8" t="n">
        <v>500</v>
      </c>
      <c r="P8" s="8" t="n">
        <v>500</v>
      </c>
      <c r="Q8" s="8" t="n">
        <v>500</v>
      </c>
      <c r="R8" s="8" t="n">
        <v>500</v>
      </c>
      <c r="S8" s="8" t="n">
        <v>100</v>
      </c>
      <c r="T8" s="8" t="n">
        <v>0</v>
      </c>
      <c r="U8" s="8" t="n">
        <v>0</v>
      </c>
      <c r="V8" s="8" t="n">
        <v>0</v>
      </c>
      <c r="W8" s="8" t="n">
        <v>0</v>
      </c>
    </row>
    <row r="9">
      <c r="A9" s="9" t="n"/>
      <c r="B9" s="2" t="inlineStr">
        <is>
          <t>Количество объектов на балансе</t>
        </is>
      </c>
      <c r="C9" s="4" t="inlineStr">
        <is>
          <t>единиц</t>
        </is>
      </c>
      <c r="D9" s="8" t="n">
        <v>8</v>
      </c>
      <c r="E9" s="8" t="n">
        <v>10</v>
      </c>
      <c r="F9" s="8" t="n">
        <v>10</v>
      </c>
      <c r="G9" s="8" t="n">
        <v>10</v>
      </c>
      <c r="H9" s="8" t="n">
        <v>10</v>
      </c>
      <c r="I9" s="8" t="n">
        <v>10</v>
      </c>
      <c r="J9" s="8" t="n">
        <v>10</v>
      </c>
      <c r="K9" s="8" t="n">
        <v>10</v>
      </c>
      <c r="L9" s="8" t="n">
        <v>10</v>
      </c>
      <c r="M9" s="8" t="n">
        <v>10</v>
      </c>
      <c r="N9" s="8" t="n">
        <v>10</v>
      </c>
      <c r="O9" s="8" t="n">
        <v>10</v>
      </c>
      <c r="P9" s="8" t="n">
        <v>10</v>
      </c>
      <c r="Q9" s="8" t="n">
        <v>10</v>
      </c>
      <c r="R9" s="8" t="n">
        <v>10</v>
      </c>
      <c r="S9" s="8" t="n">
        <v>2</v>
      </c>
      <c r="T9" s="8" t="n">
        <v>0</v>
      </c>
      <c r="U9" s="8" t="n">
        <v>0</v>
      </c>
      <c r="V9" s="8" t="n">
        <v>0</v>
      </c>
      <c r="W9" s="8" t="n">
        <v>0</v>
      </c>
    </row>
    <row r="10"/>
    <row r="11">
      <c r="A11" s="1" t="inlineStr">
        <is>
          <t>2. БУРЕНИЕ НАГНЕТАТЕЛЬНЫХ СКВАЖИН</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Ставка</t>
        </is>
      </c>
      <c r="C12" s="4" t="inlineStr">
        <is>
          <t>млн.руб/единиц</t>
        </is>
      </c>
      <c r="D12" s="8" t="n">
        <v>76.40000000000001</v>
      </c>
      <c r="E12" s="8" t="n">
        <v>76.40000000000001</v>
      </c>
      <c r="F12" s="8" t="n">
        <v>76.40000000000001</v>
      </c>
      <c r="G12" s="8" t="n">
        <v>76.40000000000001</v>
      </c>
      <c r="H12" s="8" t="n">
        <v>76.40000000000001</v>
      </c>
      <c r="I12" s="8" t="n">
        <v>76.40000000000001</v>
      </c>
      <c r="J12" s="8" t="n">
        <v>76.40000000000001</v>
      </c>
      <c r="K12" s="8" t="n">
        <v>76.40000000000001</v>
      </c>
      <c r="L12" s="8" t="n">
        <v>76.40000000000001</v>
      </c>
      <c r="M12" s="8" t="n">
        <v>76.40000000000001</v>
      </c>
      <c r="N12" s="8" t="n">
        <v>76.40000000000001</v>
      </c>
      <c r="O12" s="8" t="n">
        <v>76.40000000000001</v>
      </c>
      <c r="P12" s="8" t="n">
        <v>76.40000000000001</v>
      </c>
      <c r="Q12" s="8" t="n">
        <v>76.40000000000001</v>
      </c>
      <c r="R12" s="8" t="n">
        <v>76.40000000000001</v>
      </c>
      <c r="S12" s="8" t="n">
        <v>76.40000000000001</v>
      </c>
      <c r="T12" s="8" t="n">
        <v>76.40000000000001</v>
      </c>
      <c r="U12" s="8" t="n">
        <v>76.40000000000001</v>
      </c>
      <c r="V12" s="8" t="n">
        <v>76.40000000000001</v>
      </c>
      <c r="W12" s="8" t="n">
        <v>76.40000000000001</v>
      </c>
    </row>
    <row r="13">
      <c r="A13" s="7" t="n"/>
      <c r="B13" s="2" t="inlineStr">
        <is>
          <t>Количество</t>
        </is>
      </c>
      <c r="C13" s="4" t="inlineStr">
        <is>
          <t>единиц</t>
        </is>
      </c>
      <c r="D13" s="8" t="n">
        <v>0</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7" t="n"/>
      <c r="B14" s="2" t="inlineStr">
        <is>
          <t>Срок службы</t>
        </is>
      </c>
      <c r="C14" s="4" t="inlineStr">
        <is>
          <t>единиц</t>
        </is>
      </c>
      <c r="D14" s="8" t="n">
        <v>15</v>
      </c>
      <c r="E14" s="8" t="n">
        <v>15</v>
      </c>
      <c r="F14" s="8" t="n">
        <v>15</v>
      </c>
      <c r="G14" s="8" t="n">
        <v>15</v>
      </c>
      <c r="H14" s="8" t="n">
        <v>15</v>
      </c>
      <c r="I14" s="8" t="n">
        <v>15</v>
      </c>
      <c r="J14" s="8" t="n">
        <v>15</v>
      </c>
      <c r="K14" s="8" t="n">
        <v>15</v>
      </c>
      <c r="L14" s="8" t="n">
        <v>15</v>
      </c>
      <c r="M14" s="8" t="n">
        <v>15</v>
      </c>
      <c r="N14" s="8" t="n">
        <v>15</v>
      </c>
      <c r="O14" s="8" t="n">
        <v>15</v>
      </c>
      <c r="P14" s="8" t="n">
        <v>15</v>
      </c>
      <c r="Q14" s="8" t="n">
        <v>15</v>
      </c>
      <c r="R14" s="8" t="n">
        <v>15</v>
      </c>
      <c r="S14" s="8" t="n">
        <v>15</v>
      </c>
      <c r="T14" s="8" t="n">
        <v>15</v>
      </c>
      <c r="U14" s="8" t="n">
        <v>15</v>
      </c>
      <c r="V14" s="8" t="n">
        <v>15</v>
      </c>
      <c r="W14" s="8" t="n">
        <v>15</v>
      </c>
    </row>
    <row r="15">
      <c r="A15" s="7" t="n"/>
      <c r="B15" s="2" t="inlineStr">
        <is>
          <t>Инвестиции</t>
        </is>
      </c>
      <c r="C15" s="4" t="inlineStr">
        <is>
          <t>млн.руб</t>
        </is>
      </c>
      <c r="D15" s="8" t="n">
        <v>0</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row>
    <row r="16">
      <c r="A16" s="7" t="n"/>
      <c r="B16" s="2" t="inlineStr">
        <is>
          <t>Амортизация</t>
        </is>
      </c>
      <c r="C16" s="4" t="inlineStr">
        <is>
          <t>млн.руб</t>
        </is>
      </c>
      <c r="D16" s="8" t="n">
        <v>0</v>
      </c>
      <c r="E16" s="8" t="n">
        <v>0</v>
      </c>
      <c r="F16" s="8" t="n">
        <v>0</v>
      </c>
      <c r="G16" s="8" t="n">
        <v>0</v>
      </c>
      <c r="H16" s="8" t="n">
        <v>0</v>
      </c>
      <c r="I16" s="8" t="n">
        <v>0</v>
      </c>
      <c r="J16" s="8" t="n">
        <v>0</v>
      </c>
      <c r="K16" s="8" t="n">
        <v>0</v>
      </c>
      <c r="L16" s="8" t="n">
        <v>0</v>
      </c>
      <c r="M16" s="8" t="n">
        <v>0</v>
      </c>
      <c r="N16" s="8" t="n">
        <v>0</v>
      </c>
      <c r="O16" s="8" t="n">
        <v>0</v>
      </c>
      <c r="P16" s="8" t="n">
        <v>0</v>
      </c>
      <c r="Q16" s="8" t="n">
        <v>0</v>
      </c>
      <c r="R16" s="8" t="n">
        <v>0</v>
      </c>
      <c r="S16" s="8" t="n">
        <v>0</v>
      </c>
      <c r="T16" s="8" t="n">
        <v>0</v>
      </c>
      <c r="U16" s="8" t="n">
        <v>0</v>
      </c>
      <c r="V16" s="8" t="n">
        <v>0</v>
      </c>
      <c r="W16" s="8" t="n">
        <v>0</v>
      </c>
    </row>
    <row r="17">
      <c r="A17" s="7" t="n"/>
      <c r="B17" s="2" t="inlineStr">
        <is>
          <t>Остаточная стоимость</t>
        </is>
      </c>
      <c r="C17" s="4" t="inlineStr">
        <is>
          <t>млн.руб</t>
        </is>
      </c>
      <c r="D17" s="8" t="n">
        <v>0</v>
      </c>
      <c r="E17" s="8" t="n">
        <v>0</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7" t="n"/>
      <c r="B18" s="2" t="inlineStr">
        <is>
          <t>Цена объектов на балансе</t>
        </is>
      </c>
      <c r="C18" s="4" t="inlineStr">
        <is>
          <t>млн.руб</t>
        </is>
      </c>
      <c r="D18" s="8" t="n">
        <v>0</v>
      </c>
      <c r="E18" s="8" t="n">
        <v>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c r="A19" s="9" t="n"/>
      <c r="B19" s="2" t="inlineStr">
        <is>
          <t>Количество объектов на балансе</t>
        </is>
      </c>
      <c r="C19" s="4" t="inlineStr">
        <is>
          <t>единиц</t>
        </is>
      </c>
      <c r="D19" s="8" t="n">
        <v>0</v>
      </c>
      <c r="E19" s="8" t="n">
        <v>0</v>
      </c>
      <c r="F19" s="8" t="n">
        <v>0</v>
      </c>
      <c r="G19" s="8" t="n">
        <v>0</v>
      </c>
      <c r="H19" s="8" t="n">
        <v>0</v>
      </c>
      <c r="I19" s="8" t="n">
        <v>0</v>
      </c>
      <c r="J19" s="8" t="n">
        <v>0</v>
      </c>
      <c r="K19" s="8" t="n">
        <v>0</v>
      </c>
      <c r="L19" s="8" t="n">
        <v>0</v>
      </c>
      <c r="M19" s="8" t="n">
        <v>0</v>
      </c>
      <c r="N19" s="8" t="n">
        <v>0</v>
      </c>
      <c r="O19" s="8" t="n">
        <v>0</v>
      </c>
      <c r="P19" s="8" t="n">
        <v>0</v>
      </c>
      <c r="Q19" s="8" t="n">
        <v>0</v>
      </c>
      <c r="R19" s="8" t="n">
        <v>0</v>
      </c>
      <c r="S19" s="8" t="n">
        <v>0</v>
      </c>
      <c r="T19" s="8" t="n">
        <v>0</v>
      </c>
      <c r="U19" s="8" t="n">
        <v>0</v>
      </c>
      <c r="V19" s="8" t="n">
        <v>0</v>
      </c>
      <c r="W19" s="8" t="n">
        <v>0</v>
      </c>
    </row>
    <row r="21">
      <c r="A21" s="1" t="inlineStr">
        <is>
          <t>3. МЕХАНИЗАЦИЯ СКВАЖИН</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Ставка</t>
        </is>
      </c>
      <c r="C22" s="4" t="inlineStr">
        <is>
          <t>млн.руб/единиц</t>
        </is>
      </c>
      <c r="D22" s="8" t="n">
        <v>5.46</v>
      </c>
      <c r="E22" s="8" t="n">
        <v>5.46</v>
      </c>
      <c r="F22" s="8" t="n">
        <v>5.46</v>
      </c>
      <c r="G22" s="8" t="n">
        <v>5.46</v>
      </c>
      <c r="H22" s="8" t="n">
        <v>5.46</v>
      </c>
      <c r="I22" s="8" t="n">
        <v>5.46</v>
      </c>
      <c r="J22" s="8" t="n">
        <v>5.46</v>
      </c>
      <c r="K22" s="8" t="n">
        <v>5.46</v>
      </c>
      <c r="L22" s="8" t="n">
        <v>5.46</v>
      </c>
      <c r="M22" s="8" t="n">
        <v>5.46</v>
      </c>
      <c r="N22" s="8" t="n">
        <v>5.46</v>
      </c>
      <c r="O22" s="8" t="n">
        <v>5.46</v>
      </c>
      <c r="P22" s="8" t="n">
        <v>5.46</v>
      </c>
      <c r="Q22" s="8" t="n">
        <v>5.46</v>
      </c>
      <c r="R22" s="8" t="n">
        <v>5.46</v>
      </c>
      <c r="S22" s="8" t="n">
        <v>5.46</v>
      </c>
      <c r="T22" s="8" t="n">
        <v>5.46</v>
      </c>
      <c r="U22" s="8" t="n">
        <v>5.46</v>
      </c>
      <c r="V22" s="8" t="n">
        <v>5.46</v>
      </c>
      <c r="W22" s="8" t="n">
        <v>5.46</v>
      </c>
    </row>
    <row r="23">
      <c r="A23" s="7" t="n"/>
      <c r="B23" s="2" t="inlineStr">
        <is>
          <t>Количество</t>
        </is>
      </c>
      <c r="C23" s="4" t="inlineStr">
        <is>
          <t>единиц</t>
        </is>
      </c>
      <c r="D23" s="8" t="n">
        <v>8</v>
      </c>
      <c r="E23" s="8" t="n">
        <v>2</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row>
    <row r="24">
      <c r="A24" s="7" t="n"/>
      <c r="B24" s="2" t="inlineStr">
        <is>
          <t>Срок службы</t>
        </is>
      </c>
      <c r="C24" s="4" t="inlineStr">
        <is>
          <t>единиц</t>
        </is>
      </c>
      <c r="D24" s="8" t="n">
        <v>15</v>
      </c>
      <c r="E24" s="8" t="n">
        <v>15</v>
      </c>
      <c r="F24" s="8" t="n">
        <v>15</v>
      </c>
      <c r="G24" s="8" t="n">
        <v>15</v>
      </c>
      <c r="H24" s="8" t="n">
        <v>15</v>
      </c>
      <c r="I24" s="8" t="n">
        <v>15</v>
      </c>
      <c r="J24" s="8" t="n">
        <v>15</v>
      </c>
      <c r="K24" s="8" t="n">
        <v>15</v>
      </c>
      <c r="L24" s="8" t="n">
        <v>15</v>
      </c>
      <c r="M24" s="8" t="n">
        <v>15</v>
      </c>
      <c r="N24" s="8" t="n">
        <v>15</v>
      </c>
      <c r="O24" s="8" t="n">
        <v>15</v>
      </c>
      <c r="P24" s="8" t="n">
        <v>15</v>
      </c>
      <c r="Q24" s="8" t="n">
        <v>15</v>
      </c>
      <c r="R24" s="8" t="n">
        <v>15</v>
      </c>
      <c r="S24" s="8" t="n">
        <v>15</v>
      </c>
      <c r="T24" s="8" t="n">
        <v>15</v>
      </c>
      <c r="U24" s="8" t="n">
        <v>15</v>
      </c>
      <c r="V24" s="8" t="n">
        <v>15</v>
      </c>
      <c r="W24" s="8" t="n">
        <v>15</v>
      </c>
    </row>
    <row r="25">
      <c r="A25" s="7" t="n"/>
      <c r="B25" s="2" t="inlineStr">
        <is>
          <t>Инвестиции</t>
        </is>
      </c>
      <c r="C25" s="4" t="inlineStr">
        <is>
          <t>млн.руб</t>
        </is>
      </c>
      <c r="D25" s="8" t="n">
        <v>43.68</v>
      </c>
      <c r="E25" s="8" t="n">
        <v>10.92</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7" t="n"/>
      <c r="B26" s="2" t="inlineStr">
        <is>
          <t>Амортизация</t>
        </is>
      </c>
      <c r="C26" s="4" t="inlineStr">
        <is>
          <t>млн.руб</t>
        </is>
      </c>
      <c r="D26" s="8" t="n">
        <v>2.912</v>
      </c>
      <c r="E26" s="8" t="n">
        <v>3.64</v>
      </c>
      <c r="F26" s="8" t="n">
        <v>3.64</v>
      </c>
      <c r="G26" s="8" t="n">
        <v>3.64</v>
      </c>
      <c r="H26" s="8" t="n">
        <v>3.64</v>
      </c>
      <c r="I26" s="8" t="n">
        <v>3.64</v>
      </c>
      <c r="J26" s="8" t="n">
        <v>3.64</v>
      </c>
      <c r="K26" s="8" t="n">
        <v>3.64</v>
      </c>
      <c r="L26" s="8" t="n">
        <v>3.64</v>
      </c>
      <c r="M26" s="8" t="n">
        <v>3.64</v>
      </c>
      <c r="N26" s="8" t="n">
        <v>3.64</v>
      </c>
      <c r="O26" s="8" t="n">
        <v>3.64</v>
      </c>
      <c r="P26" s="8" t="n">
        <v>3.64</v>
      </c>
      <c r="Q26" s="8" t="n">
        <v>3.64</v>
      </c>
      <c r="R26" s="8" t="n">
        <v>3.64</v>
      </c>
      <c r="S26" s="8" t="n">
        <v>0.728</v>
      </c>
      <c r="T26" s="8" t="n">
        <v>0</v>
      </c>
      <c r="U26" s="8" t="n">
        <v>0</v>
      </c>
      <c r="V26" s="8" t="n">
        <v>0</v>
      </c>
      <c r="W26" s="8" t="n">
        <v>0</v>
      </c>
    </row>
    <row r="27">
      <c r="A27" s="7" t="n"/>
      <c r="B27" s="2" t="inlineStr">
        <is>
          <t>Остаточная стоимость</t>
        </is>
      </c>
      <c r="C27" s="4" t="inlineStr">
        <is>
          <t>млн.руб</t>
        </is>
      </c>
      <c r="D27" s="8" t="n">
        <v>40.768</v>
      </c>
      <c r="E27" s="8" t="n">
        <v>48.048</v>
      </c>
      <c r="F27" s="8" t="n">
        <v>44.408</v>
      </c>
      <c r="G27" s="8" t="n">
        <v>40.768</v>
      </c>
      <c r="H27" s="8" t="n">
        <v>37.128</v>
      </c>
      <c r="I27" s="8" t="n">
        <v>33.488</v>
      </c>
      <c r="J27" s="8" t="n">
        <v>29.848</v>
      </c>
      <c r="K27" s="8" t="n">
        <v>26.208</v>
      </c>
      <c r="L27" s="8" t="n">
        <v>22.568</v>
      </c>
      <c r="M27" s="8" t="n">
        <v>18.928</v>
      </c>
      <c r="N27" s="8" t="n">
        <v>15.288</v>
      </c>
      <c r="O27" s="8" t="n">
        <v>11.648</v>
      </c>
      <c r="P27" s="8" t="n">
        <v>8.007999999999999</v>
      </c>
      <c r="Q27" s="8" t="n">
        <v>4.368</v>
      </c>
      <c r="R27" s="8" t="n">
        <v>0.728</v>
      </c>
      <c r="S27" s="8" t="n">
        <v>0</v>
      </c>
      <c r="T27" s="8" t="n">
        <v>0</v>
      </c>
      <c r="U27" s="8" t="n">
        <v>0</v>
      </c>
      <c r="V27" s="8" t="n">
        <v>0</v>
      </c>
      <c r="W27" s="8" t="n">
        <v>0</v>
      </c>
    </row>
    <row r="28">
      <c r="A28" s="7" t="n"/>
      <c r="B28" s="2" t="inlineStr">
        <is>
          <t>Цена объектов на балансе</t>
        </is>
      </c>
      <c r="C28" s="4" t="inlineStr">
        <is>
          <t>млн.руб</t>
        </is>
      </c>
      <c r="D28" s="8" t="n">
        <v>43.68</v>
      </c>
      <c r="E28" s="8" t="n">
        <v>54.6</v>
      </c>
      <c r="F28" s="8" t="n">
        <v>54.6</v>
      </c>
      <c r="G28" s="8" t="n">
        <v>54.6</v>
      </c>
      <c r="H28" s="8" t="n">
        <v>54.6</v>
      </c>
      <c r="I28" s="8" t="n">
        <v>54.6</v>
      </c>
      <c r="J28" s="8" t="n">
        <v>54.6</v>
      </c>
      <c r="K28" s="8" t="n">
        <v>54.6</v>
      </c>
      <c r="L28" s="8" t="n">
        <v>54.6</v>
      </c>
      <c r="M28" s="8" t="n">
        <v>54.6</v>
      </c>
      <c r="N28" s="8" t="n">
        <v>54.6</v>
      </c>
      <c r="O28" s="8" t="n">
        <v>54.6</v>
      </c>
      <c r="P28" s="8" t="n">
        <v>54.6</v>
      </c>
      <c r="Q28" s="8" t="n">
        <v>54.6</v>
      </c>
      <c r="R28" s="8" t="n">
        <v>54.6</v>
      </c>
      <c r="S28" s="8" t="n">
        <v>10.92</v>
      </c>
      <c r="T28" s="8" t="n">
        <v>0</v>
      </c>
      <c r="U28" s="8" t="n">
        <v>0</v>
      </c>
      <c r="V28" s="8" t="n">
        <v>0</v>
      </c>
      <c r="W28" s="8" t="n">
        <v>0</v>
      </c>
    </row>
    <row r="29">
      <c r="A29" s="9" t="n"/>
      <c r="B29" s="2" t="inlineStr">
        <is>
          <t>Количество объектов на балансе</t>
        </is>
      </c>
      <c r="C29" s="4" t="inlineStr">
        <is>
          <t>единиц</t>
        </is>
      </c>
      <c r="D29" s="8" t="n">
        <v>8</v>
      </c>
      <c r="E29" s="8" t="n">
        <v>10</v>
      </c>
      <c r="F29" s="8" t="n">
        <v>10</v>
      </c>
      <c r="G29" s="8" t="n">
        <v>10</v>
      </c>
      <c r="H29" s="8" t="n">
        <v>10</v>
      </c>
      <c r="I29" s="8" t="n">
        <v>10</v>
      </c>
      <c r="J29" s="8" t="n">
        <v>10</v>
      </c>
      <c r="K29" s="8" t="n">
        <v>10</v>
      </c>
      <c r="L29" s="8" t="n">
        <v>10</v>
      </c>
      <c r="M29" s="8" t="n">
        <v>10</v>
      </c>
      <c r="N29" s="8" t="n">
        <v>10</v>
      </c>
      <c r="O29" s="8" t="n">
        <v>10</v>
      </c>
      <c r="P29" s="8" t="n">
        <v>10</v>
      </c>
      <c r="Q29" s="8" t="n">
        <v>10</v>
      </c>
      <c r="R29" s="8" t="n">
        <v>10</v>
      </c>
      <c r="S29" s="8" t="n">
        <v>2</v>
      </c>
      <c r="T29" s="8" t="n">
        <v>0</v>
      </c>
      <c r="U29" s="8" t="n">
        <v>0</v>
      </c>
      <c r="V29" s="8" t="n">
        <v>0</v>
      </c>
      <c r="W29" s="8" t="n">
        <v>0</v>
      </c>
    </row>
    <row r="31">
      <c r="A31" s="1" t="inlineStr">
        <is>
          <t>4. СБОР И ТРАНСПОРТ НЕФТИ</t>
        </is>
      </c>
      <c r="B31" s="2" t="inlineStr">
        <is>
          <t>Год</t>
        </is>
      </c>
      <c r="C31" s="6" t="n"/>
      <c r="D31" s="3" t="n">
        <v>1</v>
      </c>
      <c r="E31" s="3" t="n">
        <v>2</v>
      </c>
      <c r="F31" s="3" t="n">
        <v>3</v>
      </c>
      <c r="G31" s="3" t="n">
        <v>4</v>
      </c>
      <c r="H31" s="3" t="n">
        <v>5</v>
      </c>
      <c r="I31" s="3" t="n">
        <v>6</v>
      </c>
      <c r="J31" s="3" t="n">
        <v>7</v>
      </c>
      <c r="K31" s="3" t="n">
        <v>8</v>
      </c>
      <c r="L31" s="3" t="n">
        <v>9</v>
      </c>
      <c r="M31" s="3" t="n">
        <v>10</v>
      </c>
      <c r="N31" s="3" t="n">
        <v>11</v>
      </c>
      <c r="O31" s="3" t="n">
        <v>12</v>
      </c>
      <c r="P31" s="3" t="n">
        <v>13</v>
      </c>
      <c r="Q31" s="3" t="n">
        <v>14</v>
      </c>
      <c r="R31" s="3" t="n">
        <v>15</v>
      </c>
      <c r="S31" s="3" t="n">
        <v>16</v>
      </c>
      <c r="T31" s="3" t="n">
        <v>17</v>
      </c>
      <c r="U31" s="3" t="n">
        <v>18</v>
      </c>
      <c r="V31" s="3" t="n">
        <v>19</v>
      </c>
      <c r="W31" s="3" t="n">
        <v>20</v>
      </c>
    </row>
    <row r="32">
      <c r="A32" s="7" t="n"/>
      <c r="B32" s="2" t="inlineStr">
        <is>
          <t>Ставка</t>
        </is>
      </c>
      <c r="C32" s="4" t="inlineStr">
        <is>
          <t>млн.руб/единиц</t>
        </is>
      </c>
      <c r="D32" s="8" t="n">
        <v>30</v>
      </c>
      <c r="E32" s="8" t="n">
        <v>30</v>
      </c>
      <c r="F32" s="8" t="n">
        <v>30</v>
      </c>
      <c r="G32" s="8" t="n">
        <v>30</v>
      </c>
      <c r="H32" s="8" t="n">
        <v>30</v>
      </c>
      <c r="I32" s="8" t="n">
        <v>30</v>
      </c>
      <c r="J32" s="8" t="n">
        <v>30</v>
      </c>
      <c r="K32" s="8" t="n">
        <v>30</v>
      </c>
      <c r="L32" s="8" t="n">
        <v>30</v>
      </c>
      <c r="M32" s="8" t="n">
        <v>30</v>
      </c>
      <c r="N32" s="8" t="n">
        <v>30</v>
      </c>
      <c r="O32" s="8" t="n">
        <v>30</v>
      </c>
      <c r="P32" s="8" t="n">
        <v>30</v>
      </c>
      <c r="Q32" s="8" t="n">
        <v>30</v>
      </c>
      <c r="R32" s="8" t="n">
        <v>30</v>
      </c>
      <c r="S32" s="8" t="n">
        <v>30</v>
      </c>
      <c r="T32" s="8" t="n">
        <v>30</v>
      </c>
      <c r="U32" s="8" t="n">
        <v>30</v>
      </c>
      <c r="V32" s="8" t="n">
        <v>30</v>
      </c>
      <c r="W32" s="8" t="n">
        <v>30</v>
      </c>
    </row>
    <row r="33">
      <c r="A33" s="7" t="n"/>
      <c r="B33" s="2" t="inlineStr">
        <is>
          <t>Количество</t>
        </is>
      </c>
      <c r="C33" s="4" t="inlineStr">
        <is>
          <t>единиц</t>
        </is>
      </c>
      <c r="D33" s="8" t="n">
        <v>8</v>
      </c>
      <c r="E33" s="8" t="n">
        <v>2</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7" t="n"/>
      <c r="B34" s="2" t="inlineStr">
        <is>
          <t>Срок службы</t>
        </is>
      </c>
      <c r="C34" s="4" t="inlineStr">
        <is>
          <t>единиц</t>
        </is>
      </c>
      <c r="D34" s="8" t="n">
        <v>15</v>
      </c>
      <c r="E34" s="8" t="n">
        <v>15</v>
      </c>
      <c r="F34" s="8" t="n">
        <v>15</v>
      </c>
      <c r="G34" s="8" t="n">
        <v>15</v>
      </c>
      <c r="H34" s="8" t="n">
        <v>15</v>
      </c>
      <c r="I34" s="8" t="n">
        <v>15</v>
      </c>
      <c r="J34" s="8" t="n">
        <v>15</v>
      </c>
      <c r="K34" s="8" t="n">
        <v>15</v>
      </c>
      <c r="L34" s="8" t="n">
        <v>15</v>
      </c>
      <c r="M34" s="8" t="n">
        <v>15</v>
      </c>
      <c r="N34" s="8" t="n">
        <v>15</v>
      </c>
      <c r="O34" s="8" t="n">
        <v>15</v>
      </c>
      <c r="P34" s="8" t="n">
        <v>15</v>
      </c>
      <c r="Q34" s="8" t="n">
        <v>15</v>
      </c>
      <c r="R34" s="8" t="n">
        <v>15</v>
      </c>
      <c r="S34" s="8" t="n">
        <v>15</v>
      </c>
      <c r="T34" s="8" t="n">
        <v>15</v>
      </c>
      <c r="U34" s="8" t="n">
        <v>15</v>
      </c>
      <c r="V34" s="8" t="n">
        <v>15</v>
      </c>
      <c r="W34" s="8" t="n">
        <v>15</v>
      </c>
    </row>
    <row r="35">
      <c r="A35" s="7" t="n"/>
      <c r="B35" s="2" t="inlineStr">
        <is>
          <t>Инвестиции</t>
        </is>
      </c>
      <c r="C35" s="4" t="inlineStr">
        <is>
          <t>млн.руб</t>
        </is>
      </c>
      <c r="D35" s="8" t="n">
        <v>240</v>
      </c>
      <c r="E35" s="8" t="n">
        <v>60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row>
    <row r="36">
      <c r="A36" s="7" t="n"/>
      <c r="B36" s="2" t="inlineStr">
        <is>
          <t>Амортизация</t>
        </is>
      </c>
      <c r="C36" s="4" t="inlineStr">
        <is>
          <t>млн.руб</t>
        </is>
      </c>
      <c r="D36" s="8" t="n">
        <v>16</v>
      </c>
      <c r="E36" s="8" t="n">
        <v>20</v>
      </c>
      <c r="F36" s="8" t="n">
        <v>20</v>
      </c>
      <c r="G36" s="8" t="n">
        <v>20</v>
      </c>
      <c r="H36" s="8" t="n">
        <v>20</v>
      </c>
      <c r="I36" s="8" t="n">
        <v>20</v>
      </c>
      <c r="J36" s="8" t="n">
        <v>20</v>
      </c>
      <c r="K36" s="8" t="n">
        <v>20</v>
      </c>
      <c r="L36" s="8" t="n">
        <v>20</v>
      </c>
      <c r="M36" s="8" t="n">
        <v>20</v>
      </c>
      <c r="N36" s="8" t="n">
        <v>20</v>
      </c>
      <c r="O36" s="8" t="n">
        <v>20</v>
      </c>
      <c r="P36" s="8" t="n">
        <v>20</v>
      </c>
      <c r="Q36" s="8" t="n">
        <v>20</v>
      </c>
      <c r="R36" s="8" t="n">
        <v>20</v>
      </c>
      <c r="S36" s="8" t="n">
        <v>4</v>
      </c>
      <c r="T36" s="8" t="n">
        <v>0</v>
      </c>
      <c r="U36" s="8" t="n">
        <v>0</v>
      </c>
      <c r="V36" s="8" t="n">
        <v>0</v>
      </c>
      <c r="W36" s="8" t="n">
        <v>0</v>
      </c>
    </row>
    <row r="37">
      <c r="A37" s="7" t="n"/>
      <c r="B37" s="2" t="inlineStr">
        <is>
          <t>Остаточная стоимость</t>
        </is>
      </c>
      <c r="C37" s="4" t="inlineStr">
        <is>
          <t>млн.руб</t>
        </is>
      </c>
      <c r="D37" s="8" t="n">
        <v>224</v>
      </c>
      <c r="E37" s="8" t="n">
        <v>264</v>
      </c>
      <c r="F37" s="8" t="n">
        <v>244</v>
      </c>
      <c r="G37" s="8" t="n">
        <v>224</v>
      </c>
      <c r="H37" s="8" t="n">
        <v>204</v>
      </c>
      <c r="I37" s="8" t="n">
        <v>184</v>
      </c>
      <c r="J37" s="8" t="n">
        <v>164</v>
      </c>
      <c r="K37" s="8" t="n">
        <v>144</v>
      </c>
      <c r="L37" s="8" t="n">
        <v>124</v>
      </c>
      <c r="M37" s="8" t="n">
        <v>104</v>
      </c>
      <c r="N37" s="8" t="n">
        <v>84</v>
      </c>
      <c r="O37" s="8" t="n">
        <v>64</v>
      </c>
      <c r="P37" s="8" t="n">
        <v>44</v>
      </c>
      <c r="Q37" s="8" t="n">
        <v>24</v>
      </c>
      <c r="R37" s="8" t="n">
        <v>4</v>
      </c>
      <c r="S37" s="8" t="n">
        <v>0</v>
      </c>
      <c r="T37" s="8" t="n">
        <v>0</v>
      </c>
      <c r="U37" s="8" t="n">
        <v>0</v>
      </c>
      <c r="V37" s="8" t="n">
        <v>0</v>
      </c>
      <c r="W37" s="8" t="n">
        <v>0</v>
      </c>
    </row>
    <row r="38">
      <c r="A38" s="7" t="n"/>
      <c r="B38" s="2" t="inlineStr">
        <is>
          <t>Цена объектов на балансе</t>
        </is>
      </c>
      <c r="C38" s="4" t="inlineStr">
        <is>
          <t>млн.руб</t>
        </is>
      </c>
      <c r="D38" s="8" t="n">
        <v>240</v>
      </c>
      <c r="E38" s="8" t="n">
        <v>300</v>
      </c>
      <c r="F38" s="8" t="n">
        <v>300</v>
      </c>
      <c r="G38" s="8" t="n">
        <v>300</v>
      </c>
      <c r="H38" s="8" t="n">
        <v>300</v>
      </c>
      <c r="I38" s="8" t="n">
        <v>300</v>
      </c>
      <c r="J38" s="8" t="n">
        <v>300</v>
      </c>
      <c r="K38" s="8" t="n">
        <v>300</v>
      </c>
      <c r="L38" s="8" t="n">
        <v>300</v>
      </c>
      <c r="M38" s="8" t="n">
        <v>300</v>
      </c>
      <c r="N38" s="8" t="n">
        <v>300</v>
      </c>
      <c r="O38" s="8" t="n">
        <v>300</v>
      </c>
      <c r="P38" s="8" t="n">
        <v>300</v>
      </c>
      <c r="Q38" s="8" t="n">
        <v>300</v>
      </c>
      <c r="R38" s="8" t="n">
        <v>300</v>
      </c>
      <c r="S38" s="8" t="n">
        <v>60</v>
      </c>
      <c r="T38" s="8" t="n">
        <v>0</v>
      </c>
      <c r="U38" s="8" t="n">
        <v>0</v>
      </c>
      <c r="V38" s="8" t="n">
        <v>0</v>
      </c>
      <c r="W38" s="8" t="n">
        <v>0</v>
      </c>
    </row>
    <row r="39">
      <c r="A39" s="9" t="n"/>
      <c r="B39" s="2" t="inlineStr">
        <is>
          <t>Количество объектов на балансе</t>
        </is>
      </c>
      <c r="C39" s="4" t="inlineStr">
        <is>
          <t>единиц</t>
        </is>
      </c>
      <c r="D39" s="8" t="n">
        <v>8</v>
      </c>
      <c r="E39" s="8" t="n">
        <v>10</v>
      </c>
      <c r="F39" s="8" t="n">
        <v>10</v>
      </c>
      <c r="G39" s="8" t="n">
        <v>10</v>
      </c>
      <c r="H39" s="8" t="n">
        <v>10</v>
      </c>
      <c r="I39" s="8" t="n">
        <v>10</v>
      </c>
      <c r="J39" s="8" t="n">
        <v>10</v>
      </c>
      <c r="K39" s="8" t="n">
        <v>10</v>
      </c>
      <c r="L39" s="8" t="n">
        <v>10</v>
      </c>
      <c r="M39" s="8" t="n">
        <v>10</v>
      </c>
      <c r="N39" s="8" t="n">
        <v>10</v>
      </c>
      <c r="O39" s="8" t="n">
        <v>10</v>
      </c>
      <c r="P39" s="8" t="n">
        <v>10</v>
      </c>
      <c r="Q39" s="8" t="n">
        <v>10</v>
      </c>
      <c r="R39" s="8" t="n">
        <v>10</v>
      </c>
      <c r="S39" s="8" t="n">
        <v>2</v>
      </c>
      <c r="T39" s="8" t="n">
        <v>0</v>
      </c>
      <c r="U39" s="8" t="n">
        <v>0</v>
      </c>
      <c r="V39" s="8" t="n">
        <v>0</v>
      </c>
      <c r="W39" s="8" t="n">
        <v>0</v>
      </c>
    </row>
    <row r="41">
      <c r="A41" s="1" t="inlineStr">
        <is>
          <t>5. ДНС с УПСВ</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Ставка</t>
        </is>
      </c>
      <c r="C42" s="4" t="inlineStr">
        <is>
          <t>млн.руб/единиц</t>
        </is>
      </c>
      <c r="D42" s="8" t="n">
        <v>100</v>
      </c>
      <c r="E42" s="8" t="n">
        <v>100</v>
      </c>
      <c r="F42" s="8" t="n">
        <v>100</v>
      </c>
      <c r="G42" s="8" t="n">
        <v>100</v>
      </c>
      <c r="H42" s="8" t="n">
        <v>100</v>
      </c>
      <c r="I42" s="8" t="n">
        <v>100</v>
      </c>
      <c r="J42" s="8" t="n">
        <v>100</v>
      </c>
      <c r="K42" s="8" t="n">
        <v>100</v>
      </c>
      <c r="L42" s="8" t="n">
        <v>100</v>
      </c>
      <c r="M42" s="8" t="n">
        <v>100</v>
      </c>
      <c r="N42" s="8" t="n">
        <v>100</v>
      </c>
      <c r="O42" s="8" t="n">
        <v>100</v>
      </c>
      <c r="P42" s="8" t="n">
        <v>100</v>
      </c>
      <c r="Q42" s="8" t="n">
        <v>100</v>
      </c>
      <c r="R42" s="8" t="n">
        <v>100</v>
      </c>
      <c r="S42" s="8" t="n">
        <v>100</v>
      </c>
      <c r="T42" s="8" t="n">
        <v>100</v>
      </c>
      <c r="U42" s="8" t="n">
        <v>100</v>
      </c>
      <c r="V42" s="8" t="n">
        <v>100</v>
      </c>
      <c r="W42" s="8" t="n">
        <v>100</v>
      </c>
    </row>
    <row r="43">
      <c r="A43" s="7" t="n"/>
      <c r="B43" s="2" t="inlineStr">
        <is>
          <t>Количество</t>
        </is>
      </c>
      <c r="C43" s="4" t="inlineStr">
        <is>
          <t>единиц</t>
        </is>
      </c>
      <c r="D43" s="8" t="n">
        <v>1</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Срок службы</t>
        </is>
      </c>
      <c r="C44" s="4" t="inlineStr">
        <is>
          <t>единиц</t>
        </is>
      </c>
      <c r="D44" s="8" t="n">
        <v>15</v>
      </c>
      <c r="E44" s="8" t="n">
        <v>15</v>
      </c>
      <c r="F44" s="8" t="n">
        <v>15</v>
      </c>
      <c r="G44" s="8" t="n">
        <v>15</v>
      </c>
      <c r="H44" s="8" t="n">
        <v>15</v>
      </c>
      <c r="I44" s="8" t="n">
        <v>15</v>
      </c>
      <c r="J44" s="8" t="n">
        <v>15</v>
      </c>
      <c r="K44" s="8" t="n">
        <v>15</v>
      </c>
      <c r="L44" s="8" t="n">
        <v>15</v>
      </c>
      <c r="M44" s="8" t="n">
        <v>15</v>
      </c>
      <c r="N44" s="8" t="n">
        <v>15</v>
      </c>
      <c r="O44" s="8" t="n">
        <v>15</v>
      </c>
      <c r="P44" s="8" t="n">
        <v>15</v>
      </c>
      <c r="Q44" s="8" t="n">
        <v>15</v>
      </c>
      <c r="R44" s="8" t="n">
        <v>15</v>
      </c>
      <c r="S44" s="8" t="n">
        <v>15</v>
      </c>
      <c r="T44" s="8" t="n">
        <v>15</v>
      </c>
      <c r="U44" s="8" t="n">
        <v>15</v>
      </c>
      <c r="V44" s="8" t="n">
        <v>15</v>
      </c>
      <c r="W44" s="8" t="n">
        <v>15</v>
      </c>
    </row>
    <row r="45">
      <c r="A45" s="7" t="n"/>
      <c r="B45" s="2" t="inlineStr">
        <is>
          <t>Инвестиции</t>
        </is>
      </c>
      <c r="C45" s="4" t="inlineStr">
        <is>
          <t>млн.руб</t>
        </is>
      </c>
      <c r="D45" s="8" t="n">
        <v>100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Амортизация</t>
        </is>
      </c>
      <c r="C46" s="4" t="inlineStr">
        <is>
          <t>млн.руб</t>
        </is>
      </c>
      <c r="D46" s="8" t="n">
        <v>6.666666666666667</v>
      </c>
      <c r="E46" s="8" t="n">
        <v>6.666666666666667</v>
      </c>
      <c r="F46" s="8" t="n">
        <v>6.666666666666667</v>
      </c>
      <c r="G46" s="8" t="n">
        <v>6.666666666666667</v>
      </c>
      <c r="H46" s="8" t="n">
        <v>6.666666666666667</v>
      </c>
      <c r="I46" s="8" t="n">
        <v>6.666666666666667</v>
      </c>
      <c r="J46" s="8" t="n">
        <v>6.666666666666667</v>
      </c>
      <c r="K46" s="8" t="n">
        <v>6.666666666666667</v>
      </c>
      <c r="L46" s="8" t="n">
        <v>6.666666666666667</v>
      </c>
      <c r="M46" s="8" t="n">
        <v>6.666666666666667</v>
      </c>
      <c r="N46" s="8" t="n">
        <v>6.666666666666667</v>
      </c>
      <c r="O46" s="8" t="n">
        <v>6.666666666666667</v>
      </c>
      <c r="P46" s="8" t="n">
        <v>6.666666666666667</v>
      </c>
      <c r="Q46" s="8" t="n">
        <v>6.666666666666667</v>
      </c>
      <c r="R46" s="8" t="n">
        <v>6.666666666666667</v>
      </c>
      <c r="S46" s="8" t="n">
        <v>0</v>
      </c>
      <c r="T46" s="8" t="n">
        <v>0</v>
      </c>
      <c r="U46" s="8" t="n">
        <v>0</v>
      </c>
      <c r="V46" s="8" t="n">
        <v>0</v>
      </c>
      <c r="W46" s="8" t="n">
        <v>0</v>
      </c>
    </row>
    <row r="47">
      <c r="A47" s="7" t="n"/>
      <c r="B47" s="2" t="inlineStr">
        <is>
          <t>Остаточная стоимость</t>
        </is>
      </c>
      <c r="C47" s="4" t="inlineStr">
        <is>
          <t>млн.руб</t>
        </is>
      </c>
      <c r="D47" s="8" t="n">
        <v>93.33333333333333</v>
      </c>
      <c r="E47" s="8" t="n">
        <v>86.66666666666666</v>
      </c>
      <c r="F47" s="8" t="n">
        <v>79.99999999999999</v>
      </c>
      <c r="G47" s="8" t="n">
        <v>73.33333333333331</v>
      </c>
      <c r="H47" s="8" t="n">
        <v>66.66666666666664</v>
      </c>
      <c r="I47" s="8" t="n">
        <v>59.99999999999999</v>
      </c>
      <c r="J47" s="8" t="n">
        <v>53.33333333333332</v>
      </c>
      <c r="K47" s="8" t="n">
        <v>46.66666666666666</v>
      </c>
      <c r="L47" s="8" t="n">
        <v>39.99999999999999</v>
      </c>
      <c r="M47" s="8" t="n">
        <v>33.33333333333332</v>
      </c>
      <c r="N47" s="8" t="n">
        <v>26.66666666666666</v>
      </c>
      <c r="O47" s="8" t="n">
        <v>19.99999999999999</v>
      </c>
      <c r="P47" s="8" t="n">
        <v>13.33333333333332</v>
      </c>
      <c r="Q47" s="8" t="n">
        <v>6.666666666666654</v>
      </c>
      <c r="R47" s="8" t="n">
        <v>-1.30385160446167e-14</v>
      </c>
      <c r="S47" s="8" t="n">
        <v>-1.30385160446167e-14</v>
      </c>
      <c r="T47" s="8" t="n">
        <v>-1.30385160446167e-14</v>
      </c>
      <c r="U47" s="8" t="n">
        <v>-1.30385160446167e-14</v>
      </c>
      <c r="V47" s="8" t="n">
        <v>-1.30385160446167e-14</v>
      </c>
      <c r="W47" s="8" t="n">
        <v>-1.30385160446167e-14</v>
      </c>
    </row>
    <row r="48">
      <c r="A48" s="7" t="n"/>
      <c r="B48" s="2" t="inlineStr">
        <is>
          <t>Цена объектов на балансе</t>
        </is>
      </c>
      <c r="C48" s="4" t="inlineStr">
        <is>
          <t>млн.руб</t>
        </is>
      </c>
      <c r="D48" s="8" t="n">
        <v>100</v>
      </c>
      <c r="E48" s="8" t="n">
        <v>100</v>
      </c>
      <c r="F48" s="8" t="n">
        <v>100</v>
      </c>
      <c r="G48" s="8" t="n">
        <v>100</v>
      </c>
      <c r="H48" s="8" t="n">
        <v>100</v>
      </c>
      <c r="I48" s="8" t="n">
        <v>100</v>
      </c>
      <c r="J48" s="8" t="n">
        <v>100</v>
      </c>
      <c r="K48" s="8" t="n">
        <v>100</v>
      </c>
      <c r="L48" s="8" t="n">
        <v>100</v>
      </c>
      <c r="M48" s="8" t="n">
        <v>100</v>
      </c>
      <c r="N48" s="8" t="n">
        <v>100</v>
      </c>
      <c r="O48" s="8" t="n">
        <v>100</v>
      </c>
      <c r="P48" s="8" t="n">
        <v>100</v>
      </c>
      <c r="Q48" s="8" t="n">
        <v>100</v>
      </c>
      <c r="R48" s="8" t="n">
        <v>100</v>
      </c>
      <c r="S48" s="8" t="n">
        <v>0</v>
      </c>
      <c r="T48" s="8" t="n">
        <v>0</v>
      </c>
      <c r="U48" s="8" t="n">
        <v>0</v>
      </c>
      <c r="V48" s="8" t="n">
        <v>0</v>
      </c>
      <c r="W48" s="8" t="n">
        <v>0</v>
      </c>
    </row>
    <row r="49">
      <c r="A49" s="9" t="n"/>
      <c r="B49" s="2" t="inlineStr">
        <is>
          <t>Количество объектов на балансе</t>
        </is>
      </c>
      <c r="C49" s="4" t="inlineStr">
        <is>
          <t>единиц</t>
        </is>
      </c>
      <c r="D49" s="8" t="n">
        <v>1</v>
      </c>
      <c r="E49" s="8" t="n">
        <v>1</v>
      </c>
      <c r="F49" s="8" t="n">
        <v>1</v>
      </c>
      <c r="G49" s="8" t="n">
        <v>1</v>
      </c>
      <c r="H49" s="8" t="n">
        <v>1</v>
      </c>
      <c r="I49" s="8" t="n">
        <v>1</v>
      </c>
      <c r="J49" s="8" t="n">
        <v>1</v>
      </c>
      <c r="K49" s="8" t="n">
        <v>1</v>
      </c>
      <c r="L49" s="8" t="n">
        <v>1</v>
      </c>
      <c r="M49" s="8" t="n">
        <v>1</v>
      </c>
      <c r="N49" s="8" t="n">
        <v>1</v>
      </c>
      <c r="O49" s="8" t="n">
        <v>1</v>
      </c>
      <c r="P49" s="8" t="n">
        <v>1</v>
      </c>
      <c r="Q49" s="8" t="n">
        <v>1</v>
      </c>
      <c r="R49" s="8" t="n">
        <v>1</v>
      </c>
      <c r="S49" s="8" t="n">
        <v>0</v>
      </c>
      <c r="T49" s="8" t="n">
        <v>0</v>
      </c>
      <c r="U49" s="8" t="n">
        <v>0</v>
      </c>
      <c r="V49" s="8" t="n">
        <v>0</v>
      </c>
      <c r="W49" s="8" t="n">
        <v>0</v>
      </c>
    </row>
    <row r="51">
      <c r="A51" s="1" t="inlineStr">
        <is>
          <t>6. ЭЛЕКТРОСНАБЖЕНИЕ И СВЯЗЬ</t>
        </is>
      </c>
      <c r="B51" s="2" t="inlineStr">
        <is>
          <t>Год</t>
        </is>
      </c>
      <c r="C51" s="6" t="n"/>
      <c r="D51" s="3" t="n">
        <v>1</v>
      </c>
      <c r="E51" s="3" t="n">
        <v>2</v>
      </c>
      <c r="F51" s="3" t="n">
        <v>3</v>
      </c>
      <c r="G51" s="3" t="n">
        <v>4</v>
      </c>
      <c r="H51" s="3" t="n">
        <v>5</v>
      </c>
      <c r="I51" s="3" t="n">
        <v>6</v>
      </c>
      <c r="J51" s="3" t="n">
        <v>7</v>
      </c>
      <c r="K51" s="3" t="n">
        <v>8</v>
      </c>
      <c r="L51" s="3" t="n">
        <v>9</v>
      </c>
      <c r="M51" s="3" t="n">
        <v>10</v>
      </c>
      <c r="N51" s="3" t="n">
        <v>11</v>
      </c>
      <c r="O51" s="3" t="n">
        <v>12</v>
      </c>
      <c r="P51" s="3" t="n">
        <v>13</v>
      </c>
      <c r="Q51" s="3" t="n">
        <v>14</v>
      </c>
      <c r="R51" s="3" t="n">
        <v>15</v>
      </c>
      <c r="S51" s="3" t="n">
        <v>16</v>
      </c>
      <c r="T51" s="3" t="n">
        <v>17</v>
      </c>
      <c r="U51" s="3" t="n">
        <v>18</v>
      </c>
      <c r="V51" s="3" t="n">
        <v>19</v>
      </c>
      <c r="W51" s="3" t="n">
        <v>20</v>
      </c>
    </row>
    <row r="52">
      <c r="A52" s="7" t="n"/>
      <c r="B52" s="2" t="inlineStr">
        <is>
          <t>Ставка</t>
        </is>
      </c>
      <c r="C52" s="4" t="inlineStr">
        <is>
          <t>млн.руб/единиц</t>
        </is>
      </c>
      <c r="D52" s="8" t="n">
        <v>8.699999999999999</v>
      </c>
      <c r="E52" s="8" t="n">
        <v>8.699999999999999</v>
      </c>
      <c r="F52" s="8" t="n">
        <v>8.699999999999999</v>
      </c>
      <c r="G52" s="8" t="n">
        <v>8.699999999999999</v>
      </c>
      <c r="H52" s="8" t="n">
        <v>8.699999999999999</v>
      </c>
      <c r="I52" s="8" t="n">
        <v>8.699999999999999</v>
      </c>
      <c r="J52" s="8" t="n">
        <v>8.699999999999999</v>
      </c>
      <c r="K52" s="8" t="n">
        <v>8.699999999999999</v>
      </c>
      <c r="L52" s="8" t="n">
        <v>8.699999999999999</v>
      </c>
      <c r="M52" s="8" t="n">
        <v>8.699999999999999</v>
      </c>
      <c r="N52" s="8" t="n">
        <v>8.699999999999999</v>
      </c>
      <c r="O52" s="8" t="n">
        <v>8.699999999999999</v>
      </c>
      <c r="P52" s="8" t="n">
        <v>8.699999999999999</v>
      </c>
      <c r="Q52" s="8" t="n">
        <v>8.699999999999999</v>
      </c>
      <c r="R52" s="8" t="n">
        <v>8.699999999999999</v>
      </c>
      <c r="S52" s="8" t="n">
        <v>8.699999999999999</v>
      </c>
      <c r="T52" s="8" t="n">
        <v>8.699999999999999</v>
      </c>
      <c r="U52" s="8" t="n">
        <v>8.699999999999999</v>
      </c>
      <c r="V52" s="8" t="n">
        <v>8.699999999999999</v>
      </c>
      <c r="W52" s="8" t="n">
        <v>8.699999999999999</v>
      </c>
    </row>
    <row r="53">
      <c r="A53" s="7" t="n"/>
      <c r="B53" s="2" t="inlineStr">
        <is>
          <t>Количество</t>
        </is>
      </c>
      <c r="C53" s="4" t="inlineStr">
        <is>
          <t>единиц</t>
        </is>
      </c>
      <c r="D53" s="8" t="n">
        <v>8</v>
      </c>
      <c r="E53" s="8" t="n">
        <v>2</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row>
    <row r="54">
      <c r="A54" s="7" t="n"/>
      <c r="B54" s="2" t="inlineStr">
        <is>
          <t>Срок службы</t>
        </is>
      </c>
      <c r="C54" s="4" t="inlineStr">
        <is>
          <t>единиц</t>
        </is>
      </c>
      <c r="D54" s="8" t="n">
        <v>15</v>
      </c>
      <c r="E54" s="8" t="n">
        <v>15</v>
      </c>
      <c r="F54" s="8" t="n">
        <v>15</v>
      </c>
      <c r="G54" s="8" t="n">
        <v>15</v>
      </c>
      <c r="H54" s="8" t="n">
        <v>15</v>
      </c>
      <c r="I54" s="8" t="n">
        <v>15</v>
      </c>
      <c r="J54" s="8" t="n">
        <v>15</v>
      </c>
      <c r="K54" s="8" t="n">
        <v>15</v>
      </c>
      <c r="L54" s="8" t="n">
        <v>15</v>
      </c>
      <c r="M54" s="8" t="n">
        <v>15</v>
      </c>
      <c r="N54" s="8" t="n">
        <v>15</v>
      </c>
      <c r="O54" s="8" t="n">
        <v>15</v>
      </c>
      <c r="P54" s="8" t="n">
        <v>15</v>
      </c>
      <c r="Q54" s="8" t="n">
        <v>15</v>
      </c>
      <c r="R54" s="8" t="n">
        <v>15</v>
      </c>
      <c r="S54" s="8" t="n">
        <v>15</v>
      </c>
      <c r="T54" s="8" t="n">
        <v>15</v>
      </c>
      <c r="U54" s="8" t="n">
        <v>15</v>
      </c>
      <c r="V54" s="8" t="n">
        <v>15</v>
      </c>
      <c r="W54" s="8" t="n">
        <v>15</v>
      </c>
    </row>
    <row r="55">
      <c r="A55" s="7" t="n"/>
      <c r="B55" s="2" t="inlineStr">
        <is>
          <t>Инвестиции</t>
        </is>
      </c>
      <c r="C55" s="4" t="inlineStr">
        <is>
          <t>млн.руб</t>
        </is>
      </c>
      <c r="D55" s="8" t="n">
        <v>69.59999999999999</v>
      </c>
      <c r="E55" s="8" t="n">
        <v>17.4</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6">
      <c r="A56" s="7" t="n"/>
      <c r="B56" s="2" t="inlineStr">
        <is>
          <t>Амортизация</t>
        </is>
      </c>
      <c r="C56" s="4" t="inlineStr">
        <is>
          <t>млн.руб</t>
        </is>
      </c>
      <c r="D56" s="8" t="n">
        <v>4.64</v>
      </c>
      <c r="E56" s="8" t="n">
        <v>5.8</v>
      </c>
      <c r="F56" s="8" t="n">
        <v>5.8</v>
      </c>
      <c r="G56" s="8" t="n">
        <v>5.8</v>
      </c>
      <c r="H56" s="8" t="n">
        <v>5.8</v>
      </c>
      <c r="I56" s="8" t="n">
        <v>5.8</v>
      </c>
      <c r="J56" s="8" t="n">
        <v>5.8</v>
      </c>
      <c r="K56" s="8" t="n">
        <v>5.8</v>
      </c>
      <c r="L56" s="8" t="n">
        <v>5.8</v>
      </c>
      <c r="M56" s="8" t="n">
        <v>5.8</v>
      </c>
      <c r="N56" s="8" t="n">
        <v>5.8</v>
      </c>
      <c r="O56" s="8" t="n">
        <v>5.8</v>
      </c>
      <c r="P56" s="8" t="n">
        <v>5.8</v>
      </c>
      <c r="Q56" s="8" t="n">
        <v>5.8</v>
      </c>
      <c r="R56" s="8" t="n">
        <v>5.8</v>
      </c>
      <c r="S56" s="8" t="n">
        <v>1.16</v>
      </c>
      <c r="T56" s="8" t="n">
        <v>0</v>
      </c>
      <c r="U56" s="8" t="n">
        <v>0</v>
      </c>
      <c r="V56" s="8" t="n">
        <v>0</v>
      </c>
      <c r="W56" s="8" t="n">
        <v>0</v>
      </c>
    </row>
    <row r="57">
      <c r="A57" s="7" t="n"/>
      <c r="B57" s="2" t="inlineStr">
        <is>
          <t>Остаточная стоимость</t>
        </is>
      </c>
      <c r="C57" s="4" t="inlineStr">
        <is>
          <t>млн.руб</t>
        </is>
      </c>
      <c r="D57" s="8" t="n">
        <v>64.95999999999999</v>
      </c>
      <c r="E57" s="8" t="n">
        <v>76.56</v>
      </c>
      <c r="F57" s="8" t="n">
        <v>70.76000000000001</v>
      </c>
      <c r="G57" s="8" t="n">
        <v>64.95999999999999</v>
      </c>
      <c r="H57" s="8" t="n">
        <v>59.16</v>
      </c>
      <c r="I57" s="8" t="n">
        <v>53.36</v>
      </c>
      <c r="J57" s="8" t="n">
        <v>47.56</v>
      </c>
      <c r="K57" s="8" t="n">
        <v>41.76</v>
      </c>
      <c r="L57" s="8" t="n">
        <v>35.96</v>
      </c>
      <c r="M57" s="8" t="n">
        <v>30.16</v>
      </c>
      <c r="N57" s="8" t="n">
        <v>24.36</v>
      </c>
      <c r="O57" s="8" t="n">
        <v>18.56</v>
      </c>
      <c r="P57" s="8" t="n">
        <v>12.76</v>
      </c>
      <c r="Q57" s="8" t="n">
        <v>6.96</v>
      </c>
      <c r="R57" s="8" t="n">
        <v>1.16</v>
      </c>
      <c r="S57" s="8" t="n">
        <v>0</v>
      </c>
      <c r="T57" s="8" t="n">
        <v>0</v>
      </c>
      <c r="U57" s="8" t="n">
        <v>0</v>
      </c>
      <c r="V57" s="8" t="n">
        <v>0</v>
      </c>
      <c r="W57" s="8" t="n">
        <v>0</v>
      </c>
    </row>
    <row r="58">
      <c r="A58" s="7" t="n"/>
      <c r="B58" s="2" t="inlineStr">
        <is>
          <t>Цена объектов на балансе</t>
        </is>
      </c>
      <c r="C58" s="4" t="inlineStr">
        <is>
          <t>млн.руб</t>
        </is>
      </c>
      <c r="D58" s="8" t="n">
        <v>69.59999999999999</v>
      </c>
      <c r="E58" s="8" t="n">
        <v>87</v>
      </c>
      <c r="F58" s="8" t="n">
        <v>87</v>
      </c>
      <c r="G58" s="8" t="n">
        <v>87</v>
      </c>
      <c r="H58" s="8" t="n">
        <v>87</v>
      </c>
      <c r="I58" s="8" t="n">
        <v>87</v>
      </c>
      <c r="J58" s="8" t="n">
        <v>87</v>
      </c>
      <c r="K58" s="8" t="n">
        <v>87</v>
      </c>
      <c r="L58" s="8" t="n">
        <v>87</v>
      </c>
      <c r="M58" s="8" t="n">
        <v>87</v>
      </c>
      <c r="N58" s="8" t="n">
        <v>87</v>
      </c>
      <c r="O58" s="8" t="n">
        <v>87</v>
      </c>
      <c r="P58" s="8" t="n">
        <v>87</v>
      </c>
      <c r="Q58" s="8" t="n">
        <v>87</v>
      </c>
      <c r="R58" s="8" t="n">
        <v>87</v>
      </c>
      <c r="S58" s="8" t="n">
        <v>17.4</v>
      </c>
      <c r="T58" s="8" t="n">
        <v>0</v>
      </c>
      <c r="U58" s="8" t="n">
        <v>0</v>
      </c>
      <c r="V58" s="8" t="n">
        <v>0</v>
      </c>
      <c r="W58" s="8" t="n">
        <v>0</v>
      </c>
    </row>
    <row r="59">
      <c r="A59" s="9" t="n"/>
      <c r="B59" s="2" t="inlineStr">
        <is>
          <t>Количество объектов на балансе</t>
        </is>
      </c>
      <c r="C59" s="4" t="inlineStr">
        <is>
          <t>единиц</t>
        </is>
      </c>
      <c r="D59" s="8" t="n">
        <v>8</v>
      </c>
      <c r="E59" s="8" t="n">
        <v>10</v>
      </c>
      <c r="F59" s="8" t="n">
        <v>10</v>
      </c>
      <c r="G59" s="8" t="n">
        <v>10</v>
      </c>
      <c r="H59" s="8" t="n">
        <v>10</v>
      </c>
      <c r="I59" s="8" t="n">
        <v>10</v>
      </c>
      <c r="J59" s="8" t="n">
        <v>10</v>
      </c>
      <c r="K59" s="8" t="n">
        <v>10</v>
      </c>
      <c r="L59" s="8" t="n">
        <v>10</v>
      </c>
      <c r="M59" s="8" t="n">
        <v>10</v>
      </c>
      <c r="N59" s="8" t="n">
        <v>10</v>
      </c>
      <c r="O59" s="8" t="n">
        <v>10</v>
      </c>
      <c r="P59" s="8" t="n">
        <v>10</v>
      </c>
      <c r="Q59" s="8" t="n">
        <v>10</v>
      </c>
      <c r="R59" s="8" t="n">
        <v>10</v>
      </c>
      <c r="S59" s="8" t="n">
        <v>2</v>
      </c>
      <c r="T59" s="8" t="n">
        <v>0</v>
      </c>
      <c r="U59" s="8" t="n">
        <v>0</v>
      </c>
      <c r="V59" s="8" t="n">
        <v>0</v>
      </c>
      <c r="W59" s="8" t="n">
        <v>0</v>
      </c>
    </row>
    <row r="61">
      <c r="A61" s="1" t="inlineStr">
        <is>
          <t>7. ПРОМВОДОСНАБЖЕНИЕ</t>
        </is>
      </c>
      <c r="B61" s="2" t="inlineStr">
        <is>
          <t>Год</t>
        </is>
      </c>
      <c r="C61" s="6" t="n"/>
      <c r="D61" s="3" t="n">
        <v>1</v>
      </c>
      <c r="E61" s="3" t="n">
        <v>2</v>
      </c>
      <c r="F61" s="3" t="n">
        <v>3</v>
      </c>
      <c r="G61" s="3" t="n">
        <v>4</v>
      </c>
      <c r="H61" s="3" t="n">
        <v>5</v>
      </c>
      <c r="I61" s="3" t="n">
        <v>6</v>
      </c>
      <c r="J61" s="3" t="n">
        <v>7</v>
      </c>
      <c r="K61" s="3" t="n">
        <v>8</v>
      </c>
      <c r="L61" s="3" t="n">
        <v>9</v>
      </c>
      <c r="M61" s="3" t="n">
        <v>10</v>
      </c>
      <c r="N61" s="3" t="n">
        <v>11</v>
      </c>
      <c r="O61" s="3" t="n">
        <v>12</v>
      </c>
      <c r="P61" s="3" t="n">
        <v>13</v>
      </c>
      <c r="Q61" s="3" t="n">
        <v>14</v>
      </c>
      <c r="R61" s="3" t="n">
        <v>15</v>
      </c>
      <c r="S61" s="3" t="n">
        <v>16</v>
      </c>
      <c r="T61" s="3" t="n">
        <v>17</v>
      </c>
      <c r="U61" s="3" t="n">
        <v>18</v>
      </c>
      <c r="V61" s="3" t="n">
        <v>19</v>
      </c>
      <c r="W61" s="3" t="n">
        <v>20</v>
      </c>
    </row>
    <row r="62">
      <c r="A62" s="7" t="n"/>
      <c r="B62" s="2" t="inlineStr">
        <is>
          <t>Ставка</t>
        </is>
      </c>
      <c r="C62" s="4" t="inlineStr">
        <is>
          <t>млн.руб/единиц</t>
        </is>
      </c>
      <c r="D62" s="8" t="n">
        <v>1.8</v>
      </c>
      <c r="E62" s="8" t="n">
        <v>1.8</v>
      </c>
      <c r="F62" s="8" t="n">
        <v>1.8</v>
      </c>
      <c r="G62" s="8" t="n">
        <v>1.8</v>
      </c>
      <c r="H62" s="8" t="n">
        <v>1.8</v>
      </c>
      <c r="I62" s="8" t="n">
        <v>1.8</v>
      </c>
      <c r="J62" s="8" t="n">
        <v>1.8</v>
      </c>
      <c r="K62" s="8" t="n">
        <v>1.8</v>
      </c>
      <c r="L62" s="8" t="n">
        <v>1.8</v>
      </c>
      <c r="M62" s="8" t="n">
        <v>1.8</v>
      </c>
      <c r="N62" s="8" t="n">
        <v>1.8</v>
      </c>
      <c r="O62" s="8" t="n">
        <v>1.8</v>
      </c>
      <c r="P62" s="8" t="n">
        <v>1.8</v>
      </c>
      <c r="Q62" s="8" t="n">
        <v>1.8</v>
      </c>
      <c r="R62" s="8" t="n">
        <v>1.8</v>
      </c>
      <c r="S62" s="8" t="n">
        <v>1.8</v>
      </c>
      <c r="T62" s="8" t="n">
        <v>1.8</v>
      </c>
      <c r="U62" s="8" t="n">
        <v>1.8</v>
      </c>
      <c r="V62" s="8" t="n">
        <v>1.8</v>
      </c>
      <c r="W62" s="8" t="n">
        <v>1.8</v>
      </c>
    </row>
    <row r="63">
      <c r="A63" s="7" t="n"/>
      <c r="B63" s="2" t="inlineStr">
        <is>
          <t>Количество</t>
        </is>
      </c>
      <c r="C63" s="4" t="inlineStr">
        <is>
          <t>единиц</t>
        </is>
      </c>
      <c r="D63" s="8" t="n">
        <v>8</v>
      </c>
      <c r="E63" s="8" t="n">
        <v>2</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row>
    <row r="64">
      <c r="A64" s="7" t="n"/>
      <c r="B64" s="2" t="inlineStr">
        <is>
          <t>Срок службы</t>
        </is>
      </c>
      <c r="C64" s="4" t="inlineStr">
        <is>
          <t>единиц</t>
        </is>
      </c>
      <c r="D64" s="8" t="n">
        <v>15</v>
      </c>
      <c r="E64" s="8" t="n">
        <v>15</v>
      </c>
      <c r="F64" s="8" t="n">
        <v>15</v>
      </c>
      <c r="G64" s="8" t="n">
        <v>15</v>
      </c>
      <c r="H64" s="8" t="n">
        <v>15</v>
      </c>
      <c r="I64" s="8" t="n">
        <v>15</v>
      </c>
      <c r="J64" s="8" t="n">
        <v>15</v>
      </c>
      <c r="K64" s="8" t="n">
        <v>15</v>
      </c>
      <c r="L64" s="8" t="n">
        <v>15</v>
      </c>
      <c r="M64" s="8" t="n">
        <v>15</v>
      </c>
      <c r="N64" s="8" t="n">
        <v>15</v>
      </c>
      <c r="O64" s="8" t="n">
        <v>15</v>
      </c>
      <c r="P64" s="8" t="n">
        <v>15</v>
      </c>
      <c r="Q64" s="8" t="n">
        <v>15</v>
      </c>
      <c r="R64" s="8" t="n">
        <v>15</v>
      </c>
      <c r="S64" s="8" t="n">
        <v>15</v>
      </c>
      <c r="T64" s="8" t="n">
        <v>15</v>
      </c>
      <c r="U64" s="8" t="n">
        <v>15</v>
      </c>
      <c r="V64" s="8" t="n">
        <v>15</v>
      </c>
      <c r="W64" s="8" t="n">
        <v>15</v>
      </c>
    </row>
    <row r="65">
      <c r="A65" s="7" t="n"/>
      <c r="B65" s="2" t="inlineStr">
        <is>
          <t>Инвестиции</t>
        </is>
      </c>
      <c r="C65" s="4" t="inlineStr">
        <is>
          <t>млн.руб</t>
        </is>
      </c>
      <c r="D65" s="8" t="n">
        <v>14.4</v>
      </c>
      <c r="E65" s="8" t="n">
        <v>3.6</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row>
    <row r="66">
      <c r="A66" s="7" t="n"/>
      <c r="B66" s="2" t="inlineStr">
        <is>
          <t>Амортизация</t>
        </is>
      </c>
      <c r="C66" s="4" t="inlineStr">
        <is>
          <t>млн.руб</t>
        </is>
      </c>
      <c r="D66" s="8" t="n">
        <v>0.96</v>
      </c>
      <c r="E66" s="8" t="n">
        <v>1.2</v>
      </c>
      <c r="F66" s="8" t="n">
        <v>1.2</v>
      </c>
      <c r="G66" s="8" t="n">
        <v>1.2</v>
      </c>
      <c r="H66" s="8" t="n">
        <v>1.2</v>
      </c>
      <c r="I66" s="8" t="n">
        <v>1.2</v>
      </c>
      <c r="J66" s="8" t="n">
        <v>1.2</v>
      </c>
      <c r="K66" s="8" t="n">
        <v>1.2</v>
      </c>
      <c r="L66" s="8" t="n">
        <v>1.2</v>
      </c>
      <c r="M66" s="8" t="n">
        <v>1.2</v>
      </c>
      <c r="N66" s="8" t="n">
        <v>1.2</v>
      </c>
      <c r="O66" s="8" t="n">
        <v>1.2</v>
      </c>
      <c r="P66" s="8" t="n">
        <v>1.2</v>
      </c>
      <c r="Q66" s="8" t="n">
        <v>1.2</v>
      </c>
      <c r="R66" s="8" t="n">
        <v>1.2</v>
      </c>
      <c r="S66" s="8" t="n">
        <v>0.24</v>
      </c>
      <c r="T66" s="8" t="n">
        <v>0</v>
      </c>
      <c r="U66" s="8" t="n">
        <v>0</v>
      </c>
      <c r="V66" s="8" t="n">
        <v>0</v>
      </c>
      <c r="W66" s="8" t="n">
        <v>0</v>
      </c>
    </row>
    <row r="67">
      <c r="A67" s="7" t="n"/>
      <c r="B67" s="2" t="inlineStr">
        <is>
          <t>Остаточная стоимость</t>
        </is>
      </c>
      <c r="C67" s="4" t="inlineStr">
        <is>
          <t>млн.руб</t>
        </is>
      </c>
      <c r="D67" s="8" t="n">
        <v>13.44</v>
      </c>
      <c r="E67" s="8" t="n">
        <v>15.84</v>
      </c>
      <c r="F67" s="8" t="n">
        <v>14.64</v>
      </c>
      <c r="G67" s="8" t="n">
        <v>13.44</v>
      </c>
      <c r="H67" s="8" t="n">
        <v>12.24</v>
      </c>
      <c r="I67" s="8" t="n">
        <v>11.04</v>
      </c>
      <c r="J67" s="8" t="n">
        <v>9.84</v>
      </c>
      <c r="K67" s="8" t="n">
        <v>8.640000000000001</v>
      </c>
      <c r="L67" s="8" t="n">
        <v>7.44</v>
      </c>
      <c r="M67" s="8" t="n">
        <v>6.24</v>
      </c>
      <c r="N67" s="8" t="n">
        <v>5.04</v>
      </c>
      <c r="O67" s="8" t="n">
        <v>3.84</v>
      </c>
      <c r="P67" s="8" t="n">
        <v>2.64</v>
      </c>
      <c r="Q67" s="8" t="n">
        <v>1.44</v>
      </c>
      <c r="R67" s="8" t="n">
        <v>0.24</v>
      </c>
      <c r="S67" s="8" t="n">
        <v>0</v>
      </c>
      <c r="T67" s="8" t="n">
        <v>0</v>
      </c>
      <c r="U67" s="8" t="n">
        <v>0</v>
      </c>
      <c r="V67" s="8" t="n">
        <v>0</v>
      </c>
      <c r="W67" s="8" t="n">
        <v>0</v>
      </c>
    </row>
    <row r="68">
      <c r="A68" s="7" t="n"/>
      <c r="B68" s="2" t="inlineStr">
        <is>
          <t>Цена объектов на балансе</t>
        </is>
      </c>
      <c r="C68" s="4" t="inlineStr">
        <is>
          <t>млн.руб</t>
        </is>
      </c>
      <c r="D68" s="8" t="n">
        <v>14.4</v>
      </c>
      <c r="E68" s="8" t="n">
        <v>18</v>
      </c>
      <c r="F68" s="8" t="n">
        <v>18</v>
      </c>
      <c r="G68" s="8" t="n">
        <v>18</v>
      </c>
      <c r="H68" s="8" t="n">
        <v>18</v>
      </c>
      <c r="I68" s="8" t="n">
        <v>18</v>
      </c>
      <c r="J68" s="8" t="n">
        <v>18</v>
      </c>
      <c r="K68" s="8" t="n">
        <v>18</v>
      </c>
      <c r="L68" s="8" t="n">
        <v>18</v>
      </c>
      <c r="M68" s="8" t="n">
        <v>18</v>
      </c>
      <c r="N68" s="8" t="n">
        <v>18</v>
      </c>
      <c r="O68" s="8" t="n">
        <v>18</v>
      </c>
      <c r="P68" s="8" t="n">
        <v>18</v>
      </c>
      <c r="Q68" s="8" t="n">
        <v>18</v>
      </c>
      <c r="R68" s="8" t="n">
        <v>18</v>
      </c>
      <c r="S68" s="8" t="n">
        <v>3.6</v>
      </c>
      <c r="T68" s="8" t="n">
        <v>0</v>
      </c>
      <c r="U68" s="8" t="n">
        <v>0</v>
      </c>
      <c r="V68" s="8" t="n">
        <v>0</v>
      </c>
      <c r="W68" s="8" t="n">
        <v>0</v>
      </c>
    </row>
    <row r="69">
      <c r="A69" s="9" t="n"/>
      <c r="B69" s="2" t="inlineStr">
        <is>
          <t>Количество объектов на балансе</t>
        </is>
      </c>
      <c r="C69" s="4" t="inlineStr">
        <is>
          <t>единиц</t>
        </is>
      </c>
      <c r="D69" s="8" t="n">
        <v>8</v>
      </c>
      <c r="E69" s="8" t="n">
        <v>10</v>
      </c>
      <c r="F69" s="8" t="n">
        <v>10</v>
      </c>
      <c r="G69" s="8" t="n">
        <v>10</v>
      </c>
      <c r="H69" s="8" t="n">
        <v>10</v>
      </c>
      <c r="I69" s="8" t="n">
        <v>10</v>
      </c>
      <c r="J69" s="8" t="n">
        <v>10</v>
      </c>
      <c r="K69" s="8" t="n">
        <v>10</v>
      </c>
      <c r="L69" s="8" t="n">
        <v>10</v>
      </c>
      <c r="M69" s="8" t="n">
        <v>10</v>
      </c>
      <c r="N69" s="8" t="n">
        <v>10</v>
      </c>
      <c r="O69" s="8" t="n">
        <v>10</v>
      </c>
      <c r="P69" s="8" t="n">
        <v>10</v>
      </c>
      <c r="Q69" s="8" t="n">
        <v>10</v>
      </c>
      <c r="R69" s="8" t="n">
        <v>10</v>
      </c>
      <c r="S69" s="8" t="n">
        <v>2</v>
      </c>
      <c r="T69" s="8" t="n">
        <v>0</v>
      </c>
      <c r="U69" s="8" t="n">
        <v>0</v>
      </c>
      <c r="V69" s="8" t="n">
        <v>0</v>
      </c>
      <c r="W69" s="8" t="n">
        <v>0</v>
      </c>
    </row>
    <row r="71">
      <c r="A71" s="1" t="inlineStr">
        <is>
          <t>8. ПРОМЫСЛОВЫЕ ДОРОГИ</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Ставка</t>
        </is>
      </c>
      <c r="C72" s="4" t="inlineStr">
        <is>
          <t>млн.руб/единиц</t>
        </is>
      </c>
      <c r="D72" s="8" t="n">
        <v>8.68</v>
      </c>
      <c r="E72" s="8" t="n">
        <v>8.68</v>
      </c>
      <c r="F72" s="8" t="n">
        <v>8.68</v>
      </c>
      <c r="G72" s="8" t="n">
        <v>8.68</v>
      </c>
      <c r="H72" s="8" t="n">
        <v>8.68</v>
      </c>
      <c r="I72" s="8" t="n">
        <v>8.68</v>
      </c>
      <c r="J72" s="8" t="n">
        <v>8.68</v>
      </c>
      <c r="K72" s="8" t="n">
        <v>8.68</v>
      </c>
      <c r="L72" s="8" t="n">
        <v>8.68</v>
      </c>
      <c r="M72" s="8" t="n">
        <v>8.68</v>
      </c>
      <c r="N72" s="8" t="n">
        <v>8.68</v>
      </c>
      <c r="O72" s="8" t="n">
        <v>8.68</v>
      </c>
      <c r="P72" s="8" t="n">
        <v>8.68</v>
      </c>
      <c r="Q72" s="8" t="n">
        <v>8.68</v>
      </c>
      <c r="R72" s="8" t="n">
        <v>8.68</v>
      </c>
      <c r="S72" s="8" t="n">
        <v>8.68</v>
      </c>
      <c r="T72" s="8" t="n">
        <v>8.68</v>
      </c>
      <c r="U72" s="8" t="n">
        <v>8.68</v>
      </c>
      <c r="V72" s="8" t="n">
        <v>8.68</v>
      </c>
      <c r="W72" s="8" t="n">
        <v>8.68</v>
      </c>
    </row>
    <row r="73">
      <c r="A73" s="7" t="n"/>
      <c r="B73" s="2" t="inlineStr">
        <is>
          <t>Количество</t>
        </is>
      </c>
      <c r="C73" s="4" t="inlineStr">
        <is>
          <t>единиц</t>
        </is>
      </c>
      <c r="D73" s="8" t="n">
        <v>8</v>
      </c>
      <c r="E73" s="8" t="n">
        <v>2</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c r="A74" s="7" t="n"/>
      <c r="B74" s="2" t="inlineStr">
        <is>
          <t>Срок службы</t>
        </is>
      </c>
      <c r="C74" s="4" t="inlineStr">
        <is>
          <t>единиц</t>
        </is>
      </c>
      <c r="D74" s="8" t="n">
        <v>15</v>
      </c>
      <c r="E74" s="8" t="n">
        <v>15</v>
      </c>
      <c r="F74" s="8" t="n">
        <v>15</v>
      </c>
      <c r="G74" s="8" t="n">
        <v>15</v>
      </c>
      <c r="H74" s="8" t="n">
        <v>15</v>
      </c>
      <c r="I74" s="8" t="n">
        <v>15</v>
      </c>
      <c r="J74" s="8" t="n">
        <v>15</v>
      </c>
      <c r="K74" s="8" t="n">
        <v>15</v>
      </c>
      <c r="L74" s="8" t="n">
        <v>15</v>
      </c>
      <c r="M74" s="8" t="n">
        <v>15</v>
      </c>
      <c r="N74" s="8" t="n">
        <v>15</v>
      </c>
      <c r="O74" s="8" t="n">
        <v>15</v>
      </c>
      <c r="P74" s="8" t="n">
        <v>15</v>
      </c>
      <c r="Q74" s="8" t="n">
        <v>15</v>
      </c>
      <c r="R74" s="8" t="n">
        <v>15</v>
      </c>
      <c r="S74" s="8" t="n">
        <v>15</v>
      </c>
      <c r="T74" s="8" t="n">
        <v>15</v>
      </c>
      <c r="U74" s="8" t="n">
        <v>15</v>
      </c>
      <c r="V74" s="8" t="n">
        <v>15</v>
      </c>
      <c r="W74" s="8" t="n">
        <v>15</v>
      </c>
    </row>
    <row r="75">
      <c r="A75" s="7" t="n"/>
      <c r="B75" s="2" t="inlineStr">
        <is>
          <t>Инвестиции</t>
        </is>
      </c>
      <c r="C75" s="4" t="inlineStr">
        <is>
          <t>млн.руб</t>
        </is>
      </c>
      <c r="D75" s="8" t="n">
        <v>69.44</v>
      </c>
      <c r="E75" s="8" t="n">
        <v>17.36</v>
      </c>
      <c r="F75" s="8" t="n">
        <v>0</v>
      </c>
      <c r="G75" s="8" t="n">
        <v>0</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row>
    <row r="76">
      <c r="A76" s="7" t="n"/>
      <c r="B76" s="2" t="inlineStr">
        <is>
          <t>Амортизация</t>
        </is>
      </c>
      <c r="C76" s="4" t="inlineStr">
        <is>
          <t>млн.руб</t>
        </is>
      </c>
      <c r="D76" s="8" t="n">
        <v>4.629333333333333</v>
      </c>
      <c r="E76" s="8" t="n">
        <v>5.786666666666667</v>
      </c>
      <c r="F76" s="8" t="n">
        <v>5.786666666666667</v>
      </c>
      <c r="G76" s="8" t="n">
        <v>5.786666666666667</v>
      </c>
      <c r="H76" s="8" t="n">
        <v>5.786666666666667</v>
      </c>
      <c r="I76" s="8" t="n">
        <v>5.786666666666667</v>
      </c>
      <c r="J76" s="8" t="n">
        <v>5.786666666666667</v>
      </c>
      <c r="K76" s="8" t="n">
        <v>5.786666666666667</v>
      </c>
      <c r="L76" s="8" t="n">
        <v>5.786666666666667</v>
      </c>
      <c r="M76" s="8" t="n">
        <v>5.786666666666667</v>
      </c>
      <c r="N76" s="8" t="n">
        <v>5.786666666666667</v>
      </c>
      <c r="O76" s="8" t="n">
        <v>5.786666666666667</v>
      </c>
      <c r="P76" s="8" t="n">
        <v>5.786666666666667</v>
      </c>
      <c r="Q76" s="8" t="n">
        <v>5.786666666666667</v>
      </c>
      <c r="R76" s="8" t="n">
        <v>5.786666666666667</v>
      </c>
      <c r="S76" s="8" t="n">
        <v>1.157333333333333</v>
      </c>
      <c r="T76" s="8" t="n">
        <v>0</v>
      </c>
      <c r="U76" s="8" t="n">
        <v>0</v>
      </c>
      <c r="V76" s="8" t="n">
        <v>0</v>
      </c>
      <c r="W76" s="8" t="n">
        <v>0</v>
      </c>
    </row>
    <row r="77">
      <c r="A77" s="7" t="n"/>
      <c r="B77" s="2" t="inlineStr">
        <is>
          <t>Остаточная стоимость</t>
        </is>
      </c>
      <c r="C77" s="4" t="inlineStr">
        <is>
          <t>млн.руб</t>
        </is>
      </c>
      <c r="D77" s="8" t="n">
        <v>64.81066666666666</v>
      </c>
      <c r="E77" s="8" t="n">
        <v>76.384</v>
      </c>
      <c r="F77" s="8" t="n">
        <v>70.59733333333332</v>
      </c>
      <c r="G77" s="8" t="n">
        <v>64.81066666666666</v>
      </c>
      <c r="H77" s="8" t="n">
        <v>59.024</v>
      </c>
      <c r="I77" s="8" t="n">
        <v>53.23733333333334</v>
      </c>
      <c r="J77" s="8" t="n">
        <v>47.45066666666667</v>
      </c>
      <c r="K77" s="8" t="n">
        <v>41.66400000000001</v>
      </c>
      <c r="L77" s="8" t="n">
        <v>35.87733333333334</v>
      </c>
      <c r="M77" s="8" t="n">
        <v>30.09066666666667</v>
      </c>
      <c r="N77" s="8" t="n">
        <v>24.30400000000001</v>
      </c>
      <c r="O77" s="8" t="n">
        <v>18.51733333333334</v>
      </c>
      <c r="P77" s="8" t="n">
        <v>12.73066666666667</v>
      </c>
      <c r="Q77" s="8" t="n">
        <v>6.944000000000004</v>
      </c>
      <c r="R77" s="8" t="n">
        <v>1.157333333333338</v>
      </c>
      <c r="S77" s="8" t="n">
        <v>4.423782229423523e-15</v>
      </c>
      <c r="T77" s="8" t="n">
        <v>4.423782229423523e-15</v>
      </c>
      <c r="U77" s="8" t="n">
        <v>4.423782229423523e-15</v>
      </c>
      <c r="V77" s="8" t="n">
        <v>4.423782229423523e-15</v>
      </c>
      <c r="W77" s="8" t="n">
        <v>4.423782229423523e-15</v>
      </c>
    </row>
    <row r="78">
      <c r="A78" s="7" t="n"/>
      <c r="B78" s="2" t="inlineStr">
        <is>
          <t>Цена объектов на балансе</t>
        </is>
      </c>
      <c r="C78" s="4" t="inlineStr">
        <is>
          <t>млн.руб</t>
        </is>
      </c>
      <c r="D78" s="8" t="n">
        <v>69.44</v>
      </c>
      <c r="E78" s="8" t="n">
        <v>86.8</v>
      </c>
      <c r="F78" s="8" t="n">
        <v>86.8</v>
      </c>
      <c r="G78" s="8" t="n">
        <v>86.8</v>
      </c>
      <c r="H78" s="8" t="n">
        <v>86.8</v>
      </c>
      <c r="I78" s="8" t="n">
        <v>86.8</v>
      </c>
      <c r="J78" s="8" t="n">
        <v>86.8</v>
      </c>
      <c r="K78" s="8" t="n">
        <v>86.8</v>
      </c>
      <c r="L78" s="8" t="n">
        <v>86.8</v>
      </c>
      <c r="M78" s="8" t="n">
        <v>86.8</v>
      </c>
      <c r="N78" s="8" t="n">
        <v>86.8</v>
      </c>
      <c r="O78" s="8" t="n">
        <v>86.8</v>
      </c>
      <c r="P78" s="8" t="n">
        <v>86.8</v>
      </c>
      <c r="Q78" s="8" t="n">
        <v>86.8</v>
      </c>
      <c r="R78" s="8" t="n">
        <v>86.8</v>
      </c>
      <c r="S78" s="8" t="n">
        <v>17.36</v>
      </c>
      <c r="T78" s="8" t="n">
        <v>0</v>
      </c>
      <c r="U78" s="8" t="n">
        <v>0</v>
      </c>
      <c r="V78" s="8" t="n">
        <v>0</v>
      </c>
      <c r="W78" s="8" t="n">
        <v>0</v>
      </c>
    </row>
    <row r="79">
      <c r="A79" s="9" t="n"/>
      <c r="B79" s="2" t="inlineStr">
        <is>
          <t>Количество объектов на балансе</t>
        </is>
      </c>
      <c r="C79" s="4" t="inlineStr">
        <is>
          <t>единиц</t>
        </is>
      </c>
      <c r="D79" s="8" t="n">
        <v>8</v>
      </c>
      <c r="E79" s="8" t="n">
        <v>10</v>
      </c>
      <c r="F79" s="8" t="n">
        <v>10</v>
      </c>
      <c r="G79" s="8" t="n">
        <v>10</v>
      </c>
      <c r="H79" s="8" t="n">
        <v>10</v>
      </c>
      <c r="I79" s="8" t="n">
        <v>10</v>
      </c>
      <c r="J79" s="8" t="n">
        <v>10</v>
      </c>
      <c r="K79" s="8" t="n">
        <v>10</v>
      </c>
      <c r="L79" s="8" t="n">
        <v>10</v>
      </c>
      <c r="M79" s="8" t="n">
        <v>10</v>
      </c>
      <c r="N79" s="8" t="n">
        <v>10</v>
      </c>
      <c r="O79" s="8" t="n">
        <v>10</v>
      </c>
      <c r="P79" s="8" t="n">
        <v>10</v>
      </c>
      <c r="Q79" s="8" t="n">
        <v>10</v>
      </c>
      <c r="R79" s="8" t="n">
        <v>10</v>
      </c>
      <c r="S79" s="8" t="n">
        <v>2</v>
      </c>
      <c r="T79" s="8" t="n">
        <v>0</v>
      </c>
      <c r="U79" s="8" t="n">
        <v>0</v>
      </c>
      <c r="V79" s="8" t="n">
        <v>0</v>
      </c>
      <c r="W79" s="8" t="n">
        <v>0</v>
      </c>
    </row>
    <row r="81">
      <c r="A81" s="1" t="inlineStr">
        <is>
          <t>9.ППД</t>
        </is>
      </c>
      <c r="B81" s="2" t="inlineStr">
        <is>
          <t>Год</t>
        </is>
      </c>
      <c r="C81" s="6" t="n"/>
      <c r="D81" s="3" t="n">
        <v>1</v>
      </c>
      <c r="E81" s="3" t="n">
        <v>2</v>
      </c>
      <c r="F81" s="3" t="n">
        <v>3</v>
      </c>
      <c r="G81" s="3" t="n">
        <v>4</v>
      </c>
      <c r="H81" s="3" t="n">
        <v>5</v>
      </c>
      <c r="I81" s="3" t="n">
        <v>6</v>
      </c>
      <c r="J81" s="3" t="n">
        <v>7</v>
      </c>
      <c r="K81" s="3" t="n">
        <v>8</v>
      </c>
      <c r="L81" s="3" t="n">
        <v>9</v>
      </c>
      <c r="M81" s="3" t="n">
        <v>10</v>
      </c>
      <c r="N81" s="3" t="n">
        <v>11</v>
      </c>
      <c r="O81" s="3" t="n">
        <v>12</v>
      </c>
      <c r="P81" s="3" t="n">
        <v>13</v>
      </c>
      <c r="Q81" s="3" t="n">
        <v>14</v>
      </c>
      <c r="R81" s="3" t="n">
        <v>15</v>
      </c>
      <c r="S81" s="3" t="n">
        <v>16</v>
      </c>
      <c r="T81" s="3" t="n">
        <v>17</v>
      </c>
      <c r="U81" s="3" t="n">
        <v>18</v>
      </c>
      <c r="V81" s="3" t="n">
        <v>19</v>
      </c>
      <c r="W81" s="3" t="n">
        <v>20</v>
      </c>
    </row>
    <row r="82">
      <c r="A82" s="7" t="n"/>
      <c r="B82" s="2" t="inlineStr">
        <is>
          <t>Ставка</t>
        </is>
      </c>
      <c r="C82" s="4" t="inlineStr">
        <is>
          <t>млн.руб/единиц</t>
        </is>
      </c>
      <c r="D82" s="8" t="n">
        <v>7.56</v>
      </c>
      <c r="E82" s="8" t="n">
        <v>7.56</v>
      </c>
      <c r="F82" s="8" t="n">
        <v>7.56</v>
      </c>
      <c r="G82" s="8" t="n">
        <v>7.56</v>
      </c>
      <c r="H82" s="8" t="n">
        <v>7.56</v>
      </c>
      <c r="I82" s="8" t="n">
        <v>7.56</v>
      </c>
      <c r="J82" s="8" t="n">
        <v>7.56</v>
      </c>
      <c r="K82" s="8" t="n">
        <v>7.56</v>
      </c>
      <c r="L82" s="8" t="n">
        <v>7.56</v>
      </c>
      <c r="M82" s="8" t="n">
        <v>7.56</v>
      </c>
      <c r="N82" s="8" t="n">
        <v>7.56</v>
      </c>
      <c r="O82" s="8" t="n">
        <v>7.56</v>
      </c>
      <c r="P82" s="8" t="n">
        <v>7.56</v>
      </c>
      <c r="Q82" s="8" t="n">
        <v>7.56</v>
      </c>
      <c r="R82" s="8" t="n">
        <v>7.56</v>
      </c>
      <c r="S82" s="8" t="n">
        <v>7.56</v>
      </c>
      <c r="T82" s="8" t="n">
        <v>7.56</v>
      </c>
      <c r="U82" s="8" t="n">
        <v>7.56</v>
      </c>
      <c r="V82" s="8" t="n">
        <v>7.56</v>
      </c>
      <c r="W82" s="8" t="n">
        <v>7.56</v>
      </c>
    </row>
    <row r="83">
      <c r="A83" s="7" t="n"/>
      <c r="B83" s="2" t="inlineStr">
        <is>
          <t>Количество</t>
        </is>
      </c>
      <c r="C83" s="4" t="inlineStr">
        <is>
          <t>единиц</t>
        </is>
      </c>
      <c r="D83" s="8" t="n">
        <v>0</v>
      </c>
      <c r="E83" s="8" t="n">
        <v>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row>
    <row r="84">
      <c r="A84" s="7" t="n"/>
      <c r="B84" s="2" t="inlineStr">
        <is>
          <t>Срок службы</t>
        </is>
      </c>
      <c r="C84" s="4" t="inlineStr">
        <is>
          <t>единиц</t>
        </is>
      </c>
      <c r="D84" s="8" t="n">
        <v>15</v>
      </c>
      <c r="E84" s="8" t="n">
        <v>15</v>
      </c>
      <c r="F84" s="8" t="n">
        <v>15</v>
      </c>
      <c r="G84" s="8" t="n">
        <v>15</v>
      </c>
      <c r="H84" s="8" t="n">
        <v>15</v>
      </c>
      <c r="I84" s="8" t="n">
        <v>15</v>
      </c>
      <c r="J84" s="8" t="n">
        <v>15</v>
      </c>
      <c r="K84" s="8" t="n">
        <v>15</v>
      </c>
      <c r="L84" s="8" t="n">
        <v>15</v>
      </c>
      <c r="M84" s="8" t="n">
        <v>15</v>
      </c>
      <c r="N84" s="8" t="n">
        <v>15</v>
      </c>
      <c r="O84" s="8" t="n">
        <v>15</v>
      </c>
      <c r="P84" s="8" t="n">
        <v>15</v>
      </c>
      <c r="Q84" s="8" t="n">
        <v>15</v>
      </c>
      <c r="R84" s="8" t="n">
        <v>15</v>
      </c>
      <c r="S84" s="8" t="n">
        <v>15</v>
      </c>
      <c r="T84" s="8" t="n">
        <v>15</v>
      </c>
      <c r="U84" s="8" t="n">
        <v>15</v>
      </c>
      <c r="V84" s="8" t="n">
        <v>15</v>
      </c>
      <c r="W84" s="8" t="n">
        <v>15</v>
      </c>
    </row>
    <row r="85">
      <c r="A85" s="7" t="n"/>
      <c r="B85" s="2" t="inlineStr">
        <is>
          <t>Инвестиции</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c r="A86" s="7" t="n"/>
      <c r="B86" s="2" t="inlineStr">
        <is>
          <t>Амортизация</t>
        </is>
      </c>
      <c r="C86" s="4" t="inlineStr">
        <is>
          <t>млн.руб</t>
        </is>
      </c>
      <c r="D86" s="8" t="n">
        <v>0</v>
      </c>
      <c r="E86" s="8" t="n">
        <v>0</v>
      </c>
      <c r="F86" s="8" t="n">
        <v>0</v>
      </c>
      <c r="G86" s="8" t="n">
        <v>0</v>
      </c>
      <c r="H86" s="8" t="n">
        <v>0</v>
      </c>
      <c r="I86" s="8" t="n">
        <v>0</v>
      </c>
      <c r="J86" s="8" t="n">
        <v>0</v>
      </c>
      <c r="K86" s="8" t="n">
        <v>0</v>
      </c>
      <c r="L86" s="8" t="n">
        <v>0</v>
      </c>
      <c r="M86" s="8" t="n">
        <v>0</v>
      </c>
      <c r="N86" s="8" t="n">
        <v>0</v>
      </c>
      <c r="O86" s="8" t="n">
        <v>0</v>
      </c>
      <c r="P86" s="8" t="n">
        <v>0</v>
      </c>
      <c r="Q86" s="8" t="n">
        <v>0</v>
      </c>
      <c r="R86" s="8" t="n">
        <v>0</v>
      </c>
      <c r="S86" s="8" t="n">
        <v>0</v>
      </c>
      <c r="T86" s="8" t="n">
        <v>0</v>
      </c>
      <c r="U86" s="8" t="n">
        <v>0</v>
      </c>
      <c r="V86" s="8" t="n">
        <v>0</v>
      </c>
      <c r="W86" s="8" t="n">
        <v>0</v>
      </c>
    </row>
    <row r="87">
      <c r="A87" s="7" t="n"/>
      <c r="B87" s="2" t="inlineStr">
        <is>
          <t>Остаточная стоимость</t>
        </is>
      </c>
      <c r="C87" s="4" t="inlineStr">
        <is>
          <t>млн.руб</t>
        </is>
      </c>
      <c r="D87" s="8" t="n">
        <v>0</v>
      </c>
      <c r="E87" s="8" t="n">
        <v>0</v>
      </c>
      <c r="F87" s="8" t="n">
        <v>0</v>
      </c>
      <c r="G87" s="8" t="n">
        <v>0</v>
      </c>
      <c r="H87" s="8" t="n">
        <v>0</v>
      </c>
      <c r="I87" s="8" t="n">
        <v>0</v>
      </c>
      <c r="J87" s="8" t="n">
        <v>0</v>
      </c>
      <c r="K87" s="8" t="n">
        <v>0</v>
      </c>
      <c r="L87" s="8" t="n">
        <v>0</v>
      </c>
      <c r="M87" s="8" t="n">
        <v>0</v>
      </c>
      <c r="N87" s="8" t="n">
        <v>0</v>
      </c>
      <c r="O87" s="8" t="n">
        <v>0</v>
      </c>
      <c r="P87" s="8" t="n">
        <v>0</v>
      </c>
      <c r="Q87" s="8" t="n">
        <v>0</v>
      </c>
      <c r="R87" s="8" t="n">
        <v>0</v>
      </c>
      <c r="S87" s="8" t="n">
        <v>0</v>
      </c>
      <c r="T87" s="8" t="n">
        <v>0</v>
      </c>
      <c r="U87" s="8" t="n">
        <v>0</v>
      </c>
      <c r="V87" s="8" t="n">
        <v>0</v>
      </c>
      <c r="W87" s="8" t="n">
        <v>0</v>
      </c>
    </row>
    <row r="88">
      <c r="A88" s="7" t="n"/>
      <c r="B88" s="2" t="inlineStr">
        <is>
          <t>Цена объектов на балансе</t>
        </is>
      </c>
      <c r="C88" s="4" t="inlineStr">
        <is>
          <t>млн.руб</t>
        </is>
      </c>
      <c r="D88" s="8" t="n">
        <v>0</v>
      </c>
      <c r="E88" s="8" t="n">
        <v>0</v>
      </c>
      <c r="F88" s="8" t="n">
        <v>0</v>
      </c>
      <c r="G88" s="8" t="n">
        <v>0</v>
      </c>
      <c r="H88" s="8" t="n">
        <v>0</v>
      </c>
      <c r="I88" s="8" t="n">
        <v>0</v>
      </c>
      <c r="J88" s="8" t="n">
        <v>0</v>
      </c>
      <c r="K88" s="8" t="n">
        <v>0</v>
      </c>
      <c r="L88" s="8" t="n">
        <v>0</v>
      </c>
      <c r="M88" s="8" t="n">
        <v>0</v>
      </c>
      <c r="N88" s="8" t="n">
        <v>0</v>
      </c>
      <c r="O88" s="8" t="n">
        <v>0</v>
      </c>
      <c r="P88" s="8" t="n">
        <v>0</v>
      </c>
      <c r="Q88" s="8" t="n">
        <v>0</v>
      </c>
      <c r="R88" s="8" t="n">
        <v>0</v>
      </c>
      <c r="S88" s="8" t="n">
        <v>0</v>
      </c>
      <c r="T88" s="8" t="n">
        <v>0</v>
      </c>
      <c r="U88" s="8" t="n">
        <v>0</v>
      </c>
      <c r="V88" s="8" t="n">
        <v>0</v>
      </c>
      <c r="W88" s="8" t="n">
        <v>0</v>
      </c>
    </row>
    <row r="89">
      <c r="A89" s="9" t="n"/>
      <c r="B89" s="2" t="inlineStr">
        <is>
          <t>Количество объектов на балансе</t>
        </is>
      </c>
      <c r="C89" s="4" t="inlineStr">
        <is>
          <t>единиц</t>
        </is>
      </c>
      <c r="D89" s="8" t="n">
        <v>0</v>
      </c>
      <c r="E89" s="8" t="n">
        <v>0</v>
      </c>
      <c r="F89" s="8" t="n">
        <v>0</v>
      </c>
      <c r="G89" s="8" t="n">
        <v>0</v>
      </c>
      <c r="H89" s="8" t="n">
        <v>0</v>
      </c>
      <c r="I89" s="8" t="n">
        <v>0</v>
      </c>
      <c r="J89" s="8" t="n">
        <v>0</v>
      </c>
      <c r="K89" s="8" t="n">
        <v>0</v>
      </c>
      <c r="L89" s="8" t="n">
        <v>0</v>
      </c>
      <c r="M89" s="8" t="n">
        <v>0</v>
      </c>
      <c r="N89" s="8" t="n">
        <v>0</v>
      </c>
      <c r="O89" s="8" t="n">
        <v>0</v>
      </c>
      <c r="P89" s="8" t="n">
        <v>0</v>
      </c>
      <c r="Q89" s="8" t="n">
        <v>0</v>
      </c>
      <c r="R89" s="8" t="n">
        <v>0</v>
      </c>
      <c r="S89" s="8" t="n">
        <v>0</v>
      </c>
      <c r="T89" s="8" t="n">
        <v>0</v>
      </c>
      <c r="U89" s="8" t="n">
        <v>0</v>
      </c>
      <c r="V89" s="8" t="n">
        <v>0</v>
      </c>
      <c r="W89" s="8" t="n">
        <v>0</v>
      </c>
    </row>
    <row r="91">
      <c r="A91" s="1" t="inlineStr">
        <is>
          <t>10. ЗАТРАТЫ НА ЭКОЛОГИЮ</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Ставка</t>
        </is>
      </c>
      <c r="C92" s="4" t="inlineStr">
        <is>
          <t>млн.руб</t>
        </is>
      </c>
      <c r="D92" s="8" t="n">
        <v>937.12</v>
      </c>
      <c r="E92" s="8" t="n">
        <v>209.28</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row>
    <row r="93">
      <c r="A93" s="7" t="n"/>
      <c r="B93" s="2" t="inlineStr">
        <is>
          <t>Количество</t>
        </is>
      </c>
      <c r="C93" s="4" t="inlineStr">
        <is>
          <t>доли ед.</t>
        </is>
      </c>
      <c r="D93" s="8" t="n">
        <v>0.07000000000000001</v>
      </c>
      <c r="E93" s="8" t="n">
        <v>0.07000000000000001</v>
      </c>
      <c r="F93" s="8" t="n">
        <v>0.07000000000000001</v>
      </c>
      <c r="G93" s="8" t="n">
        <v>0.07000000000000001</v>
      </c>
      <c r="H93" s="8" t="n">
        <v>0.07000000000000001</v>
      </c>
      <c r="I93" s="8" t="n">
        <v>0.07000000000000001</v>
      </c>
      <c r="J93" s="8" t="n">
        <v>0.07000000000000001</v>
      </c>
      <c r="K93" s="8" t="n">
        <v>0.07000000000000001</v>
      </c>
      <c r="L93" s="8" t="n">
        <v>0.07000000000000001</v>
      </c>
      <c r="M93" s="8" t="n">
        <v>0.07000000000000001</v>
      </c>
      <c r="N93" s="8" t="n">
        <v>0.07000000000000001</v>
      </c>
      <c r="O93" s="8" t="n">
        <v>0.07000000000000001</v>
      </c>
      <c r="P93" s="8" t="n">
        <v>0.07000000000000001</v>
      </c>
      <c r="Q93" s="8" t="n">
        <v>0.07000000000000001</v>
      </c>
      <c r="R93" s="8" t="n">
        <v>0.07000000000000001</v>
      </c>
      <c r="S93" s="8" t="n">
        <v>0.07000000000000001</v>
      </c>
      <c r="T93" s="8" t="n">
        <v>0.07000000000000001</v>
      </c>
      <c r="U93" s="8" t="n">
        <v>0.07000000000000001</v>
      </c>
      <c r="V93" s="8" t="n">
        <v>0.07000000000000001</v>
      </c>
      <c r="W93" s="8" t="n">
        <v>0.07000000000000001</v>
      </c>
    </row>
    <row r="94">
      <c r="A94" s="7" t="n"/>
      <c r="B94" s="2" t="inlineStr">
        <is>
          <t>Срок службы</t>
        </is>
      </c>
      <c r="C94" s="4" t="inlineStr">
        <is>
          <t>единиц</t>
        </is>
      </c>
      <c r="D94" s="8" t="n">
        <v>15</v>
      </c>
      <c r="E94" s="8" t="n">
        <v>15</v>
      </c>
      <c r="F94" s="8" t="n">
        <v>15</v>
      </c>
      <c r="G94" s="8" t="n">
        <v>15</v>
      </c>
      <c r="H94" s="8" t="n">
        <v>15</v>
      </c>
      <c r="I94" s="8" t="n">
        <v>15</v>
      </c>
      <c r="J94" s="8" t="n">
        <v>15</v>
      </c>
      <c r="K94" s="8" t="n">
        <v>15</v>
      </c>
      <c r="L94" s="8" t="n">
        <v>15</v>
      </c>
      <c r="M94" s="8" t="n">
        <v>15</v>
      </c>
      <c r="N94" s="8" t="n">
        <v>15</v>
      </c>
      <c r="O94" s="8" t="n">
        <v>15</v>
      </c>
      <c r="P94" s="8" t="n">
        <v>15</v>
      </c>
      <c r="Q94" s="8" t="n">
        <v>15</v>
      </c>
      <c r="R94" s="8" t="n">
        <v>15</v>
      </c>
      <c r="S94" s="8" t="n">
        <v>15</v>
      </c>
      <c r="T94" s="8" t="n">
        <v>15</v>
      </c>
      <c r="U94" s="8" t="n">
        <v>15</v>
      </c>
      <c r="V94" s="8" t="n">
        <v>15</v>
      </c>
      <c r="W94" s="8" t="n">
        <v>15</v>
      </c>
    </row>
    <row r="95">
      <c r="A95" s="7" t="n"/>
      <c r="B95" s="2" t="inlineStr">
        <is>
          <t>Инвестиции</t>
        </is>
      </c>
      <c r="C95" s="4" t="inlineStr">
        <is>
          <t>млн.руб</t>
        </is>
      </c>
      <c r="D95" s="8" t="n">
        <v>65.59840000000001</v>
      </c>
      <c r="E95" s="8" t="n">
        <v>14.6496</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row>
    <row r="96">
      <c r="A96" s="7" t="n"/>
      <c r="B96" s="2" t="inlineStr">
        <is>
          <t>Амортизация</t>
        </is>
      </c>
      <c r="C96" s="4" t="inlineStr">
        <is>
          <t>млн.руб</t>
        </is>
      </c>
      <c r="D96" s="8" t="n">
        <v>4.373226666666667</v>
      </c>
      <c r="E96" s="8" t="n">
        <v>5.349866666666668</v>
      </c>
      <c r="F96" s="8" t="n">
        <v>5.349866666666668</v>
      </c>
      <c r="G96" s="8" t="n">
        <v>5.349866666666668</v>
      </c>
      <c r="H96" s="8" t="n">
        <v>5.349866666666668</v>
      </c>
      <c r="I96" s="8" t="n">
        <v>5.349866666666668</v>
      </c>
      <c r="J96" s="8" t="n">
        <v>5.349866666666668</v>
      </c>
      <c r="K96" s="8" t="n">
        <v>5.349866666666668</v>
      </c>
      <c r="L96" s="8" t="n">
        <v>5.349866666666668</v>
      </c>
      <c r="M96" s="8" t="n">
        <v>5.349866666666668</v>
      </c>
      <c r="N96" s="8" t="n">
        <v>5.349866666666668</v>
      </c>
      <c r="O96" s="8" t="n">
        <v>5.349866666666668</v>
      </c>
      <c r="P96" s="8" t="n">
        <v>5.349866666666668</v>
      </c>
      <c r="Q96" s="8" t="n">
        <v>5.349866666666668</v>
      </c>
      <c r="R96" s="8" t="n">
        <v>5.349866666666668</v>
      </c>
      <c r="S96" s="8" t="n">
        <v>0.9766400000000005</v>
      </c>
      <c r="T96" s="8" t="n">
        <v>3.725290298461914e-16</v>
      </c>
      <c r="U96" s="8" t="n">
        <v>3.725290298461914e-16</v>
      </c>
      <c r="V96" s="8" t="n">
        <v>3.725290298461914e-16</v>
      </c>
      <c r="W96" s="8" t="n">
        <v>3.725290298461914e-16</v>
      </c>
    </row>
    <row r="97">
      <c r="A97" s="7" t="n"/>
      <c r="B97" s="2" t="inlineStr">
        <is>
          <t>Остаточная стоимость</t>
        </is>
      </c>
      <c r="C97" s="4" t="inlineStr">
        <is>
          <t>млн.руб</t>
        </is>
      </c>
      <c r="D97" s="8" t="n">
        <v>61.22517333333334</v>
      </c>
      <c r="E97" s="8" t="n">
        <v>70.52490666666667</v>
      </c>
      <c r="F97" s="8" t="n">
        <v>65.17504</v>
      </c>
      <c r="G97" s="8" t="n">
        <v>59.82517333333332</v>
      </c>
      <c r="H97" s="8" t="n">
        <v>54.47530666666665</v>
      </c>
      <c r="I97" s="8" t="n">
        <v>49.12543999999998</v>
      </c>
      <c r="J97" s="8" t="n">
        <v>43.77557333333331</v>
      </c>
      <c r="K97" s="8" t="n">
        <v>38.42570666666664</v>
      </c>
      <c r="L97" s="8" t="n">
        <v>33.07583999999997</v>
      </c>
      <c r="M97" s="8" t="n">
        <v>27.72597333333331</v>
      </c>
      <c r="N97" s="8" t="n">
        <v>22.37610666666664</v>
      </c>
      <c r="O97" s="8" t="n">
        <v>17.02623999999997</v>
      </c>
      <c r="P97" s="8" t="n">
        <v>11.6763733333333</v>
      </c>
      <c r="Q97" s="8" t="n">
        <v>6.326506666666634</v>
      </c>
      <c r="R97" s="8" t="n">
        <v>0.9766399999999664</v>
      </c>
      <c r="S97" s="8" t="n">
        <v>-3.399327397346497e-14</v>
      </c>
      <c r="T97" s="8" t="n">
        <v>-3.436580300331115e-14</v>
      </c>
      <c r="U97" s="8" t="n">
        <v>-3.473833203315735e-14</v>
      </c>
      <c r="V97" s="8" t="n">
        <v>-3.511086106300354e-14</v>
      </c>
      <c r="W97" s="8" t="n">
        <v>-3.548339009284972e-14</v>
      </c>
    </row>
    <row r="98">
      <c r="A98" s="7" t="n"/>
      <c r="B98" s="2" t="inlineStr">
        <is>
          <t>Цена объектов на балансе</t>
        </is>
      </c>
      <c r="C98" s="4" t="inlineStr">
        <is>
          <t>млн.руб</t>
        </is>
      </c>
      <c r="D98" s="8" t="n">
        <v>65.59840000000001</v>
      </c>
      <c r="E98" s="8" t="n">
        <v>80.24800000000002</v>
      </c>
      <c r="F98" s="8" t="n">
        <v>80.24800000000002</v>
      </c>
      <c r="G98" s="8" t="n">
        <v>80.24800000000002</v>
      </c>
      <c r="H98" s="8" t="n">
        <v>80.24800000000002</v>
      </c>
      <c r="I98" s="8" t="n">
        <v>80.24800000000002</v>
      </c>
      <c r="J98" s="8" t="n">
        <v>80.24800000000002</v>
      </c>
      <c r="K98" s="8" t="n">
        <v>80.24800000000002</v>
      </c>
      <c r="L98" s="8" t="n">
        <v>80.24800000000002</v>
      </c>
      <c r="M98" s="8" t="n">
        <v>80.24800000000002</v>
      </c>
      <c r="N98" s="8" t="n">
        <v>80.24800000000002</v>
      </c>
      <c r="O98" s="8" t="n">
        <v>80.24800000000002</v>
      </c>
      <c r="P98" s="8" t="n">
        <v>80.24800000000002</v>
      </c>
      <c r="Q98" s="8" t="n">
        <v>80.24800000000002</v>
      </c>
      <c r="R98" s="8" t="n">
        <v>80.24800000000002</v>
      </c>
      <c r="S98" s="8" t="n">
        <v>14.64960000000001</v>
      </c>
      <c r="T98" s="8" t="n">
        <v>5.587935447692871e-15</v>
      </c>
      <c r="U98" s="8" t="n">
        <v>5.587935447692871e-15</v>
      </c>
      <c r="V98" s="8" t="n">
        <v>5.587935447692871e-15</v>
      </c>
      <c r="W98" s="8" t="n">
        <v>5.587935447692871e-15</v>
      </c>
    </row>
    <row r="99">
      <c r="A99" s="9" t="n"/>
      <c r="B99" s="2" t="inlineStr">
        <is>
          <t>Количество объектов на балансе</t>
        </is>
      </c>
      <c r="C99" s="4" t="inlineStr">
        <is>
          <t>млн.руб</t>
        </is>
      </c>
      <c r="D99" s="8" t="n">
        <v>937.12</v>
      </c>
      <c r="E99" s="8" t="n">
        <v>1146.4</v>
      </c>
      <c r="F99" s="8" t="n">
        <v>1146.4</v>
      </c>
      <c r="G99" s="8" t="n">
        <v>1146.4</v>
      </c>
      <c r="H99" s="8" t="n">
        <v>1146.4</v>
      </c>
      <c r="I99" s="8" t="n">
        <v>1146.4</v>
      </c>
      <c r="J99" s="8" t="n">
        <v>1146.4</v>
      </c>
      <c r="K99" s="8" t="n">
        <v>1146.4</v>
      </c>
      <c r="L99" s="8" t="n">
        <v>1146.4</v>
      </c>
      <c r="M99" s="8" t="n">
        <v>1146.4</v>
      </c>
      <c r="N99" s="8" t="n">
        <v>1146.4</v>
      </c>
      <c r="O99" s="8" t="n">
        <v>1146.4</v>
      </c>
      <c r="P99" s="8" t="n">
        <v>1146.4</v>
      </c>
      <c r="Q99" s="8" t="n">
        <v>1146.4</v>
      </c>
      <c r="R99" s="8" t="n">
        <v>1146.4</v>
      </c>
      <c r="S99" s="8" t="n">
        <v>209.28</v>
      </c>
      <c r="T99" s="8" t="n">
        <v>0</v>
      </c>
      <c r="U99" s="8" t="n">
        <v>0</v>
      </c>
      <c r="V99" s="8" t="n">
        <v>0</v>
      </c>
      <c r="W99" s="8" t="n">
        <v>0</v>
      </c>
    </row>
    <row r="101">
      <c r="A101" s="1" t="inlineStr">
        <is>
          <t>11. ПРОЧИЕ</t>
        </is>
      </c>
      <c r="B101" s="2" t="inlineStr">
        <is>
          <t>Год</t>
        </is>
      </c>
      <c r="C101" s="6" t="n"/>
      <c r="D101" s="3" t="n">
        <v>1</v>
      </c>
      <c r="E101" s="3" t="n">
        <v>2</v>
      </c>
      <c r="F101" s="3" t="n">
        <v>3</v>
      </c>
      <c r="G101" s="3" t="n">
        <v>4</v>
      </c>
      <c r="H101" s="3" t="n">
        <v>5</v>
      </c>
      <c r="I101" s="3" t="n">
        <v>6</v>
      </c>
      <c r="J101" s="3" t="n">
        <v>7</v>
      </c>
      <c r="K101" s="3" t="n">
        <v>8</v>
      </c>
      <c r="L101" s="3" t="n">
        <v>9</v>
      </c>
      <c r="M101" s="3" t="n">
        <v>10</v>
      </c>
      <c r="N101" s="3" t="n">
        <v>11</v>
      </c>
      <c r="O101" s="3" t="n">
        <v>12</v>
      </c>
      <c r="P101" s="3" t="n">
        <v>13</v>
      </c>
      <c r="Q101" s="3" t="n">
        <v>14</v>
      </c>
      <c r="R101" s="3" t="n">
        <v>15</v>
      </c>
      <c r="S101" s="3" t="n">
        <v>16</v>
      </c>
      <c r="T101" s="3" t="n">
        <v>17</v>
      </c>
      <c r="U101" s="3" t="n">
        <v>18</v>
      </c>
      <c r="V101" s="3" t="n">
        <v>19</v>
      </c>
      <c r="W101" s="3" t="n">
        <v>20</v>
      </c>
    </row>
    <row r="102">
      <c r="A102" s="7" t="n"/>
      <c r="B102" s="2" t="inlineStr">
        <is>
          <t>Ставка</t>
        </is>
      </c>
      <c r="C102" s="4" t="inlineStr">
        <is>
          <t>млн.руб</t>
        </is>
      </c>
      <c r="D102" s="8" t="n">
        <v>1002.7184</v>
      </c>
      <c r="E102" s="8" t="n">
        <v>223.9296</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row>
    <row r="103">
      <c r="A103" s="7" t="n"/>
      <c r="B103" s="2" t="inlineStr">
        <is>
          <t>Количество</t>
        </is>
      </c>
      <c r="C103" s="4" t="inlineStr">
        <is>
          <t>доли ед.</t>
        </is>
      </c>
      <c r="D103" s="8" t="n">
        <v>0.1</v>
      </c>
      <c r="E103" s="8" t="n">
        <v>0.1</v>
      </c>
      <c r="F103" s="8" t="n">
        <v>0.1</v>
      </c>
      <c r="G103" s="8" t="n">
        <v>0.1</v>
      </c>
      <c r="H103" s="8" t="n">
        <v>0.1</v>
      </c>
      <c r="I103" s="8" t="n">
        <v>0.1</v>
      </c>
      <c r="J103" s="8" t="n">
        <v>0.1</v>
      </c>
      <c r="K103" s="8" t="n">
        <v>0.1</v>
      </c>
      <c r="L103" s="8" t="n">
        <v>0.1</v>
      </c>
      <c r="M103" s="8" t="n">
        <v>0.1</v>
      </c>
      <c r="N103" s="8" t="n">
        <v>0.1</v>
      </c>
      <c r="O103" s="8" t="n">
        <v>0.1</v>
      </c>
      <c r="P103" s="8" t="n">
        <v>0.1</v>
      </c>
      <c r="Q103" s="8" t="n">
        <v>0.1</v>
      </c>
      <c r="R103" s="8" t="n">
        <v>0.1</v>
      </c>
      <c r="S103" s="8" t="n">
        <v>0.1</v>
      </c>
      <c r="T103" s="8" t="n">
        <v>0.1</v>
      </c>
      <c r="U103" s="8" t="n">
        <v>0.1</v>
      </c>
      <c r="V103" s="8" t="n">
        <v>0.1</v>
      </c>
      <c r="W103" s="8" t="n">
        <v>0.1</v>
      </c>
    </row>
    <row r="104">
      <c r="A104" s="7" t="n"/>
      <c r="B104" s="2" t="inlineStr">
        <is>
          <t>Срок службы</t>
        </is>
      </c>
      <c r="C104" s="4" t="inlineStr">
        <is>
          <t>единиц</t>
        </is>
      </c>
      <c r="D104" s="8" t="n">
        <v>15</v>
      </c>
      <c r="E104" s="8" t="n">
        <v>15</v>
      </c>
      <c r="F104" s="8" t="n">
        <v>15</v>
      </c>
      <c r="G104" s="8" t="n">
        <v>15</v>
      </c>
      <c r="H104" s="8" t="n">
        <v>15</v>
      </c>
      <c r="I104" s="8" t="n">
        <v>15</v>
      </c>
      <c r="J104" s="8" t="n">
        <v>15</v>
      </c>
      <c r="K104" s="8" t="n">
        <v>15</v>
      </c>
      <c r="L104" s="8" t="n">
        <v>15</v>
      </c>
      <c r="M104" s="8" t="n">
        <v>15</v>
      </c>
      <c r="N104" s="8" t="n">
        <v>15</v>
      </c>
      <c r="O104" s="8" t="n">
        <v>15</v>
      </c>
      <c r="P104" s="8" t="n">
        <v>15</v>
      </c>
      <c r="Q104" s="8" t="n">
        <v>15</v>
      </c>
      <c r="R104" s="8" t="n">
        <v>15</v>
      </c>
      <c r="S104" s="8" t="n">
        <v>15</v>
      </c>
      <c r="T104" s="8" t="n">
        <v>15</v>
      </c>
      <c r="U104" s="8" t="n">
        <v>15</v>
      </c>
      <c r="V104" s="8" t="n">
        <v>15</v>
      </c>
      <c r="W104" s="8" t="n">
        <v>15</v>
      </c>
    </row>
    <row r="105">
      <c r="A105" s="7" t="n"/>
      <c r="B105" s="2" t="inlineStr">
        <is>
          <t>Инвестиции</t>
        </is>
      </c>
      <c r="C105" s="4" t="inlineStr">
        <is>
          <t>млн.руб</t>
        </is>
      </c>
      <c r="D105" s="8" t="n">
        <v>100.27184</v>
      </c>
      <c r="E105" s="8" t="n">
        <v>22.39296</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row>
    <row r="106">
      <c r="A106" s="7" t="n"/>
      <c r="B106" s="2" t="inlineStr">
        <is>
          <t>Амортизация</t>
        </is>
      </c>
      <c r="C106" s="4" t="inlineStr">
        <is>
          <t>млн.руб</t>
        </is>
      </c>
      <c r="D106" s="8" t="n">
        <v>6.684789333333333</v>
      </c>
      <c r="E106" s="8" t="n">
        <v>8.177653333333334</v>
      </c>
      <c r="F106" s="8" t="n">
        <v>8.177653333333334</v>
      </c>
      <c r="G106" s="8" t="n">
        <v>8.177653333333334</v>
      </c>
      <c r="H106" s="8" t="n">
        <v>8.177653333333334</v>
      </c>
      <c r="I106" s="8" t="n">
        <v>8.177653333333334</v>
      </c>
      <c r="J106" s="8" t="n">
        <v>8.177653333333334</v>
      </c>
      <c r="K106" s="8" t="n">
        <v>8.177653333333334</v>
      </c>
      <c r="L106" s="8" t="n">
        <v>8.177653333333334</v>
      </c>
      <c r="M106" s="8" t="n">
        <v>8.177653333333334</v>
      </c>
      <c r="N106" s="8" t="n">
        <v>8.177653333333334</v>
      </c>
      <c r="O106" s="8" t="n">
        <v>8.177653333333334</v>
      </c>
      <c r="P106" s="8" t="n">
        <v>8.177653333333334</v>
      </c>
      <c r="Q106" s="8" t="n">
        <v>8.177653333333334</v>
      </c>
      <c r="R106" s="8" t="n">
        <v>8.177653333333334</v>
      </c>
      <c r="S106" s="8" t="n">
        <v>1.492864</v>
      </c>
      <c r="T106" s="8" t="n">
        <v>0</v>
      </c>
      <c r="U106" s="8" t="n">
        <v>0</v>
      </c>
      <c r="V106" s="8" t="n">
        <v>0</v>
      </c>
      <c r="W106" s="8" t="n">
        <v>0</v>
      </c>
    </row>
    <row r="107">
      <c r="A107" s="7" t="n"/>
      <c r="B107" s="2" t="inlineStr">
        <is>
          <t>Остаточная стоимость</t>
        </is>
      </c>
      <c r="C107" s="4" t="inlineStr">
        <is>
          <t>млн.руб</t>
        </is>
      </c>
      <c r="D107" s="8" t="n">
        <v>93.58705066666667</v>
      </c>
      <c r="E107" s="8" t="n">
        <v>107.8023573333333</v>
      </c>
      <c r="F107" s="8" t="n">
        <v>99.62470400000001</v>
      </c>
      <c r="G107" s="8" t="n">
        <v>91.44705066666668</v>
      </c>
      <c r="H107" s="8" t="n">
        <v>83.26939733333336</v>
      </c>
      <c r="I107" s="8" t="n">
        <v>75.09174400000003</v>
      </c>
      <c r="J107" s="8" t="n">
        <v>66.9140906666667</v>
      </c>
      <c r="K107" s="8" t="n">
        <v>58.73643733333336</v>
      </c>
      <c r="L107" s="8" t="n">
        <v>50.55878400000002</v>
      </c>
      <c r="M107" s="8" t="n">
        <v>42.38113066666669</v>
      </c>
      <c r="N107" s="8" t="n">
        <v>34.20347733333335</v>
      </c>
      <c r="O107" s="8" t="n">
        <v>26.02582400000002</v>
      </c>
      <c r="P107" s="8" t="n">
        <v>17.84817066666669</v>
      </c>
      <c r="Q107" s="8" t="n">
        <v>9.670517333333354</v>
      </c>
      <c r="R107" s="8" t="n">
        <v>1.492864000000022</v>
      </c>
      <c r="S107" s="8" t="n">
        <v>2.142041921615601e-14</v>
      </c>
      <c r="T107" s="8" t="n">
        <v>2.142041921615601e-14</v>
      </c>
      <c r="U107" s="8" t="n">
        <v>2.142041921615601e-14</v>
      </c>
      <c r="V107" s="8" t="n">
        <v>2.142041921615601e-14</v>
      </c>
      <c r="W107" s="8" t="n">
        <v>2.142041921615601e-14</v>
      </c>
    </row>
    <row r="108">
      <c r="A108" s="7" t="n"/>
      <c r="B108" s="2" t="inlineStr">
        <is>
          <t>Цена объектов на балансе</t>
        </is>
      </c>
      <c r="C108" s="4" t="inlineStr">
        <is>
          <t>млн.руб</t>
        </is>
      </c>
      <c r="D108" s="8" t="n">
        <v>100.27184</v>
      </c>
      <c r="E108" s="8" t="n">
        <v>122.6648</v>
      </c>
      <c r="F108" s="8" t="n">
        <v>122.6648</v>
      </c>
      <c r="G108" s="8" t="n">
        <v>122.6648</v>
      </c>
      <c r="H108" s="8" t="n">
        <v>122.6648</v>
      </c>
      <c r="I108" s="8" t="n">
        <v>122.6648</v>
      </c>
      <c r="J108" s="8" t="n">
        <v>122.6648</v>
      </c>
      <c r="K108" s="8" t="n">
        <v>122.6648</v>
      </c>
      <c r="L108" s="8" t="n">
        <v>122.6648</v>
      </c>
      <c r="M108" s="8" t="n">
        <v>122.6648</v>
      </c>
      <c r="N108" s="8" t="n">
        <v>122.6648</v>
      </c>
      <c r="O108" s="8" t="n">
        <v>122.6648</v>
      </c>
      <c r="P108" s="8" t="n">
        <v>122.6648</v>
      </c>
      <c r="Q108" s="8" t="n">
        <v>122.6648</v>
      </c>
      <c r="R108" s="8" t="n">
        <v>122.6648</v>
      </c>
      <c r="S108" s="8" t="n">
        <v>22.39296</v>
      </c>
      <c r="T108" s="8" t="n">
        <v>0</v>
      </c>
      <c r="U108" s="8" t="n">
        <v>0</v>
      </c>
      <c r="V108" s="8" t="n">
        <v>0</v>
      </c>
      <c r="W108" s="8" t="n">
        <v>0</v>
      </c>
    </row>
    <row r="109">
      <c r="A109" s="9" t="n"/>
      <c r="B109" s="2" t="inlineStr">
        <is>
          <t>Количество объектов на балансе</t>
        </is>
      </c>
      <c r="C109" s="4" t="inlineStr">
        <is>
          <t>млн.руб</t>
        </is>
      </c>
      <c r="D109" s="8" t="n">
        <v>1002.7184</v>
      </c>
      <c r="E109" s="8" t="n">
        <v>1226.648</v>
      </c>
      <c r="F109" s="8" t="n">
        <v>1226.648</v>
      </c>
      <c r="G109" s="8" t="n">
        <v>1226.648</v>
      </c>
      <c r="H109" s="8" t="n">
        <v>1226.648</v>
      </c>
      <c r="I109" s="8" t="n">
        <v>1226.648</v>
      </c>
      <c r="J109" s="8" t="n">
        <v>1226.648</v>
      </c>
      <c r="K109" s="8" t="n">
        <v>1226.648</v>
      </c>
      <c r="L109" s="8" t="n">
        <v>1226.648</v>
      </c>
      <c r="M109" s="8" t="n">
        <v>1226.648</v>
      </c>
      <c r="N109" s="8" t="n">
        <v>1226.648</v>
      </c>
      <c r="O109" s="8" t="n">
        <v>1226.648</v>
      </c>
      <c r="P109" s="8" t="n">
        <v>1226.648</v>
      </c>
      <c r="Q109" s="8" t="n">
        <v>1226.648</v>
      </c>
      <c r="R109" s="8" t="n">
        <v>1226.648</v>
      </c>
      <c r="S109" s="8" t="n">
        <v>223.9296</v>
      </c>
      <c r="T109" s="8" t="n">
        <v>0</v>
      </c>
      <c r="U109" s="8" t="n">
        <v>0</v>
      </c>
      <c r="V109" s="8" t="n">
        <v>0</v>
      </c>
      <c r="W109" s="8" t="n">
        <v>0</v>
      </c>
    </row>
  </sheetData>
  <mergeCells count="22">
    <mergeCell ref="B91:C91"/>
    <mergeCell ref="B81:C81"/>
    <mergeCell ref="A41:A49"/>
    <mergeCell ref="A21:A29"/>
    <mergeCell ref="B31:C31"/>
    <mergeCell ref="B71:C71"/>
    <mergeCell ref="A71:A79"/>
    <mergeCell ref="A101:A109"/>
    <mergeCell ref="B21:C21"/>
    <mergeCell ref="B11:C11"/>
    <mergeCell ref="A91:A99"/>
    <mergeCell ref="B61:C61"/>
    <mergeCell ref="B101:C101"/>
    <mergeCell ref="A81:A89"/>
    <mergeCell ref="B1:C1"/>
    <mergeCell ref="A31:A39"/>
    <mergeCell ref="A11:A19"/>
    <mergeCell ref="A61:A69"/>
    <mergeCell ref="A51:A59"/>
    <mergeCell ref="B51:C51"/>
    <mergeCell ref="A1:A9"/>
    <mergeCell ref="B41:C41"/>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240"/>
  <sheetViews>
    <sheetView workbookViewId="0">
      <selection activeCell="A1" sqref="A1"/>
    </sheetView>
  </sheetViews>
  <sheetFormatPr baseColWidth="8" defaultRowHeight="15"/>
  <cols>
    <col width="22" customWidth="1" min="1" max="1"/>
    <col width="30" customWidth="1" min="2" max="2"/>
    <col width="15" customWidth="1" min="3" max="3"/>
  </cols>
  <sheetData>
    <row r="1">
      <c r="A1" t="inlineStr">
        <is>
          <t>Длительность проекта</t>
        </is>
      </c>
      <c r="B1" t="inlineStr">
        <is>
          <t>20 лет</t>
        </is>
      </c>
    </row>
    <row r="3">
      <c r="A3" s="17" t="inlineStr">
        <is>
          <t>CAPEX</t>
        </is>
      </c>
    </row>
    <row r="4">
      <c r="A4" s="4" t="inlineStr">
        <is>
          <t>1. БУРЕНИЕ ДОБЫВАЮЩИХ СКВАЖИН</t>
        </is>
      </c>
      <c r="B4" s="2" t="inlineStr">
        <is>
          <t>Год</t>
        </is>
      </c>
      <c r="C4" s="6" t="n"/>
      <c r="D4" s="3" t="n">
        <v>1</v>
      </c>
      <c r="E4" s="3" t="n">
        <v>2</v>
      </c>
      <c r="F4" s="3" t="n">
        <v>3</v>
      </c>
      <c r="G4" s="3" t="n">
        <v>4</v>
      </c>
      <c r="H4" s="3" t="n">
        <v>5</v>
      </c>
      <c r="I4" s="3" t="n">
        <v>6</v>
      </c>
      <c r="J4" s="3" t="n">
        <v>7</v>
      </c>
      <c r="K4" s="3" t="n">
        <v>8</v>
      </c>
      <c r="L4" s="3" t="n">
        <v>9</v>
      </c>
      <c r="M4" s="3" t="n">
        <v>10</v>
      </c>
      <c r="N4" s="3" t="n">
        <v>11</v>
      </c>
      <c r="O4" s="3" t="n">
        <v>12</v>
      </c>
      <c r="P4" s="3" t="n">
        <v>13</v>
      </c>
      <c r="Q4" s="3" t="n">
        <v>14</v>
      </c>
      <c r="R4" s="3" t="n">
        <v>15</v>
      </c>
      <c r="S4" s="3" t="n">
        <v>16</v>
      </c>
      <c r="T4" s="3" t="n">
        <v>17</v>
      </c>
      <c r="U4" s="3" t="n">
        <v>18</v>
      </c>
      <c r="V4" s="3" t="n">
        <v>19</v>
      </c>
      <c r="W4" s="3" t="n">
        <v>20</v>
      </c>
    </row>
    <row r="5">
      <c r="A5" s="7" t="n"/>
      <c r="B5" s="2" t="inlineStr">
        <is>
          <t>Количество</t>
        </is>
      </c>
      <c r="C5" s="4" t="inlineStr">
        <is>
          <t>единиц</t>
        </is>
      </c>
      <c r="D5" s="8" t="n">
        <v>8</v>
      </c>
      <c r="E5" s="8" t="n">
        <v>2</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9" t="n"/>
      <c r="B6" s="2" t="inlineStr">
        <is>
          <t>Инвестиции</t>
        </is>
      </c>
      <c r="C6" s="4" t="inlineStr">
        <is>
          <t>млн.руб</t>
        </is>
      </c>
      <c r="D6" s="8" t="n">
        <v>400</v>
      </c>
      <c r="E6" s="8" t="n">
        <v>100</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row>
    <row r="7"/>
    <row r="8">
      <c r="A8" s="4" t="inlineStr">
        <is>
          <t>2. БУРЕНИЕ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Количество</t>
        </is>
      </c>
      <c r="C9" s="4" t="inlineStr">
        <is>
          <t>единиц</t>
        </is>
      </c>
      <c r="D9" s="8" t="n">
        <v>0</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row>
    <row r="10">
      <c r="A10" s="9" t="n"/>
      <c r="B10" s="2" t="inlineStr">
        <is>
          <t>Инвестиции</t>
        </is>
      </c>
      <c r="C10" s="4" t="inlineStr">
        <is>
          <t>млн.руб</t>
        </is>
      </c>
      <c r="D10" s="8" t="n">
        <v>0</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row r="12">
      <c r="A12" s="4" t="inlineStr">
        <is>
          <t>3. МЕХАНИЗАЦИЯ СКВАЖИН</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Количество</t>
        </is>
      </c>
      <c r="C13" s="4" t="inlineStr">
        <is>
          <t>единиц</t>
        </is>
      </c>
      <c r="D13" s="8" t="n">
        <v>8</v>
      </c>
      <c r="E13" s="8" t="n">
        <v>2</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9" t="n"/>
      <c r="B14" s="2" t="inlineStr">
        <is>
          <t>Инвестиции</t>
        </is>
      </c>
      <c r="C14" s="4" t="inlineStr">
        <is>
          <t>млн.руб</t>
        </is>
      </c>
      <c r="D14" s="8" t="n">
        <v>43.68</v>
      </c>
      <c r="E14" s="8" t="n">
        <v>10.92</v>
      </c>
      <c r="F14" s="8" t="n">
        <v>0</v>
      </c>
      <c r="G14" s="8" t="n">
        <v>0</v>
      </c>
      <c r="H14" s="8" t="n">
        <v>0</v>
      </c>
      <c r="I14" s="8" t="n">
        <v>0</v>
      </c>
      <c r="J14" s="8" t="n">
        <v>0</v>
      </c>
      <c r="K14" s="8" t="n">
        <v>0</v>
      </c>
      <c r="L14" s="8" t="n">
        <v>0</v>
      </c>
      <c r="M14" s="8" t="n">
        <v>0</v>
      </c>
      <c r="N14" s="8" t="n">
        <v>0</v>
      </c>
      <c r="O14" s="8" t="n">
        <v>0</v>
      </c>
      <c r="P14" s="8" t="n">
        <v>0</v>
      </c>
      <c r="Q14" s="8" t="n">
        <v>0</v>
      </c>
      <c r="R14" s="8" t="n">
        <v>0</v>
      </c>
      <c r="S14" s="8" t="n">
        <v>0</v>
      </c>
      <c r="T14" s="8" t="n">
        <v>0</v>
      </c>
      <c r="U14" s="8" t="n">
        <v>0</v>
      </c>
      <c r="V14" s="8" t="n">
        <v>0</v>
      </c>
      <c r="W14" s="8" t="n">
        <v>0</v>
      </c>
    </row>
    <row r="15"/>
    <row r="16">
      <c r="A16" s="4" t="inlineStr">
        <is>
          <t>4. СБОР И ТРАНСПОРТ НЕФТИ</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Количество</t>
        </is>
      </c>
      <c r="C17" s="4" t="inlineStr">
        <is>
          <t>единиц</t>
        </is>
      </c>
      <c r="D17" s="8" t="n">
        <v>8</v>
      </c>
      <c r="E17" s="8" t="n">
        <v>2</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9" t="n"/>
      <c r="B18" s="2" t="inlineStr">
        <is>
          <t>Инвестиции</t>
        </is>
      </c>
      <c r="C18" s="4" t="inlineStr">
        <is>
          <t>млн.руб</t>
        </is>
      </c>
      <c r="D18" s="8" t="n">
        <v>240</v>
      </c>
      <c r="E18" s="8" t="n">
        <v>60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row r="20">
      <c r="A20" s="4" t="inlineStr">
        <is>
          <t>5. ДНС с УПСВ</t>
        </is>
      </c>
      <c r="B20" s="2" t="inlineStr">
        <is>
          <t>Год</t>
        </is>
      </c>
      <c r="C20" s="6" t="n"/>
      <c r="D20" s="3" t="n">
        <v>1</v>
      </c>
      <c r="E20" s="3" t="n">
        <v>2</v>
      </c>
      <c r="F20" s="3" t="n">
        <v>3</v>
      </c>
      <c r="G20" s="3" t="n">
        <v>4</v>
      </c>
      <c r="H20" s="3" t="n">
        <v>5</v>
      </c>
      <c r="I20" s="3" t="n">
        <v>6</v>
      </c>
      <c r="J20" s="3" t="n">
        <v>7</v>
      </c>
      <c r="K20" s="3" t="n">
        <v>8</v>
      </c>
      <c r="L20" s="3" t="n">
        <v>9</v>
      </c>
      <c r="M20" s="3" t="n">
        <v>10</v>
      </c>
      <c r="N20" s="3" t="n">
        <v>11</v>
      </c>
      <c r="O20" s="3" t="n">
        <v>12</v>
      </c>
      <c r="P20" s="3" t="n">
        <v>13</v>
      </c>
      <c r="Q20" s="3" t="n">
        <v>14</v>
      </c>
      <c r="R20" s="3" t="n">
        <v>15</v>
      </c>
      <c r="S20" s="3" t="n">
        <v>16</v>
      </c>
      <c r="T20" s="3" t="n">
        <v>17</v>
      </c>
      <c r="U20" s="3" t="n">
        <v>18</v>
      </c>
      <c r="V20" s="3" t="n">
        <v>19</v>
      </c>
      <c r="W20" s="3" t="n">
        <v>20</v>
      </c>
    </row>
    <row r="21">
      <c r="A21" s="7" t="n"/>
      <c r="B21" s="2" t="inlineStr">
        <is>
          <t>Количество</t>
        </is>
      </c>
      <c r="C21" s="4" t="inlineStr">
        <is>
          <t>единиц</t>
        </is>
      </c>
      <c r="D21" s="8" t="n">
        <v>1</v>
      </c>
      <c r="E21" s="8" t="n">
        <v>0</v>
      </c>
      <c r="F21" s="8" t="n">
        <v>0</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row>
    <row r="22">
      <c r="A22" s="9" t="n"/>
      <c r="B22" s="2" t="inlineStr">
        <is>
          <t>Инвестиции</t>
        </is>
      </c>
      <c r="C22" s="4" t="inlineStr">
        <is>
          <t>млн.руб</t>
        </is>
      </c>
      <c r="D22" s="8" t="n">
        <v>100</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row>
    <row r="23"/>
    <row r="24">
      <c r="A24" s="4" t="inlineStr">
        <is>
          <t>6. ЭЛЕКТРОСНАБЖЕНИЕ И СВЯЗЬ</t>
        </is>
      </c>
      <c r="B24" s="2" t="inlineStr">
        <is>
          <t>Год</t>
        </is>
      </c>
      <c r="C24" s="6" t="n"/>
      <c r="D24" s="3" t="n">
        <v>1</v>
      </c>
      <c r="E24" s="3" t="n">
        <v>2</v>
      </c>
      <c r="F24" s="3" t="n">
        <v>3</v>
      </c>
      <c r="G24" s="3" t="n">
        <v>4</v>
      </c>
      <c r="H24" s="3" t="n">
        <v>5</v>
      </c>
      <c r="I24" s="3" t="n">
        <v>6</v>
      </c>
      <c r="J24" s="3" t="n">
        <v>7</v>
      </c>
      <c r="K24" s="3" t="n">
        <v>8</v>
      </c>
      <c r="L24" s="3" t="n">
        <v>9</v>
      </c>
      <c r="M24" s="3" t="n">
        <v>10</v>
      </c>
      <c r="N24" s="3" t="n">
        <v>11</v>
      </c>
      <c r="O24" s="3" t="n">
        <v>12</v>
      </c>
      <c r="P24" s="3" t="n">
        <v>13</v>
      </c>
      <c r="Q24" s="3" t="n">
        <v>14</v>
      </c>
      <c r="R24" s="3" t="n">
        <v>15</v>
      </c>
      <c r="S24" s="3" t="n">
        <v>16</v>
      </c>
      <c r="T24" s="3" t="n">
        <v>17</v>
      </c>
      <c r="U24" s="3" t="n">
        <v>18</v>
      </c>
      <c r="V24" s="3" t="n">
        <v>19</v>
      </c>
      <c r="W24" s="3" t="n">
        <v>20</v>
      </c>
    </row>
    <row r="25">
      <c r="A25" s="7" t="n"/>
      <c r="B25" s="2" t="inlineStr">
        <is>
          <t>Количество</t>
        </is>
      </c>
      <c r="C25" s="4" t="inlineStr">
        <is>
          <t>единиц</t>
        </is>
      </c>
      <c r="D25" s="8" t="n">
        <v>8</v>
      </c>
      <c r="E25" s="8" t="n">
        <v>2</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9" t="n"/>
      <c r="B26" s="2" t="inlineStr">
        <is>
          <t>Инвестиции</t>
        </is>
      </c>
      <c r="C26" s="4" t="inlineStr">
        <is>
          <t>млн.руб</t>
        </is>
      </c>
      <c r="D26" s="8" t="n">
        <v>69.59999999999999</v>
      </c>
      <c r="E26" s="8" t="n">
        <v>17.4</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row>
    <row r="27"/>
    <row r="28">
      <c r="A28" s="4" t="inlineStr">
        <is>
          <t>7. ПРОМВОДОСНАБЖЕНИЕ</t>
        </is>
      </c>
      <c r="B28" s="2" t="inlineStr">
        <is>
          <t>Год</t>
        </is>
      </c>
      <c r="C28" s="6" t="n"/>
      <c r="D28" s="3" t="n">
        <v>1</v>
      </c>
      <c r="E28" s="3" t="n">
        <v>2</v>
      </c>
      <c r="F28" s="3" t="n">
        <v>3</v>
      </c>
      <c r="G28" s="3" t="n">
        <v>4</v>
      </c>
      <c r="H28" s="3" t="n">
        <v>5</v>
      </c>
      <c r="I28" s="3" t="n">
        <v>6</v>
      </c>
      <c r="J28" s="3" t="n">
        <v>7</v>
      </c>
      <c r="K28" s="3" t="n">
        <v>8</v>
      </c>
      <c r="L28" s="3" t="n">
        <v>9</v>
      </c>
      <c r="M28" s="3" t="n">
        <v>10</v>
      </c>
      <c r="N28" s="3" t="n">
        <v>11</v>
      </c>
      <c r="O28" s="3" t="n">
        <v>12</v>
      </c>
      <c r="P28" s="3" t="n">
        <v>13</v>
      </c>
      <c r="Q28" s="3" t="n">
        <v>14</v>
      </c>
      <c r="R28" s="3" t="n">
        <v>15</v>
      </c>
      <c r="S28" s="3" t="n">
        <v>16</v>
      </c>
      <c r="T28" s="3" t="n">
        <v>17</v>
      </c>
      <c r="U28" s="3" t="n">
        <v>18</v>
      </c>
      <c r="V28" s="3" t="n">
        <v>19</v>
      </c>
      <c r="W28" s="3" t="n">
        <v>20</v>
      </c>
    </row>
    <row r="29">
      <c r="A29" s="7" t="n"/>
      <c r="B29" s="2" t="inlineStr">
        <is>
          <t>Количество</t>
        </is>
      </c>
      <c r="C29" s="4" t="inlineStr">
        <is>
          <t>единиц</t>
        </is>
      </c>
      <c r="D29" s="8" t="n">
        <v>8</v>
      </c>
      <c r="E29" s="8" t="n">
        <v>2</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row>
    <row r="30">
      <c r="A30" s="9" t="n"/>
      <c r="B30" s="2" t="inlineStr">
        <is>
          <t>Инвестиции</t>
        </is>
      </c>
      <c r="C30" s="4" t="inlineStr">
        <is>
          <t>млн.руб</t>
        </is>
      </c>
      <c r="D30" s="8" t="n">
        <v>14.4</v>
      </c>
      <c r="E30" s="8" t="n">
        <v>3.6</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row>
    <row r="31"/>
    <row r="32">
      <c r="A32" s="4" t="inlineStr">
        <is>
          <t>8. ПРОМЫСЛОВЫЕ ДОРОГИ</t>
        </is>
      </c>
      <c r="B32" s="2" t="inlineStr">
        <is>
          <t>Год</t>
        </is>
      </c>
      <c r="C32" s="6" t="n"/>
      <c r="D32" s="3" t="n">
        <v>1</v>
      </c>
      <c r="E32" s="3" t="n">
        <v>2</v>
      </c>
      <c r="F32" s="3" t="n">
        <v>3</v>
      </c>
      <c r="G32" s="3" t="n">
        <v>4</v>
      </c>
      <c r="H32" s="3" t="n">
        <v>5</v>
      </c>
      <c r="I32" s="3" t="n">
        <v>6</v>
      </c>
      <c r="J32" s="3" t="n">
        <v>7</v>
      </c>
      <c r="K32" s="3" t="n">
        <v>8</v>
      </c>
      <c r="L32" s="3" t="n">
        <v>9</v>
      </c>
      <c r="M32" s="3" t="n">
        <v>10</v>
      </c>
      <c r="N32" s="3" t="n">
        <v>11</v>
      </c>
      <c r="O32" s="3" t="n">
        <v>12</v>
      </c>
      <c r="P32" s="3" t="n">
        <v>13</v>
      </c>
      <c r="Q32" s="3" t="n">
        <v>14</v>
      </c>
      <c r="R32" s="3" t="n">
        <v>15</v>
      </c>
      <c r="S32" s="3" t="n">
        <v>16</v>
      </c>
      <c r="T32" s="3" t="n">
        <v>17</v>
      </c>
      <c r="U32" s="3" t="n">
        <v>18</v>
      </c>
      <c r="V32" s="3" t="n">
        <v>19</v>
      </c>
      <c r="W32" s="3" t="n">
        <v>20</v>
      </c>
    </row>
    <row r="33">
      <c r="A33" s="7" t="n"/>
      <c r="B33" s="2" t="inlineStr">
        <is>
          <t>Количество</t>
        </is>
      </c>
      <c r="C33" s="4" t="inlineStr">
        <is>
          <t>единиц</t>
        </is>
      </c>
      <c r="D33" s="8" t="n">
        <v>8</v>
      </c>
      <c r="E33" s="8" t="n">
        <v>2</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9" t="n"/>
      <c r="B34" s="2" t="inlineStr">
        <is>
          <t>Инвестиции</t>
        </is>
      </c>
      <c r="C34" s="4" t="inlineStr">
        <is>
          <t>млн.руб</t>
        </is>
      </c>
      <c r="D34" s="8" t="n">
        <v>69.44</v>
      </c>
      <c r="E34" s="8" t="n">
        <v>17.36</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5"/>
    <row r="36">
      <c r="A36" s="4" t="inlineStr">
        <is>
          <t>9.ППД</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Количество</t>
        </is>
      </c>
      <c r="C37" s="4" t="inlineStr">
        <is>
          <t>единиц</t>
        </is>
      </c>
      <c r="D37" s="8" t="n">
        <v>0</v>
      </c>
      <c r="E37" s="8" t="n">
        <v>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row>
    <row r="38">
      <c r="A38" s="9" t="n"/>
      <c r="B38" s="2" t="inlineStr">
        <is>
          <t>Инвестиции</t>
        </is>
      </c>
      <c r="C38" s="4" t="inlineStr">
        <is>
          <t>млн.руб</t>
        </is>
      </c>
      <c r="D38" s="8" t="n">
        <v>0</v>
      </c>
      <c r="E38" s="8" t="n">
        <v>0</v>
      </c>
      <c r="F38" s="8" t="n">
        <v>0</v>
      </c>
      <c r="G38" s="8" t="n">
        <v>0</v>
      </c>
      <c r="H38" s="8" t="n">
        <v>0</v>
      </c>
      <c r="I38" s="8" t="n">
        <v>0</v>
      </c>
      <c r="J38" s="8" t="n">
        <v>0</v>
      </c>
      <c r="K38" s="8" t="n">
        <v>0</v>
      </c>
      <c r="L38" s="8" t="n">
        <v>0</v>
      </c>
      <c r="M38" s="8" t="n">
        <v>0</v>
      </c>
      <c r="N38" s="8" t="n">
        <v>0</v>
      </c>
      <c r="O38" s="8" t="n">
        <v>0</v>
      </c>
      <c r="P38" s="8" t="n">
        <v>0</v>
      </c>
      <c r="Q38" s="8" t="n">
        <v>0</v>
      </c>
      <c r="R38" s="8" t="n">
        <v>0</v>
      </c>
      <c r="S38" s="8" t="n">
        <v>0</v>
      </c>
      <c r="T38" s="8" t="n">
        <v>0</v>
      </c>
      <c r="U38" s="8" t="n">
        <v>0</v>
      </c>
      <c r="V38" s="8" t="n">
        <v>0</v>
      </c>
      <c r="W38" s="8" t="n">
        <v>0</v>
      </c>
    </row>
    <row r="39"/>
    <row r="40">
      <c r="A40" s="4" t="inlineStr">
        <is>
          <t>10. ЗАТРАТЫ НА ЭКОЛОГИЮ</t>
        </is>
      </c>
      <c r="B40" s="2" t="inlineStr">
        <is>
          <t>Год</t>
        </is>
      </c>
      <c r="C40" s="6" t="n"/>
      <c r="D40" s="3" t="n">
        <v>1</v>
      </c>
      <c r="E40" s="3" t="n">
        <v>2</v>
      </c>
      <c r="F40" s="3" t="n">
        <v>3</v>
      </c>
      <c r="G40" s="3" t="n">
        <v>4</v>
      </c>
      <c r="H40" s="3" t="n">
        <v>5</v>
      </c>
      <c r="I40" s="3" t="n">
        <v>6</v>
      </c>
      <c r="J40" s="3" t="n">
        <v>7</v>
      </c>
      <c r="K40" s="3" t="n">
        <v>8</v>
      </c>
      <c r="L40" s="3" t="n">
        <v>9</v>
      </c>
      <c r="M40" s="3" t="n">
        <v>10</v>
      </c>
      <c r="N40" s="3" t="n">
        <v>11</v>
      </c>
      <c r="O40" s="3" t="n">
        <v>12</v>
      </c>
      <c r="P40" s="3" t="n">
        <v>13</v>
      </c>
      <c r="Q40" s="3" t="n">
        <v>14</v>
      </c>
      <c r="R40" s="3" t="n">
        <v>15</v>
      </c>
      <c r="S40" s="3" t="n">
        <v>16</v>
      </c>
      <c r="T40" s="3" t="n">
        <v>17</v>
      </c>
      <c r="U40" s="3" t="n">
        <v>18</v>
      </c>
      <c r="V40" s="3" t="n">
        <v>19</v>
      </c>
      <c r="W40" s="3" t="n">
        <v>20</v>
      </c>
    </row>
    <row r="41">
      <c r="A41" s="7" t="n"/>
      <c r="B41" s="2" t="inlineStr">
        <is>
          <t>Количество</t>
        </is>
      </c>
      <c r="C41" s="4" t="inlineStr">
        <is>
          <t>доли ед.</t>
        </is>
      </c>
      <c r="D41" s="8" t="n">
        <v>0.07000000000000001</v>
      </c>
      <c r="E41" s="8" t="n">
        <v>0.07000000000000001</v>
      </c>
      <c r="F41" s="8" t="n">
        <v>0.07000000000000001</v>
      </c>
      <c r="G41" s="8" t="n">
        <v>0.07000000000000001</v>
      </c>
      <c r="H41" s="8" t="n">
        <v>0.07000000000000001</v>
      </c>
      <c r="I41" s="8" t="n">
        <v>0.07000000000000001</v>
      </c>
      <c r="J41" s="8" t="n">
        <v>0.07000000000000001</v>
      </c>
      <c r="K41" s="8" t="n">
        <v>0.07000000000000001</v>
      </c>
      <c r="L41" s="8" t="n">
        <v>0.07000000000000001</v>
      </c>
      <c r="M41" s="8" t="n">
        <v>0.07000000000000001</v>
      </c>
      <c r="N41" s="8" t="n">
        <v>0.07000000000000001</v>
      </c>
      <c r="O41" s="8" t="n">
        <v>0.07000000000000001</v>
      </c>
      <c r="P41" s="8" t="n">
        <v>0.07000000000000001</v>
      </c>
      <c r="Q41" s="8" t="n">
        <v>0.07000000000000001</v>
      </c>
      <c r="R41" s="8" t="n">
        <v>0.07000000000000001</v>
      </c>
      <c r="S41" s="8" t="n">
        <v>0.07000000000000001</v>
      </c>
      <c r="T41" s="8" t="n">
        <v>0.07000000000000001</v>
      </c>
      <c r="U41" s="8" t="n">
        <v>0.07000000000000001</v>
      </c>
      <c r="V41" s="8" t="n">
        <v>0.07000000000000001</v>
      </c>
      <c r="W41" s="8" t="n">
        <v>0.07000000000000001</v>
      </c>
    </row>
    <row r="42">
      <c r="A42" s="9" t="n"/>
      <c r="B42" s="2" t="inlineStr">
        <is>
          <t>Инвестиции</t>
        </is>
      </c>
      <c r="C42" s="4" t="inlineStr">
        <is>
          <t>млн.руб</t>
        </is>
      </c>
      <c r="D42" s="8" t="n">
        <v>65.59840000000001</v>
      </c>
      <c r="E42" s="8" t="n">
        <v>14.6496</v>
      </c>
      <c r="F42" s="8" t="n">
        <v>0</v>
      </c>
      <c r="G42" s="8" t="n">
        <v>0</v>
      </c>
      <c r="H42" s="8" t="n">
        <v>0</v>
      </c>
      <c r="I42" s="8" t="n">
        <v>0</v>
      </c>
      <c r="J42" s="8" t="n">
        <v>0</v>
      </c>
      <c r="K42" s="8" t="n">
        <v>0</v>
      </c>
      <c r="L42" s="8" t="n">
        <v>0</v>
      </c>
      <c r="M42" s="8" t="n">
        <v>0</v>
      </c>
      <c r="N42" s="8" t="n">
        <v>0</v>
      </c>
      <c r="O42" s="8" t="n">
        <v>0</v>
      </c>
      <c r="P42" s="8" t="n">
        <v>0</v>
      </c>
      <c r="Q42" s="8" t="n">
        <v>0</v>
      </c>
      <c r="R42" s="8" t="n">
        <v>0</v>
      </c>
      <c r="S42" s="8" t="n">
        <v>0</v>
      </c>
      <c r="T42" s="8" t="n">
        <v>0</v>
      </c>
      <c r="U42" s="8" t="n">
        <v>0</v>
      </c>
      <c r="V42" s="8" t="n">
        <v>0</v>
      </c>
      <c r="W42" s="8" t="n">
        <v>0</v>
      </c>
    </row>
    <row r="43"/>
    <row r="44">
      <c r="A44" s="4" t="inlineStr">
        <is>
          <t>11. ПРОЧИЕ</t>
        </is>
      </c>
      <c r="B44" s="2" t="inlineStr">
        <is>
          <t>Год</t>
        </is>
      </c>
      <c r="C44" s="6" t="n"/>
      <c r="D44" s="3" t="n">
        <v>1</v>
      </c>
      <c r="E44" s="3" t="n">
        <v>2</v>
      </c>
      <c r="F44" s="3" t="n">
        <v>3</v>
      </c>
      <c r="G44" s="3" t="n">
        <v>4</v>
      </c>
      <c r="H44" s="3" t="n">
        <v>5</v>
      </c>
      <c r="I44" s="3" t="n">
        <v>6</v>
      </c>
      <c r="J44" s="3" t="n">
        <v>7</v>
      </c>
      <c r="K44" s="3" t="n">
        <v>8</v>
      </c>
      <c r="L44" s="3" t="n">
        <v>9</v>
      </c>
      <c r="M44" s="3" t="n">
        <v>10</v>
      </c>
      <c r="N44" s="3" t="n">
        <v>11</v>
      </c>
      <c r="O44" s="3" t="n">
        <v>12</v>
      </c>
      <c r="P44" s="3" t="n">
        <v>13</v>
      </c>
      <c r="Q44" s="3" t="n">
        <v>14</v>
      </c>
      <c r="R44" s="3" t="n">
        <v>15</v>
      </c>
      <c r="S44" s="3" t="n">
        <v>16</v>
      </c>
      <c r="T44" s="3" t="n">
        <v>17</v>
      </c>
      <c r="U44" s="3" t="n">
        <v>18</v>
      </c>
      <c r="V44" s="3" t="n">
        <v>19</v>
      </c>
      <c r="W44" s="3" t="n">
        <v>20</v>
      </c>
    </row>
    <row r="45">
      <c r="A45" s="7" t="n"/>
      <c r="B45" s="2" t="inlineStr">
        <is>
          <t>Количество</t>
        </is>
      </c>
      <c r="C45" s="4" t="inlineStr">
        <is>
          <t>доли ед.</t>
        </is>
      </c>
      <c r="D45" s="8" t="n">
        <v>0.1</v>
      </c>
      <c r="E45" s="8" t="n">
        <v>0.1</v>
      </c>
      <c r="F45" s="8" t="n">
        <v>0.1</v>
      </c>
      <c r="G45" s="8" t="n">
        <v>0.1</v>
      </c>
      <c r="H45" s="8" t="n">
        <v>0.1</v>
      </c>
      <c r="I45" s="8" t="n">
        <v>0.1</v>
      </c>
      <c r="J45" s="8" t="n">
        <v>0.1</v>
      </c>
      <c r="K45" s="8" t="n">
        <v>0.1</v>
      </c>
      <c r="L45" s="8" t="n">
        <v>0.1</v>
      </c>
      <c r="M45" s="8" t="n">
        <v>0.1</v>
      </c>
      <c r="N45" s="8" t="n">
        <v>0.1</v>
      </c>
      <c r="O45" s="8" t="n">
        <v>0.1</v>
      </c>
      <c r="P45" s="8" t="n">
        <v>0.1</v>
      </c>
      <c r="Q45" s="8" t="n">
        <v>0.1</v>
      </c>
      <c r="R45" s="8" t="n">
        <v>0.1</v>
      </c>
      <c r="S45" s="8" t="n">
        <v>0.1</v>
      </c>
      <c r="T45" s="8" t="n">
        <v>0.1</v>
      </c>
      <c r="U45" s="8" t="n">
        <v>0.1</v>
      </c>
      <c r="V45" s="8" t="n">
        <v>0.1</v>
      </c>
      <c r="W45" s="8" t="n">
        <v>0.1</v>
      </c>
    </row>
    <row r="46">
      <c r="A46" s="9" t="n"/>
      <c r="B46" s="2" t="inlineStr">
        <is>
          <t>Инвестиции</t>
        </is>
      </c>
      <c r="C46" s="4" t="inlineStr">
        <is>
          <t>млн.руб</t>
        </is>
      </c>
      <c r="D46" s="8" t="n">
        <v>100.27184</v>
      </c>
      <c r="E46" s="8" t="n">
        <v>22.39296</v>
      </c>
      <c r="F46" s="8" t="n">
        <v>0</v>
      </c>
      <c r="G46" s="8" t="n">
        <v>0</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row>
    <row r="47"/>
    <row r="48"/>
    <row r="49">
      <c r="A49" s="17" t="inlineStr">
        <is>
          <t>Production</t>
        </is>
      </c>
    </row>
    <row r="50">
      <c r="A50" s="4" t="inlineStr">
        <is>
          <t>Production</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9" t="n"/>
      <c r="B51" s="2" t="inlineStr">
        <is>
          <t>Базовая добыча нефти</t>
        </is>
      </c>
      <c r="C51" s="4" t="inlineStr">
        <is>
          <t>тыс.т</t>
        </is>
      </c>
      <c r="D51" s="8" t="n">
        <v>13.7484</v>
      </c>
      <c r="E51" s="8" t="n">
        <v>123.69</v>
      </c>
      <c r="F51" s="8" t="n">
        <v>144.6432</v>
      </c>
      <c r="G51" s="8" t="n">
        <v>107.1486</v>
      </c>
      <c r="H51" s="8" t="n">
        <v>79.37819999999998</v>
      </c>
      <c r="I51" s="8" t="n">
        <v>58.81259999999999</v>
      </c>
      <c r="J51" s="8" t="n">
        <v>43.5708</v>
      </c>
      <c r="K51" s="8" t="n">
        <v>32.2734</v>
      </c>
      <c r="L51" s="8" t="n">
        <v>23.9058</v>
      </c>
      <c r="M51" s="8" t="n">
        <v>17.7156</v>
      </c>
      <c r="N51" s="8" t="n">
        <v>13.1214</v>
      </c>
      <c r="O51" s="8" t="n">
        <v>9.724199999999998</v>
      </c>
      <c r="P51" s="8" t="n">
        <v>7.2048</v>
      </c>
      <c r="Q51" s="8" t="n">
        <v>5.335199999999999</v>
      </c>
      <c r="R51" s="8" t="n">
        <v>3.9558</v>
      </c>
      <c r="S51" s="8" t="n">
        <v>2.929799999999999</v>
      </c>
      <c r="T51" s="8" t="n">
        <v>2.166</v>
      </c>
      <c r="U51" s="8" t="n">
        <v>1.6074</v>
      </c>
      <c r="V51" s="8" t="n">
        <v>1.1856</v>
      </c>
      <c r="W51" s="8" t="n">
        <v>0.8777999999999999</v>
      </c>
    </row>
    <row r="52"/>
    <row r="53"/>
    <row r="54">
      <c r="A54" s="17" t="inlineStr">
        <is>
          <t>OPEX</t>
        </is>
      </c>
    </row>
    <row r="55">
      <c r="A55" s="4" t="inlineStr">
        <is>
          <t>обслуживание добывающих скважин</t>
        </is>
      </c>
      <c r="B55" s="2" t="inlineStr">
        <is>
          <t>Год</t>
        </is>
      </c>
      <c r="C55" s="6" t="n"/>
      <c r="D55" s="3" t="n">
        <v>1</v>
      </c>
      <c r="E55" s="3" t="n">
        <v>2</v>
      </c>
      <c r="F55" s="3" t="n">
        <v>3</v>
      </c>
      <c r="G55" s="3" t="n">
        <v>4</v>
      </c>
      <c r="H55" s="3" t="n">
        <v>5</v>
      </c>
      <c r="I55" s="3" t="n">
        <v>6</v>
      </c>
      <c r="J55" s="3" t="n">
        <v>7</v>
      </c>
      <c r="K55" s="3" t="n">
        <v>8</v>
      </c>
      <c r="L55" s="3" t="n">
        <v>9</v>
      </c>
      <c r="M55" s="3" t="n">
        <v>10</v>
      </c>
      <c r="N55" s="3" t="n">
        <v>11</v>
      </c>
      <c r="O55" s="3" t="n">
        <v>12</v>
      </c>
      <c r="P55" s="3" t="n">
        <v>13</v>
      </c>
      <c r="Q55" s="3" t="n">
        <v>14</v>
      </c>
      <c r="R55" s="3" t="n">
        <v>15</v>
      </c>
      <c r="S55" s="3" t="n">
        <v>16</v>
      </c>
      <c r="T55" s="3" t="n">
        <v>17</v>
      </c>
      <c r="U55" s="3" t="n">
        <v>18</v>
      </c>
      <c r="V55" s="3" t="n">
        <v>19</v>
      </c>
      <c r="W55" s="3" t="n">
        <v>20</v>
      </c>
    </row>
    <row r="56">
      <c r="A56" s="7" t="n"/>
      <c r="B56" s="2" t="inlineStr">
        <is>
          <t>Количество</t>
        </is>
      </c>
      <c r="C56" s="4" t="inlineStr">
        <is>
          <t>единиц</t>
        </is>
      </c>
      <c r="D56" s="8" t="n">
        <v>5</v>
      </c>
      <c r="E56" s="8" t="n">
        <v>10</v>
      </c>
      <c r="F56" s="8" t="n">
        <v>10</v>
      </c>
      <c r="G56" s="8" t="n">
        <v>10</v>
      </c>
      <c r="H56" s="8" t="n">
        <v>10</v>
      </c>
      <c r="I56" s="8" t="n">
        <v>10</v>
      </c>
      <c r="J56" s="8" t="n">
        <v>10</v>
      </c>
      <c r="K56" s="8" t="n">
        <v>10</v>
      </c>
      <c r="L56" s="8" t="n">
        <v>10</v>
      </c>
      <c r="M56" s="8" t="n">
        <v>10</v>
      </c>
      <c r="N56" s="8" t="n">
        <v>10</v>
      </c>
      <c r="O56" s="8" t="n">
        <v>10</v>
      </c>
      <c r="P56" s="8" t="n">
        <v>10</v>
      </c>
      <c r="Q56" s="8" t="n">
        <v>10</v>
      </c>
      <c r="R56" s="8" t="n">
        <v>10</v>
      </c>
      <c r="S56" s="8" t="n">
        <v>10</v>
      </c>
      <c r="T56" s="8" t="n">
        <v>10</v>
      </c>
      <c r="U56" s="8" t="n">
        <v>10</v>
      </c>
      <c r="V56" s="8" t="n">
        <v>10</v>
      </c>
      <c r="W56" s="8" t="n">
        <v>10</v>
      </c>
    </row>
    <row r="57">
      <c r="A57" s="9" t="n"/>
      <c r="B57" s="2" t="inlineStr">
        <is>
          <t>Затраты</t>
        </is>
      </c>
      <c r="C57" s="4" t="inlineStr">
        <is>
          <t>млн.руб</t>
        </is>
      </c>
      <c r="D57" s="8" t="n">
        <v>6.6</v>
      </c>
      <c r="E57" s="8" t="n">
        <v>13.2</v>
      </c>
      <c r="F57" s="8" t="n">
        <v>13.2</v>
      </c>
      <c r="G57" s="8" t="n">
        <v>13.2</v>
      </c>
      <c r="H57" s="8" t="n">
        <v>13.2</v>
      </c>
      <c r="I57" s="8" t="n">
        <v>13.2</v>
      </c>
      <c r="J57" s="8" t="n">
        <v>13.2</v>
      </c>
      <c r="K57" s="8" t="n">
        <v>13.2</v>
      </c>
      <c r="L57" s="8" t="n">
        <v>13.2</v>
      </c>
      <c r="M57" s="8" t="n">
        <v>13.2</v>
      </c>
      <c r="N57" s="8" t="n">
        <v>13.2</v>
      </c>
      <c r="O57" s="8" t="n">
        <v>13.2</v>
      </c>
      <c r="P57" s="8" t="n">
        <v>13.2</v>
      </c>
      <c r="Q57" s="8" t="n">
        <v>13.2</v>
      </c>
      <c r="R57" s="8" t="n">
        <v>13.2</v>
      </c>
      <c r="S57" s="8" t="n">
        <v>13.2</v>
      </c>
      <c r="T57" s="8" t="n">
        <v>13.2</v>
      </c>
      <c r="U57" s="8" t="n">
        <v>13.2</v>
      </c>
      <c r="V57" s="8" t="n">
        <v>13.2</v>
      </c>
      <c r="W57" s="8" t="n">
        <v>13.2</v>
      </c>
    </row>
    <row r="58"/>
    <row r="59">
      <c r="A59" s="4" t="inlineStr">
        <is>
          <t>обслуживание нагнетательных скважин</t>
        </is>
      </c>
      <c r="B59" s="2" t="inlineStr">
        <is>
          <t>Год</t>
        </is>
      </c>
      <c r="C59" s="6" t="n"/>
      <c r="D59" s="3" t="n">
        <v>1</v>
      </c>
      <c r="E59" s="3" t="n">
        <v>2</v>
      </c>
      <c r="F59" s="3" t="n">
        <v>3</v>
      </c>
      <c r="G59" s="3" t="n">
        <v>4</v>
      </c>
      <c r="H59" s="3" t="n">
        <v>5</v>
      </c>
      <c r="I59" s="3" t="n">
        <v>6</v>
      </c>
      <c r="J59" s="3" t="n">
        <v>7</v>
      </c>
      <c r="K59" s="3" t="n">
        <v>8</v>
      </c>
      <c r="L59" s="3" t="n">
        <v>9</v>
      </c>
      <c r="M59" s="3" t="n">
        <v>10</v>
      </c>
      <c r="N59" s="3" t="n">
        <v>11</v>
      </c>
      <c r="O59" s="3" t="n">
        <v>12</v>
      </c>
      <c r="P59" s="3" t="n">
        <v>13</v>
      </c>
      <c r="Q59" s="3" t="n">
        <v>14</v>
      </c>
      <c r="R59" s="3" t="n">
        <v>15</v>
      </c>
      <c r="S59" s="3" t="n">
        <v>16</v>
      </c>
      <c r="T59" s="3" t="n">
        <v>17</v>
      </c>
      <c r="U59" s="3" t="n">
        <v>18</v>
      </c>
      <c r="V59" s="3" t="n">
        <v>19</v>
      </c>
      <c r="W59" s="3" t="n">
        <v>20</v>
      </c>
    </row>
    <row r="60">
      <c r="A60" s="7" t="n"/>
      <c r="B60" s="2" t="inlineStr">
        <is>
          <t>Количество</t>
        </is>
      </c>
      <c r="C60" s="4" t="inlineStr">
        <is>
          <t>единиц</t>
        </is>
      </c>
      <c r="D60" s="8" t="n">
        <v>3</v>
      </c>
      <c r="E60" s="8" t="n">
        <v>0</v>
      </c>
      <c r="F60" s="8" t="n">
        <v>0</v>
      </c>
      <c r="G60" s="8" t="n">
        <v>0</v>
      </c>
      <c r="H60" s="8" t="n">
        <v>0</v>
      </c>
      <c r="I60" s="8" t="n">
        <v>0</v>
      </c>
      <c r="J60" s="8" t="n">
        <v>0</v>
      </c>
      <c r="K60" s="8" t="n">
        <v>0</v>
      </c>
      <c r="L60" s="8" t="n">
        <v>0</v>
      </c>
      <c r="M60" s="8" t="n">
        <v>0</v>
      </c>
      <c r="N60" s="8" t="n">
        <v>0</v>
      </c>
      <c r="O60" s="8" t="n">
        <v>0</v>
      </c>
      <c r="P60" s="8" t="n">
        <v>0</v>
      </c>
      <c r="Q60" s="8" t="n">
        <v>0</v>
      </c>
      <c r="R60" s="8" t="n">
        <v>0</v>
      </c>
      <c r="S60" s="8" t="n">
        <v>0</v>
      </c>
      <c r="T60" s="8" t="n">
        <v>0</v>
      </c>
      <c r="U60" s="8" t="n">
        <v>0</v>
      </c>
      <c r="V60" s="8" t="n">
        <v>0</v>
      </c>
      <c r="W60" s="8" t="n">
        <v>0</v>
      </c>
    </row>
    <row r="61">
      <c r="A61" s="9" t="n"/>
      <c r="B61" s="2" t="inlineStr">
        <is>
          <t>Затраты</t>
        </is>
      </c>
      <c r="C61" s="4" t="inlineStr">
        <is>
          <t>млн.руб</t>
        </is>
      </c>
      <c r="D61" s="8" t="n">
        <v>2.52</v>
      </c>
      <c r="E61" s="8" t="n">
        <v>0</v>
      </c>
      <c r="F61" s="8" t="n">
        <v>0</v>
      </c>
      <c r="G61" s="8" t="n">
        <v>0</v>
      </c>
      <c r="H61" s="8" t="n">
        <v>0</v>
      </c>
      <c r="I61" s="8" t="n">
        <v>0</v>
      </c>
      <c r="J61" s="8" t="n">
        <v>0</v>
      </c>
      <c r="K61" s="8" t="n">
        <v>0</v>
      </c>
      <c r="L61" s="8" t="n">
        <v>0</v>
      </c>
      <c r="M61" s="8" t="n">
        <v>0</v>
      </c>
      <c r="N61" s="8" t="n">
        <v>0</v>
      </c>
      <c r="O61" s="8" t="n">
        <v>0</v>
      </c>
      <c r="P61" s="8" t="n">
        <v>0</v>
      </c>
      <c r="Q61" s="8" t="n">
        <v>0</v>
      </c>
      <c r="R61" s="8" t="n">
        <v>0</v>
      </c>
      <c r="S61" s="8" t="n">
        <v>0</v>
      </c>
      <c r="T61" s="8" t="n">
        <v>0</v>
      </c>
      <c r="U61" s="8" t="n">
        <v>0</v>
      </c>
      <c r="V61" s="8" t="n">
        <v>0</v>
      </c>
      <c r="W61" s="8" t="n">
        <v>0</v>
      </c>
    </row>
    <row r="62"/>
    <row r="63">
      <c r="A63" s="4" t="inlineStr">
        <is>
          <t>подготовка нефти</t>
        </is>
      </c>
      <c r="B63" s="2" t="inlineStr">
        <is>
          <t>Год</t>
        </is>
      </c>
      <c r="C63" s="6" t="n"/>
      <c r="D63" s="3" t="n">
        <v>1</v>
      </c>
      <c r="E63" s="3" t="n">
        <v>2</v>
      </c>
      <c r="F63" s="3" t="n">
        <v>3</v>
      </c>
      <c r="G63" s="3" t="n">
        <v>4</v>
      </c>
      <c r="H63" s="3" t="n">
        <v>5</v>
      </c>
      <c r="I63" s="3" t="n">
        <v>6</v>
      </c>
      <c r="J63" s="3" t="n">
        <v>7</v>
      </c>
      <c r="K63" s="3" t="n">
        <v>8</v>
      </c>
      <c r="L63" s="3" t="n">
        <v>9</v>
      </c>
      <c r="M63" s="3" t="n">
        <v>10</v>
      </c>
      <c r="N63" s="3" t="n">
        <v>11</v>
      </c>
      <c r="O63" s="3" t="n">
        <v>12</v>
      </c>
      <c r="P63" s="3" t="n">
        <v>13</v>
      </c>
      <c r="Q63" s="3" t="n">
        <v>14</v>
      </c>
      <c r="R63" s="3" t="n">
        <v>15</v>
      </c>
      <c r="S63" s="3" t="n">
        <v>16</v>
      </c>
      <c r="T63" s="3" t="n">
        <v>17</v>
      </c>
      <c r="U63" s="3" t="n">
        <v>18</v>
      </c>
      <c r="V63" s="3" t="n">
        <v>19</v>
      </c>
      <c r="W63" s="3" t="n">
        <v>20</v>
      </c>
    </row>
    <row r="64">
      <c r="A64" s="7" t="n"/>
      <c r="B64" s="2" t="inlineStr">
        <is>
          <t>Количество</t>
        </is>
      </c>
      <c r="C64" s="4" t="inlineStr">
        <is>
          <t>тыс.т</t>
        </is>
      </c>
      <c r="D64" s="8" t="n">
        <v>13.7484</v>
      </c>
      <c r="E64" s="8" t="n">
        <v>123.69</v>
      </c>
      <c r="F64" s="8" t="n">
        <v>144.6432</v>
      </c>
      <c r="G64" s="8" t="n">
        <v>107.1486</v>
      </c>
      <c r="H64" s="8" t="n">
        <v>79.37819999999998</v>
      </c>
      <c r="I64" s="8" t="n">
        <v>58.81259999999999</v>
      </c>
      <c r="J64" s="8" t="n">
        <v>43.5708</v>
      </c>
      <c r="K64" s="8" t="n">
        <v>32.2734</v>
      </c>
      <c r="L64" s="8" t="n">
        <v>23.9058</v>
      </c>
      <c r="M64" s="8" t="n">
        <v>17.7156</v>
      </c>
      <c r="N64" s="8" t="n">
        <v>13.1214</v>
      </c>
      <c r="O64" s="8" t="n">
        <v>9.724199999999998</v>
      </c>
      <c r="P64" s="8" t="n">
        <v>7.2048</v>
      </c>
      <c r="Q64" s="8" t="n">
        <v>5.335199999999999</v>
      </c>
      <c r="R64" s="8" t="n">
        <v>3.9558</v>
      </c>
      <c r="S64" s="8" t="n">
        <v>2.929799999999999</v>
      </c>
      <c r="T64" s="8" t="n">
        <v>2.166</v>
      </c>
      <c r="U64" s="8" t="n">
        <v>1.6074</v>
      </c>
      <c r="V64" s="8" t="n">
        <v>1.1856</v>
      </c>
      <c r="W64" s="8" t="n">
        <v>0.8777999999999999</v>
      </c>
    </row>
    <row r="65">
      <c r="A65" s="9" t="n"/>
      <c r="B65" s="2" t="inlineStr">
        <is>
          <t>Затраты</t>
        </is>
      </c>
      <c r="C65" s="4" t="inlineStr">
        <is>
          <t>млн.руб</t>
        </is>
      </c>
      <c r="D65" s="8" t="n">
        <v>0.7382890799999999</v>
      </c>
      <c r="E65" s="8" t="n">
        <v>6.642153</v>
      </c>
      <c r="F65" s="8" t="n">
        <v>7.767339840000001</v>
      </c>
      <c r="G65" s="8" t="n">
        <v>5.753879819999999</v>
      </c>
      <c r="H65" s="8" t="n">
        <v>4.26260934</v>
      </c>
      <c r="I65" s="8" t="n">
        <v>3.15823662</v>
      </c>
      <c r="J65" s="8" t="n">
        <v>2.339751960000001</v>
      </c>
      <c r="K65" s="8" t="n">
        <v>1.73308158</v>
      </c>
      <c r="L65" s="8" t="n">
        <v>1.28374146</v>
      </c>
      <c r="M65" s="8" t="n">
        <v>0.9513277200000001</v>
      </c>
      <c r="N65" s="8" t="n">
        <v>0.70461918</v>
      </c>
      <c r="O65" s="8" t="n">
        <v>0.52218954</v>
      </c>
      <c r="P65" s="8" t="n">
        <v>0.38689776</v>
      </c>
      <c r="Q65" s="8" t="n">
        <v>0.28650024</v>
      </c>
      <c r="R65" s="8" t="n">
        <v>0.21242646</v>
      </c>
      <c r="S65" s="8" t="n">
        <v>0.1573302599999999</v>
      </c>
      <c r="T65" s="8" t="n">
        <v>0.1163142</v>
      </c>
      <c r="U65" s="8" t="n">
        <v>0.08631738</v>
      </c>
      <c r="V65" s="8" t="n">
        <v>0.06366672000000001</v>
      </c>
      <c r="W65" s="8" t="n">
        <v>0.04713786</v>
      </c>
    </row>
    <row r="66"/>
    <row r="67">
      <c r="A67" s="4" t="inlineStr">
        <is>
          <t>сбор и транспорт нефти</t>
        </is>
      </c>
      <c r="B67" s="2" t="inlineStr">
        <is>
          <t>Год</t>
        </is>
      </c>
      <c r="C67" s="6" t="n"/>
      <c r="D67" s="3" t="n">
        <v>1</v>
      </c>
      <c r="E67" s="3" t="n">
        <v>2</v>
      </c>
      <c r="F67" s="3" t="n">
        <v>3</v>
      </c>
      <c r="G67" s="3" t="n">
        <v>4</v>
      </c>
      <c r="H67" s="3" t="n">
        <v>5</v>
      </c>
      <c r="I67" s="3" t="n">
        <v>6</v>
      </c>
      <c r="J67" s="3" t="n">
        <v>7</v>
      </c>
      <c r="K67" s="3" t="n">
        <v>8</v>
      </c>
      <c r="L67" s="3" t="n">
        <v>9</v>
      </c>
      <c r="M67" s="3" t="n">
        <v>10</v>
      </c>
      <c r="N67" s="3" t="n">
        <v>11</v>
      </c>
      <c r="O67" s="3" t="n">
        <v>12</v>
      </c>
      <c r="P67" s="3" t="n">
        <v>13</v>
      </c>
      <c r="Q67" s="3" t="n">
        <v>14</v>
      </c>
      <c r="R67" s="3" t="n">
        <v>15</v>
      </c>
      <c r="S67" s="3" t="n">
        <v>16</v>
      </c>
      <c r="T67" s="3" t="n">
        <v>17</v>
      </c>
      <c r="U67" s="3" t="n">
        <v>18</v>
      </c>
      <c r="V67" s="3" t="n">
        <v>19</v>
      </c>
      <c r="W67" s="3" t="n">
        <v>20</v>
      </c>
    </row>
    <row r="68">
      <c r="A68" s="7" t="n"/>
      <c r="B68" s="2" t="inlineStr">
        <is>
          <t>Количество</t>
        </is>
      </c>
      <c r="C68" s="4" t="inlineStr">
        <is>
          <t>тыс.т</t>
        </is>
      </c>
      <c r="D68" s="8" t="n">
        <v>13.7484</v>
      </c>
      <c r="E68" s="8" t="n">
        <v>123.69</v>
      </c>
      <c r="F68" s="8" t="n">
        <v>144.6432</v>
      </c>
      <c r="G68" s="8" t="n">
        <v>107.1486</v>
      </c>
      <c r="H68" s="8" t="n">
        <v>79.37819999999998</v>
      </c>
      <c r="I68" s="8" t="n">
        <v>58.81259999999999</v>
      </c>
      <c r="J68" s="8" t="n">
        <v>43.5708</v>
      </c>
      <c r="K68" s="8" t="n">
        <v>32.2734</v>
      </c>
      <c r="L68" s="8" t="n">
        <v>23.9058</v>
      </c>
      <c r="M68" s="8" t="n">
        <v>17.7156</v>
      </c>
      <c r="N68" s="8" t="n">
        <v>13.1214</v>
      </c>
      <c r="O68" s="8" t="n">
        <v>9.724199999999998</v>
      </c>
      <c r="P68" s="8" t="n">
        <v>7.2048</v>
      </c>
      <c r="Q68" s="8" t="n">
        <v>5.335199999999999</v>
      </c>
      <c r="R68" s="8" t="n">
        <v>3.9558</v>
      </c>
      <c r="S68" s="8" t="n">
        <v>2.929799999999999</v>
      </c>
      <c r="T68" s="8" t="n">
        <v>2.166</v>
      </c>
      <c r="U68" s="8" t="n">
        <v>1.6074</v>
      </c>
      <c r="V68" s="8" t="n">
        <v>1.1856</v>
      </c>
      <c r="W68" s="8" t="n">
        <v>0.8777999999999999</v>
      </c>
    </row>
    <row r="69">
      <c r="A69" s="9" t="n"/>
      <c r="B69" s="2" t="inlineStr">
        <is>
          <t>Затраты</t>
        </is>
      </c>
      <c r="C69" s="4" t="inlineStr">
        <is>
          <t>млн.руб</t>
        </is>
      </c>
      <c r="D69" s="8" t="n">
        <v>0.6186779999999998</v>
      </c>
      <c r="E69" s="8" t="n">
        <v>5.566049999999999</v>
      </c>
      <c r="F69" s="8" t="n">
        <v>6.508944</v>
      </c>
      <c r="G69" s="8" t="n">
        <v>4.821686999999999</v>
      </c>
      <c r="H69" s="8" t="n">
        <v>3.572018999999999</v>
      </c>
      <c r="I69" s="8" t="n">
        <v>2.646567</v>
      </c>
      <c r="J69" s="8" t="n">
        <v>1.960686</v>
      </c>
      <c r="K69" s="8" t="n">
        <v>1.452303</v>
      </c>
      <c r="L69" s="8" t="n">
        <v>1.075761</v>
      </c>
      <c r="M69" s="8" t="n">
        <v>0.797202</v>
      </c>
      <c r="N69" s="8" t="n">
        <v>0.590463</v>
      </c>
      <c r="O69" s="8" t="n">
        <v>0.4375889999999999</v>
      </c>
      <c r="P69" s="8" t="n">
        <v>0.324216</v>
      </c>
      <c r="Q69" s="8" t="n">
        <v>0.2400839999999999</v>
      </c>
      <c r="R69" s="8" t="n">
        <v>0.178011</v>
      </c>
      <c r="S69" s="8" t="n">
        <v>0.1318409999999999</v>
      </c>
      <c r="T69" s="8" t="n">
        <v>0.09747</v>
      </c>
      <c r="U69" s="8" t="n">
        <v>0.07233299999999999</v>
      </c>
      <c r="V69" s="8" t="n">
        <v>0.053352</v>
      </c>
      <c r="W69" s="8" t="n">
        <v>0.03950099999999999</v>
      </c>
    </row>
    <row r="70"/>
    <row r="71">
      <c r="A71" s="4" t="inlineStr">
        <is>
          <t>закачка воды</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Количество</t>
        </is>
      </c>
      <c r="C72" s="4" t="inlineStr">
        <is>
          <t>тыс.м3</t>
        </is>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row>
    <row r="73">
      <c r="A73" s="9" t="n"/>
      <c r="B73" s="2" t="inlineStr">
        <is>
          <t>Затраты</t>
        </is>
      </c>
      <c r="C73" s="4" t="inlineStr">
        <is>
          <t>млн.руб</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row r="75">
      <c r="A75" s="4" t="inlineStr">
        <is>
          <t>Механизированное извлечение нефти</t>
        </is>
      </c>
      <c r="B75" s="2" t="inlineStr">
        <is>
          <t>Год</t>
        </is>
      </c>
      <c r="C75" s="6" t="n"/>
      <c r="D75" s="3" t="n">
        <v>1</v>
      </c>
      <c r="E75" s="3" t="n">
        <v>2</v>
      </c>
      <c r="F75" s="3" t="n">
        <v>3</v>
      </c>
      <c r="G75" s="3" t="n">
        <v>4</v>
      </c>
      <c r="H75" s="3" t="n">
        <v>5</v>
      </c>
      <c r="I75" s="3" t="n">
        <v>6</v>
      </c>
      <c r="J75" s="3" t="n">
        <v>7</v>
      </c>
      <c r="K75" s="3" t="n">
        <v>8</v>
      </c>
      <c r="L75" s="3" t="n">
        <v>9</v>
      </c>
      <c r="M75" s="3" t="n">
        <v>10</v>
      </c>
      <c r="N75" s="3" t="n">
        <v>11</v>
      </c>
      <c r="O75" s="3" t="n">
        <v>12</v>
      </c>
      <c r="P75" s="3" t="n">
        <v>13</v>
      </c>
      <c r="Q75" s="3" t="n">
        <v>14</v>
      </c>
      <c r="R75" s="3" t="n">
        <v>15</v>
      </c>
      <c r="S75" s="3" t="n">
        <v>16</v>
      </c>
      <c r="T75" s="3" t="n">
        <v>17</v>
      </c>
      <c r="U75" s="3" t="n">
        <v>18</v>
      </c>
      <c r="V75" s="3" t="n">
        <v>19</v>
      </c>
      <c r="W75" s="3" t="n">
        <v>20</v>
      </c>
    </row>
    <row r="76">
      <c r="A76" s="7" t="n"/>
      <c r="B76" s="2" t="inlineStr">
        <is>
          <t>Количество</t>
        </is>
      </c>
      <c r="C76" s="4" t="inlineStr">
        <is>
          <t>тыс.т</t>
        </is>
      </c>
      <c r="D76" s="8" t="n">
        <v>13.7484</v>
      </c>
      <c r="E76" s="8" t="n">
        <v>123.69</v>
      </c>
      <c r="F76" s="8" t="n">
        <v>144.6432</v>
      </c>
      <c r="G76" s="8" t="n">
        <v>107.1486</v>
      </c>
      <c r="H76" s="8" t="n">
        <v>79.37819999999998</v>
      </c>
      <c r="I76" s="8" t="n">
        <v>58.81259999999999</v>
      </c>
      <c r="J76" s="8" t="n">
        <v>43.5708</v>
      </c>
      <c r="K76" s="8" t="n">
        <v>32.2734</v>
      </c>
      <c r="L76" s="8" t="n">
        <v>23.9058</v>
      </c>
      <c r="M76" s="8" t="n">
        <v>17.7156</v>
      </c>
      <c r="N76" s="8" t="n">
        <v>13.1214</v>
      </c>
      <c r="O76" s="8" t="n">
        <v>9.724199999999998</v>
      </c>
      <c r="P76" s="8" t="n">
        <v>7.2048</v>
      </c>
      <c r="Q76" s="8" t="n">
        <v>5.335199999999999</v>
      </c>
      <c r="R76" s="8" t="n">
        <v>3.9558</v>
      </c>
      <c r="S76" s="8" t="n">
        <v>2.929799999999999</v>
      </c>
      <c r="T76" s="8" t="n">
        <v>2.166</v>
      </c>
      <c r="U76" s="8" t="n">
        <v>1.6074</v>
      </c>
      <c r="V76" s="8" t="n">
        <v>1.1856</v>
      </c>
      <c r="W76" s="8" t="n">
        <v>0.8777999999999999</v>
      </c>
    </row>
    <row r="77">
      <c r="A77" s="9" t="n"/>
      <c r="B77" s="2" t="inlineStr">
        <is>
          <t>Затраты</t>
        </is>
      </c>
      <c r="C77" s="4" t="inlineStr">
        <is>
          <t>млн.руб</t>
        </is>
      </c>
      <c r="D77" s="8" t="n">
        <v>0.34371</v>
      </c>
      <c r="E77" s="8" t="n">
        <v>3.09225</v>
      </c>
      <c r="F77" s="8" t="n">
        <v>3.61608</v>
      </c>
      <c r="G77" s="8" t="n">
        <v>2.678715</v>
      </c>
      <c r="H77" s="8" t="n">
        <v>1.984455</v>
      </c>
      <c r="I77" s="8" t="n">
        <v>1.470315</v>
      </c>
      <c r="J77" s="8" t="n">
        <v>1.08927</v>
      </c>
      <c r="K77" s="8" t="n">
        <v>0.806835</v>
      </c>
      <c r="L77" s="8" t="n">
        <v>0.5976449999999999</v>
      </c>
      <c r="M77" s="8" t="n">
        <v>0.44289</v>
      </c>
      <c r="N77" s="8" t="n">
        <v>0.328035</v>
      </c>
      <c r="O77" s="8" t="n">
        <v>0.243105</v>
      </c>
      <c r="P77" s="8" t="n">
        <v>0.18012</v>
      </c>
      <c r="Q77" s="8" t="n">
        <v>0.13338</v>
      </c>
      <c r="R77" s="8" t="n">
        <v>0.098895</v>
      </c>
      <c r="S77" s="8" t="n">
        <v>0.07324499999999999</v>
      </c>
      <c r="T77" s="8" t="n">
        <v>0.05415</v>
      </c>
      <c r="U77" s="8" t="n">
        <v>0.040185</v>
      </c>
      <c r="V77" s="8" t="n">
        <v>0.02964</v>
      </c>
      <c r="W77" s="8" t="n">
        <v>0.021945</v>
      </c>
    </row>
    <row r="78"/>
    <row r="79">
      <c r="A79" s="4" t="inlineStr">
        <is>
          <t>ГРП</t>
        </is>
      </c>
      <c r="B79" s="2" t="inlineStr">
        <is>
          <t>Год</t>
        </is>
      </c>
      <c r="C79" s="6" t="n"/>
      <c r="D79" s="3" t="n">
        <v>1</v>
      </c>
      <c r="E79" s="3" t="n">
        <v>2</v>
      </c>
      <c r="F79" s="3" t="n">
        <v>3</v>
      </c>
      <c r="G79" s="3" t="n">
        <v>4</v>
      </c>
      <c r="H79" s="3" t="n">
        <v>5</v>
      </c>
      <c r="I79" s="3" t="n">
        <v>6</v>
      </c>
      <c r="J79" s="3" t="n">
        <v>7</v>
      </c>
      <c r="K79" s="3" t="n">
        <v>8</v>
      </c>
      <c r="L79" s="3" t="n">
        <v>9</v>
      </c>
      <c r="M79" s="3" t="n">
        <v>10</v>
      </c>
      <c r="N79" s="3" t="n">
        <v>11</v>
      </c>
      <c r="O79" s="3" t="n">
        <v>12</v>
      </c>
      <c r="P79" s="3" t="n">
        <v>13</v>
      </c>
      <c r="Q79" s="3" t="n">
        <v>14</v>
      </c>
      <c r="R79" s="3" t="n">
        <v>15</v>
      </c>
      <c r="S79" s="3" t="n">
        <v>16</v>
      </c>
      <c r="T79" s="3" t="n">
        <v>17</v>
      </c>
      <c r="U79" s="3" t="n">
        <v>18</v>
      </c>
      <c r="V79" s="3" t="n">
        <v>19</v>
      </c>
      <c r="W79" s="3" t="n">
        <v>20</v>
      </c>
    </row>
    <row r="80">
      <c r="A80" s="7" t="n"/>
      <c r="B80" s="2" t="inlineStr">
        <is>
          <t>Количество</t>
        </is>
      </c>
      <c r="C80" s="4" t="inlineStr">
        <is>
          <t>единиц</t>
        </is>
      </c>
      <c r="D80" s="8" t="n">
        <v>0</v>
      </c>
      <c r="E80" s="8" t="n">
        <v>0</v>
      </c>
      <c r="F80" s="8" t="n">
        <v>0</v>
      </c>
      <c r="G80" s="8" t="n">
        <v>0</v>
      </c>
      <c r="H80" s="8" t="n">
        <v>0</v>
      </c>
      <c r="I80" s="8" t="n">
        <v>0</v>
      </c>
      <c r="J80" s="8" t="n">
        <v>0</v>
      </c>
      <c r="K80" s="8" t="n">
        <v>0</v>
      </c>
      <c r="L80" s="8" t="n">
        <v>0</v>
      </c>
      <c r="M80" s="8" t="n">
        <v>0</v>
      </c>
      <c r="N80" s="8" t="n">
        <v>0</v>
      </c>
      <c r="O80" s="8" t="n">
        <v>0</v>
      </c>
      <c r="P80" s="8" t="n">
        <v>0</v>
      </c>
      <c r="Q80" s="8" t="n">
        <v>0</v>
      </c>
      <c r="R80" s="8" t="n">
        <v>0</v>
      </c>
      <c r="S80" s="8" t="n">
        <v>0</v>
      </c>
      <c r="T80" s="8" t="n">
        <v>0</v>
      </c>
      <c r="U80" s="8" t="n">
        <v>0</v>
      </c>
      <c r="V80" s="8" t="n">
        <v>0</v>
      </c>
      <c r="W80" s="8" t="n">
        <v>0</v>
      </c>
    </row>
    <row r="81">
      <c r="A81" s="9" t="n"/>
      <c r="B81" s="2" t="inlineStr">
        <is>
          <t>Затраты</t>
        </is>
      </c>
      <c r="C81" s="4" t="inlineStr">
        <is>
          <t>млн.руб</t>
        </is>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row>
    <row r="82"/>
    <row r="83">
      <c r="A83" s="4" t="inlineStr">
        <is>
          <t>изоляция пласта</t>
        </is>
      </c>
      <c r="B83" s="2" t="inlineStr">
        <is>
          <t>Год</t>
        </is>
      </c>
      <c r="C83" s="6" t="n"/>
      <c r="D83" s="3" t="n">
        <v>1</v>
      </c>
      <c r="E83" s="3" t="n">
        <v>2</v>
      </c>
      <c r="F83" s="3" t="n">
        <v>3</v>
      </c>
      <c r="G83" s="3" t="n">
        <v>4</v>
      </c>
      <c r="H83" s="3" t="n">
        <v>5</v>
      </c>
      <c r="I83" s="3" t="n">
        <v>6</v>
      </c>
      <c r="J83" s="3" t="n">
        <v>7</v>
      </c>
      <c r="K83" s="3" t="n">
        <v>8</v>
      </c>
      <c r="L83" s="3" t="n">
        <v>9</v>
      </c>
      <c r="M83" s="3" t="n">
        <v>10</v>
      </c>
      <c r="N83" s="3" t="n">
        <v>11</v>
      </c>
      <c r="O83" s="3" t="n">
        <v>12</v>
      </c>
      <c r="P83" s="3" t="n">
        <v>13</v>
      </c>
      <c r="Q83" s="3" t="n">
        <v>14</v>
      </c>
      <c r="R83" s="3" t="n">
        <v>15</v>
      </c>
      <c r="S83" s="3" t="n">
        <v>16</v>
      </c>
      <c r="T83" s="3" t="n">
        <v>17</v>
      </c>
      <c r="U83" s="3" t="n">
        <v>18</v>
      </c>
      <c r="V83" s="3" t="n">
        <v>19</v>
      </c>
      <c r="W83" s="3" t="n">
        <v>20</v>
      </c>
    </row>
    <row r="84">
      <c r="A84" s="7" t="n"/>
      <c r="B84" s="2" t="inlineStr">
        <is>
          <t>Количество</t>
        </is>
      </c>
      <c r="C84" s="4" t="inlineStr">
        <is>
          <t>единиц</t>
        </is>
      </c>
      <c r="D84" s="8" t="n">
        <v>0</v>
      </c>
      <c r="E84" s="8" t="n">
        <v>0</v>
      </c>
      <c r="F84" s="8" t="n">
        <v>0</v>
      </c>
      <c r="G84" s="8" t="n">
        <v>0</v>
      </c>
      <c r="H84" s="8" t="n">
        <v>0</v>
      </c>
      <c r="I84" s="8" t="n">
        <v>0</v>
      </c>
      <c r="J84" s="8" t="n">
        <v>0</v>
      </c>
      <c r="K84" s="8" t="n">
        <v>0</v>
      </c>
      <c r="L84" s="8" t="n">
        <v>0</v>
      </c>
      <c r="M84" s="8" t="n">
        <v>0</v>
      </c>
      <c r="N84" s="8" t="n">
        <v>0</v>
      </c>
      <c r="O84" s="8" t="n">
        <v>0</v>
      </c>
      <c r="P84" s="8" t="n">
        <v>0</v>
      </c>
      <c r="Q84" s="8" t="n">
        <v>0</v>
      </c>
      <c r="R84" s="8" t="n">
        <v>0</v>
      </c>
      <c r="S84" s="8" t="n">
        <v>0</v>
      </c>
      <c r="T84" s="8" t="n">
        <v>0</v>
      </c>
      <c r="U84" s="8" t="n">
        <v>0</v>
      </c>
      <c r="V84" s="8" t="n">
        <v>0</v>
      </c>
      <c r="W84" s="8" t="n">
        <v>0</v>
      </c>
    </row>
    <row r="85">
      <c r="A85" s="9" t="n"/>
      <c r="B85" s="2" t="inlineStr">
        <is>
          <t>Затраты</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row r="87">
      <c r="A87" s="4" t="inlineStr">
        <is>
          <t>Капитальный ремонт</t>
        </is>
      </c>
      <c r="B87" s="2" t="inlineStr">
        <is>
          <t>Год</t>
        </is>
      </c>
      <c r="C87" s="6" t="n"/>
      <c r="D87" s="3" t="n">
        <v>1</v>
      </c>
      <c r="E87" s="3" t="n">
        <v>2</v>
      </c>
      <c r="F87" s="3" t="n">
        <v>3</v>
      </c>
      <c r="G87" s="3" t="n">
        <v>4</v>
      </c>
      <c r="H87" s="3" t="n">
        <v>5</v>
      </c>
      <c r="I87" s="3" t="n">
        <v>6</v>
      </c>
      <c r="J87" s="3" t="n">
        <v>7</v>
      </c>
      <c r="K87" s="3" t="n">
        <v>8</v>
      </c>
      <c r="L87" s="3" t="n">
        <v>9</v>
      </c>
      <c r="M87" s="3" t="n">
        <v>10</v>
      </c>
      <c r="N87" s="3" t="n">
        <v>11</v>
      </c>
      <c r="O87" s="3" t="n">
        <v>12</v>
      </c>
      <c r="P87" s="3" t="n">
        <v>13</v>
      </c>
      <c r="Q87" s="3" t="n">
        <v>14</v>
      </c>
      <c r="R87" s="3" t="n">
        <v>15</v>
      </c>
      <c r="S87" s="3" t="n">
        <v>16</v>
      </c>
      <c r="T87" s="3" t="n">
        <v>17</v>
      </c>
      <c r="U87" s="3" t="n">
        <v>18</v>
      </c>
      <c r="V87" s="3" t="n">
        <v>19</v>
      </c>
      <c r="W87" s="3" t="n">
        <v>20</v>
      </c>
    </row>
    <row r="88">
      <c r="A88" s="7" t="n"/>
      <c r="B88" s="2" t="inlineStr">
        <is>
          <t>Количество</t>
        </is>
      </c>
      <c r="C88" s="4" t="inlineStr">
        <is>
          <t>млн.руб</t>
        </is>
      </c>
      <c r="D88" s="8" t="n">
        <v>1102.99024</v>
      </c>
      <c r="E88" s="8" t="n">
        <v>1349.3128</v>
      </c>
      <c r="F88" s="8" t="n">
        <v>1349.3128</v>
      </c>
      <c r="G88" s="8" t="n">
        <v>1349.3128</v>
      </c>
      <c r="H88" s="8" t="n">
        <v>1349.3128</v>
      </c>
      <c r="I88" s="8" t="n">
        <v>1349.3128</v>
      </c>
      <c r="J88" s="8" t="n">
        <v>1349.3128</v>
      </c>
      <c r="K88" s="8" t="n">
        <v>1349.3128</v>
      </c>
      <c r="L88" s="8" t="n">
        <v>1349.3128</v>
      </c>
      <c r="M88" s="8" t="n">
        <v>1349.3128</v>
      </c>
      <c r="N88" s="8" t="n">
        <v>1349.3128</v>
      </c>
      <c r="O88" s="8" t="n">
        <v>1349.3128</v>
      </c>
      <c r="P88" s="8" t="n">
        <v>1349.3128</v>
      </c>
      <c r="Q88" s="8" t="n">
        <v>1349.3128</v>
      </c>
      <c r="R88" s="8" t="n">
        <v>1349.3128</v>
      </c>
      <c r="S88" s="8" t="n">
        <v>1349.3128</v>
      </c>
      <c r="T88" s="8" t="n">
        <v>1349.3128</v>
      </c>
      <c r="U88" s="8" t="n">
        <v>1349.3128</v>
      </c>
      <c r="V88" s="8" t="n">
        <v>1349.3128</v>
      </c>
      <c r="W88" s="8" t="n">
        <v>1349.3128</v>
      </c>
    </row>
    <row r="89">
      <c r="A89" s="9" t="n"/>
      <c r="B89" s="2" t="inlineStr">
        <is>
          <t>Затраты</t>
        </is>
      </c>
      <c r="C89" s="4" t="inlineStr">
        <is>
          <t>млн.руб</t>
        </is>
      </c>
      <c r="D89" s="8" t="n">
        <v>46.32559008</v>
      </c>
      <c r="E89" s="8" t="n">
        <v>56.6711376</v>
      </c>
      <c r="F89" s="8" t="n">
        <v>56.6711376</v>
      </c>
      <c r="G89" s="8" t="n">
        <v>56.6711376</v>
      </c>
      <c r="H89" s="8" t="n">
        <v>56.6711376</v>
      </c>
      <c r="I89" s="8" t="n">
        <v>56.6711376</v>
      </c>
      <c r="J89" s="8" t="n">
        <v>56.6711376</v>
      </c>
      <c r="K89" s="8" t="n">
        <v>56.6711376</v>
      </c>
      <c r="L89" s="8" t="n">
        <v>56.6711376</v>
      </c>
      <c r="M89" s="8" t="n">
        <v>56.6711376</v>
      </c>
      <c r="N89" s="8" t="n">
        <v>56.6711376</v>
      </c>
      <c r="O89" s="8" t="n">
        <v>56.6711376</v>
      </c>
      <c r="P89" s="8" t="n">
        <v>56.6711376</v>
      </c>
      <c r="Q89" s="8" t="n">
        <v>56.6711376</v>
      </c>
      <c r="R89" s="8" t="n">
        <v>56.6711376</v>
      </c>
      <c r="S89" s="8" t="n">
        <v>56.6711376</v>
      </c>
      <c r="T89" s="8" t="n">
        <v>56.6711376</v>
      </c>
      <c r="U89" s="8" t="n">
        <v>56.6711376</v>
      </c>
      <c r="V89" s="8" t="n">
        <v>56.6711376</v>
      </c>
      <c r="W89" s="8" t="n">
        <v>56.6711376</v>
      </c>
    </row>
    <row r="90"/>
    <row r="91">
      <c r="A91" s="4" t="inlineStr">
        <is>
          <t>прочие</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Количество</t>
        </is>
      </c>
      <c r="C92" s="4" t="inlineStr">
        <is>
          <t>млн.руб</t>
        </is>
      </c>
      <c r="D92" s="8" t="n">
        <v>57.14626716</v>
      </c>
      <c r="E92" s="8" t="n">
        <v>85.17159059999999</v>
      </c>
      <c r="F92" s="8" t="n">
        <v>87.76350144</v>
      </c>
      <c r="G92" s="8" t="n">
        <v>83.12541942</v>
      </c>
      <c r="H92" s="8" t="n">
        <v>79.69022094</v>
      </c>
      <c r="I92" s="8" t="n">
        <v>77.14625622</v>
      </c>
      <c r="J92" s="8" t="n">
        <v>75.26084556000001</v>
      </c>
      <c r="K92" s="8" t="n">
        <v>73.86335718000001</v>
      </c>
      <c r="L92" s="8" t="n">
        <v>72.82828506</v>
      </c>
      <c r="M92" s="8" t="n">
        <v>72.06255732000001</v>
      </c>
      <c r="N92" s="8" t="n">
        <v>71.49425478000001</v>
      </c>
      <c r="O92" s="8" t="n">
        <v>71.07402114</v>
      </c>
      <c r="P92" s="8" t="n">
        <v>70.76237136</v>
      </c>
      <c r="Q92" s="8" t="n">
        <v>70.53110184000001</v>
      </c>
      <c r="R92" s="8" t="n">
        <v>70.36047006</v>
      </c>
      <c r="S92" s="8" t="n">
        <v>70.23355386</v>
      </c>
      <c r="T92" s="8" t="n">
        <v>70.1390718</v>
      </c>
      <c r="U92" s="8" t="n">
        <v>70.06997298</v>
      </c>
      <c r="V92" s="8" t="n">
        <v>70.01779632</v>
      </c>
      <c r="W92" s="8" t="n">
        <v>69.97972146000001</v>
      </c>
    </row>
    <row r="93">
      <c r="A93" s="9" t="n"/>
      <c r="B93" s="2" t="inlineStr">
        <is>
          <t>Затраты</t>
        </is>
      </c>
      <c r="C93" s="4" t="inlineStr">
        <is>
          <t>млн.руб</t>
        </is>
      </c>
      <c r="D93" s="8" t="n">
        <v>5.714626716000001</v>
      </c>
      <c r="E93" s="8" t="n">
        <v>8.517159060000001</v>
      </c>
      <c r="F93" s="8" t="n">
        <v>8.776350144</v>
      </c>
      <c r="G93" s="8" t="n">
        <v>8.312541942000001</v>
      </c>
      <c r="H93" s="8" t="n">
        <v>7.969022094000001</v>
      </c>
      <c r="I93" s="8" t="n">
        <v>7.714625622000001</v>
      </c>
      <c r="J93" s="8" t="n">
        <v>7.526084556000001</v>
      </c>
      <c r="K93" s="8" t="n">
        <v>7.386335718000002</v>
      </c>
      <c r="L93" s="8" t="n">
        <v>7.282828506000001</v>
      </c>
      <c r="M93" s="8" t="n">
        <v>7.206255732000001</v>
      </c>
      <c r="N93" s="8" t="n">
        <v>7.149425478</v>
      </c>
      <c r="O93" s="8" t="n">
        <v>7.107402114</v>
      </c>
      <c r="P93" s="8" t="n">
        <v>7.076237136</v>
      </c>
      <c r="Q93" s="8" t="n">
        <v>7.053110184</v>
      </c>
      <c r="R93" s="8" t="n">
        <v>7.036047006000001</v>
      </c>
      <c r="S93" s="8" t="n">
        <v>7.023355386</v>
      </c>
      <c r="T93" s="8" t="n">
        <v>7.013907179999999</v>
      </c>
      <c r="U93" s="8" t="n">
        <v>7.006997298000001</v>
      </c>
      <c r="V93" s="8" t="n">
        <v>7.001779632000001</v>
      </c>
      <c r="W93" s="8" t="n">
        <v>6.997972146000001</v>
      </c>
    </row>
    <row r="94"/>
    <row r="95"/>
    <row r="96">
      <c r="A96" s="17" t="inlineStr">
        <is>
          <t>Market</t>
        </is>
      </c>
    </row>
    <row r="97">
      <c r="A97" s="4" t="inlineStr">
        <is>
          <t>Продажа на внутреннем рынке</t>
        </is>
      </c>
      <c r="B97" s="2" t="inlineStr">
        <is>
          <t>Год</t>
        </is>
      </c>
      <c r="C97" s="6" t="n"/>
      <c r="D97" s="3" t="n">
        <v>1</v>
      </c>
      <c r="E97" s="3" t="n">
        <v>2</v>
      </c>
      <c r="F97" s="3" t="n">
        <v>3</v>
      </c>
      <c r="G97" s="3" t="n">
        <v>4</v>
      </c>
      <c r="H97" s="3" t="n">
        <v>5</v>
      </c>
      <c r="I97" s="3" t="n">
        <v>6</v>
      </c>
      <c r="J97" s="3" t="n">
        <v>7</v>
      </c>
      <c r="K97" s="3" t="n">
        <v>8</v>
      </c>
      <c r="L97" s="3" t="n">
        <v>9</v>
      </c>
      <c r="M97" s="3" t="n">
        <v>10</v>
      </c>
      <c r="N97" s="3" t="n">
        <v>11</v>
      </c>
      <c r="O97" s="3" t="n">
        <v>12</v>
      </c>
      <c r="P97" s="3" t="n">
        <v>13</v>
      </c>
      <c r="Q97" s="3" t="n">
        <v>14</v>
      </c>
      <c r="R97" s="3" t="n">
        <v>15</v>
      </c>
      <c r="S97" s="3" t="n">
        <v>16</v>
      </c>
      <c r="T97" s="3" t="n">
        <v>17</v>
      </c>
      <c r="U97" s="3" t="n">
        <v>18</v>
      </c>
      <c r="V97" s="3" t="n">
        <v>19</v>
      </c>
      <c r="W97" s="3" t="n">
        <v>20</v>
      </c>
    </row>
    <row r="98">
      <c r="A98" s="7" t="n"/>
      <c r="B98" s="2" t="inlineStr">
        <is>
          <t>Цена</t>
        </is>
      </c>
      <c r="C98" s="4" t="inlineStr">
        <is>
          <t>тыс.руб/т</t>
        </is>
      </c>
      <c r="D98" s="8" t="n">
        <v>20.26</v>
      </c>
      <c r="E98" s="8" t="n">
        <v>20.26</v>
      </c>
      <c r="F98" s="8" t="n">
        <v>20.26</v>
      </c>
      <c r="G98" s="8" t="n">
        <v>20.26</v>
      </c>
      <c r="H98" s="8" t="n">
        <v>20.26</v>
      </c>
      <c r="I98" s="8" t="n">
        <v>20.26</v>
      </c>
      <c r="J98" s="8" t="n">
        <v>20.26</v>
      </c>
      <c r="K98" s="8" t="n">
        <v>20.26</v>
      </c>
      <c r="L98" s="8" t="n">
        <v>20.26</v>
      </c>
      <c r="M98" s="8" t="n">
        <v>20.26</v>
      </c>
      <c r="N98" s="8" t="n">
        <v>20.26</v>
      </c>
      <c r="O98" s="8" t="n">
        <v>20.26</v>
      </c>
      <c r="P98" s="8" t="n">
        <v>20.26</v>
      </c>
      <c r="Q98" s="8" t="n">
        <v>20.26</v>
      </c>
      <c r="R98" s="8" t="n">
        <v>20.26</v>
      </c>
      <c r="S98" s="8" t="n">
        <v>20.26</v>
      </c>
      <c r="T98" s="8" t="n">
        <v>20.26</v>
      </c>
      <c r="U98" s="8" t="n">
        <v>20.26</v>
      </c>
      <c r="V98" s="8" t="n">
        <v>20.26</v>
      </c>
      <c r="W98" s="8" t="n">
        <v>20.26</v>
      </c>
    </row>
    <row r="99">
      <c r="A99" s="7" t="n"/>
      <c r="B99" s="2" t="inlineStr">
        <is>
          <t>Доля</t>
        </is>
      </c>
      <c r="C99" s="4" t="inlineStr">
        <is>
          <t>%</t>
        </is>
      </c>
      <c r="D99" s="8" t="n">
        <v>70</v>
      </c>
      <c r="E99" s="8" t="n">
        <v>70</v>
      </c>
      <c r="F99" s="8" t="n">
        <v>70</v>
      </c>
      <c r="G99" s="8" t="n">
        <v>70</v>
      </c>
      <c r="H99" s="8" t="n">
        <v>70</v>
      </c>
      <c r="I99" s="8" t="n">
        <v>70</v>
      </c>
      <c r="J99" s="8" t="n">
        <v>70</v>
      </c>
      <c r="K99" s="8" t="n">
        <v>70</v>
      </c>
      <c r="L99" s="8" t="n">
        <v>70</v>
      </c>
      <c r="M99" s="8" t="n">
        <v>70</v>
      </c>
      <c r="N99" s="8" t="n">
        <v>70</v>
      </c>
      <c r="O99" s="8" t="n">
        <v>70</v>
      </c>
      <c r="P99" s="8" t="n">
        <v>70</v>
      </c>
      <c r="Q99" s="8" t="n">
        <v>70</v>
      </c>
      <c r="R99" s="8" t="n">
        <v>70</v>
      </c>
      <c r="S99" s="8" t="n">
        <v>70</v>
      </c>
      <c r="T99" s="8" t="n">
        <v>70</v>
      </c>
      <c r="U99" s="8" t="n">
        <v>70</v>
      </c>
      <c r="V99" s="8" t="n">
        <v>70</v>
      </c>
      <c r="W99" s="8" t="n">
        <v>70</v>
      </c>
    </row>
    <row r="100">
      <c r="A100" s="7" t="n"/>
      <c r="B100" s="2" t="inlineStr">
        <is>
          <t>Удельные транспортные расходы</t>
        </is>
      </c>
      <c r="C100" s="4" t="inlineStr">
        <is>
          <t>руб/т</t>
        </is>
      </c>
      <c r="D100" s="8" t="n">
        <v>125</v>
      </c>
      <c r="E100" s="8" t="n">
        <v>125</v>
      </c>
      <c r="F100" s="8" t="n">
        <v>125</v>
      </c>
      <c r="G100" s="8" t="n">
        <v>125</v>
      </c>
      <c r="H100" s="8" t="n">
        <v>125</v>
      </c>
      <c r="I100" s="8" t="n">
        <v>125</v>
      </c>
      <c r="J100" s="8" t="n">
        <v>125</v>
      </c>
      <c r="K100" s="8" t="n">
        <v>125</v>
      </c>
      <c r="L100" s="8" t="n">
        <v>125</v>
      </c>
      <c r="M100" s="8" t="n">
        <v>125</v>
      </c>
      <c r="N100" s="8" t="n">
        <v>125</v>
      </c>
      <c r="O100" s="8" t="n">
        <v>125</v>
      </c>
      <c r="P100" s="8" t="n">
        <v>125</v>
      </c>
      <c r="Q100" s="8" t="n">
        <v>125</v>
      </c>
      <c r="R100" s="8" t="n">
        <v>125</v>
      </c>
      <c r="S100" s="8" t="n">
        <v>125</v>
      </c>
      <c r="T100" s="8" t="n">
        <v>125</v>
      </c>
      <c r="U100" s="8" t="n">
        <v>125</v>
      </c>
      <c r="V100" s="8" t="n">
        <v>125</v>
      </c>
      <c r="W100" s="8" t="n">
        <v>125</v>
      </c>
    </row>
    <row r="101">
      <c r="A101" s="7" t="n"/>
      <c r="B101" s="2" t="inlineStr">
        <is>
          <t>Транспортные расходы</t>
        </is>
      </c>
      <c r="C101" s="4" t="inlineStr">
        <is>
          <t>млн.руб</t>
        </is>
      </c>
      <c r="D101" s="8" t="n">
        <v>1.202985</v>
      </c>
      <c r="E101" s="8" t="n">
        <v>10.822875</v>
      </c>
      <c r="F101" s="8" t="n">
        <v>12.65628</v>
      </c>
      <c r="G101" s="8" t="n">
        <v>9.3755025</v>
      </c>
      <c r="H101" s="8" t="n">
        <v>6.945592499999999</v>
      </c>
      <c r="I101" s="8" t="n">
        <v>5.1461025</v>
      </c>
      <c r="J101" s="8" t="n">
        <v>3.812445</v>
      </c>
      <c r="K101" s="8" t="n">
        <v>2.8239225</v>
      </c>
      <c r="L101" s="8" t="n">
        <v>2.0917575</v>
      </c>
      <c r="M101" s="8" t="n">
        <v>1.550115</v>
      </c>
      <c r="N101" s="8" t="n">
        <v>1.1481225</v>
      </c>
      <c r="O101" s="8" t="n">
        <v>0.8508674999999999</v>
      </c>
      <c r="P101" s="8" t="n">
        <v>0.6304200000000001</v>
      </c>
      <c r="Q101" s="8" t="n">
        <v>0.46683</v>
      </c>
      <c r="R101" s="8" t="n">
        <v>0.3461325</v>
      </c>
      <c r="S101" s="8" t="n">
        <v>0.2563575</v>
      </c>
      <c r="T101" s="8" t="n">
        <v>0.189525</v>
      </c>
      <c r="U101" s="8" t="n">
        <v>0.1406475</v>
      </c>
      <c r="V101" s="8" t="n">
        <v>0.10374</v>
      </c>
      <c r="W101" s="8" t="n">
        <v>0.0768075</v>
      </c>
    </row>
    <row r="102">
      <c r="A102" s="9" t="n"/>
      <c r="B102" s="2" t="inlineStr">
        <is>
          <t>Чистые выгоды</t>
        </is>
      </c>
      <c r="C102" s="4" t="inlineStr">
        <is>
          <t>млн.руб</t>
        </is>
      </c>
      <c r="D102" s="8" t="n">
        <v>161.280189</v>
      </c>
      <c r="E102" s="8" t="n">
        <v>1450.986775</v>
      </c>
      <c r="F102" s="8" t="n">
        <v>1696.785272000001</v>
      </c>
      <c r="G102" s="8" t="n">
        <v>1256.9423685</v>
      </c>
      <c r="H102" s="8" t="n">
        <v>931.1724344999999</v>
      </c>
      <c r="I102" s="8" t="n">
        <v>689.9208085</v>
      </c>
      <c r="J102" s="8" t="n">
        <v>511.1217930000001</v>
      </c>
      <c r="K102" s="8" t="n">
        <v>378.5938765</v>
      </c>
      <c r="L102" s="8" t="n">
        <v>280.4349554999999</v>
      </c>
      <c r="M102" s="8" t="n">
        <v>207.818751</v>
      </c>
      <c r="N102" s="8" t="n">
        <v>153.9249565</v>
      </c>
      <c r="O102" s="8" t="n">
        <v>114.0729695</v>
      </c>
      <c r="P102" s="8" t="n">
        <v>84.51830800000002</v>
      </c>
      <c r="Q102" s="8" t="n">
        <v>62.58634199999999</v>
      </c>
      <c r="R102" s="8" t="n">
        <v>46.4048305</v>
      </c>
      <c r="S102" s="8" t="n">
        <v>34.36899549999999</v>
      </c>
      <c r="T102" s="8" t="n">
        <v>25.40898500000001</v>
      </c>
      <c r="U102" s="8" t="n">
        <v>18.8561415</v>
      </c>
      <c r="V102" s="8" t="n">
        <v>13.908076</v>
      </c>
      <c r="W102" s="8" t="n">
        <v>10.2973255</v>
      </c>
    </row>
    <row r="103"/>
    <row r="104">
      <c r="A104" s="4" t="inlineStr">
        <is>
          <t>Продажа на экспорт</t>
        </is>
      </c>
      <c r="B104" s="2" t="inlineStr">
        <is>
          <t>Год</t>
        </is>
      </c>
      <c r="C104" s="6" t="n"/>
      <c r="D104" s="3" t="n">
        <v>1</v>
      </c>
      <c r="E104" s="3" t="n">
        <v>2</v>
      </c>
      <c r="F104" s="3" t="n">
        <v>3</v>
      </c>
      <c r="G104" s="3" t="n">
        <v>4</v>
      </c>
      <c r="H104" s="3" t="n">
        <v>5</v>
      </c>
      <c r="I104" s="3" t="n">
        <v>6</v>
      </c>
      <c r="J104" s="3" t="n">
        <v>7</v>
      </c>
      <c r="K104" s="3" t="n">
        <v>8</v>
      </c>
      <c r="L104" s="3" t="n">
        <v>9</v>
      </c>
      <c r="M104" s="3" t="n">
        <v>10</v>
      </c>
      <c r="N104" s="3" t="n">
        <v>11</v>
      </c>
      <c r="O104" s="3" t="n">
        <v>12</v>
      </c>
      <c r="P104" s="3" t="n">
        <v>13</v>
      </c>
      <c r="Q104" s="3" t="n">
        <v>14</v>
      </c>
      <c r="R104" s="3" t="n">
        <v>15</v>
      </c>
      <c r="S104" s="3" t="n">
        <v>16</v>
      </c>
      <c r="T104" s="3" t="n">
        <v>17</v>
      </c>
      <c r="U104" s="3" t="n">
        <v>18</v>
      </c>
      <c r="V104" s="3" t="n">
        <v>19</v>
      </c>
      <c r="W104" s="3" t="n">
        <v>20</v>
      </c>
    </row>
    <row r="105">
      <c r="A105" s="7" t="n"/>
      <c r="B105" s="2" t="inlineStr">
        <is>
          <t>Цена</t>
        </is>
      </c>
      <c r="C105" s="4" t="inlineStr">
        <is>
          <t>USD/барр</t>
        </is>
      </c>
      <c r="D105" s="8" t="n">
        <v>70</v>
      </c>
      <c r="E105" s="8" t="n">
        <v>70</v>
      </c>
      <c r="F105" s="8" t="n">
        <v>70</v>
      </c>
      <c r="G105" s="8" t="n">
        <v>70</v>
      </c>
      <c r="H105" s="8" t="n">
        <v>70</v>
      </c>
      <c r="I105" s="8" t="n">
        <v>70</v>
      </c>
      <c r="J105" s="8" t="n">
        <v>70</v>
      </c>
      <c r="K105" s="8" t="n">
        <v>70</v>
      </c>
      <c r="L105" s="8" t="n">
        <v>70</v>
      </c>
      <c r="M105" s="8" t="n">
        <v>70</v>
      </c>
      <c r="N105" s="8" t="n">
        <v>70</v>
      </c>
      <c r="O105" s="8" t="n">
        <v>70</v>
      </c>
      <c r="P105" s="8" t="n">
        <v>70</v>
      </c>
      <c r="Q105" s="8" t="n">
        <v>70</v>
      </c>
      <c r="R105" s="8" t="n">
        <v>70</v>
      </c>
      <c r="S105" s="8" t="n">
        <v>70</v>
      </c>
      <c r="T105" s="8" t="n">
        <v>70</v>
      </c>
      <c r="U105" s="8" t="n">
        <v>70</v>
      </c>
      <c r="V105" s="8" t="n">
        <v>70</v>
      </c>
      <c r="W105" s="8" t="n">
        <v>70</v>
      </c>
    </row>
    <row r="106">
      <c r="A106" s="7" t="n"/>
      <c r="B106" s="2" t="inlineStr">
        <is>
          <t>Доля</t>
        </is>
      </c>
      <c r="C106" s="4" t="inlineStr">
        <is>
          <t>%</t>
        </is>
      </c>
      <c r="D106" s="8" t="n">
        <v>30</v>
      </c>
      <c r="E106" s="8" t="n">
        <v>30</v>
      </c>
      <c r="F106" s="8" t="n">
        <v>30</v>
      </c>
      <c r="G106" s="8" t="n">
        <v>30</v>
      </c>
      <c r="H106" s="8" t="n">
        <v>30</v>
      </c>
      <c r="I106" s="8" t="n">
        <v>30</v>
      </c>
      <c r="J106" s="8" t="n">
        <v>30</v>
      </c>
      <c r="K106" s="8" t="n">
        <v>30</v>
      </c>
      <c r="L106" s="8" t="n">
        <v>30</v>
      </c>
      <c r="M106" s="8" t="n">
        <v>30</v>
      </c>
      <c r="N106" s="8" t="n">
        <v>30</v>
      </c>
      <c r="O106" s="8" t="n">
        <v>30</v>
      </c>
      <c r="P106" s="8" t="n">
        <v>30</v>
      </c>
      <c r="Q106" s="8" t="n">
        <v>30</v>
      </c>
      <c r="R106" s="8" t="n">
        <v>30</v>
      </c>
      <c r="S106" s="8" t="n">
        <v>30</v>
      </c>
      <c r="T106" s="8" t="n">
        <v>30</v>
      </c>
      <c r="U106" s="8" t="n">
        <v>30</v>
      </c>
      <c r="V106" s="8" t="n">
        <v>30</v>
      </c>
      <c r="W106" s="8" t="n">
        <v>30</v>
      </c>
    </row>
    <row r="107">
      <c r="A107" s="7" t="n"/>
      <c r="B107" s="2" t="inlineStr">
        <is>
          <t>Экпортная пошлина</t>
        </is>
      </c>
      <c r="C107" s="4" t="inlineStr">
        <is>
          <t>млн.руб</t>
        </is>
      </c>
      <c r="D107" s="8" t="n">
        <v>30.90090383999999</v>
      </c>
      <c r="E107" s="8" t="n">
        <v>278.005644</v>
      </c>
      <c r="F107" s="8" t="n">
        <v>325.10005632</v>
      </c>
      <c r="G107" s="8" t="n">
        <v>240.82719336</v>
      </c>
      <c r="H107" s="8" t="n">
        <v>178.41044232</v>
      </c>
      <c r="I107" s="8" t="n">
        <v>132.18719976</v>
      </c>
      <c r="J107" s="8" t="n">
        <v>97.92973008</v>
      </c>
      <c r="K107" s="8" t="n">
        <v>72.53769383999999</v>
      </c>
      <c r="L107" s="8" t="n">
        <v>53.73067607999999</v>
      </c>
      <c r="M107" s="8" t="n">
        <v>39.81758256000001</v>
      </c>
      <c r="N107" s="8" t="n">
        <v>29.49165864</v>
      </c>
      <c r="O107" s="8" t="n">
        <v>21.85611192</v>
      </c>
      <c r="P107" s="8" t="n">
        <v>16.19350848</v>
      </c>
      <c r="Q107" s="8" t="n">
        <v>11.99139552</v>
      </c>
      <c r="R107" s="8" t="n">
        <v>8.891056079999998</v>
      </c>
      <c r="S107" s="8" t="n">
        <v>6.585018479999998</v>
      </c>
      <c r="T107" s="8" t="n">
        <v>4.8683016</v>
      </c>
      <c r="U107" s="8" t="n">
        <v>3.61279224</v>
      </c>
      <c r="V107" s="8" t="n">
        <v>2.66475456</v>
      </c>
      <c r="W107" s="8" t="n">
        <v>1.97294328</v>
      </c>
    </row>
    <row r="108">
      <c r="A108" s="7" t="n"/>
      <c r="B108" s="2" t="inlineStr">
        <is>
          <t>Удельные транспортные расходы на внутренних территориях</t>
        </is>
      </c>
      <c r="C108" s="4" t="inlineStr">
        <is>
          <t>руб/т</t>
        </is>
      </c>
      <c r="D108" s="8" t="n">
        <v>125</v>
      </c>
      <c r="E108" s="8" t="n">
        <v>125</v>
      </c>
      <c r="F108" s="8" t="n">
        <v>125</v>
      </c>
      <c r="G108" s="8" t="n">
        <v>125</v>
      </c>
      <c r="H108" s="8" t="n">
        <v>125</v>
      </c>
      <c r="I108" s="8" t="n">
        <v>125</v>
      </c>
      <c r="J108" s="8" t="n">
        <v>125</v>
      </c>
      <c r="K108" s="8" t="n">
        <v>125</v>
      </c>
      <c r="L108" s="8" t="n">
        <v>125</v>
      </c>
      <c r="M108" s="8" t="n">
        <v>125</v>
      </c>
      <c r="N108" s="8" t="n">
        <v>125</v>
      </c>
      <c r="O108" s="8" t="n">
        <v>125</v>
      </c>
      <c r="P108" s="8" t="n">
        <v>125</v>
      </c>
      <c r="Q108" s="8" t="n">
        <v>125</v>
      </c>
      <c r="R108" s="8" t="n">
        <v>125</v>
      </c>
      <c r="S108" s="8" t="n">
        <v>125</v>
      </c>
      <c r="T108" s="8" t="n">
        <v>125</v>
      </c>
      <c r="U108" s="8" t="n">
        <v>125</v>
      </c>
      <c r="V108" s="8" t="n">
        <v>125</v>
      </c>
      <c r="W108" s="8" t="n">
        <v>125</v>
      </c>
    </row>
    <row r="109">
      <c r="A109" s="7" t="n"/>
      <c r="B109" s="18" t="inlineStr">
        <is>
          <t>Транспортные расходы на внутреннем рынке</t>
        </is>
      </c>
      <c r="C109" s="4" t="inlineStr">
        <is>
          <t>млн.руб</t>
        </is>
      </c>
      <c r="D109" s="8" t="n">
        <v>0.5155649999999998</v>
      </c>
      <c r="E109" s="8" t="n">
        <v>4.638374999999999</v>
      </c>
      <c r="F109" s="8" t="n">
        <v>5.42412</v>
      </c>
      <c r="G109" s="8" t="n">
        <v>4.018072499999999</v>
      </c>
      <c r="H109" s="8" t="n">
        <v>2.976682499999999</v>
      </c>
      <c r="I109" s="8" t="n">
        <v>2.2054725</v>
      </c>
      <c r="J109" s="8" t="n">
        <v>1.633905</v>
      </c>
      <c r="K109" s="8" t="n">
        <v>1.2102525</v>
      </c>
      <c r="L109" s="8" t="n">
        <v>0.8964674999999999</v>
      </c>
      <c r="M109" s="8" t="n">
        <v>0.664335</v>
      </c>
      <c r="N109" s="8" t="n">
        <v>0.4920525</v>
      </c>
      <c r="O109" s="8" t="n">
        <v>0.3646575</v>
      </c>
      <c r="P109" s="8" t="n">
        <v>0.27018</v>
      </c>
      <c r="Q109" s="8" t="n">
        <v>0.20007</v>
      </c>
      <c r="R109" s="8" t="n">
        <v>0.1483425</v>
      </c>
      <c r="S109" s="8" t="n">
        <v>0.1098675</v>
      </c>
      <c r="T109" s="8" t="n">
        <v>0.08122500000000001</v>
      </c>
      <c r="U109" s="8" t="n">
        <v>0.0602775</v>
      </c>
      <c r="V109" s="8" t="n">
        <v>0.04446</v>
      </c>
      <c r="W109" s="8" t="n">
        <v>0.0329175</v>
      </c>
    </row>
    <row r="110">
      <c r="A110" s="7" t="n"/>
      <c r="B110" s="18" t="inlineStr">
        <is>
          <t>Удельные транспортные расходы на внешних территориях</t>
        </is>
      </c>
      <c r="C110" s="4" t="inlineStr">
        <is>
          <t>руб/т</t>
        </is>
      </c>
      <c r="D110" s="8" t="n">
        <v>520</v>
      </c>
      <c r="E110" s="8" t="n">
        <v>520</v>
      </c>
      <c r="F110" s="8" t="n">
        <v>520</v>
      </c>
      <c r="G110" s="8" t="n">
        <v>520</v>
      </c>
      <c r="H110" s="8" t="n">
        <v>520</v>
      </c>
      <c r="I110" s="8" t="n">
        <v>520</v>
      </c>
      <c r="J110" s="8" t="n">
        <v>520</v>
      </c>
      <c r="K110" s="8" t="n">
        <v>520</v>
      </c>
      <c r="L110" s="8" t="n">
        <v>520</v>
      </c>
      <c r="M110" s="8" t="n">
        <v>520</v>
      </c>
      <c r="N110" s="8" t="n">
        <v>520</v>
      </c>
      <c r="O110" s="8" t="n">
        <v>520</v>
      </c>
      <c r="P110" s="8" t="n">
        <v>520</v>
      </c>
      <c r="Q110" s="8" t="n">
        <v>520</v>
      </c>
      <c r="R110" s="8" t="n">
        <v>520</v>
      </c>
      <c r="S110" s="8" t="n">
        <v>520</v>
      </c>
      <c r="T110" s="8" t="n">
        <v>520</v>
      </c>
      <c r="U110" s="8" t="n">
        <v>520</v>
      </c>
      <c r="V110" s="8" t="n">
        <v>520</v>
      </c>
      <c r="W110" s="8" t="n">
        <v>520</v>
      </c>
    </row>
    <row r="111">
      <c r="A111" s="7" t="n"/>
      <c r="B111" s="18" t="inlineStr">
        <is>
          <t>Транспортные расходы на внешней территории</t>
        </is>
      </c>
      <c r="C111" s="4" t="inlineStr">
        <is>
          <t>млн.руб</t>
        </is>
      </c>
      <c r="D111" s="8" t="n">
        <v>2.1447504</v>
      </c>
      <c r="E111" s="8" t="n">
        <v>19.29564</v>
      </c>
      <c r="F111" s="8" t="n">
        <v>22.5643392</v>
      </c>
      <c r="G111" s="8" t="n">
        <v>16.7151816</v>
      </c>
      <c r="H111" s="8" t="n">
        <v>12.3829992</v>
      </c>
      <c r="I111" s="8" t="n">
        <v>9.174765599999997</v>
      </c>
      <c r="J111" s="8" t="n">
        <v>6.7970448</v>
      </c>
      <c r="K111" s="8" t="n">
        <v>5.034650399999999</v>
      </c>
      <c r="L111" s="8" t="n">
        <v>3.7293048</v>
      </c>
      <c r="M111" s="8" t="n">
        <v>2.7636336</v>
      </c>
      <c r="N111" s="8" t="n">
        <v>2.0469384</v>
      </c>
      <c r="O111" s="8" t="n">
        <v>1.5169752</v>
      </c>
      <c r="P111" s="8" t="n">
        <v>1.1239488</v>
      </c>
      <c r="Q111" s="8" t="n">
        <v>0.8322912</v>
      </c>
      <c r="R111" s="8" t="n">
        <v>0.6171047999999999</v>
      </c>
      <c r="S111" s="8" t="n">
        <v>0.4570487999999998</v>
      </c>
      <c r="T111" s="8" t="n">
        <v>0.337896</v>
      </c>
      <c r="U111" s="8" t="n">
        <v>0.2507544</v>
      </c>
      <c r="V111" s="8" t="n">
        <v>0.1849536</v>
      </c>
      <c r="W111" s="8" t="n">
        <v>0.1369368</v>
      </c>
    </row>
    <row r="112">
      <c r="A112" s="9" t="n"/>
      <c r="B112" s="2" t="inlineStr">
        <is>
          <t>Чистые выгоды</t>
        </is>
      </c>
      <c r="C112" s="4" t="inlineStr">
        <is>
          <t>млн.руб</t>
        </is>
      </c>
      <c r="D112" s="8" t="n">
        <v>120.9283258204878</v>
      </c>
      <c r="E112" s="8" t="n">
        <v>1087.953843409861</v>
      </c>
      <c r="F112" s="8" t="n">
        <v>1272.254227205928</v>
      </c>
      <c r="G112" s="8" t="n">
        <v>942.4588178994733</v>
      </c>
      <c r="H112" s="8" t="n">
        <v>698.1956324113237</v>
      </c>
      <c r="I112" s="8" t="n">
        <v>517.3045048987532</v>
      </c>
      <c r="J112" s="8" t="n">
        <v>383.2405151624415</v>
      </c>
      <c r="K112" s="8" t="n">
        <v>283.8707217228865</v>
      </c>
      <c r="L112" s="8" t="n">
        <v>210.2708948968183</v>
      </c>
      <c r="M112" s="8" t="n">
        <v>155.8230666045091</v>
      </c>
      <c r="N112" s="8" t="n">
        <v>115.4133524207143</v>
      </c>
      <c r="O112" s="8" t="n">
        <v>85.5322238183052</v>
      </c>
      <c r="P112" s="8" t="n">
        <v>63.372057975579</v>
      </c>
      <c r="Q112" s="8" t="n">
        <v>46.92741001989078</v>
      </c>
      <c r="R112" s="8" t="n">
        <v>34.7944685403891</v>
      </c>
      <c r="S112" s="8" t="n">
        <v>25.76996661348703</v>
      </c>
      <c r="T112" s="8" t="n">
        <v>19.05172629012661</v>
      </c>
      <c r="U112" s="8" t="n">
        <v>14.13838635214658</v>
      </c>
      <c r="V112" s="8" t="n">
        <v>10.42831333775351</v>
      </c>
      <c r="W112" s="8" t="n">
        <v>7.720962759682886</v>
      </c>
    </row>
    <row r="113"/>
    <row r="114"/>
    <row r="115">
      <c r="A115" s="17" t="inlineStr">
        <is>
          <t>Tax</t>
        </is>
      </c>
    </row>
    <row r="116">
      <c r="A116" s="4" t="inlineStr">
        <is>
          <t>Страховые взносы</t>
        </is>
      </c>
      <c r="B116" s="2" t="inlineStr">
        <is>
          <t>Год</t>
        </is>
      </c>
      <c r="C116" s="6" t="n"/>
      <c r="D116" s="3" t="n">
        <v>1</v>
      </c>
      <c r="E116" s="3" t="n">
        <v>2</v>
      </c>
      <c r="F116" s="3" t="n">
        <v>3</v>
      </c>
      <c r="G116" s="3" t="n">
        <v>4</v>
      </c>
      <c r="H116" s="3" t="n">
        <v>5</v>
      </c>
      <c r="I116" s="3" t="n">
        <v>6</v>
      </c>
      <c r="J116" s="3" t="n">
        <v>7</v>
      </c>
      <c r="K116" s="3" t="n">
        <v>8</v>
      </c>
      <c r="L116" s="3" t="n">
        <v>9</v>
      </c>
      <c r="M116" s="3" t="n">
        <v>10</v>
      </c>
      <c r="N116" s="3" t="n">
        <v>11</v>
      </c>
      <c r="O116" s="3" t="n">
        <v>12</v>
      </c>
      <c r="P116" s="3" t="n">
        <v>13</v>
      </c>
      <c r="Q116" s="3" t="n">
        <v>14</v>
      </c>
      <c r="R116" s="3" t="n">
        <v>15</v>
      </c>
      <c r="S116" s="3" t="n">
        <v>16</v>
      </c>
      <c r="T116" s="3" t="n">
        <v>17</v>
      </c>
      <c r="U116" s="3" t="n">
        <v>18</v>
      </c>
      <c r="V116" s="3" t="n">
        <v>19</v>
      </c>
      <c r="W116" s="3" t="n">
        <v>20</v>
      </c>
    </row>
    <row r="117">
      <c r="A117" s="9" t="n"/>
      <c r="B117" s="2" t="inlineStr">
        <is>
          <t>Налоговые платежи</t>
        </is>
      </c>
      <c r="C117" s="4" t="inlineStr">
        <is>
          <t>млн.руб</t>
        </is>
      </c>
      <c r="D117" s="8" t="n">
        <v>0.96</v>
      </c>
      <c r="E117" s="8" t="n">
        <v>1.2</v>
      </c>
      <c r="F117" s="8" t="n">
        <v>1.2</v>
      </c>
      <c r="G117" s="8" t="n">
        <v>1.2</v>
      </c>
      <c r="H117" s="8" t="n">
        <v>1.2</v>
      </c>
      <c r="I117" s="8" t="n">
        <v>1.2</v>
      </c>
      <c r="J117" s="8" t="n">
        <v>1.2</v>
      </c>
      <c r="K117" s="8" t="n">
        <v>1.2</v>
      </c>
      <c r="L117" s="8" t="n">
        <v>1.2</v>
      </c>
      <c r="M117" s="8" t="n">
        <v>1.2</v>
      </c>
      <c r="N117" s="8" t="n">
        <v>1.2</v>
      </c>
      <c r="O117" s="8" t="n">
        <v>1.2</v>
      </c>
      <c r="P117" s="8" t="n">
        <v>1.2</v>
      </c>
      <c r="Q117" s="8" t="n">
        <v>1.2</v>
      </c>
      <c r="R117" s="8" t="n">
        <v>1.2</v>
      </c>
      <c r="S117" s="8" t="n">
        <v>1.2</v>
      </c>
      <c r="T117" s="8" t="n">
        <v>1.2</v>
      </c>
      <c r="U117" s="8" t="n">
        <v>1.2</v>
      </c>
      <c r="V117" s="8" t="n">
        <v>1.2</v>
      </c>
      <c r="W117" s="8" t="n">
        <v>1.2</v>
      </c>
    </row>
    <row r="118"/>
    <row r="119">
      <c r="A119" s="4" t="inlineStr">
        <is>
          <t>Страхование от несчастных случаев</t>
        </is>
      </c>
      <c r="B119" s="2" t="inlineStr">
        <is>
          <t>Год</t>
        </is>
      </c>
      <c r="C119" s="6" t="n"/>
      <c r="D119" s="3" t="n">
        <v>1</v>
      </c>
      <c r="E119" s="3" t="n">
        <v>2</v>
      </c>
      <c r="F119" s="3" t="n">
        <v>3</v>
      </c>
      <c r="G119" s="3" t="n">
        <v>4</v>
      </c>
      <c r="H119" s="3" t="n">
        <v>5</v>
      </c>
      <c r="I119" s="3" t="n">
        <v>6</v>
      </c>
      <c r="J119" s="3" t="n">
        <v>7</v>
      </c>
      <c r="K119" s="3" t="n">
        <v>8</v>
      </c>
      <c r="L119" s="3" t="n">
        <v>9</v>
      </c>
      <c r="M119" s="3" t="n">
        <v>10</v>
      </c>
      <c r="N119" s="3" t="n">
        <v>11</v>
      </c>
      <c r="O119" s="3" t="n">
        <v>12</v>
      </c>
      <c r="P119" s="3" t="n">
        <v>13</v>
      </c>
      <c r="Q119" s="3" t="n">
        <v>14</v>
      </c>
      <c r="R119" s="3" t="n">
        <v>15</v>
      </c>
      <c r="S119" s="3" t="n">
        <v>16</v>
      </c>
      <c r="T119" s="3" t="n">
        <v>17</v>
      </c>
      <c r="U119" s="3" t="n">
        <v>18</v>
      </c>
      <c r="V119" s="3" t="n">
        <v>19</v>
      </c>
      <c r="W119" s="3" t="n">
        <v>20</v>
      </c>
    </row>
    <row r="120">
      <c r="A120" s="9" t="n"/>
      <c r="B120" s="2" t="inlineStr">
        <is>
          <t>Налоговые платежи</t>
        </is>
      </c>
      <c r="C120" s="4" t="inlineStr">
        <is>
          <t>млн.руб</t>
        </is>
      </c>
      <c r="D120" s="8" t="n">
        <v>0.016</v>
      </c>
      <c r="E120" s="8" t="n">
        <v>0.02</v>
      </c>
      <c r="F120" s="8" t="n">
        <v>0.02</v>
      </c>
      <c r="G120" s="8" t="n">
        <v>0.02</v>
      </c>
      <c r="H120" s="8" t="n">
        <v>0.02</v>
      </c>
      <c r="I120" s="8" t="n">
        <v>0.02</v>
      </c>
      <c r="J120" s="8" t="n">
        <v>0.02</v>
      </c>
      <c r="K120" s="8" t="n">
        <v>0.02</v>
      </c>
      <c r="L120" s="8" t="n">
        <v>0.02</v>
      </c>
      <c r="M120" s="8" t="n">
        <v>0.02</v>
      </c>
      <c r="N120" s="8" t="n">
        <v>0.02</v>
      </c>
      <c r="O120" s="8" t="n">
        <v>0.02</v>
      </c>
      <c r="P120" s="8" t="n">
        <v>0.02</v>
      </c>
      <c r="Q120" s="8" t="n">
        <v>0.02</v>
      </c>
      <c r="R120" s="8" t="n">
        <v>0.02</v>
      </c>
      <c r="S120" s="8" t="n">
        <v>0.02</v>
      </c>
      <c r="T120" s="8" t="n">
        <v>0.02</v>
      </c>
      <c r="U120" s="8" t="n">
        <v>0.02</v>
      </c>
      <c r="V120" s="8" t="n">
        <v>0.02</v>
      </c>
      <c r="W120" s="8" t="n">
        <v>0.02</v>
      </c>
    </row>
    <row r="121"/>
    <row r="122">
      <c r="A122" s="4" t="inlineStr">
        <is>
          <t>Плата за землю</t>
        </is>
      </c>
      <c r="B122" s="2" t="inlineStr">
        <is>
          <t>Год</t>
        </is>
      </c>
      <c r="C122" s="6" t="n"/>
      <c r="D122" s="3" t="n">
        <v>1</v>
      </c>
      <c r="E122" s="3" t="n">
        <v>2</v>
      </c>
      <c r="F122" s="3" t="n">
        <v>3</v>
      </c>
      <c r="G122" s="3" t="n">
        <v>4</v>
      </c>
      <c r="H122" s="3" t="n">
        <v>5</v>
      </c>
      <c r="I122" s="3" t="n">
        <v>6</v>
      </c>
      <c r="J122" s="3" t="n">
        <v>7</v>
      </c>
      <c r="K122" s="3" t="n">
        <v>8</v>
      </c>
      <c r="L122" s="3" t="n">
        <v>9</v>
      </c>
      <c r="M122" s="3" t="n">
        <v>10</v>
      </c>
      <c r="N122" s="3" t="n">
        <v>11</v>
      </c>
      <c r="O122" s="3" t="n">
        <v>12</v>
      </c>
      <c r="P122" s="3" t="n">
        <v>13</v>
      </c>
      <c r="Q122" s="3" t="n">
        <v>14</v>
      </c>
      <c r="R122" s="3" t="n">
        <v>15</v>
      </c>
      <c r="S122" s="3" t="n">
        <v>16</v>
      </c>
      <c r="T122" s="3" t="n">
        <v>17</v>
      </c>
      <c r="U122" s="3" t="n">
        <v>18</v>
      </c>
      <c r="V122" s="3" t="n">
        <v>19</v>
      </c>
      <c r="W122" s="3" t="n">
        <v>20</v>
      </c>
    </row>
    <row r="123">
      <c r="A123" s="9" t="n"/>
      <c r="B123" s="2" t="inlineStr">
        <is>
          <t>Налоговые платежи</t>
        </is>
      </c>
      <c r="C123" s="4" t="inlineStr">
        <is>
          <t>млн.руб</t>
        </is>
      </c>
      <c r="D123" s="8" t="n">
        <v>1.6</v>
      </c>
      <c r="E123" s="8" t="n">
        <v>1.6</v>
      </c>
      <c r="F123" s="8" t="n">
        <v>1.6</v>
      </c>
      <c r="G123" s="8" t="n">
        <v>1.6</v>
      </c>
      <c r="H123" s="8" t="n">
        <v>1.6</v>
      </c>
      <c r="I123" s="8" t="n">
        <v>1.6</v>
      </c>
      <c r="J123" s="8" t="n">
        <v>1.6</v>
      </c>
      <c r="K123" s="8" t="n">
        <v>1.6</v>
      </c>
      <c r="L123" s="8" t="n">
        <v>1.6</v>
      </c>
      <c r="M123" s="8" t="n">
        <v>1.6</v>
      </c>
      <c r="N123" s="8" t="n">
        <v>1.6</v>
      </c>
      <c r="O123" s="8" t="n">
        <v>1.6</v>
      </c>
      <c r="P123" s="8" t="n">
        <v>1.6</v>
      </c>
      <c r="Q123" s="8" t="n">
        <v>1.6</v>
      </c>
      <c r="R123" s="8" t="n">
        <v>1.6</v>
      </c>
      <c r="S123" s="8" t="n">
        <v>1.6</v>
      </c>
      <c r="T123" s="8" t="n">
        <v>1.6</v>
      </c>
      <c r="U123" s="8" t="n">
        <v>1.6</v>
      </c>
      <c r="V123" s="8" t="n">
        <v>1.6</v>
      </c>
      <c r="W123" s="8" t="n">
        <v>1.6</v>
      </c>
    </row>
    <row r="124"/>
    <row r="125">
      <c r="A125" s="4" t="inlineStr">
        <is>
          <t>Налог на имущество</t>
        </is>
      </c>
      <c r="B125" s="2" t="inlineStr">
        <is>
          <t>Год</t>
        </is>
      </c>
      <c r="C125" s="6" t="n"/>
      <c r="D125" s="3" t="n">
        <v>1</v>
      </c>
      <c r="E125" s="3" t="n">
        <v>2</v>
      </c>
      <c r="F125" s="3" t="n">
        <v>3</v>
      </c>
      <c r="G125" s="3" t="n">
        <v>4</v>
      </c>
      <c r="H125" s="3" t="n">
        <v>5</v>
      </c>
      <c r="I125" s="3" t="n">
        <v>6</v>
      </c>
      <c r="J125" s="3" t="n">
        <v>7</v>
      </c>
      <c r="K125" s="3" t="n">
        <v>8</v>
      </c>
      <c r="L125" s="3" t="n">
        <v>9</v>
      </c>
      <c r="M125" s="3" t="n">
        <v>10</v>
      </c>
      <c r="N125" s="3" t="n">
        <v>11</v>
      </c>
      <c r="O125" s="3" t="n">
        <v>12</v>
      </c>
      <c r="P125" s="3" t="n">
        <v>13</v>
      </c>
      <c r="Q125" s="3" t="n">
        <v>14</v>
      </c>
      <c r="R125" s="3" t="n">
        <v>15</v>
      </c>
      <c r="S125" s="3" t="n">
        <v>16</v>
      </c>
      <c r="T125" s="3" t="n">
        <v>17</v>
      </c>
      <c r="U125" s="3" t="n">
        <v>18</v>
      </c>
      <c r="V125" s="3" t="n">
        <v>19</v>
      </c>
      <c r="W125" s="3" t="n">
        <v>20</v>
      </c>
    </row>
    <row r="126">
      <c r="A126" s="9" t="n"/>
      <c r="B126" s="2" t="inlineStr">
        <is>
          <t>Налоговые платежи</t>
        </is>
      </c>
      <c r="C126" s="4" t="inlineStr">
        <is>
          <t>млн.руб</t>
        </is>
      </c>
      <c r="D126" s="8" t="n">
        <v>22.64806626126</v>
      </c>
      <c r="E126" s="8" t="n">
        <v>26.08817047474</v>
      </c>
      <c r="F126" s="8" t="n">
        <v>24.109178368</v>
      </c>
      <c r="G126" s="8" t="n">
        <v>22.13018626126</v>
      </c>
      <c r="H126" s="8" t="n">
        <v>20.15119415474</v>
      </c>
      <c r="I126" s="8" t="n">
        <v>18.172202048</v>
      </c>
      <c r="J126" s="8" t="n">
        <v>16.19320994126</v>
      </c>
      <c r="K126" s="8" t="n">
        <v>14.21421783474</v>
      </c>
      <c r="L126" s="8" t="n">
        <v>12.235225728</v>
      </c>
      <c r="M126" s="8" t="n">
        <v>10.25623362126</v>
      </c>
      <c r="N126" s="8" t="n">
        <v>8.27724151474</v>
      </c>
      <c r="O126" s="8" t="n">
        <v>6.298249408</v>
      </c>
      <c r="P126" s="8" t="n">
        <v>4.31925730126</v>
      </c>
      <c r="Q126" s="8" t="n">
        <v>2.34026519474</v>
      </c>
      <c r="R126" s="8" t="n">
        <v>0.361273088</v>
      </c>
      <c r="S126" s="8" t="n">
        <v>0</v>
      </c>
      <c r="T126" s="8" t="n">
        <v>0</v>
      </c>
      <c r="U126" s="8" t="n">
        <v>0</v>
      </c>
      <c r="V126" s="8" t="n">
        <v>0</v>
      </c>
      <c r="W126" s="8" t="n">
        <v>0</v>
      </c>
    </row>
    <row r="127"/>
    <row r="128">
      <c r="A128" s="4" t="inlineStr">
        <is>
          <t>НДПИ</t>
        </is>
      </c>
      <c r="B128" s="2" t="inlineStr">
        <is>
          <t>Год</t>
        </is>
      </c>
      <c r="C128" s="6" t="n"/>
      <c r="D128" s="3" t="n">
        <v>1</v>
      </c>
      <c r="E128" s="3" t="n">
        <v>2</v>
      </c>
      <c r="F128" s="3" t="n">
        <v>3</v>
      </c>
      <c r="G128" s="3" t="n">
        <v>4</v>
      </c>
      <c r="H128" s="3" t="n">
        <v>5</v>
      </c>
      <c r="I128" s="3" t="n">
        <v>6</v>
      </c>
      <c r="J128" s="3" t="n">
        <v>7</v>
      </c>
      <c r="K128" s="3" t="n">
        <v>8</v>
      </c>
      <c r="L128" s="3" t="n">
        <v>9</v>
      </c>
      <c r="M128" s="3" t="n">
        <v>10</v>
      </c>
      <c r="N128" s="3" t="n">
        <v>11</v>
      </c>
      <c r="O128" s="3" t="n">
        <v>12</v>
      </c>
      <c r="P128" s="3" t="n">
        <v>13</v>
      </c>
      <c r="Q128" s="3" t="n">
        <v>14</v>
      </c>
      <c r="R128" s="3" t="n">
        <v>15</v>
      </c>
      <c r="S128" s="3" t="n">
        <v>16</v>
      </c>
      <c r="T128" s="3" t="n">
        <v>17</v>
      </c>
      <c r="U128" s="3" t="n">
        <v>18</v>
      </c>
      <c r="V128" s="3" t="n">
        <v>19</v>
      </c>
      <c r="W128" s="3" t="n">
        <v>20</v>
      </c>
    </row>
    <row r="129">
      <c r="A129" s="9" t="n"/>
      <c r="B129" s="2" t="inlineStr">
        <is>
          <t>Налоговые платежи</t>
        </is>
      </c>
      <c r="C129" s="4" t="inlineStr">
        <is>
          <t>млн.руб</t>
        </is>
      </c>
      <c r="D129" s="8" t="n">
        <v>194.3626057241379</v>
      </c>
      <c r="E129" s="8" t="n">
        <v>1748.618799425287</v>
      </c>
      <c r="F129" s="8" t="n">
        <v>2044.836435678161</v>
      </c>
      <c r="G129" s="8" t="n">
        <v>1514.771253068966</v>
      </c>
      <c r="H129" s="8" t="n">
        <v>1122.178129068965</v>
      </c>
      <c r="I129" s="8" t="n">
        <v>831.4400355977011</v>
      </c>
      <c r="J129" s="8" t="n">
        <v>615.9650738620691</v>
      </c>
      <c r="K129" s="8" t="n">
        <v>456.2525180804597</v>
      </c>
      <c r="L129" s="8" t="n">
        <v>337.9588592068965</v>
      </c>
      <c r="M129" s="8" t="n">
        <v>250.4473377241379</v>
      </c>
      <c r="N129" s="8" t="n">
        <v>185.4986394597701</v>
      </c>
      <c r="O129" s="8" t="n">
        <v>137.4720586091954</v>
      </c>
      <c r="P129" s="8" t="n">
        <v>101.8550305287356</v>
      </c>
      <c r="Q129" s="8" t="n">
        <v>75.42429475862068</v>
      </c>
      <c r="R129" s="8" t="n">
        <v>55.92356897701148</v>
      </c>
      <c r="S129" s="8" t="n">
        <v>41.41889690804597</v>
      </c>
      <c r="T129" s="8" t="n">
        <v>30.62097436781609</v>
      </c>
      <c r="U129" s="8" t="n">
        <v>22.72398624137931</v>
      </c>
      <c r="V129" s="8" t="n">
        <v>16.7609543908046</v>
      </c>
      <c r="W129" s="8" t="n">
        <v>12.40955277011494</v>
      </c>
    </row>
    <row r="130"/>
    <row r="131">
      <c r="A131" s="4" t="inlineStr">
        <is>
          <t>Налог на прибыль</t>
        </is>
      </c>
      <c r="B131" s="2" t="inlineStr">
        <is>
          <t>Год</t>
        </is>
      </c>
      <c r="C131" s="6" t="n"/>
      <c r="D131" s="3" t="n">
        <v>1</v>
      </c>
      <c r="E131" s="3" t="n">
        <v>2</v>
      </c>
      <c r="F131" s="3" t="n">
        <v>3</v>
      </c>
      <c r="G131" s="3" t="n">
        <v>4</v>
      </c>
      <c r="H131" s="3" t="n">
        <v>5</v>
      </c>
      <c r="I131" s="3" t="n">
        <v>6</v>
      </c>
      <c r="J131" s="3" t="n">
        <v>7</v>
      </c>
      <c r="K131" s="3" t="n">
        <v>8</v>
      </c>
      <c r="L131" s="3" t="n">
        <v>9</v>
      </c>
      <c r="M131" s="3" t="n">
        <v>10</v>
      </c>
      <c r="N131" s="3" t="n">
        <v>11</v>
      </c>
      <c r="O131" s="3" t="n">
        <v>12</v>
      </c>
      <c r="P131" s="3" t="n">
        <v>13</v>
      </c>
      <c r="Q131" s="3" t="n">
        <v>14</v>
      </c>
      <c r="R131" s="3" t="n">
        <v>15</v>
      </c>
      <c r="S131" s="3" t="n">
        <v>16</v>
      </c>
      <c r="T131" s="3" t="n">
        <v>17</v>
      </c>
      <c r="U131" s="3" t="n">
        <v>18</v>
      </c>
      <c r="V131" s="3" t="n">
        <v>19</v>
      </c>
      <c r="W131" s="3" t="n">
        <v>20</v>
      </c>
    </row>
    <row r="132">
      <c r="A132" s="9" t="n"/>
      <c r="B132" s="2" t="inlineStr">
        <is>
          <t>Налоговые платежи</t>
        </is>
      </c>
      <c r="C132" s="4" t="inlineStr">
        <is>
          <t>млн.руб</t>
        </is>
      </c>
      <c r="D132" s="8" t="n">
        <v>0</v>
      </c>
      <c r="E132" s="8" t="n">
        <v>115.5541424366336</v>
      </c>
      <c r="F132" s="8" t="n">
        <v>142.1559693818202</v>
      </c>
      <c r="G132" s="8" t="n">
        <v>95.65751980811619</v>
      </c>
      <c r="H132" s="8" t="n">
        <v>61.32106279739032</v>
      </c>
      <c r="I132" s="8" t="n">
        <v>35.99560144887707</v>
      </c>
      <c r="J132" s="8" t="n">
        <v>17.32858151528917</v>
      </c>
      <c r="K132" s="8" t="n">
        <v>3.594796548604024</v>
      </c>
      <c r="L132" s="8" t="n">
        <v>0</v>
      </c>
      <c r="M132" s="8" t="n">
        <v>0</v>
      </c>
      <c r="N132" s="8" t="n">
        <v>0</v>
      </c>
      <c r="O132" s="8" t="n">
        <v>0</v>
      </c>
      <c r="P132" s="8" t="n">
        <v>0</v>
      </c>
      <c r="Q132" s="8" t="n">
        <v>0</v>
      </c>
      <c r="R132" s="8" t="n">
        <v>0</v>
      </c>
      <c r="S132" s="8" t="n">
        <v>0</v>
      </c>
      <c r="T132" s="8" t="n">
        <v>0</v>
      </c>
      <c r="U132" s="8" t="n">
        <v>0</v>
      </c>
      <c r="V132" s="8" t="n">
        <v>0</v>
      </c>
      <c r="W132" s="8" t="n">
        <v>0</v>
      </c>
    </row>
    <row r="133"/>
    <row r="134"/>
    <row r="135">
      <c r="A135" s="17" t="inlineStr">
        <is>
          <t>NPV</t>
        </is>
      </c>
    </row>
    <row r="136">
      <c r="A136" s="4" t="inlineStr">
        <is>
          <t>NPV</t>
        </is>
      </c>
      <c r="B136" s="2" t="inlineStr">
        <is>
          <t>Год</t>
        </is>
      </c>
      <c r="C136" s="6" t="n"/>
      <c r="D136" s="3" t="n">
        <v>1</v>
      </c>
      <c r="E136" s="3" t="n">
        <v>2</v>
      </c>
      <c r="F136" s="3" t="n">
        <v>3</v>
      </c>
      <c r="G136" s="3" t="n">
        <v>4</v>
      </c>
      <c r="H136" s="3" t="n">
        <v>5</v>
      </c>
      <c r="I136" s="3" t="n">
        <v>6</v>
      </c>
      <c r="J136" s="3" t="n">
        <v>7</v>
      </c>
      <c r="K136" s="3" t="n">
        <v>8</v>
      </c>
      <c r="L136" s="3" t="n">
        <v>9</v>
      </c>
      <c r="M136" s="3" t="n">
        <v>10</v>
      </c>
      <c r="N136" s="3" t="n">
        <v>11</v>
      </c>
      <c r="O136" s="3" t="n">
        <v>12</v>
      </c>
      <c r="P136" s="3" t="n">
        <v>13</v>
      </c>
      <c r="Q136" s="3" t="n">
        <v>14</v>
      </c>
      <c r="R136" s="3" t="n">
        <v>15</v>
      </c>
      <c r="S136" s="3" t="n">
        <v>16</v>
      </c>
      <c r="T136" s="3" t="n">
        <v>17</v>
      </c>
      <c r="U136" s="3" t="n">
        <v>18</v>
      </c>
      <c r="V136" s="3" t="n">
        <v>19</v>
      </c>
      <c r="W136" s="3" t="n">
        <v>20</v>
      </c>
    </row>
    <row r="137">
      <c r="A137" s="7" t="n"/>
      <c r="B137" s="2" t="inlineStr">
        <is>
          <t>Накопленный денежный поток</t>
        </is>
      </c>
      <c r="C137" s="4" t="inlineStr">
        <is>
          <t>млрд.руб</t>
        </is>
      </c>
      <c r="D137" s="8" t="n">
        <v>-1.10322929104091</v>
      </c>
      <c r="E137" s="8" t="n">
        <v>-0.7973810946277091</v>
      </c>
      <c r="F137" s="8" t="n">
        <v>-0.1388030304337618</v>
      </c>
      <c r="G137" s="8" t="n">
        <v>0.3337812354653697</v>
      </c>
      <c r="H137" s="8" t="n">
        <v>0.6690196733215978</v>
      </c>
      <c r="I137" s="8" t="n">
        <v>0.9029562657837729</v>
      </c>
      <c r="J137" s="8" t="n">
        <v>1.062224778511596</v>
      </c>
      <c r="K137" s="8" t="n">
        <v>1.166558151372679</v>
      </c>
      <c r="L137" s="8" t="n">
        <v>1.224138803268601</v>
      </c>
      <c r="M137" s="8" t="n">
        <v>1.244988236475712</v>
      </c>
      <c r="N137" s="8" t="n">
        <v>1.239086984163916</v>
      </c>
      <c r="O137" s="8" t="n">
        <v>1.213920446211026</v>
      </c>
      <c r="P137" s="8" t="n">
        <v>1.174977915860609</v>
      </c>
      <c r="Q137" s="8" t="n">
        <v>1.126322895903139</v>
      </c>
      <c r="R137" s="8" t="n">
        <v>1.071020835812517</v>
      </c>
      <c r="S137" s="8" t="n">
        <v>1.009663991771958</v>
      </c>
      <c r="T137" s="8" t="n">
        <v>0.9435307497142685</v>
      </c>
      <c r="U137" s="8" t="n">
        <v>0.8739043210470359</v>
      </c>
      <c r="V137" s="8" t="n">
        <v>0.8016401800419847</v>
      </c>
      <c r="W137" s="8" t="n">
        <v>0.7274512219255526</v>
      </c>
    </row>
    <row r="138">
      <c r="A138" s="7" t="n"/>
      <c r="B138" s="18" t="inlineStr">
        <is>
          <t>Дисконтированный денежный поток</t>
        </is>
      </c>
      <c r="C138" s="4" t="inlineStr">
        <is>
          <t>млрд.руб</t>
        </is>
      </c>
      <c r="D138" s="8" t="n">
        <v>-1.0029357191281</v>
      </c>
      <c r="E138" s="8" t="n">
        <v>0.2527671044737199</v>
      </c>
      <c r="F138" s="8" t="n">
        <v>0.4947994471780219</v>
      </c>
      <c r="G138" s="8" t="n">
        <v>0.3227814124029311</v>
      </c>
      <c r="H138" s="8" t="n">
        <v>0.2081566943739735</v>
      </c>
      <c r="I138" s="8" t="n">
        <v>0.1320511077305128</v>
      </c>
      <c r="J138" s="8" t="n">
        <v>0.08172993028481317</v>
      </c>
      <c r="K138" s="8" t="n">
        <v>0.04867228844186897</v>
      </c>
      <c r="L138" s="8" t="n">
        <v>0.02441981733339551</v>
      </c>
      <c r="M138" s="8" t="n">
        <v>0.008038359061410937</v>
      </c>
      <c r="N138" s="8" t="n">
        <v>-0.002068352934584891</v>
      </c>
      <c r="O138" s="8" t="n">
        <v>-0.008018834566868121</v>
      </c>
      <c r="P138" s="8" t="n">
        <v>-0.01128026389933056</v>
      </c>
      <c r="Q138" s="8" t="n">
        <v>-0.01281238743368789</v>
      </c>
      <c r="R138" s="8" t="n">
        <v>-0.01323887349943071</v>
      </c>
      <c r="S138" s="8" t="n">
        <v>-0.01335303694335776</v>
      </c>
      <c r="T138" s="8" t="n">
        <v>-0.01308410937819605</v>
      </c>
      <c r="U138" s="8" t="n">
        <v>-0.01252292520578866</v>
      </c>
      <c r="V138" s="8" t="n">
        <v>-0.01181576450454297</v>
      </c>
      <c r="W138" s="8" t="n">
        <v>-0.01102771589375768</v>
      </c>
    </row>
    <row r="139">
      <c r="A139" s="9" t="n"/>
      <c r="B139" s="18" t="inlineStr">
        <is>
          <t>Накопленный дисконтированный денежный поток</t>
        </is>
      </c>
      <c r="C139" s="4" t="inlineStr">
        <is>
          <t>млрд.руб</t>
        </is>
      </c>
      <c r="D139" s="8" t="n">
        <v>-1.0029357191281</v>
      </c>
      <c r="E139" s="8" t="n">
        <v>-0.7501686146543803</v>
      </c>
      <c r="F139" s="8" t="n">
        <v>-0.2553691674763584</v>
      </c>
      <c r="G139" s="8" t="n">
        <v>0.06741224492657268</v>
      </c>
      <c r="H139" s="8" t="n">
        <v>0.2755689393005462</v>
      </c>
      <c r="I139" s="8" t="n">
        <v>0.4076200470310589</v>
      </c>
      <c r="J139" s="8" t="n">
        <v>0.4893499773158721</v>
      </c>
      <c r="K139" s="8" t="n">
        <v>0.5380222657577411</v>
      </c>
      <c r="L139" s="8" t="n">
        <v>0.5624420830911365</v>
      </c>
      <c r="M139" s="8" t="n">
        <v>0.5704804421525475</v>
      </c>
      <c r="N139" s="8" t="n">
        <v>0.5684120892179626</v>
      </c>
      <c r="O139" s="8" t="n">
        <v>0.5603932546510946</v>
      </c>
      <c r="P139" s="8" t="n">
        <v>0.5491129907517639</v>
      </c>
      <c r="Q139" s="8" t="n">
        <v>0.5363006033180761</v>
      </c>
      <c r="R139" s="8" t="n">
        <v>0.5230617298186454</v>
      </c>
      <c r="S139" s="8" t="n">
        <v>0.5097086928752876</v>
      </c>
      <c r="T139" s="8" t="n">
        <v>0.4966245834970915</v>
      </c>
      <c r="U139" s="8" t="n">
        <v>0.4841016582913029</v>
      </c>
      <c r="V139" s="8" t="n">
        <v>0.4722858937867599</v>
      </c>
      <c r="W139" s="8" t="n">
        <v>0.4612581778930022</v>
      </c>
    </row>
    <row r="140"/>
    <row r="141">
      <c r="A141" s="4" t="inlineStr">
        <is>
          <t>Свод</t>
        </is>
      </c>
      <c r="B141" s="2" t="inlineStr">
        <is>
          <t>NPV</t>
        </is>
      </c>
      <c r="C141" s="4" t="inlineStr">
        <is>
          <t>млн.руб</t>
        </is>
      </c>
      <c r="D141" s="8" t="n">
        <v>461.2581778930022</v>
      </c>
    </row>
    <row r="142">
      <c r="A142" s="7" t="n"/>
      <c r="B142" s="2" t="inlineStr">
        <is>
          <t>IRR</t>
        </is>
      </c>
      <c r="C142" s="4" t="inlineStr">
        <is>
          <t>доли ед.</t>
        </is>
      </c>
      <c r="D142" s="8" t="n">
        <v>0.2835522596217795</v>
      </c>
    </row>
    <row r="143">
      <c r="A143" s="7" t="n"/>
      <c r="B143" s="2" t="inlineStr">
        <is>
          <t>Индекс доходности</t>
        </is>
      </c>
      <c r="C143" s="6" t="n"/>
      <c r="D143" s="8" t="n">
        <v>1.341846737015318</v>
      </c>
    </row>
    <row r="144">
      <c r="A144" s="7" t="n"/>
      <c r="B144" s="18" t="inlineStr">
        <is>
          <t>ПРОСТОЙ СРОК ОКУПАЕМОСТИ (ГОД)</t>
        </is>
      </c>
      <c r="C144" s="4" t="inlineStr">
        <is>
          <t>Год</t>
        </is>
      </c>
      <c r="D144" s="8" t="n">
        <v>3.293710646861417</v>
      </c>
    </row>
    <row r="145">
      <c r="A145" s="9" t="n"/>
      <c r="B145" s="18" t="inlineStr">
        <is>
          <t>ДИСКОНТИРОВАННЫЙ СРОК ОКУПАЕМОСТИ (ГОД)</t>
        </is>
      </c>
      <c r="C145" s="4" t="inlineStr">
        <is>
          <t>Год</t>
        </is>
      </c>
      <c r="D145" s="8" t="n">
        <v>3.791152023207515</v>
      </c>
    </row>
    <row r="146"/>
    <row r="147">
      <c r="A147" s="19" t="inlineStr">
        <is>
          <t>На основании NPV, значение которого имеет 461.258, млн.руб, проект следует принять.
На основании индекса рентабельности, значение которого имеет 1.342,  проект следует принять.
Исходя из того, что IRR (0.284, доли ед.) больше нормы дисконта (0.1, доли ед.) проект следует принять.
Дополнительно отметим, что срок окупаемости проекта 3.294, год,  а дисконтированный cрок окупаемости проекта 3.791, год.</t>
        </is>
      </c>
    </row>
    <row r="148"/>
    <row r="149"/>
    <row r="150"/>
    <row r="151"/>
    <row r="152"/>
    <row r="153"/>
    <row r="154"/>
    <row r="155"/>
    <row r="156"/>
    <row r="157"/>
    <row r="158">
      <c r="A158" s="17" t="inlineStr">
        <is>
          <t>Elastic</t>
        </is>
      </c>
    </row>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c r="A211" s="17" t="inlineStr">
        <is>
          <t>Credits</t>
        </is>
      </c>
    </row>
    <row r="212">
      <c r="A212" s="2" t="inlineStr">
        <is>
          <t>Метод</t>
        </is>
      </c>
      <c r="B212" s="6" t="n"/>
      <c r="C212" s="2" t="inlineStr">
        <is>
          <t>линейный</t>
        </is>
      </c>
      <c r="D212" s="6" t="n"/>
    </row>
    <row r="213">
      <c r="A213" s="2" t="inlineStr">
        <is>
          <t>ПОСТУПЛЕНИЕ</t>
        </is>
      </c>
      <c r="B213" s="6" t="n"/>
      <c r="C213" s="2" t="inlineStr">
        <is>
          <t>млн.руб</t>
        </is>
      </c>
      <c r="D213" s="8" t="n">
        <v>10</v>
      </c>
    </row>
    <row r="214">
      <c r="A214" s="2" t="inlineStr">
        <is>
          <t>Момент выдачи</t>
        </is>
      </c>
      <c r="B214" s="6" t="n"/>
      <c r="C214" s="2" t="inlineStr">
        <is>
          <t>год</t>
        </is>
      </c>
      <c r="D214" s="8" t="n">
        <v>1</v>
      </c>
    </row>
    <row r="215">
      <c r="A215" s="2" t="inlineStr">
        <is>
          <t>ЛЬГОТНЫЙ ПЕРИОД</t>
        </is>
      </c>
      <c r="B215" s="6" t="n"/>
      <c r="C215" s="2" t="inlineStr">
        <is>
          <t>год</t>
        </is>
      </c>
      <c r="D215" s="8" t="n">
        <v>0</v>
      </c>
    </row>
    <row r="216">
      <c r="A216" s="2" t="inlineStr">
        <is>
          <t>ПРОЦЕНТНАЯ СТАВКА</t>
        </is>
      </c>
      <c r="B216" s="6" t="n"/>
      <c r="C216" s="2" t="inlineStr">
        <is>
          <t>доли ед.</t>
        </is>
      </c>
      <c r="D216" s="8" t="n">
        <v>0.1</v>
      </c>
    </row>
    <row r="217">
      <c r="A217" s="2" t="inlineStr">
        <is>
          <t>ДЛИТЕЛЬНОСТЬ ЗАЙМА</t>
        </is>
      </c>
      <c r="B217" s="6" t="n"/>
      <c r="C217" s="2" t="inlineStr">
        <is>
          <t>год</t>
        </is>
      </c>
      <c r="D217" s="8" t="n">
        <v>10</v>
      </c>
    </row>
    <row r="218">
      <c r="A218" s="2" t="inlineStr">
        <is>
          <t>КАПИТАЛИЗАЦИЯ ПРОЦЕНТОВ</t>
        </is>
      </c>
      <c r="B218" s="6" t="n"/>
      <c r="C218" s="2" t="inlineStr">
        <is>
          <t>год</t>
        </is>
      </c>
      <c r="D218" s="8" t="n">
        <v>0</v>
      </c>
    </row>
    <row r="219">
      <c r="A219" s="4" t="inlineStr">
        <is>
          <t>ссуда 1</t>
        </is>
      </c>
      <c r="B219" s="2" t="inlineStr">
        <is>
          <t>Год</t>
        </is>
      </c>
      <c r="C219" s="6" t="n"/>
      <c r="D219" s="3" t="n">
        <v>1</v>
      </c>
      <c r="E219" s="3" t="n">
        <v>2</v>
      </c>
      <c r="F219" s="3" t="n">
        <v>3</v>
      </c>
      <c r="G219" s="3" t="n">
        <v>4</v>
      </c>
      <c r="H219" s="3" t="n">
        <v>5</v>
      </c>
      <c r="I219" s="3" t="n">
        <v>6</v>
      </c>
      <c r="J219" s="3" t="n">
        <v>7</v>
      </c>
      <c r="K219" s="3" t="n">
        <v>8</v>
      </c>
      <c r="L219" s="3" t="n">
        <v>9</v>
      </c>
      <c r="M219" s="3" t="n">
        <v>10</v>
      </c>
      <c r="N219" s="3" t="n">
        <v>11</v>
      </c>
      <c r="O219" s="3" t="n">
        <v>12</v>
      </c>
      <c r="P219" s="3" t="n">
        <v>13</v>
      </c>
      <c r="Q219" s="3" t="n">
        <v>14</v>
      </c>
      <c r="R219" s="3" t="n">
        <v>15</v>
      </c>
      <c r="S219" s="3" t="n">
        <v>16</v>
      </c>
      <c r="T219" s="3" t="n">
        <v>17</v>
      </c>
      <c r="U219" s="3" t="n">
        <v>18</v>
      </c>
      <c r="V219" s="3" t="n">
        <v>19</v>
      </c>
      <c r="W219" s="3" t="n">
        <v>20</v>
      </c>
    </row>
    <row r="220">
      <c r="A220" s="7" t="n"/>
      <c r="B220" s="2" t="inlineStr">
        <is>
          <t>ОСТАТОК НА КОНЕЦ ГОДА</t>
        </is>
      </c>
      <c r="C220" s="4" t="inlineStr">
        <is>
          <t>млн.руб</t>
        </is>
      </c>
      <c r="D220" s="8" t="n">
        <v>9</v>
      </c>
      <c r="E220" s="8" t="n">
        <v>8</v>
      </c>
      <c r="F220" s="8" t="n">
        <v>7</v>
      </c>
      <c r="G220" s="8" t="n">
        <v>6</v>
      </c>
      <c r="H220" s="8" t="n">
        <v>5</v>
      </c>
      <c r="I220" s="8" t="n">
        <v>4</v>
      </c>
      <c r="J220" s="8" t="n">
        <v>3</v>
      </c>
      <c r="K220" s="8" t="n">
        <v>2</v>
      </c>
      <c r="L220" s="8" t="n">
        <v>1</v>
      </c>
      <c r="M220" s="8" t="n">
        <v>0</v>
      </c>
      <c r="N220" s="8" t="n">
        <v>0</v>
      </c>
      <c r="O220" s="8" t="n">
        <v>0</v>
      </c>
      <c r="P220" s="8" t="n">
        <v>0</v>
      </c>
      <c r="Q220" s="8" t="n">
        <v>0</v>
      </c>
      <c r="R220" s="8" t="n">
        <v>0</v>
      </c>
      <c r="S220" s="8" t="n">
        <v>0</v>
      </c>
      <c r="T220" s="8" t="n">
        <v>0</v>
      </c>
      <c r="U220" s="8" t="n">
        <v>0</v>
      </c>
      <c r="V220" s="8" t="n">
        <v>0</v>
      </c>
      <c r="W220" s="8" t="n">
        <v>0</v>
      </c>
    </row>
    <row r="221">
      <c r="A221" s="7" t="n"/>
      <c r="B221" s="2" t="inlineStr">
        <is>
          <t>ГОДОВАЯ ВЫПЛАТА</t>
        </is>
      </c>
      <c r="C221" s="4" t="inlineStr">
        <is>
          <t>млн.руб</t>
        </is>
      </c>
      <c r="D221" s="8" t="n">
        <v>1</v>
      </c>
      <c r="E221" s="8" t="n">
        <v>1</v>
      </c>
      <c r="F221" s="8" t="n">
        <v>1</v>
      </c>
      <c r="G221" s="8" t="n">
        <v>1</v>
      </c>
      <c r="H221" s="8" t="n">
        <v>1</v>
      </c>
      <c r="I221" s="8" t="n">
        <v>1</v>
      </c>
      <c r="J221" s="8" t="n">
        <v>1</v>
      </c>
      <c r="K221" s="8" t="n">
        <v>1</v>
      </c>
      <c r="L221" s="8" t="n">
        <v>1</v>
      </c>
      <c r="M221" s="8" t="n">
        <v>1</v>
      </c>
      <c r="N221" s="8" t="n">
        <v>0</v>
      </c>
      <c r="O221" s="8" t="n">
        <v>0</v>
      </c>
      <c r="P221" s="8" t="n">
        <v>0</v>
      </c>
      <c r="Q221" s="8" t="n">
        <v>0</v>
      </c>
      <c r="R221" s="8" t="n">
        <v>0</v>
      </c>
      <c r="S221" s="8" t="n">
        <v>0</v>
      </c>
      <c r="T221" s="8" t="n">
        <v>0</v>
      </c>
      <c r="U221" s="8" t="n">
        <v>0</v>
      </c>
      <c r="V221" s="8" t="n">
        <v>0</v>
      </c>
      <c r="W221" s="8" t="n">
        <v>0</v>
      </c>
    </row>
    <row r="222">
      <c r="A222" s="7" t="n"/>
      <c r="B222" s="2" t="inlineStr">
        <is>
          <t>ВЫПЛАТА ПРОЦЕНТОВ</t>
        </is>
      </c>
      <c r="C222" s="4" t="inlineStr">
        <is>
          <t>млн.руб</t>
        </is>
      </c>
      <c r="D222" s="8" t="n">
        <v>0.9</v>
      </c>
      <c r="E222" s="8" t="n">
        <v>0.8</v>
      </c>
      <c r="F222" s="8" t="n">
        <v>0.7</v>
      </c>
      <c r="G222" s="8" t="n">
        <v>0.6</v>
      </c>
      <c r="H222" s="8" t="n">
        <v>0.5</v>
      </c>
      <c r="I222" s="8" t="n">
        <v>0.4</v>
      </c>
      <c r="J222" s="8" t="n">
        <v>0.3</v>
      </c>
      <c r="K222" s="8" t="n">
        <v>0.2</v>
      </c>
      <c r="L222" s="8" t="n">
        <v>0.1</v>
      </c>
      <c r="M222" s="8" t="n">
        <v>0</v>
      </c>
      <c r="N222" s="8" t="n">
        <v>0</v>
      </c>
      <c r="O222" s="8" t="n">
        <v>0</v>
      </c>
      <c r="P222" s="8" t="n">
        <v>0</v>
      </c>
      <c r="Q222" s="8" t="n">
        <v>0</v>
      </c>
      <c r="R222" s="8" t="n">
        <v>0</v>
      </c>
      <c r="S222" s="8" t="n">
        <v>0</v>
      </c>
      <c r="T222" s="8" t="n">
        <v>0</v>
      </c>
      <c r="U222" s="8" t="n">
        <v>0</v>
      </c>
      <c r="V222" s="8" t="n">
        <v>0</v>
      </c>
      <c r="W222" s="8" t="n">
        <v>0</v>
      </c>
    </row>
    <row r="223">
      <c r="A223" s="9" t="n"/>
      <c r="B223" s="2" t="inlineStr">
        <is>
          <t>ПОГАШЕНИЕ</t>
        </is>
      </c>
      <c r="C223" s="4" t="inlineStr">
        <is>
          <t>млн.руб</t>
        </is>
      </c>
      <c r="D223" s="8" t="n">
        <v>1.9</v>
      </c>
      <c r="E223" s="8" t="n">
        <v>1.8</v>
      </c>
      <c r="F223" s="8" t="n">
        <v>1.7</v>
      </c>
      <c r="G223" s="8" t="n">
        <v>1.6</v>
      </c>
      <c r="H223" s="8" t="n">
        <v>1.5</v>
      </c>
      <c r="I223" s="8" t="n">
        <v>1.4</v>
      </c>
      <c r="J223" s="8" t="n">
        <v>1.3</v>
      </c>
      <c r="K223" s="8" t="n">
        <v>1.2</v>
      </c>
      <c r="L223" s="8" t="n">
        <v>1.1</v>
      </c>
      <c r="M223" s="8" t="n">
        <v>1</v>
      </c>
      <c r="N223" s="8" t="n">
        <v>0</v>
      </c>
      <c r="O223" s="8" t="n">
        <v>0</v>
      </c>
      <c r="P223" s="8" t="n">
        <v>0</v>
      </c>
      <c r="Q223" s="8" t="n">
        <v>0</v>
      </c>
      <c r="R223" s="8" t="n">
        <v>0</v>
      </c>
      <c r="S223" s="8" t="n">
        <v>0</v>
      </c>
      <c r="T223" s="8" t="n">
        <v>0</v>
      </c>
      <c r="U223" s="8" t="n">
        <v>0</v>
      </c>
      <c r="V223" s="8" t="n">
        <v>0</v>
      </c>
      <c r="W223" s="8" t="n">
        <v>0</v>
      </c>
    </row>
    <row r="224"/>
    <row r="225"/>
    <row r="226">
      <c r="A226" s="2" t="inlineStr">
        <is>
          <t>Метод</t>
        </is>
      </c>
      <c r="B226" s="6" t="n"/>
      <c r="C226" s="2" t="inlineStr">
        <is>
          <t>Не линейный</t>
        </is>
      </c>
      <c r="D226" s="6" t="n"/>
    </row>
    <row r="227">
      <c r="A227" s="2" t="inlineStr">
        <is>
          <t>ПОСТУПЛЕНИЕ</t>
        </is>
      </c>
      <c r="B227" s="6" t="n"/>
      <c r="C227" s="2" t="inlineStr">
        <is>
          <t>млн.руб</t>
        </is>
      </c>
      <c r="D227" s="8" t="n">
        <v>10</v>
      </c>
    </row>
    <row r="228">
      <c r="A228" s="2" t="inlineStr">
        <is>
          <t>Момент выдачи</t>
        </is>
      </c>
      <c r="B228" s="6" t="n"/>
      <c r="C228" s="2" t="inlineStr">
        <is>
          <t>год</t>
        </is>
      </c>
      <c r="D228" s="8" t="n">
        <v>1</v>
      </c>
    </row>
    <row r="229">
      <c r="A229" s="2" t="inlineStr">
        <is>
          <t>ЛЬГОТНЫЙ ПЕРИОД</t>
        </is>
      </c>
      <c r="B229" s="6" t="n"/>
      <c r="C229" s="2" t="inlineStr">
        <is>
          <t>год</t>
        </is>
      </c>
      <c r="D229" s="8" t="n">
        <v>0</v>
      </c>
    </row>
    <row r="230">
      <c r="A230" s="2" t="inlineStr">
        <is>
          <t>ПРОЦЕНТНАЯ СТАВКА</t>
        </is>
      </c>
      <c r="B230" s="6" t="n"/>
      <c r="C230" s="2" t="inlineStr">
        <is>
          <t>доли ед.</t>
        </is>
      </c>
      <c r="D230" s="8" t="n">
        <v>0.1</v>
      </c>
    </row>
    <row r="231">
      <c r="A231" s="2" t="inlineStr">
        <is>
          <t>ДЛИТЕЛЬНОСТЬ ЗАЙМА</t>
        </is>
      </c>
      <c r="B231" s="6" t="n"/>
      <c r="C231" s="2" t="inlineStr">
        <is>
          <t>год</t>
        </is>
      </c>
      <c r="D231" s="8" t="n">
        <v>10</v>
      </c>
    </row>
    <row r="232">
      <c r="A232" s="2" t="inlineStr">
        <is>
          <t>КАПИТАЛИЗАЦИЯ ПРОЦЕНТОВ</t>
        </is>
      </c>
      <c r="B232" s="6" t="n"/>
      <c r="C232" s="2" t="inlineStr">
        <is>
          <t>год</t>
        </is>
      </c>
      <c r="D232" s="8" t="n">
        <v>4</v>
      </c>
    </row>
    <row r="233">
      <c r="A233" s="4" t="inlineStr">
        <is>
          <t>ссуда 2</t>
        </is>
      </c>
      <c r="B233" s="2" t="inlineStr">
        <is>
          <t>Год</t>
        </is>
      </c>
      <c r="C233" s="6" t="n"/>
      <c r="D233" s="3" t="n">
        <v>1</v>
      </c>
      <c r="E233" s="3" t="n">
        <v>2</v>
      </c>
      <c r="F233" s="3" t="n">
        <v>3</v>
      </c>
      <c r="G233" s="3" t="n">
        <v>4</v>
      </c>
      <c r="H233" s="3" t="n">
        <v>5</v>
      </c>
      <c r="I233" s="3" t="n">
        <v>6</v>
      </c>
      <c r="J233" s="3" t="n">
        <v>7</v>
      </c>
      <c r="K233" s="3" t="n">
        <v>8</v>
      </c>
      <c r="L233" s="3" t="n">
        <v>9</v>
      </c>
      <c r="M233" s="3" t="n">
        <v>10</v>
      </c>
      <c r="N233" s="3" t="n">
        <v>11</v>
      </c>
      <c r="O233" s="3" t="n">
        <v>12</v>
      </c>
      <c r="P233" s="3" t="n">
        <v>13</v>
      </c>
      <c r="Q233" s="3" t="n">
        <v>14</v>
      </c>
      <c r="R233" s="3" t="n">
        <v>15</v>
      </c>
      <c r="S233" s="3" t="n">
        <v>16</v>
      </c>
      <c r="T233" s="3" t="n">
        <v>17</v>
      </c>
      <c r="U233" s="3" t="n">
        <v>18</v>
      </c>
      <c r="V233" s="3" t="n">
        <v>19</v>
      </c>
      <c r="W233" s="3" t="n">
        <v>20</v>
      </c>
    </row>
    <row r="234">
      <c r="A234" s="7" t="n"/>
      <c r="B234" s="2" t="inlineStr">
        <is>
          <t>ОСТАТОК НА КОНЕЦ ГОДА</t>
        </is>
      </c>
      <c r="C234" s="4" t="inlineStr">
        <is>
          <t>млн.руб</t>
        </is>
      </c>
      <c r="D234" s="8" t="n">
        <v>11</v>
      </c>
      <c r="E234" s="8" t="n">
        <v>12.1</v>
      </c>
      <c r="F234" s="8" t="n">
        <v>13.31</v>
      </c>
      <c r="G234" s="8" t="n">
        <v>14.641</v>
      </c>
      <c r="H234" s="8" t="n">
        <v>12.74341834411019</v>
      </c>
      <c r="I234" s="8" t="n">
        <v>10.65607852263139</v>
      </c>
      <c r="J234" s="8" t="n">
        <v>8.360004719004721</v>
      </c>
      <c r="K234" s="8" t="n">
        <v>5.83432353501538</v>
      </c>
      <c r="L234" s="8" t="n">
        <v>3.056074232627105</v>
      </c>
      <c r="M234" s="8" t="n">
        <v>2.793967723846436e-15</v>
      </c>
      <c r="N234" s="8" t="n">
        <v>2.793967723846436e-15</v>
      </c>
      <c r="O234" s="8" t="n">
        <v>2.793967723846436e-15</v>
      </c>
      <c r="P234" s="8" t="n">
        <v>2.793967723846436e-15</v>
      </c>
      <c r="Q234" s="8" t="n">
        <v>2.793967723846436e-15</v>
      </c>
      <c r="R234" s="8" t="n">
        <v>2.793967723846436e-15</v>
      </c>
      <c r="S234" s="8" t="n">
        <v>2.793967723846436e-15</v>
      </c>
      <c r="T234" s="8" t="n">
        <v>2.793967723846436e-15</v>
      </c>
      <c r="U234" s="8" t="n">
        <v>2.793967723846436e-15</v>
      </c>
      <c r="V234" s="8" t="n">
        <v>2.793967723846436e-15</v>
      </c>
      <c r="W234" s="8" t="n">
        <v>2.793967723846436e-15</v>
      </c>
    </row>
    <row r="235">
      <c r="A235" s="7" t="n"/>
      <c r="B235" s="2" t="inlineStr">
        <is>
          <t>ГОДОВАЯ ВЫПЛАТА</t>
        </is>
      </c>
      <c r="C235" s="4" t="inlineStr">
        <is>
          <t>млн.руб</t>
        </is>
      </c>
      <c r="D235" s="8" t="n">
        <v>0</v>
      </c>
      <c r="E235" s="8" t="n">
        <v>0</v>
      </c>
      <c r="F235" s="8" t="n">
        <v>0</v>
      </c>
      <c r="G235" s="8" t="n">
        <v>0</v>
      </c>
      <c r="H235" s="8" t="n">
        <v>1.897581655889813</v>
      </c>
      <c r="I235" s="8" t="n">
        <v>2.087339821478794</v>
      </c>
      <c r="J235" s="8" t="n">
        <v>2.296073803626673</v>
      </c>
      <c r="K235" s="8" t="n">
        <v>2.525681183989341</v>
      </c>
      <c r="L235" s="8" t="n">
        <v>2.778249302388275</v>
      </c>
      <c r="M235" s="8" t="n">
        <v>3.056074232627102</v>
      </c>
      <c r="N235" s="8" t="n">
        <v>0</v>
      </c>
      <c r="O235" s="8" t="n">
        <v>0</v>
      </c>
      <c r="P235" s="8" t="n">
        <v>0</v>
      </c>
      <c r="Q235" s="8" t="n">
        <v>0</v>
      </c>
      <c r="R235" s="8" t="n">
        <v>0</v>
      </c>
      <c r="S235" s="8" t="n">
        <v>0</v>
      </c>
      <c r="T235" s="8" t="n">
        <v>0</v>
      </c>
      <c r="U235" s="8" t="n">
        <v>0</v>
      </c>
      <c r="V235" s="8" t="n">
        <v>0</v>
      </c>
      <c r="W235" s="8" t="n">
        <v>0</v>
      </c>
    </row>
    <row r="236">
      <c r="A236" s="7" t="n"/>
      <c r="B236" s="2" t="inlineStr">
        <is>
          <t>ВЫПЛАТА ПРОЦЕНТОВ</t>
        </is>
      </c>
      <c r="C236" s="4" t="inlineStr">
        <is>
          <t>млн.руб</t>
        </is>
      </c>
      <c r="D236" s="8" t="n">
        <v>0</v>
      </c>
      <c r="E236" s="8" t="n">
        <v>0</v>
      </c>
      <c r="F236" s="8" t="n">
        <v>0</v>
      </c>
      <c r="G236" s="8" t="n">
        <v>0</v>
      </c>
      <c r="H236" s="8" t="n">
        <v>1.4641</v>
      </c>
      <c r="I236" s="8" t="n">
        <v>1.274341834411019</v>
      </c>
      <c r="J236" s="8" t="n">
        <v>1.065607852263139</v>
      </c>
      <c r="K236" s="8" t="n">
        <v>0.8360004719004721</v>
      </c>
      <c r="L236" s="8" t="n">
        <v>0.583432353501538</v>
      </c>
      <c r="M236" s="8" t="n">
        <v>0.3056074232627105</v>
      </c>
      <c r="N236" s="8" t="n">
        <v>0</v>
      </c>
      <c r="O236" s="8" t="n">
        <v>0</v>
      </c>
      <c r="P236" s="8" t="n">
        <v>0</v>
      </c>
      <c r="Q236" s="8" t="n">
        <v>0</v>
      </c>
      <c r="R236" s="8" t="n">
        <v>0</v>
      </c>
      <c r="S236" s="8" t="n">
        <v>0</v>
      </c>
      <c r="T236" s="8" t="n">
        <v>0</v>
      </c>
      <c r="U236" s="8" t="n">
        <v>0</v>
      </c>
      <c r="V236" s="8" t="n">
        <v>0</v>
      </c>
      <c r="W236" s="8" t="n">
        <v>0</v>
      </c>
    </row>
    <row r="237">
      <c r="A237" s="9" t="n"/>
      <c r="B237" s="2" t="inlineStr">
        <is>
          <t>ПОГАШЕНИЕ</t>
        </is>
      </c>
      <c r="C237" s="4" t="inlineStr">
        <is>
          <t>млн.руб</t>
        </is>
      </c>
      <c r="D237" s="8" t="n">
        <v>0</v>
      </c>
      <c r="E237" s="8" t="n">
        <v>0</v>
      </c>
      <c r="F237" s="8" t="n">
        <v>0</v>
      </c>
      <c r="G237" s="8" t="n">
        <v>0</v>
      </c>
      <c r="H237" s="8" t="n">
        <v>3.361681655889813</v>
      </c>
      <c r="I237" s="8" t="n">
        <v>3.361681655889813</v>
      </c>
      <c r="J237" s="8" t="n">
        <v>3.361681655889813</v>
      </c>
      <c r="K237" s="8" t="n">
        <v>3.361681655889813</v>
      </c>
      <c r="L237" s="8" t="n">
        <v>3.361681655889813</v>
      </c>
      <c r="M237" s="8" t="n">
        <v>3.361681655889813</v>
      </c>
      <c r="N237" s="8" t="n">
        <v>0</v>
      </c>
      <c r="O237" s="8" t="n">
        <v>0</v>
      </c>
      <c r="P237" s="8" t="n">
        <v>0</v>
      </c>
      <c r="Q237" s="8" t="n">
        <v>0</v>
      </c>
      <c r="R237" s="8" t="n">
        <v>0</v>
      </c>
      <c r="S237" s="8" t="n">
        <v>0</v>
      </c>
      <c r="T237" s="8" t="n">
        <v>0</v>
      </c>
      <c r="U237" s="8" t="n">
        <v>0</v>
      </c>
      <c r="V237" s="8" t="n">
        <v>0</v>
      </c>
      <c r="W237" s="8" t="n">
        <v>0</v>
      </c>
    </row>
    <row r="238"/>
    <row r="239"/>
    <row r="240">
      <c r="A240" s="17" t="inlineStr">
        <is>
          <t>MonteСarlo</t>
        </is>
      </c>
    </row>
  </sheetData>
  <mergeCells count="81">
    <mergeCell ref="B91:C91"/>
    <mergeCell ref="A128:A129"/>
    <mergeCell ref="A226:B226"/>
    <mergeCell ref="A20:A22"/>
    <mergeCell ref="B12:C12"/>
    <mergeCell ref="A212:B212"/>
    <mergeCell ref="B67:C67"/>
    <mergeCell ref="C212:D212"/>
    <mergeCell ref="C226:D226"/>
    <mergeCell ref="A24:A26"/>
    <mergeCell ref="A83:A85"/>
    <mergeCell ref="A116:A117"/>
    <mergeCell ref="A125:A126"/>
    <mergeCell ref="B40:C40"/>
    <mergeCell ref="B55:C55"/>
    <mergeCell ref="B24:C24"/>
    <mergeCell ref="A49:C49"/>
    <mergeCell ref="B104:C104"/>
    <mergeCell ref="B32:C32"/>
    <mergeCell ref="B63:C63"/>
    <mergeCell ref="A12:A14"/>
    <mergeCell ref="B16:C16"/>
    <mergeCell ref="A119:A120"/>
    <mergeCell ref="B131:C131"/>
    <mergeCell ref="A3:C3"/>
    <mergeCell ref="A32:A34"/>
    <mergeCell ref="A4:A6"/>
    <mergeCell ref="A147:G155"/>
    <mergeCell ref="A40:A42"/>
    <mergeCell ref="A96:C96"/>
    <mergeCell ref="B119:C119"/>
    <mergeCell ref="B116:C116"/>
    <mergeCell ref="A131:A132"/>
    <mergeCell ref="A211:C211"/>
    <mergeCell ref="A16:A18"/>
    <mergeCell ref="A55:A57"/>
    <mergeCell ref="A71:A73"/>
    <mergeCell ref="B79:C79"/>
    <mergeCell ref="B97:C97"/>
    <mergeCell ref="A8:A10"/>
    <mergeCell ref="B125:C125"/>
    <mergeCell ref="A141:A145"/>
    <mergeCell ref="A158:C158"/>
    <mergeCell ref="A50:A51"/>
    <mergeCell ref="A63:A65"/>
    <mergeCell ref="B71:C71"/>
    <mergeCell ref="B122:C122"/>
    <mergeCell ref="A44:A46"/>
    <mergeCell ref="A59:A61"/>
    <mergeCell ref="A28:A30"/>
    <mergeCell ref="A135:C135"/>
    <mergeCell ref="A79:A81"/>
    <mergeCell ref="A36:A38"/>
    <mergeCell ref="A136:A139"/>
    <mergeCell ref="A122:A123"/>
    <mergeCell ref="B28:C28"/>
    <mergeCell ref="A87:A89"/>
    <mergeCell ref="B83:C83"/>
    <mergeCell ref="B143:C143"/>
    <mergeCell ref="A97:A102"/>
    <mergeCell ref="B20:C20"/>
    <mergeCell ref="A233:A237"/>
    <mergeCell ref="B4:C4"/>
    <mergeCell ref="A54:C54"/>
    <mergeCell ref="B75:C75"/>
    <mergeCell ref="B233:C233"/>
    <mergeCell ref="B59:C59"/>
    <mergeCell ref="A91:A93"/>
    <mergeCell ref="A219:A223"/>
    <mergeCell ref="B219:C219"/>
    <mergeCell ref="A67:A69"/>
    <mergeCell ref="A104:A112"/>
    <mergeCell ref="B136:C136"/>
    <mergeCell ref="B8:C8"/>
    <mergeCell ref="A240:C240"/>
    <mergeCell ref="A115:C115"/>
    <mergeCell ref="B87:C87"/>
    <mergeCell ref="B128:C128"/>
    <mergeCell ref="A75:A77"/>
    <mergeCell ref="B36:C36"/>
    <mergeCell ref="B50:C5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W6"/>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Production</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Базовая добыча нефти</t>
        </is>
      </c>
      <c r="C2" s="4" t="inlineStr">
        <is>
          <t>тыс.т</t>
        </is>
      </c>
      <c r="D2" s="8" t="n">
        <v>13.7484</v>
      </c>
      <c r="E2" s="8" t="n">
        <v>123.69</v>
      </c>
      <c r="F2" s="8" t="n">
        <v>144.6432</v>
      </c>
      <c r="G2" s="8" t="n">
        <v>107.1486</v>
      </c>
      <c r="H2" s="8" t="n">
        <v>79.37819999999998</v>
      </c>
      <c r="I2" s="8" t="n">
        <v>58.81259999999999</v>
      </c>
      <c r="J2" s="8" t="n">
        <v>43.5708</v>
      </c>
      <c r="K2" s="8" t="n">
        <v>32.2734</v>
      </c>
      <c r="L2" s="8" t="n">
        <v>23.9058</v>
      </c>
      <c r="M2" s="8" t="n">
        <v>17.7156</v>
      </c>
      <c r="N2" s="8" t="n">
        <v>13.1214</v>
      </c>
      <c r="O2" s="8" t="n">
        <v>9.724199999999998</v>
      </c>
      <c r="P2" s="8" t="n">
        <v>7.2048</v>
      </c>
      <c r="Q2" s="8" t="n">
        <v>5.335199999999999</v>
      </c>
      <c r="R2" s="8" t="n">
        <v>3.9558</v>
      </c>
      <c r="S2" s="8" t="n">
        <v>2.929799999999999</v>
      </c>
      <c r="T2" s="8" t="n">
        <v>2.166</v>
      </c>
      <c r="U2" s="8" t="n">
        <v>1.6074</v>
      </c>
      <c r="V2" s="8" t="n">
        <v>1.1856</v>
      </c>
      <c r="W2" s="8" t="n">
        <v>0.8777999999999999</v>
      </c>
    </row>
    <row r="3">
      <c r="A3" s="7" t="n"/>
      <c r="B3" s="2" t="inlineStr">
        <is>
          <t>Скаляр</t>
        </is>
      </c>
      <c r="C3" s="4" t="inlineStr">
        <is>
          <t>доли ед.</t>
        </is>
      </c>
      <c r="D3" s="8" t="n">
        <v>1</v>
      </c>
      <c r="E3" s="8" t="n">
        <v>1</v>
      </c>
      <c r="F3" s="8" t="n">
        <v>1</v>
      </c>
      <c r="G3" s="8" t="n">
        <v>1</v>
      </c>
      <c r="H3" s="8" t="n">
        <v>1</v>
      </c>
      <c r="I3" s="8" t="n">
        <v>1</v>
      </c>
      <c r="J3" s="8" t="n">
        <v>1</v>
      </c>
      <c r="K3" s="8" t="n">
        <v>1</v>
      </c>
      <c r="L3" s="8" t="n">
        <v>1</v>
      </c>
      <c r="M3" s="8" t="n">
        <v>1</v>
      </c>
      <c r="N3" s="8" t="n">
        <v>1</v>
      </c>
      <c r="O3" s="8" t="n">
        <v>1</v>
      </c>
      <c r="P3" s="8" t="n">
        <v>1</v>
      </c>
      <c r="Q3" s="8" t="n">
        <v>1</v>
      </c>
      <c r="R3" s="8" t="n">
        <v>1</v>
      </c>
      <c r="S3" s="8" t="n">
        <v>1</v>
      </c>
      <c r="T3" s="8" t="n">
        <v>1</v>
      </c>
      <c r="U3" s="8" t="n">
        <v>1</v>
      </c>
      <c r="V3" s="8" t="n">
        <v>1</v>
      </c>
      <c r="W3" s="8" t="n">
        <v>1</v>
      </c>
    </row>
    <row r="4">
      <c r="A4" s="7" t="n"/>
      <c r="B4" s="2" t="inlineStr">
        <is>
          <t>Плотность</t>
        </is>
      </c>
      <c r="C4" s="4" t="inlineStr">
        <is>
          <t>кг/м3</t>
        </is>
      </c>
      <c r="D4" s="8" t="n">
        <v>858.091510290876</v>
      </c>
      <c r="E4" s="8" t="n">
        <v>858.091510290876</v>
      </c>
      <c r="F4" s="8" t="n">
        <v>858.091510290876</v>
      </c>
      <c r="G4" s="8" t="n">
        <v>858.091510290876</v>
      </c>
      <c r="H4" s="8" t="n">
        <v>858.091510290876</v>
      </c>
      <c r="I4" s="8" t="n">
        <v>858.091510290876</v>
      </c>
      <c r="J4" s="8" t="n">
        <v>858.091510290876</v>
      </c>
      <c r="K4" s="8" t="n">
        <v>858.091510290876</v>
      </c>
      <c r="L4" s="8" t="n">
        <v>858.091510290876</v>
      </c>
      <c r="M4" s="8" t="n">
        <v>858.091510290876</v>
      </c>
      <c r="N4" s="8" t="n">
        <v>858.091510290876</v>
      </c>
      <c r="O4" s="8" t="n">
        <v>858.091510290876</v>
      </c>
      <c r="P4" s="8" t="n">
        <v>858.091510290876</v>
      </c>
      <c r="Q4" s="8" t="n">
        <v>858.091510290876</v>
      </c>
      <c r="R4" s="8" t="n">
        <v>858.091510290876</v>
      </c>
      <c r="S4" s="8" t="n">
        <v>858.091510290876</v>
      </c>
      <c r="T4" s="8" t="n">
        <v>858.091510290876</v>
      </c>
      <c r="U4" s="8" t="n">
        <v>858.091510290876</v>
      </c>
      <c r="V4" s="8" t="n">
        <v>858.091510290876</v>
      </c>
      <c r="W4" s="8" t="n">
        <v>858.091510290876</v>
      </c>
    </row>
    <row r="5">
      <c r="A5" s="9" t="n"/>
      <c r="B5" s="2" t="inlineStr">
        <is>
          <t>Добыча нефти</t>
        </is>
      </c>
      <c r="C5" s="4" t="inlineStr">
        <is>
          <t>тыс.т</t>
        </is>
      </c>
      <c r="D5" s="8" t="n">
        <v>13.7484</v>
      </c>
      <c r="E5" s="8" t="n">
        <v>123.69</v>
      </c>
      <c r="F5" s="8" t="n">
        <v>144.6432</v>
      </c>
      <c r="G5" s="8" t="n">
        <v>107.1486</v>
      </c>
      <c r="H5" s="8" t="n">
        <v>79.37819999999998</v>
      </c>
      <c r="I5" s="8" t="n">
        <v>58.81259999999999</v>
      </c>
      <c r="J5" s="8" t="n">
        <v>43.5708</v>
      </c>
      <c r="K5" s="8" t="n">
        <v>32.2734</v>
      </c>
      <c r="L5" s="8" t="n">
        <v>23.9058</v>
      </c>
      <c r="M5" s="8" t="n">
        <v>17.7156</v>
      </c>
      <c r="N5" s="8" t="n">
        <v>13.1214</v>
      </c>
      <c r="O5" s="8" t="n">
        <v>9.724199999999998</v>
      </c>
      <c r="P5" s="8" t="n">
        <v>7.2048</v>
      </c>
      <c r="Q5" s="8" t="n">
        <v>5.335199999999999</v>
      </c>
      <c r="R5" s="8" t="n">
        <v>3.9558</v>
      </c>
      <c r="S5" s="8" t="n">
        <v>2.929799999999999</v>
      </c>
      <c r="T5" s="8" t="n">
        <v>2.166</v>
      </c>
      <c r="U5" s="8" t="n">
        <v>1.6074</v>
      </c>
      <c r="V5" s="8" t="n">
        <v>1.1856</v>
      </c>
      <c r="W5" s="8" t="n">
        <v>0.8777999999999999</v>
      </c>
    </row>
    <row r="6"/>
  </sheetData>
  <mergeCells count="2">
    <mergeCell ref="A1:A5"/>
    <mergeCell ref="B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6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обслуживание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1.32</v>
      </c>
      <c r="E2" s="8" t="n">
        <v>1.32</v>
      </c>
      <c r="F2" s="8" t="n">
        <v>1.32</v>
      </c>
      <c r="G2" s="8" t="n">
        <v>1.32</v>
      </c>
      <c r="H2" s="8" t="n">
        <v>1.32</v>
      </c>
      <c r="I2" s="8" t="n">
        <v>1.32</v>
      </c>
      <c r="J2" s="8" t="n">
        <v>1.32</v>
      </c>
      <c r="K2" s="8" t="n">
        <v>1.32</v>
      </c>
      <c r="L2" s="8" t="n">
        <v>1.32</v>
      </c>
      <c r="M2" s="8" t="n">
        <v>1.32</v>
      </c>
      <c r="N2" s="8" t="n">
        <v>1.32</v>
      </c>
      <c r="O2" s="8" t="n">
        <v>1.32</v>
      </c>
      <c r="P2" s="8" t="n">
        <v>1.32</v>
      </c>
      <c r="Q2" s="8" t="n">
        <v>1.32</v>
      </c>
      <c r="R2" s="8" t="n">
        <v>1.32</v>
      </c>
      <c r="S2" s="8" t="n">
        <v>1.32</v>
      </c>
      <c r="T2" s="8" t="n">
        <v>1.32</v>
      </c>
      <c r="U2" s="8" t="n">
        <v>1.32</v>
      </c>
      <c r="V2" s="8" t="n">
        <v>1.32</v>
      </c>
      <c r="W2" s="8" t="n">
        <v>1.32</v>
      </c>
    </row>
    <row r="3">
      <c r="A3" s="7" t="n"/>
      <c r="B3" s="2" t="inlineStr">
        <is>
          <t>Количество</t>
        </is>
      </c>
      <c r="C3" s="4" t="inlineStr">
        <is>
          <t>единиц</t>
        </is>
      </c>
      <c r="D3" s="8" t="n">
        <v>5</v>
      </c>
      <c r="E3" s="8" t="n">
        <v>10</v>
      </c>
      <c r="F3" s="8" t="n">
        <v>10</v>
      </c>
      <c r="G3" s="8" t="n">
        <v>10</v>
      </c>
      <c r="H3" s="8" t="n">
        <v>10</v>
      </c>
      <c r="I3" s="8" t="n">
        <v>10</v>
      </c>
      <c r="J3" s="8" t="n">
        <v>10</v>
      </c>
      <c r="K3" s="8" t="n">
        <v>10</v>
      </c>
      <c r="L3" s="8" t="n">
        <v>10</v>
      </c>
      <c r="M3" s="8" t="n">
        <v>10</v>
      </c>
      <c r="N3" s="8" t="n">
        <v>10</v>
      </c>
      <c r="O3" s="8" t="n">
        <v>10</v>
      </c>
      <c r="P3" s="8" t="n">
        <v>10</v>
      </c>
      <c r="Q3" s="8" t="n">
        <v>10</v>
      </c>
      <c r="R3" s="8" t="n">
        <v>10</v>
      </c>
      <c r="S3" s="8" t="n">
        <v>10</v>
      </c>
      <c r="T3" s="8" t="n">
        <v>10</v>
      </c>
      <c r="U3" s="8" t="n">
        <v>10</v>
      </c>
      <c r="V3" s="8" t="n">
        <v>10</v>
      </c>
      <c r="W3" s="8" t="n">
        <v>10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Множитель</t>
        </is>
      </c>
      <c r="C5" s="4" t="inlineStr">
        <is>
          <t>доли ед.</t>
        </is>
      </c>
      <c r="D5" s="8" t="n">
        <v>1</v>
      </c>
      <c r="E5" s="8" t="n">
        <v>1</v>
      </c>
      <c r="F5" s="8" t="n">
        <v>1</v>
      </c>
      <c r="G5" s="8" t="n">
        <v>1</v>
      </c>
      <c r="H5" s="8" t="n">
        <v>1</v>
      </c>
      <c r="I5" s="8" t="n">
        <v>1</v>
      </c>
      <c r="J5" s="8" t="n">
        <v>1</v>
      </c>
      <c r="K5" s="8" t="n">
        <v>1</v>
      </c>
      <c r="L5" s="8" t="n">
        <v>1</v>
      </c>
      <c r="M5" s="8" t="n">
        <v>1</v>
      </c>
      <c r="N5" s="8" t="n">
        <v>1</v>
      </c>
      <c r="O5" s="8" t="n">
        <v>1</v>
      </c>
      <c r="P5" s="8" t="n">
        <v>1</v>
      </c>
      <c r="Q5" s="8" t="n">
        <v>1</v>
      </c>
      <c r="R5" s="8" t="n">
        <v>1</v>
      </c>
      <c r="S5" s="8" t="n">
        <v>1</v>
      </c>
      <c r="T5" s="8" t="n">
        <v>1</v>
      </c>
      <c r="U5" s="8" t="n">
        <v>1</v>
      </c>
      <c r="V5" s="8" t="n">
        <v>1</v>
      </c>
      <c r="W5" s="8" t="n">
        <v>1</v>
      </c>
    </row>
    <row r="6">
      <c r="A6" s="9" t="n"/>
      <c r="B6" s="2" t="inlineStr">
        <is>
          <t>Затраты</t>
        </is>
      </c>
      <c r="C6" s="4" t="inlineStr">
        <is>
          <t>млн.руб</t>
        </is>
      </c>
      <c r="D6" s="8" t="n">
        <v>6.6</v>
      </c>
      <c r="E6" s="8" t="n">
        <v>13.2</v>
      </c>
      <c r="F6" s="8" t="n">
        <v>13.2</v>
      </c>
      <c r="G6" s="8" t="n">
        <v>13.2</v>
      </c>
      <c r="H6" s="8" t="n">
        <v>13.2</v>
      </c>
      <c r="I6" s="8" t="n">
        <v>13.2</v>
      </c>
      <c r="J6" s="8" t="n">
        <v>13.2</v>
      </c>
      <c r="K6" s="8" t="n">
        <v>13.2</v>
      </c>
      <c r="L6" s="8" t="n">
        <v>13.2</v>
      </c>
      <c r="M6" s="8" t="n">
        <v>13.2</v>
      </c>
      <c r="N6" s="8" t="n">
        <v>13.2</v>
      </c>
      <c r="O6" s="8" t="n">
        <v>13.2</v>
      </c>
      <c r="P6" s="8" t="n">
        <v>13.2</v>
      </c>
      <c r="Q6" s="8" t="n">
        <v>13.2</v>
      </c>
      <c r="R6" s="8" t="n">
        <v>13.2</v>
      </c>
      <c r="S6" s="8" t="n">
        <v>13.2</v>
      </c>
      <c r="T6" s="8" t="n">
        <v>13.2</v>
      </c>
      <c r="U6" s="8" t="n">
        <v>13.2</v>
      </c>
      <c r="V6" s="8" t="n">
        <v>13.2</v>
      </c>
      <c r="W6" s="8" t="n">
        <v>13.2</v>
      </c>
    </row>
    <row r="7"/>
    <row r="8">
      <c r="A8" s="1" t="inlineStr">
        <is>
          <t>обслуживание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Ставка</t>
        </is>
      </c>
      <c r="C9" s="4" t="inlineStr">
        <is>
          <t>млн.руб/единиц</t>
        </is>
      </c>
      <c r="D9" s="8" t="n">
        <v>0.84</v>
      </c>
      <c r="E9" s="8" t="n">
        <v>0.84</v>
      </c>
      <c r="F9" s="8" t="n">
        <v>0.84</v>
      </c>
      <c r="G9" s="8" t="n">
        <v>0.84</v>
      </c>
      <c r="H9" s="8" t="n">
        <v>0.84</v>
      </c>
      <c r="I9" s="8" t="n">
        <v>0.84</v>
      </c>
      <c r="J9" s="8" t="n">
        <v>0.84</v>
      </c>
      <c r="K9" s="8" t="n">
        <v>0.84</v>
      </c>
      <c r="L9" s="8" t="n">
        <v>0.84</v>
      </c>
      <c r="M9" s="8" t="n">
        <v>0.84</v>
      </c>
      <c r="N9" s="8" t="n">
        <v>0.84</v>
      </c>
      <c r="O9" s="8" t="n">
        <v>0.84</v>
      </c>
      <c r="P9" s="8" t="n">
        <v>0.84</v>
      </c>
      <c r="Q9" s="8" t="n">
        <v>0.84</v>
      </c>
      <c r="R9" s="8" t="n">
        <v>0.84</v>
      </c>
      <c r="S9" s="8" t="n">
        <v>0.84</v>
      </c>
      <c r="T9" s="8" t="n">
        <v>0.84</v>
      </c>
      <c r="U9" s="8" t="n">
        <v>0.84</v>
      </c>
      <c r="V9" s="8" t="n">
        <v>0.84</v>
      </c>
      <c r="W9" s="8" t="n">
        <v>0.84</v>
      </c>
    </row>
    <row r="10">
      <c r="A10" s="7" t="n"/>
      <c r="B10" s="2" t="inlineStr">
        <is>
          <t>Количество</t>
        </is>
      </c>
      <c r="C10" s="4" t="inlineStr">
        <is>
          <t>единиц</t>
        </is>
      </c>
      <c r="D10" s="8" t="n">
        <v>3</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c r="A11" s="7" t="n"/>
      <c r="B11" s="2" t="inlineStr">
        <is>
          <t>Скаляр</t>
        </is>
      </c>
      <c r="C11" s="4" t="inlineStr">
        <is>
          <t>доли ед.</t>
        </is>
      </c>
      <c r="D11" s="8" t="n">
        <v>1</v>
      </c>
      <c r="E11" s="8" t="n">
        <v>1</v>
      </c>
      <c r="F11" s="8" t="n">
        <v>1</v>
      </c>
      <c r="G11" s="8" t="n">
        <v>1</v>
      </c>
      <c r="H11" s="8" t="n">
        <v>1</v>
      </c>
      <c r="I11" s="8" t="n">
        <v>1</v>
      </c>
      <c r="J11" s="8" t="n">
        <v>1</v>
      </c>
      <c r="K11" s="8" t="n">
        <v>1</v>
      </c>
      <c r="L11" s="8" t="n">
        <v>1</v>
      </c>
      <c r="M11" s="8" t="n">
        <v>1</v>
      </c>
      <c r="N11" s="8" t="n">
        <v>1</v>
      </c>
      <c r="O11" s="8" t="n">
        <v>1</v>
      </c>
      <c r="P11" s="8" t="n">
        <v>1</v>
      </c>
      <c r="Q11" s="8" t="n">
        <v>1</v>
      </c>
      <c r="R11" s="8" t="n">
        <v>1</v>
      </c>
      <c r="S11" s="8" t="n">
        <v>1</v>
      </c>
      <c r="T11" s="8" t="n">
        <v>1</v>
      </c>
      <c r="U11" s="8" t="n">
        <v>1</v>
      </c>
      <c r="V11" s="8" t="n">
        <v>1</v>
      </c>
      <c r="W11" s="8" t="n">
        <v>1</v>
      </c>
    </row>
    <row r="12">
      <c r="A12" s="7" t="n"/>
      <c r="B12" s="2" t="inlineStr">
        <is>
          <t>Множитель</t>
        </is>
      </c>
      <c r="C12" s="4" t="inlineStr">
        <is>
          <t>доли ед.</t>
        </is>
      </c>
      <c r="D12" s="8" t="n">
        <v>1</v>
      </c>
      <c r="E12" s="8" t="n">
        <v>1</v>
      </c>
      <c r="F12" s="8" t="n">
        <v>1</v>
      </c>
      <c r="G12" s="8" t="n">
        <v>1</v>
      </c>
      <c r="H12" s="8" t="n">
        <v>1</v>
      </c>
      <c r="I12" s="8" t="n">
        <v>1</v>
      </c>
      <c r="J12" s="8" t="n">
        <v>1</v>
      </c>
      <c r="K12" s="8" t="n">
        <v>1</v>
      </c>
      <c r="L12" s="8" t="n">
        <v>1</v>
      </c>
      <c r="M12" s="8" t="n">
        <v>1</v>
      </c>
      <c r="N12" s="8" t="n">
        <v>1</v>
      </c>
      <c r="O12" s="8" t="n">
        <v>1</v>
      </c>
      <c r="P12" s="8" t="n">
        <v>1</v>
      </c>
      <c r="Q12" s="8" t="n">
        <v>1</v>
      </c>
      <c r="R12" s="8" t="n">
        <v>1</v>
      </c>
      <c r="S12" s="8" t="n">
        <v>1</v>
      </c>
      <c r="T12" s="8" t="n">
        <v>1</v>
      </c>
      <c r="U12" s="8" t="n">
        <v>1</v>
      </c>
      <c r="V12" s="8" t="n">
        <v>1</v>
      </c>
      <c r="W12" s="8" t="n">
        <v>1</v>
      </c>
    </row>
    <row r="13">
      <c r="A13" s="9" t="n"/>
      <c r="B13" s="2" t="inlineStr">
        <is>
          <t>Затраты</t>
        </is>
      </c>
      <c r="C13" s="4" t="inlineStr">
        <is>
          <t>млн.руб</t>
        </is>
      </c>
      <c r="D13" s="8" t="n">
        <v>2.52</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5">
      <c r="A15" s="1" t="inlineStr">
        <is>
          <t>подготовка нефти</t>
        </is>
      </c>
      <c r="B15" s="2" t="inlineStr">
        <is>
          <t>Год</t>
        </is>
      </c>
      <c r="C15" s="6" t="n"/>
      <c r="D15" s="3" t="n">
        <v>1</v>
      </c>
      <c r="E15" s="3" t="n">
        <v>2</v>
      </c>
      <c r="F15" s="3" t="n">
        <v>3</v>
      </c>
      <c r="G15" s="3" t="n">
        <v>4</v>
      </c>
      <c r="H15" s="3" t="n">
        <v>5</v>
      </c>
      <c r="I15" s="3" t="n">
        <v>6</v>
      </c>
      <c r="J15" s="3" t="n">
        <v>7</v>
      </c>
      <c r="K15" s="3" t="n">
        <v>8</v>
      </c>
      <c r="L15" s="3" t="n">
        <v>9</v>
      </c>
      <c r="M15" s="3" t="n">
        <v>10</v>
      </c>
      <c r="N15" s="3" t="n">
        <v>11</v>
      </c>
      <c r="O15" s="3" t="n">
        <v>12</v>
      </c>
      <c r="P15" s="3" t="n">
        <v>13</v>
      </c>
      <c r="Q15" s="3" t="n">
        <v>14</v>
      </c>
      <c r="R15" s="3" t="n">
        <v>15</v>
      </c>
      <c r="S15" s="3" t="n">
        <v>16</v>
      </c>
      <c r="T15" s="3" t="n">
        <v>17</v>
      </c>
      <c r="U15" s="3" t="n">
        <v>18</v>
      </c>
      <c r="V15" s="3" t="n">
        <v>19</v>
      </c>
      <c r="W15" s="3" t="n">
        <v>20</v>
      </c>
    </row>
    <row r="16">
      <c r="A16" s="7" t="n"/>
      <c r="B16" s="2" t="inlineStr">
        <is>
          <t>Ставка</t>
        </is>
      </c>
      <c r="C16" s="4" t="inlineStr">
        <is>
          <t>руб/т</t>
        </is>
      </c>
      <c r="D16" s="8" t="n">
        <v>53.7</v>
      </c>
      <c r="E16" s="8" t="n">
        <v>53.7</v>
      </c>
      <c r="F16" s="8" t="n">
        <v>53.7</v>
      </c>
      <c r="G16" s="8" t="n">
        <v>53.7</v>
      </c>
      <c r="H16" s="8" t="n">
        <v>53.7</v>
      </c>
      <c r="I16" s="8" t="n">
        <v>53.7</v>
      </c>
      <c r="J16" s="8" t="n">
        <v>53.7</v>
      </c>
      <c r="K16" s="8" t="n">
        <v>53.7</v>
      </c>
      <c r="L16" s="8" t="n">
        <v>53.7</v>
      </c>
      <c r="M16" s="8" t="n">
        <v>53.7</v>
      </c>
      <c r="N16" s="8" t="n">
        <v>53.7</v>
      </c>
      <c r="O16" s="8" t="n">
        <v>53.7</v>
      </c>
      <c r="P16" s="8" t="n">
        <v>53.7</v>
      </c>
      <c r="Q16" s="8" t="n">
        <v>53.7</v>
      </c>
      <c r="R16" s="8" t="n">
        <v>53.7</v>
      </c>
      <c r="S16" s="8" t="n">
        <v>53.7</v>
      </c>
      <c r="T16" s="8" t="n">
        <v>53.7</v>
      </c>
      <c r="U16" s="8" t="n">
        <v>53.7</v>
      </c>
      <c r="V16" s="8" t="n">
        <v>53.7</v>
      </c>
      <c r="W16" s="8" t="n">
        <v>53.7</v>
      </c>
    </row>
    <row r="17">
      <c r="A17" s="7" t="n"/>
      <c r="B17" s="2" t="inlineStr">
        <is>
          <t>Количество</t>
        </is>
      </c>
      <c r="C17" s="4" t="inlineStr">
        <is>
          <t>тыс.т</t>
        </is>
      </c>
      <c r="D17" s="8" t="n">
        <v>13.7484</v>
      </c>
      <c r="E17" s="8" t="n">
        <v>123.69</v>
      </c>
      <c r="F17" s="8" t="n">
        <v>144.6432</v>
      </c>
      <c r="G17" s="8" t="n">
        <v>107.1486</v>
      </c>
      <c r="H17" s="8" t="n">
        <v>79.37819999999998</v>
      </c>
      <c r="I17" s="8" t="n">
        <v>58.81259999999999</v>
      </c>
      <c r="J17" s="8" t="n">
        <v>43.5708</v>
      </c>
      <c r="K17" s="8" t="n">
        <v>32.2734</v>
      </c>
      <c r="L17" s="8" t="n">
        <v>23.9058</v>
      </c>
      <c r="M17" s="8" t="n">
        <v>17.7156</v>
      </c>
      <c r="N17" s="8" t="n">
        <v>13.1214</v>
      </c>
      <c r="O17" s="8" t="n">
        <v>9.724199999999998</v>
      </c>
      <c r="P17" s="8" t="n">
        <v>7.2048</v>
      </c>
      <c r="Q17" s="8" t="n">
        <v>5.335199999999999</v>
      </c>
      <c r="R17" s="8" t="n">
        <v>3.9558</v>
      </c>
      <c r="S17" s="8" t="n">
        <v>2.929799999999999</v>
      </c>
      <c r="T17" s="8" t="n">
        <v>2.166</v>
      </c>
      <c r="U17" s="8" t="n">
        <v>1.6074</v>
      </c>
      <c r="V17" s="8" t="n">
        <v>1.1856</v>
      </c>
      <c r="W17" s="8" t="n">
        <v>0.8777999999999999</v>
      </c>
    </row>
    <row r="18">
      <c r="A18" s="7" t="n"/>
      <c r="B18" s="2" t="inlineStr">
        <is>
          <t>Скаляр</t>
        </is>
      </c>
      <c r="C18" s="4" t="inlineStr">
        <is>
          <t>доли ед.</t>
        </is>
      </c>
      <c r="D18" s="8" t="n">
        <v>1</v>
      </c>
      <c r="E18" s="8" t="n">
        <v>1</v>
      </c>
      <c r="F18" s="8" t="n">
        <v>1</v>
      </c>
      <c r="G18" s="8" t="n">
        <v>1</v>
      </c>
      <c r="H18" s="8" t="n">
        <v>1</v>
      </c>
      <c r="I18" s="8" t="n">
        <v>1</v>
      </c>
      <c r="J18" s="8" t="n">
        <v>1</v>
      </c>
      <c r="K18" s="8" t="n">
        <v>1</v>
      </c>
      <c r="L18" s="8" t="n">
        <v>1</v>
      </c>
      <c r="M18" s="8" t="n">
        <v>1</v>
      </c>
      <c r="N18" s="8" t="n">
        <v>1</v>
      </c>
      <c r="O18" s="8" t="n">
        <v>1</v>
      </c>
      <c r="P18" s="8" t="n">
        <v>1</v>
      </c>
      <c r="Q18" s="8" t="n">
        <v>1</v>
      </c>
      <c r="R18" s="8" t="n">
        <v>1</v>
      </c>
      <c r="S18" s="8" t="n">
        <v>1</v>
      </c>
      <c r="T18" s="8" t="n">
        <v>1</v>
      </c>
      <c r="U18" s="8" t="n">
        <v>1</v>
      </c>
      <c r="V18" s="8" t="n">
        <v>1</v>
      </c>
      <c r="W18" s="8" t="n">
        <v>1</v>
      </c>
    </row>
    <row r="19">
      <c r="A19" s="7" t="n"/>
      <c r="B19" s="2" t="inlineStr">
        <is>
          <t>Множитель</t>
        </is>
      </c>
      <c r="C19" s="4" t="inlineStr">
        <is>
          <t>доли ед.</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1</v>
      </c>
      <c r="T19" s="8" t="n">
        <v>1</v>
      </c>
      <c r="U19" s="8" t="n">
        <v>1</v>
      </c>
      <c r="V19" s="8" t="n">
        <v>1</v>
      </c>
      <c r="W19" s="8" t="n">
        <v>1</v>
      </c>
    </row>
    <row r="20">
      <c r="A20" s="9" t="n"/>
      <c r="B20" s="2" t="inlineStr">
        <is>
          <t>Затраты</t>
        </is>
      </c>
      <c r="C20" s="4" t="inlineStr">
        <is>
          <t>млн.руб</t>
        </is>
      </c>
      <c r="D20" s="8" t="n">
        <v>0.7382890799999999</v>
      </c>
      <c r="E20" s="8" t="n">
        <v>6.642153</v>
      </c>
      <c r="F20" s="8" t="n">
        <v>7.767339840000001</v>
      </c>
      <c r="G20" s="8" t="n">
        <v>5.753879819999999</v>
      </c>
      <c r="H20" s="8" t="n">
        <v>4.26260934</v>
      </c>
      <c r="I20" s="8" t="n">
        <v>3.15823662</v>
      </c>
      <c r="J20" s="8" t="n">
        <v>2.339751960000001</v>
      </c>
      <c r="K20" s="8" t="n">
        <v>1.73308158</v>
      </c>
      <c r="L20" s="8" t="n">
        <v>1.28374146</v>
      </c>
      <c r="M20" s="8" t="n">
        <v>0.9513277200000001</v>
      </c>
      <c r="N20" s="8" t="n">
        <v>0.70461918</v>
      </c>
      <c r="O20" s="8" t="n">
        <v>0.52218954</v>
      </c>
      <c r="P20" s="8" t="n">
        <v>0.38689776</v>
      </c>
      <c r="Q20" s="8" t="n">
        <v>0.28650024</v>
      </c>
      <c r="R20" s="8" t="n">
        <v>0.21242646</v>
      </c>
      <c r="S20" s="8" t="n">
        <v>0.1573302599999999</v>
      </c>
      <c r="T20" s="8" t="n">
        <v>0.1163142</v>
      </c>
      <c r="U20" s="8" t="n">
        <v>0.08631738</v>
      </c>
      <c r="V20" s="8" t="n">
        <v>0.06366672000000001</v>
      </c>
      <c r="W20" s="8" t="n">
        <v>0.04713786</v>
      </c>
    </row>
    <row r="22">
      <c r="A22" s="1" t="inlineStr">
        <is>
          <t>сбор и транспорт нефти</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Ставка</t>
        </is>
      </c>
      <c r="C23" s="4" t="inlineStr">
        <is>
          <t>руб/т</t>
        </is>
      </c>
      <c r="D23" s="8" t="n">
        <v>45</v>
      </c>
      <c r="E23" s="8" t="n">
        <v>45</v>
      </c>
      <c r="F23" s="8" t="n">
        <v>45</v>
      </c>
      <c r="G23" s="8" t="n">
        <v>45</v>
      </c>
      <c r="H23" s="8" t="n">
        <v>45</v>
      </c>
      <c r="I23" s="8" t="n">
        <v>45</v>
      </c>
      <c r="J23" s="8" t="n">
        <v>45</v>
      </c>
      <c r="K23" s="8" t="n">
        <v>45</v>
      </c>
      <c r="L23" s="8" t="n">
        <v>45</v>
      </c>
      <c r="M23" s="8" t="n">
        <v>45</v>
      </c>
      <c r="N23" s="8" t="n">
        <v>45</v>
      </c>
      <c r="O23" s="8" t="n">
        <v>45</v>
      </c>
      <c r="P23" s="8" t="n">
        <v>45</v>
      </c>
      <c r="Q23" s="8" t="n">
        <v>45</v>
      </c>
      <c r="R23" s="8" t="n">
        <v>45</v>
      </c>
      <c r="S23" s="8" t="n">
        <v>45</v>
      </c>
      <c r="T23" s="8" t="n">
        <v>45</v>
      </c>
      <c r="U23" s="8" t="n">
        <v>45</v>
      </c>
      <c r="V23" s="8" t="n">
        <v>45</v>
      </c>
      <c r="W23" s="8" t="n">
        <v>45</v>
      </c>
    </row>
    <row r="24">
      <c r="A24" s="7" t="n"/>
      <c r="B24" s="2" t="inlineStr">
        <is>
          <t>Количество</t>
        </is>
      </c>
      <c r="C24" s="4" t="inlineStr">
        <is>
          <t>тыс.т</t>
        </is>
      </c>
      <c r="D24" s="8" t="n">
        <v>13.7484</v>
      </c>
      <c r="E24" s="8" t="n">
        <v>123.69</v>
      </c>
      <c r="F24" s="8" t="n">
        <v>144.6432</v>
      </c>
      <c r="G24" s="8" t="n">
        <v>107.1486</v>
      </c>
      <c r="H24" s="8" t="n">
        <v>79.37819999999998</v>
      </c>
      <c r="I24" s="8" t="n">
        <v>58.81259999999999</v>
      </c>
      <c r="J24" s="8" t="n">
        <v>43.5708</v>
      </c>
      <c r="K24" s="8" t="n">
        <v>32.2734</v>
      </c>
      <c r="L24" s="8" t="n">
        <v>23.9058</v>
      </c>
      <c r="M24" s="8" t="n">
        <v>17.7156</v>
      </c>
      <c r="N24" s="8" t="n">
        <v>13.1214</v>
      </c>
      <c r="O24" s="8" t="n">
        <v>9.724199999999998</v>
      </c>
      <c r="P24" s="8" t="n">
        <v>7.2048</v>
      </c>
      <c r="Q24" s="8" t="n">
        <v>5.335199999999999</v>
      </c>
      <c r="R24" s="8" t="n">
        <v>3.9558</v>
      </c>
      <c r="S24" s="8" t="n">
        <v>2.929799999999999</v>
      </c>
      <c r="T24" s="8" t="n">
        <v>2.166</v>
      </c>
      <c r="U24" s="8" t="n">
        <v>1.6074</v>
      </c>
      <c r="V24" s="8" t="n">
        <v>1.1856</v>
      </c>
      <c r="W24" s="8" t="n">
        <v>0.8777999999999999</v>
      </c>
    </row>
    <row r="25">
      <c r="A25" s="7" t="n"/>
      <c r="B25" s="2" t="inlineStr">
        <is>
          <t>Скаляр</t>
        </is>
      </c>
      <c r="C25" s="4" t="inlineStr">
        <is>
          <t>доли ед.</t>
        </is>
      </c>
      <c r="D25" s="8" t="n">
        <v>1</v>
      </c>
      <c r="E25" s="8" t="n">
        <v>1</v>
      </c>
      <c r="F25" s="8" t="n">
        <v>1</v>
      </c>
      <c r="G25" s="8" t="n">
        <v>1</v>
      </c>
      <c r="H25" s="8" t="n">
        <v>1</v>
      </c>
      <c r="I25" s="8" t="n">
        <v>1</v>
      </c>
      <c r="J25" s="8" t="n">
        <v>1</v>
      </c>
      <c r="K25" s="8" t="n">
        <v>1</v>
      </c>
      <c r="L25" s="8" t="n">
        <v>1</v>
      </c>
      <c r="M25" s="8" t="n">
        <v>1</v>
      </c>
      <c r="N25" s="8" t="n">
        <v>1</v>
      </c>
      <c r="O25" s="8" t="n">
        <v>1</v>
      </c>
      <c r="P25" s="8" t="n">
        <v>1</v>
      </c>
      <c r="Q25" s="8" t="n">
        <v>1</v>
      </c>
      <c r="R25" s="8" t="n">
        <v>1</v>
      </c>
      <c r="S25" s="8" t="n">
        <v>1</v>
      </c>
      <c r="T25" s="8" t="n">
        <v>1</v>
      </c>
      <c r="U25" s="8" t="n">
        <v>1</v>
      </c>
      <c r="V25" s="8" t="n">
        <v>1</v>
      </c>
      <c r="W25" s="8" t="n">
        <v>1</v>
      </c>
    </row>
    <row r="26">
      <c r="A26" s="7" t="n"/>
      <c r="B26" s="2" t="inlineStr">
        <is>
          <t>Множитель</t>
        </is>
      </c>
      <c r="C26" s="4" t="inlineStr">
        <is>
          <t>доли ед.</t>
        </is>
      </c>
      <c r="D26" s="8" t="n">
        <v>1</v>
      </c>
      <c r="E26" s="8" t="n">
        <v>1</v>
      </c>
      <c r="F26" s="8" t="n">
        <v>1</v>
      </c>
      <c r="G26" s="8" t="n">
        <v>1</v>
      </c>
      <c r="H26" s="8" t="n">
        <v>1</v>
      </c>
      <c r="I26" s="8" t="n">
        <v>1</v>
      </c>
      <c r="J26" s="8" t="n">
        <v>1</v>
      </c>
      <c r="K26" s="8" t="n">
        <v>1</v>
      </c>
      <c r="L26" s="8" t="n">
        <v>1</v>
      </c>
      <c r="M26" s="8" t="n">
        <v>1</v>
      </c>
      <c r="N26" s="8" t="n">
        <v>1</v>
      </c>
      <c r="O26" s="8" t="n">
        <v>1</v>
      </c>
      <c r="P26" s="8" t="n">
        <v>1</v>
      </c>
      <c r="Q26" s="8" t="n">
        <v>1</v>
      </c>
      <c r="R26" s="8" t="n">
        <v>1</v>
      </c>
      <c r="S26" s="8" t="n">
        <v>1</v>
      </c>
      <c r="T26" s="8" t="n">
        <v>1</v>
      </c>
      <c r="U26" s="8" t="n">
        <v>1</v>
      </c>
      <c r="V26" s="8" t="n">
        <v>1</v>
      </c>
      <c r="W26" s="8" t="n">
        <v>1</v>
      </c>
    </row>
    <row r="27">
      <c r="A27" s="9" t="n"/>
      <c r="B27" s="2" t="inlineStr">
        <is>
          <t>Затраты</t>
        </is>
      </c>
      <c r="C27" s="4" t="inlineStr">
        <is>
          <t>млн.руб</t>
        </is>
      </c>
      <c r="D27" s="8" t="n">
        <v>0.6186779999999998</v>
      </c>
      <c r="E27" s="8" t="n">
        <v>5.566049999999999</v>
      </c>
      <c r="F27" s="8" t="n">
        <v>6.508944</v>
      </c>
      <c r="G27" s="8" t="n">
        <v>4.821686999999999</v>
      </c>
      <c r="H27" s="8" t="n">
        <v>3.572018999999999</v>
      </c>
      <c r="I27" s="8" t="n">
        <v>2.646567</v>
      </c>
      <c r="J27" s="8" t="n">
        <v>1.960686</v>
      </c>
      <c r="K27" s="8" t="n">
        <v>1.452303</v>
      </c>
      <c r="L27" s="8" t="n">
        <v>1.075761</v>
      </c>
      <c r="M27" s="8" t="n">
        <v>0.797202</v>
      </c>
      <c r="N27" s="8" t="n">
        <v>0.590463</v>
      </c>
      <c r="O27" s="8" t="n">
        <v>0.4375889999999999</v>
      </c>
      <c r="P27" s="8" t="n">
        <v>0.324216</v>
      </c>
      <c r="Q27" s="8" t="n">
        <v>0.2400839999999999</v>
      </c>
      <c r="R27" s="8" t="n">
        <v>0.178011</v>
      </c>
      <c r="S27" s="8" t="n">
        <v>0.1318409999999999</v>
      </c>
      <c r="T27" s="8" t="n">
        <v>0.09747</v>
      </c>
      <c r="U27" s="8" t="n">
        <v>0.07233299999999999</v>
      </c>
      <c r="V27" s="8" t="n">
        <v>0.053352</v>
      </c>
      <c r="W27" s="8" t="n">
        <v>0.03950099999999999</v>
      </c>
    </row>
    <row r="29">
      <c r="A29" s="1" t="inlineStr">
        <is>
          <t>закачка воды</t>
        </is>
      </c>
      <c r="B29" s="2" t="inlineStr">
        <is>
          <t>Год</t>
        </is>
      </c>
      <c r="C29" s="6" t="n"/>
      <c r="D29" s="3" t="n">
        <v>1</v>
      </c>
      <c r="E29" s="3" t="n">
        <v>2</v>
      </c>
      <c r="F29" s="3" t="n">
        <v>3</v>
      </c>
      <c r="G29" s="3" t="n">
        <v>4</v>
      </c>
      <c r="H29" s="3" t="n">
        <v>5</v>
      </c>
      <c r="I29" s="3" t="n">
        <v>6</v>
      </c>
      <c r="J29" s="3" t="n">
        <v>7</v>
      </c>
      <c r="K29" s="3" t="n">
        <v>8</v>
      </c>
      <c r="L29" s="3" t="n">
        <v>9</v>
      </c>
      <c r="M29" s="3" t="n">
        <v>10</v>
      </c>
      <c r="N29" s="3" t="n">
        <v>11</v>
      </c>
      <c r="O29" s="3" t="n">
        <v>12</v>
      </c>
      <c r="P29" s="3" t="n">
        <v>13</v>
      </c>
      <c r="Q29" s="3" t="n">
        <v>14</v>
      </c>
      <c r="R29" s="3" t="n">
        <v>15</v>
      </c>
      <c r="S29" s="3" t="n">
        <v>16</v>
      </c>
      <c r="T29" s="3" t="n">
        <v>17</v>
      </c>
      <c r="U29" s="3" t="n">
        <v>18</v>
      </c>
      <c r="V29" s="3" t="n">
        <v>19</v>
      </c>
      <c r="W29" s="3" t="n">
        <v>20</v>
      </c>
    </row>
    <row r="30">
      <c r="A30" s="7" t="n"/>
      <c r="B30" s="2" t="inlineStr">
        <is>
          <t>Ставка</t>
        </is>
      </c>
      <c r="C30" s="4" t="inlineStr">
        <is>
          <t>руб/м3</t>
        </is>
      </c>
      <c r="D30" s="8" t="n">
        <v>23.6</v>
      </c>
      <c r="E30" s="8" t="n">
        <v>23.6</v>
      </c>
      <c r="F30" s="8" t="n">
        <v>23.6</v>
      </c>
      <c r="G30" s="8" t="n">
        <v>23.6</v>
      </c>
      <c r="H30" s="8" t="n">
        <v>23.6</v>
      </c>
      <c r="I30" s="8" t="n">
        <v>23.6</v>
      </c>
      <c r="J30" s="8" t="n">
        <v>23.6</v>
      </c>
      <c r="K30" s="8" t="n">
        <v>23.6</v>
      </c>
      <c r="L30" s="8" t="n">
        <v>23.6</v>
      </c>
      <c r="M30" s="8" t="n">
        <v>23.6</v>
      </c>
      <c r="N30" s="8" t="n">
        <v>23.6</v>
      </c>
      <c r="O30" s="8" t="n">
        <v>23.6</v>
      </c>
      <c r="P30" s="8" t="n">
        <v>23.6</v>
      </c>
      <c r="Q30" s="8" t="n">
        <v>23.6</v>
      </c>
      <c r="R30" s="8" t="n">
        <v>23.6</v>
      </c>
      <c r="S30" s="8" t="n">
        <v>23.6</v>
      </c>
      <c r="T30" s="8" t="n">
        <v>23.6</v>
      </c>
      <c r="U30" s="8" t="n">
        <v>23.6</v>
      </c>
      <c r="V30" s="8" t="n">
        <v>23.6</v>
      </c>
      <c r="W30" s="8" t="n">
        <v>23.6</v>
      </c>
    </row>
    <row r="31">
      <c r="A31" s="7" t="n"/>
      <c r="B31" s="2" t="inlineStr">
        <is>
          <t>Количество</t>
        </is>
      </c>
      <c r="C31" s="4" t="inlineStr">
        <is>
          <t>тыс.м3</t>
        </is>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row>
    <row r="32">
      <c r="A32" s="7" t="n"/>
      <c r="B32" s="2" t="inlineStr">
        <is>
          <t>Скаляр</t>
        </is>
      </c>
      <c r="C32" s="4" t="inlineStr">
        <is>
          <t>доли ед.</t>
        </is>
      </c>
      <c r="D32" s="8" t="n">
        <v>1</v>
      </c>
      <c r="E32" s="8" t="n">
        <v>1</v>
      </c>
      <c r="F32" s="8" t="n">
        <v>1</v>
      </c>
      <c r="G32" s="8" t="n">
        <v>1</v>
      </c>
      <c r="H32" s="8" t="n">
        <v>1</v>
      </c>
      <c r="I32" s="8" t="n">
        <v>1</v>
      </c>
      <c r="J32" s="8" t="n">
        <v>1</v>
      </c>
      <c r="K32" s="8" t="n">
        <v>1</v>
      </c>
      <c r="L32" s="8" t="n">
        <v>1</v>
      </c>
      <c r="M32" s="8" t="n">
        <v>1</v>
      </c>
      <c r="N32" s="8" t="n">
        <v>1</v>
      </c>
      <c r="O32" s="8" t="n">
        <v>1</v>
      </c>
      <c r="P32" s="8" t="n">
        <v>1</v>
      </c>
      <c r="Q32" s="8" t="n">
        <v>1</v>
      </c>
      <c r="R32" s="8" t="n">
        <v>1</v>
      </c>
      <c r="S32" s="8" t="n">
        <v>1</v>
      </c>
      <c r="T32" s="8" t="n">
        <v>1</v>
      </c>
      <c r="U32" s="8" t="n">
        <v>1</v>
      </c>
      <c r="V32" s="8" t="n">
        <v>1</v>
      </c>
      <c r="W32" s="8" t="n">
        <v>1</v>
      </c>
    </row>
    <row r="33">
      <c r="A33" s="7" t="n"/>
      <c r="B33" s="2" t="inlineStr">
        <is>
          <t>Множитель</t>
        </is>
      </c>
      <c r="C33" s="4" t="inlineStr">
        <is>
          <t>доли ед.</t>
        </is>
      </c>
      <c r="D33" s="8" t="n">
        <v>1</v>
      </c>
      <c r="E33" s="8" t="n">
        <v>1</v>
      </c>
      <c r="F33" s="8" t="n">
        <v>1</v>
      </c>
      <c r="G33" s="8" t="n">
        <v>1</v>
      </c>
      <c r="H33" s="8" t="n">
        <v>1</v>
      </c>
      <c r="I33" s="8" t="n">
        <v>1</v>
      </c>
      <c r="J33" s="8" t="n">
        <v>1</v>
      </c>
      <c r="K33" s="8" t="n">
        <v>1</v>
      </c>
      <c r="L33" s="8" t="n">
        <v>1</v>
      </c>
      <c r="M33" s="8" t="n">
        <v>1</v>
      </c>
      <c r="N33" s="8" t="n">
        <v>1</v>
      </c>
      <c r="O33" s="8" t="n">
        <v>1</v>
      </c>
      <c r="P33" s="8" t="n">
        <v>1</v>
      </c>
      <c r="Q33" s="8" t="n">
        <v>1</v>
      </c>
      <c r="R33" s="8" t="n">
        <v>1</v>
      </c>
      <c r="S33" s="8" t="n">
        <v>1</v>
      </c>
      <c r="T33" s="8" t="n">
        <v>1</v>
      </c>
      <c r="U33" s="8" t="n">
        <v>1</v>
      </c>
      <c r="V33" s="8" t="n">
        <v>1</v>
      </c>
      <c r="W33" s="8" t="n">
        <v>1</v>
      </c>
    </row>
    <row r="34">
      <c r="A34" s="9" t="n"/>
      <c r="B34" s="2" t="inlineStr">
        <is>
          <t>Затраты</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6">
      <c r="A36" s="1" t="inlineStr">
        <is>
          <t>Механизированное извлечение нефти</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Ставка</t>
        </is>
      </c>
      <c r="C37" s="4" t="inlineStr">
        <is>
          <t>руб/т</t>
        </is>
      </c>
      <c r="D37" s="8" t="n">
        <v>25</v>
      </c>
      <c r="E37" s="8" t="n">
        <v>25</v>
      </c>
      <c r="F37" s="8" t="n">
        <v>25</v>
      </c>
      <c r="G37" s="8" t="n">
        <v>25</v>
      </c>
      <c r="H37" s="8" t="n">
        <v>25</v>
      </c>
      <c r="I37" s="8" t="n">
        <v>25</v>
      </c>
      <c r="J37" s="8" t="n">
        <v>25</v>
      </c>
      <c r="K37" s="8" t="n">
        <v>25</v>
      </c>
      <c r="L37" s="8" t="n">
        <v>25</v>
      </c>
      <c r="M37" s="8" t="n">
        <v>25</v>
      </c>
      <c r="N37" s="8" t="n">
        <v>25</v>
      </c>
      <c r="O37" s="8" t="n">
        <v>25</v>
      </c>
      <c r="P37" s="8" t="n">
        <v>25</v>
      </c>
      <c r="Q37" s="8" t="n">
        <v>25</v>
      </c>
      <c r="R37" s="8" t="n">
        <v>25</v>
      </c>
      <c r="S37" s="8" t="n">
        <v>25</v>
      </c>
      <c r="T37" s="8" t="n">
        <v>25</v>
      </c>
      <c r="U37" s="8" t="n">
        <v>25</v>
      </c>
      <c r="V37" s="8" t="n">
        <v>25</v>
      </c>
      <c r="W37" s="8" t="n">
        <v>25</v>
      </c>
    </row>
    <row r="38">
      <c r="A38" s="7" t="n"/>
      <c r="B38" s="2" t="inlineStr">
        <is>
          <t>Количество</t>
        </is>
      </c>
      <c r="C38" s="4" t="inlineStr">
        <is>
          <t>тыс.т</t>
        </is>
      </c>
      <c r="D38" s="8" t="n">
        <v>13.7484</v>
      </c>
      <c r="E38" s="8" t="n">
        <v>123.69</v>
      </c>
      <c r="F38" s="8" t="n">
        <v>144.6432</v>
      </c>
      <c r="G38" s="8" t="n">
        <v>107.1486</v>
      </c>
      <c r="H38" s="8" t="n">
        <v>79.37819999999998</v>
      </c>
      <c r="I38" s="8" t="n">
        <v>58.81259999999999</v>
      </c>
      <c r="J38" s="8" t="n">
        <v>43.5708</v>
      </c>
      <c r="K38" s="8" t="n">
        <v>32.2734</v>
      </c>
      <c r="L38" s="8" t="n">
        <v>23.9058</v>
      </c>
      <c r="M38" s="8" t="n">
        <v>17.7156</v>
      </c>
      <c r="N38" s="8" t="n">
        <v>13.1214</v>
      </c>
      <c r="O38" s="8" t="n">
        <v>9.724199999999998</v>
      </c>
      <c r="P38" s="8" t="n">
        <v>7.2048</v>
      </c>
      <c r="Q38" s="8" t="n">
        <v>5.335199999999999</v>
      </c>
      <c r="R38" s="8" t="n">
        <v>3.9558</v>
      </c>
      <c r="S38" s="8" t="n">
        <v>2.929799999999999</v>
      </c>
      <c r="T38" s="8" t="n">
        <v>2.166</v>
      </c>
      <c r="U38" s="8" t="n">
        <v>1.6074</v>
      </c>
      <c r="V38" s="8" t="n">
        <v>1.1856</v>
      </c>
      <c r="W38" s="8" t="n">
        <v>0.8777999999999999</v>
      </c>
    </row>
    <row r="39">
      <c r="A39" s="7" t="n"/>
      <c r="B39" s="2" t="inlineStr">
        <is>
          <t>Скаляр</t>
        </is>
      </c>
      <c r="C39" s="4" t="inlineStr">
        <is>
          <t>доли ед.</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1</v>
      </c>
      <c r="T39" s="8" t="n">
        <v>1</v>
      </c>
      <c r="U39" s="8" t="n">
        <v>1</v>
      </c>
      <c r="V39" s="8" t="n">
        <v>1</v>
      </c>
      <c r="W39" s="8" t="n">
        <v>1</v>
      </c>
    </row>
    <row r="40">
      <c r="A40" s="7" t="n"/>
      <c r="B40" s="2" t="inlineStr">
        <is>
          <t>Множитель</t>
        </is>
      </c>
      <c r="C40" s="4" t="inlineStr">
        <is>
          <t>доли ед.</t>
        </is>
      </c>
      <c r="D40" s="8" t="n">
        <v>1</v>
      </c>
      <c r="E40" s="8" t="n">
        <v>1</v>
      </c>
      <c r="F40" s="8" t="n">
        <v>1</v>
      </c>
      <c r="G40" s="8" t="n">
        <v>1</v>
      </c>
      <c r="H40" s="8" t="n">
        <v>1</v>
      </c>
      <c r="I40" s="8" t="n">
        <v>1</v>
      </c>
      <c r="J40" s="8" t="n">
        <v>1</v>
      </c>
      <c r="K40" s="8" t="n">
        <v>1</v>
      </c>
      <c r="L40" s="8" t="n">
        <v>1</v>
      </c>
      <c r="M40" s="8" t="n">
        <v>1</v>
      </c>
      <c r="N40" s="8" t="n">
        <v>1</v>
      </c>
      <c r="O40" s="8" t="n">
        <v>1</v>
      </c>
      <c r="P40" s="8" t="n">
        <v>1</v>
      </c>
      <c r="Q40" s="8" t="n">
        <v>1</v>
      </c>
      <c r="R40" s="8" t="n">
        <v>1</v>
      </c>
      <c r="S40" s="8" t="n">
        <v>1</v>
      </c>
      <c r="T40" s="8" t="n">
        <v>1</v>
      </c>
      <c r="U40" s="8" t="n">
        <v>1</v>
      </c>
      <c r="V40" s="8" t="n">
        <v>1</v>
      </c>
      <c r="W40" s="8" t="n">
        <v>1</v>
      </c>
    </row>
    <row r="41">
      <c r="A41" s="9" t="n"/>
      <c r="B41" s="2" t="inlineStr">
        <is>
          <t>Затраты</t>
        </is>
      </c>
      <c r="C41" s="4" t="inlineStr">
        <is>
          <t>млн.руб</t>
        </is>
      </c>
      <c r="D41" s="8" t="n">
        <v>0.34371</v>
      </c>
      <c r="E41" s="8" t="n">
        <v>3.09225</v>
      </c>
      <c r="F41" s="8" t="n">
        <v>3.61608</v>
      </c>
      <c r="G41" s="8" t="n">
        <v>2.678715</v>
      </c>
      <c r="H41" s="8" t="n">
        <v>1.984455</v>
      </c>
      <c r="I41" s="8" t="n">
        <v>1.470315</v>
      </c>
      <c r="J41" s="8" t="n">
        <v>1.08927</v>
      </c>
      <c r="K41" s="8" t="n">
        <v>0.806835</v>
      </c>
      <c r="L41" s="8" t="n">
        <v>0.5976449999999999</v>
      </c>
      <c r="M41" s="8" t="n">
        <v>0.44289</v>
      </c>
      <c r="N41" s="8" t="n">
        <v>0.328035</v>
      </c>
      <c r="O41" s="8" t="n">
        <v>0.243105</v>
      </c>
      <c r="P41" s="8" t="n">
        <v>0.18012</v>
      </c>
      <c r="Q41" s="8" t="n">
        <v>0.13338</v>
      </c>
      <c r="R41" s="8" t="n">
        <v>0.098895</v>
      </c>
      <c r="S41" s="8" t="n">
        <v>0.07324499999999999</v>
      </c>
      <c r="T41" s="8" t="n">
        <v>0.05415</v>
      </c>
      <c r="U41" s="8" t="n">
        <v>0.040185</v>
      </c>
      <c r="V41" s="8" t="n">
        <v>0.02964</v>
      </c>
      <c r="W41" s="8" t="n">
        <v>0.021945</v>
      </c>
    </row>
    <row r="43">
      <c r="A43" s="1" t="inlineStr">
        <is>
          <t>ГРП</t>
        </is>
      </c>
      <c r="B43" s="2" t="inlineStr">
        <is>
          <t>Год</t>
        </is>
      </c>
      <c r="C43" s="6" t="n"/>
      <c r="D43" s="3" t="n">
        <v>1</v>
      </c>
      <c r="E43" s="3" t="n">
        <v>2</v>
      </c>
      <c r="F43" s="3" t="n">
        <v>3</v>
      </c>
      <c r="G43" s="3" t="n">
        <v>4</v>
      </c>
      <c r="H43" s="3" t="n">
        <v>5</v>
      </c>
      <c r="I43" s="3" t="n">
        <v>6</v>
      </c>
      <c r="J43" s="3" t="n">
        <v>7</v>
      </c>
      <c r="K43" s="3" t="n">
        <v>8</v>
      </c>
      <c r="L43" s="3" t="n">
        <v>9</v>
      </c>
      <c r="M43" s="3" t="n">
        <v>10</v>
      </c>
      <c r="N43" s="3" t="n">
        <v>11</v>
      </c>
      <c r="O43" s="3" t="n">
        <v>12</v>
      </c>
      <c r="P43" s="3" t="n">
        <v>13</v>
      </c>
      <c r="Q43" s="3" t="n">
        <v>14</v>
      </c>
      <c r="R43" s="3" t="n">
        <v>15</v>
      </c>
      <c r="S43" s="3" t="n">
        <v>16</v>
      </c>
      <c r="T43" s="3" t="n">
        <v>17</v>
      </c>
      <c r="U43" s="3" t="n">
        <v>18</v>
      </c>
      <c r="V43" s="3" t="n">
        <v>19</v>
      </c>
      <c r="W43" s="3" t="n">
        <v>20</v>
      </c>
    </row>
    <row r="44">
      <c r="A44" s="7" t="n"/>
      <c r="B44" s="2" t="inlineStr">
        <is>
          <t>Ставка</t>
        </is>
      </c>
      <c r="C44" s="4" t="inlineStr">
        <is>
          <t>млн.руб/единиц</t>
        </is>
      </c>
      <c r="D44" s="8" t="n">
        <v>5.8</v>
      </c>
      <c r="E44" s="8" t="n">
        <v>5.8</v>
      </c>
      <c r="F44" s="8" t="n">
        <v>5.8</v>
      </c>
      <c r="G44" s="8" t="n">
        <v>5.8</v>
      </c>
      <c r="H44" s="8" t="n">
        <v>5.8</v>
      </c>
      <c r="I44" s="8" t="n">
        <v>5.8</v>
      </c>
      <c r="J44" s="8" t="n">
        <v>5.8</v>
      </c>
      <c r="K44" s="8" t="n">
        <v>5.8</v>
      </c>
      <c r="L44" s="8" t="n">
        <v>5.8</v>
      </c>
      <c r="M44" s="8" t="n">
        <v>5.8</v>
      </c>
      <c r="N44" s="8" t="n">
        <v>5.8</v>
      </c>
      <c r="O44" s="8" t="n">
        <v>5.8</v>
      </c>
      <c r="P44" s="8" t="n">
        <v>5.8</v>
      </c>
      <c r="Q44" s="8" t="n">
        <v>5.8</v>
      </c>
      <c r="R44" s="8" t="n">
        <v>5.8</v>
      </c>
      <c r="S44" s="8" t="n">
        <v>5.8</v>
      </c>
      <c r="T44" s="8" t="n">
        <v>5.8</v>
      </c>
      <c r="U44" s="8" t="n">
        <v>5.8</v>
      </c>
      <c r="V44" s="8" t="n">
        <v>5.8</v>
      </c>
      <c r="W44" s="8" t="n">
        <v>5.8</v>
      </c>
    </row>
    <row r="45">
      <c r="A45" s="7" t="n"/>
      <c r="B45" s="2" t="inlineStr">
        <is>
          <t>Количество</t>
        </is>
      </c>
      <c r="C45" s="4" t="inlineStr">
        <is>
          <t>единиц</t>
        </is>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Скаляр</t>
        </is>
      </c>
      <c r="C46" s="4" t="inlineStr">
        <is>
          <t>доли ед.</t>
        </is>
      </c>
      <c r="D46" s="8" t="n">
        <v>1</v>
      </c>
      <c r="E46" s="8" t="n">
        <v>1</v>
      </c>
      <c r="F46" s="8" t="n">
        <v>1</v>
      </c>
      <c r="G46" s="8" t="n">
        <v>1</v>
      </c>
      <c r="H46" s="8" t="n">
        <v>1</v>
      </c>
      <c r="I46" s="8" t="n">
        <v>1</v>
      </c>
      <c r="J46" s="8" t="n">
        <v>1</v>
      </c>
      <c r="K46" s="8" t="n">
        <v>1</v>
      </c>
      <c r="L46" s="8" t="n">
        <v>1</v>
      </c>
      <c r="M46" s="8" t="n">
        <v>1</v>
      </c>
      <c r="N46" s="8" t="n">
        <v>1</v>
      </c>
      <c r="O46" s="8" t="n">
        <v>1</v>
      </c>
      <c r="P46" s="8" t="n">
        <v>1</v>
      </c>
      <c r="Q46" s="8" t="n">
        <v>1</v>
      </c>
      <c r="R46" s="8" t="n">
        <v>1</v>
      </c>
      <c r="S46" s="8" t="n">
        <v>1</v>
      </c>
      <c r="T46" s="8" t="n">
        <v>1</v>
      </c>
      <c r="U46" s="8" t="n">
        <v>1</v>
      </c>
      <c r="V46" s="8" t="n">
        <v>1</v>
      </c>
      <c r="W46" s="8" t="n">
        <v>1</v>
      </c>
    </row>
    <row r="47">
      <c r="A47" s="7" t="n"/>
      <c r="B47" s="2" t="inlineStr">
        <is>
          <t>Множитель</t>
        </is>
      </c>
      <c r="C47" s="4" t="inlineStr">
        <is>
          <t>доли ед.</t>
        </is>
      </c>
      <c r="D47" s="8" t="n">
        <v>1</v>
      </c>
      <c r="E47" s="8" t="n">
        <v>1</v>
      </c>
      <c r="F47" s="8" t="n">
        <v>1</v>
      </c>
      <c r="G47" s="8" t="n">
        <v>1</v>
      </c>
      <c r="H47" s="8" t="n">
        <v>1</v>
      </c>
      <c r="I47" s="8" t="n">
        <v>1</v>
      </c>
      <c r="J47" s="8" t="n">
        <v>1</v>
      </c>
      <c r="K47" s="8" t="n">
        <v>1</v>
      </c>
      <c r="L47" s="8" t="n">
        <v>1</v>
      </c>
      <c r="M47" s="8" t="n">
        <v>1</v>
      </c>
      <c r="N47" s="8" t="n">
        <v>1</v>
      </c>
      <c r="O47" s="8" t="n">
        <v>1</v>
      </c>
      <c r="P47" s="8" t="n">
        <v>1</v>
      </c>
      <c r="Q47" s="8" t="n">
        <v>1</v>
      </c>
      <c r="R47" s="8" t="n">
        <v>1</v>
      </c>
      <c r="S47" s="8" t="n">
        <v>1</v>
      </c>
      <c r="T47" s="8" t="n">
        <v>1</v>
      </c>
      <c r="U47" s="8" t="n">
        <v>1</v>
      </c>
      <c r="V47" s="8" t="n">
        <v>1</v>
      </c>
      <c r="W47" s="8" t="n">
        <v>1</v>
      </c>
    </row>
    <row r="48">
      <c r="A48" s="9" t="n"/>
      <c r="B48" s="2" t="inlineStr">
        <is>
          <t>Затраты</t>
        </is>
      </c>
      <c r="C48" s="4" t="inlineStr">
        <is>
          <t>млн.руб</t>
        </is>
      </c>
      <c r="D48" s="8" t="n">
        <v>0</v>
      </c>
      <c r="E48" s="8" t="n">
        <v>0</v>
      </c>
      <c r="F48" s="8" t="n">
        <v>0</v>
      </c>
      <c r="G48" s="8" t="n">
        <v>0</v>
      </c>
      <c r="H48" s="8" t="n">
        <v>0</v>
      </c>
      <c r="I48" s="8" t="n">
        <v>0</v>
      </c>
      <c r="J48" s="8" t="n">
        <v>0</v>
      </c>
      <c r="K48" s="8" t="n">
        <v>0</v>
      </c>
      <c r="L48" s="8" t="n">
        <v>0</v>
      </c>
      <c r="M48" s="8" t="n">
        <v>0</v>
      </c>
      <c r="N48" s="8" t="n">
        <v>0</v>
      </c>
      <c r="O48" s="8" t="n">
        <v>0</v>
      </c>
      <c r="P48" s="8" t="n">
        <v>0</v>
      </c>
      <c r="Q48" s="8" t="n">
        <v>0</v>
      </c>
      <c r="R48" s="8" t="n">
        <v>0</v>
      </c>
      <c r="S48" s="8" t="n">
        <v>0</v>
      </c>
      <c r="T48" s="8" t="n">
        <v>0</v>
      </c>
      <c r="U48" s="8" t="n">
        <v>0</v>
      </c>
      <c r="V48" s="8" t="n">
        <v>0</v>
      </c>
      <c r="W48" s="8" t="n">
        <v>0</v>
      </c>
    </row>
    <row r="50">
      <c r="A50" s="1" t="inlineStr">
        <is>
          <t>изоляция пласта</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7" t="n"/>
      <c r="B51" s="2" t="inlineStr">
        <is>
          <t>Ставка</t>
        </is>
      </c>
      <c r="C51" s="4" t="inlineStr">
        <is>
          <t>млн.руб/единиц</t>
        </is>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row>
    <row r="52">
      <c r="A52" s="7" t="n"/>
      <c r="B52" s="2" t="inlineStr">
        <is>
          <t>Количество</t>
        </is>
      </c>
      <c r="C52" s="4" t="inlineStr">
        <is>
          <t>единиц</t>
        </is>
      </c>
      <c r="D52" s="8" t="n">
        <v>0</v>
      </c>
      <c r="E52" s="8" t="n">
        <v>0</v>
      </c>
      <c r="F52" s="8" t="n">
        <v>0</v>
      </c>
      <c r="G52" s="8" t="n">
        <v>0</v>
      </c>
      <c r="H52" s="8" t="n">
        <v>0</v>
      </c>
      <c r="I52" s="8" t="n">
        <v>0</v>
      </c>
      <c r="J52" s="8" t="n">
        <v>0</v>
      </c>
      <c r="K52" s="8" t="n">
        <v>0</v>
      </c>
      <c r="L52" s="8" t="n">
        <v>0</v>
      </c>
      <c r="M52" s="8" t="n">
        <v>0</v>
      </c>
      <c r="N52" s="8" t="n">
        <v>0</v>
      </c>
      <c r="O52" s="8" t="n">
        <v>0</v>
      </c>
      <c r="P52" s="8" t="n">
        <v>0</v>
      </c>
      <c r="Q52" s="8" t="n">
        <v>0</v>
      </c>
      <c r="R52" s="8" t="n">
        <v>0</v>
      </c>
      <c r="S52" s="8" t="n">
        <v>0</v>
      </c>
      <c r="T52" s="8" t="n">
        <v>0</v>
      </c>
      <c r="U52" s="8" t="n">
        <v>0</v>
      </c>
      <c r="V52" s="8" t="n">
        <v>0</v>
      </c>
      <c r="W52" s="8" t="n">
        <v>0</v>
      </c>
    </row>
    <row r="53">
      <c r="A53" s="7" t="n"/>
      <c r="B53" s="2" t="inlineStr">
        <is>
          <t>Скаляр</t>
        </is>
      </c>
      <c r="C53" s="4" t="inlineStr">
        <is>
          <t>доли ед.</t>
        </is>
      </c>
      <c r="D53" s="8" t="n">
        <v>1</v>
      </c>
      <c r="E53" s="8" t="n">
        <v>1</v>
      </c>
      <c r="F53" s="8" t="n">
        <v>1</v>
      </c>
      <c r="G53" s="8" t="n">
        <v>1</v>
      </c>
      <c r="H53" s="8" t="n">
        <v>1</v>
      </c>
      <c r="I53" s="8" t="n">
        <v>1</v>
      </c>
      <c r="J53" s="8" t="n">
        <v>1</v>
      </c>
      <c r="K53" s="8" t="n">
        <v>1</v>
      </c>
      <c r="L53" s="8" t="n">
        <v>1</v>
      </c>
      <c r="M53" s="8" t="n">
        <v>1</v>
      </c>
      <c r="N53" s="8" t="n">
        <v>1</v>
      </c>
      <c r="O53" s="8" t="n">
        <v>1</v>
      </c>
      <c r="P53" s="8" t="n">
        <v>1</v>
      </c>
      <c r="Q53" s="8" t="n">
        <v>1</v>
      </c>
      <c r="R53" s="8" t="n">
        <v>1</v>
      </c>
      <c r="S53" s="8" t="n">
        <v>1</v>
      </c>
      <c r="T53" s="8" t="n">
        <v>1</v>
      </c>
      <c r="U53" s="8" t="n">
        <v>1</v>
      </c>
      <c r="V53" s="8" t="n">
        <v>1</v>
      </c>
      <c r="W53" s="8" t="n">
        <v>1</v>
      </c>
    </row>
    <row r="54">
      <c r="A54" s="7" t="n"/>
      <c r="B54" s="2" t="inlineStr">
        <is>
          <t>Множитель</t>
        </is>
      </c>
      <c r="C54" s="4" t="inlineStr">
        <is>
          <t>доли ед.</t>
        </is>
      </c>
      <c r="D54" s="8" t="n">
        <v>1</v>
      </c>
      <c r="E54" s="8" t="n">
        <v>1</v>
      </c>
      <c r="F54" s="8" t="n">
        <v>1</v>
      </c>
      <c r="G54" s="8" t="n">
        <v>1</v>
      </c>
      <c r="H54" s="8" t="n">
        <v>1</v>
      </c>
      <c r="I54" s="8" t="n">
        <v>1</v>
      </c>
      <c r="J54" s="8" t="n">
        <v>1</v>
      </c>
      <c r="K54" s="8" t="n">
        <v>1</v>
      </c>
      <c r="L54" s="8" t="n">
        <v>1</v>
      </c>
      <c r="M54" s="8" t="n">
        <v>1</v>
      </c>
      <c r="N54" s="8" t="n">
        <v>1</v>
      </c>
      <c r="O54" s="8" t="n">
        <v>1</v>
      </c>
      <c r="P54" s="8" t="n">
        <v>1</v>
      </c>
      <c r="Q54" s="8" t="n">
        <v>1</v>
      </c>
      <c r="R54" s="8" t="n">
        <v>1</v>
      </c>
      <c r="S54" s="8" t="n">
        <v>1</v>
      </c>
      <c r="T54" s="8" t="n">
        <v>1</v>
      </c>
      <c r="U54" s="8" t="n">
        <v>1</v>
      </c>
      <c r="V54" s="8" t="n">
        <v>1</v>
      </c>
      <c r="W54" s="8" t="n">
        <v>1</v>
      </c>
    </row>
    <row r="55">
      <c r="A55" s="9" t="n"/>
      <c r="B55" s="2" t="inlineStr">
        <is>
          <t>Затраты</t>
        </is>
      </c>
      <c r="C55" s="4" t="inlineStr">
        <is>
          <t>млн.руб</t>
        </is>
      </c>
      <c r="D55" s="8" t="n">
        <v>0</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7">
      <c r="A57" s="1" t="inlineStr">
        <is>
          <t>Капитальный ремонт</t>
        </is>
      </c>
      <c r="B57" s="2" t="inlineStr">
        <is>
          <t>Год</t>
        </is>
      </c>
      <c r="C57" s="6" t="n"/>
      <c r="D57" s="3" t="n">
        <v>1</v>
      </c>
      <c r="E57" s="3" t="n">
        <v>2</v>
      </c>
      <c r="F57" s="3" t="n">
        <v>3</v>
      </c>
      <c r="G57" s="3" t="n">
        <v>4</v>
      </c>
      <c r="H57" s="3" t="n">
        <v>5</v>
      </c>
      <c r="I57" s="3" t="n">
        <v>6</v>
      </c>
      <c r="J57" s="3" t="n">
        <v>7</v>
      </c>
      <c r="K57" s="3" t="n">
        <v>8</v>
      </c>
      <c r="L57" s="3" t="n">
        <v>9</v>
      </c>
      <c r="M57" s="3" t="n">
        <v>10</v>
      </c>
      <c r="N57" s="3" t="n">
        <v>11</v>
      </c>
      <c r="O57" s="3" t="n">
        <v>12</v>
      </c>
      <c r="P57" s="3" t="n">
        <v>13</v>
      </c>
      <c r="Q57" s="3" t="n">
        <v>14</v>
      </c>
      <c r="R57" s="3" t="n">
        <v>15</v>
      </c>
      <c r="S57" s="3" t="n">
        <v>16</v>
      </c>
      <c r="T57" s="3" t="n">
        <v>17</v>
      </c>
      <c r="U57" s="3" t="n">
        <v>18</v>
      </c>
      <c r="V57" s="3" t="n">
        <v>19</v>
      </c>
      <c r="W57" s="3" t="n">
        <v>20</v>
      </c>
    </row>
    <row r="58">
      <c r="A58" s="7" t="n"/>
      <c r="B58" s="2" t="inlineStr">
        <is>
          <t>Ставка</t>
        </is>
      </c>
      <c r="C58" s="4" t="inlineStr">
        <is>
          <t>доли ед.</t>
        </is>
      </c>
      <c r="D58" s="8" t="n">
        <v>0.042</v>
      </c>
      <c r="E58" s="8" t="n">
        <v>0.042</v>
      </c>
      <c r="F58" s="8" t="n">
        <v>0.042</v>
      </c>
      <c r="G58" s="8" t="n">
        <v>0.042</v>
      </c>
      <c r="H58" s="8" t="n">
        <v>0.042</v>
      </c>
      <c r="I58" s="8" t="n">
        <v>0.042</v>
      </c>
      <c r="J58" s="8" t="n">
        <v>0.042</v>
      </c>
      <c r="K58" s="8" t="n">
        <v>0.042</v>
      </c>
      <c r="L58" s="8" t="n">
        <v>0.042</v>
      </c>
      <c r="M58" s="8" t="n">
        <v>0.042</v>
      </c>
      <c r="N58" s="8" t="n">
        <v>0.042</v>
      </c>
      <c r="O58" s="8" t="n">
        <v>0.042</v>
      </c>
      <c r="P58" s="8" t="n">
        <v>0.042</v>
      </c>
      <c r="Q58" s="8" t="n">
        <v>0.042</v>
      </c>
      <c r="R58" s="8" t="n">
        <v>0.042</v>
      </c>
      <c r="S58" s="8" t="n">
        <v>0.042</v>
      </c>
      <c r="T58" s="8" t="n">
        <v>0.042</v>
      </c>
      <c r="U58" s="8" t="n">
        <v>0.042</v>
      </c>
      <c r="V58" s="8" t="n">
        <v>0.042</v>
      </c>
      <c r="W58" s="8" t="n">
        <v>0.042</v>
      </c>
    </row>
    <row r="59">
      <c r="A59" s="7" t="n"/>
      <c r="B59" s="2" t="inlineStr">
        <is>
          <t>Количество</t>
        </is>
      </c>
      <c r="C59" s="4" t="inlineStr">
        <is>
          <t>млн.руб</t>
        </is>
      </c>
      <c r="D59" s="8" t="n">
        <v>1102.99024</v>
      </c>
      <c r="E59" s="8" t="n">
        <v>1349.3128</v>
      </c>
      <c r="F59" s="8" t="n">
        <v>1349.3128</v>
      </c>
      <c r="G59" s="8" t="n">
        <v>1349.3128</v>
      </c>
      <c r="H59" s="8" t="n">
        <v>1349.3128</v>
      </c>
      <c r="I59" s="8" t="n">
        <v>1349.3128</v>
      </c>
      <c r="J59" s="8" t="n">
        <v>1349.3128</v>
      </c>
      <c r="K59" s="8" t="n">
        <v>1349.3128</v>
      </c>
      <c r="L59" s="8" t="n">
        <v>1349.3128</v>
      </c>
      <c r="M59" s="8" t="n">
        <v>1349.3128</v>
      </c>
      <c r="N59" s="8" t="n">
        <v>1349.3128</v>
      </c>
      <c r="O59" s="8" t="n">
        <v>1349.3128</v>
      </c>
      <c r="P59" s="8" t="n">
        <v>1349.3128</v>
      </c>
      <c r="Q59" s="8" t="n">
        <v>1349.3128</v>
      </c>
      <c r="R59" s="8" t="n">
        <v>1349.3128</v>
      </c>
      <c r="S59" s="8" t="n">
        <v>1349.3128</v>
      </c>
      <c r="T59" s="8" t="n">
        <v>1349.3128</v>
      </c>
      <c r="U59" s="8" t="n">
        <v>1349.3128</v>
      </c>
      <c r="V59" s="8" t="n">
        <v>1349.3128</v>
      </c>
      <c r="W59" s="8" t="n">
        <v>1349.3128</v>
      </c>
    </row>
    <row r="60">
      <c r="A60" s="7" t="n"/>
      <c r="B60" s="2" t="inlineStr">
        <is>
          <t>Скаляр</t>
        </is>
      </c>
      <c r="C60" s="4" t="inlineStr">
        <is>
          <t>доли ед.</t>
        </is>
      </c>
      <c r="D60" s="8" t="n">
        <v>1</v>
      </c>
      <c r="E60" s="8" t="n">
        <v>1</v>
      </c>
      <c r="F60" s="8" t="n">
        <v>1</v>
      </c>
      <c r="G60" s="8" t="n">
        <v>1</v>
      </c>
      <c r="H60" s="8" t="n">
        <v>1</v>
      </c>
      <c r="I60" s="8" t="n">
        <v>1</v>
      </c>
      <c r="J60" s="8" t="n">
        <v>1</v>
      </c>
      <c r="K60" s="8" t="n">
        <v>1</v>
      </c>
      <c r="L60" s="8" t="n">
        <v>1</v>
      </c>
      <c r="M60" s="8" t="n">
        <v>1</v>
      </c>
      <c r="N60" s="8" t="n">
        <v>1</v>
      </c>
      <c r="O60" s="8" t="n">
        <v>1</v>
      </c>
      <c r="P60" s="8" t="n">
        <v>1</v>
      </c>
      <c r="Q60" s="8" t="n">
        <v>1</v>
      </c>
      <c r="R60" s="8" t="n">
        <v>1</v>
      </c>
      <c r="S60" s="8" t="n">
        <v>1</v>
      </c>
      <c r="T60" s="8" t="n">
        <v>1</v>
      </c>
      <c r="U60" s="8" t="n">
        <v>1</v>
      </c>
      <c r="V60" s="8" t="n">
        <v>1</v>
      </c>
      <c r="W60" s="8" t="n">
        <v>1</v>
      </c>
    </row>
    <row r="61">
      <c r="A61" s="7" t="n"/>
      <c r="B61" s="2" t="inlineStr">
        <is>
          <t>Множитель</t>
        </is>
      </c>
      <c r="C61" s="4" t="inlineStr">
        <is>
          <t>доли ед.</t>
        </is>
      </c>
      <c r="D61" s="8" t="n">
        <v>1</v>
      </c>
      <c r="E61" s="8" t="n">
        <v>1</v>
      </c>
      <c r="F61" s="8" t="n">
        <v>1</v>
      </c>
      <c r="G61" s="8" t="n">
        <v>1</v>
      </c>
      <c r="H61" s="8" t="n">
        <v>1</v>
      </c>
      <c r="I61" s="8" t="n">
        <v>1</v>
      </c>
      <c r="J61" s="8" t="n">
        <v>1</v>
      </c>
      <c r="K61" s="8" t="n">
        <v>1</v>
      </c>
      <c r="L61" s="8" t="n">
        <v>1</v>
      </c>
      <c r="M61" s="8" t="n">
        <v>1</v>
      </c>
      <c r="N61" s="8" t="n">
        <v>1</v>
      </c>
      <c r="O61" s="8" t="n">
        <v>1</v>
      </c>
      <c r="P61" s="8" t="n">
        <v>1</v>
      </c>
      <c r="Q61" s="8" t="n">
        <v>1</v>
      </c>
      <c r="R61" s="8" t="n">
        <v>1</v>
      </c>
      <c r="S61" s="8" t="n">
        <v>1</v>
      </c>
      <c r="T61" s="8" t="n">
        <v>1</v>
      </c>
      <c r="U61" s="8" t="n">
        <v>1</v>
      </c>
      <c r="V61" s="8" t="n">
        <v>1</v>
      </c>
      <c r="W61" s="8" t="n">
        <v>1</v>
      </c>
    </row>
    <row r="62">
      <c r="A62" s="9" t="n"/>
      <c r="B62" s="2" t="inlineStr">
        <is>
          <t>Затраты</t>
        </is>
      </c>
      <c r="C62" s="4" t="inlineStr">
        <is>
          <t>млн.руб</t>
        </is>
      </c>
      <c r="D62" s="8" t="n">
        <v>46.32559008</v>
      </c>
      <c r="E62" s="8" t="n">
        <v>56.6711376</v>
      </c>
      <c r="F62" s="8" t="n">
        <v>56.6711376</v>
      </c>
      <c r="G62" s="8" t="n">
        <v>56.6711376</v>
      </c>
      <c r="H62" s="8" t="n">
        <v>56.6711376</v>
      </c>
      <c r="I62" s="8" t="n">
        <v>56.6711376</v>
      </c>
      <c r="J62" s="8" t="n">
        <v>56.6711376</v>
      </c>
      <c r="K62" s="8" t="n">
        <v>56.6711376</v>
      </c>
      <c r="L62" s="8" t="n">
        <v>56.6711376</v>
      </c>
      <c r="M62" s="8" t="n">
        <v>56.6711376</v>
      </c>
      <c r="N62" s="8" t="n">
        <v>56.6711376</v>
      </c>
      <c r="O62" s="8" t="n">
        <v>56.6711376</v>
      </c>
      <c r="P62" s="8" t="n">
        <v>56.6711376</v>
      </c>
      <c r="Q62" s="8" t="n">
        <v>56.6711376</v>
      </c>
      <c r="R62" s="8" t="n">
        <v>56.6711376</v>
      </c>
      <c r="S62" s="8" t="n">
        <v>56.6711376</v>
      </c>
      <c r="T62" s="8" t="n">
        <v>56.6711376</v>
      </c>
      <c r="U62" s="8" t="n">
        <v>56.6711376</v>
      </c>
      <c r="V62" s="8" t="n">
        <v>56.6711376</v>
      </c>
      <c r="W62" s="8" t="n">
        <v>56.6711376</v>
      </c>
    </row>
    <row r="64">
      <c r="A64" s="1" t="inlineStr">
        <is>
          <t>прочие</t>
        </is>
      </c>
      <c r="B64" s="2" t="inlineStr">
        <is>
          <t>Год</t>
        </is>
      </c>
      <c r="C64" s="6" t="n"/>
      <c r="D64" s="3" t="n">
        <v>1</v>
      </c>
      <c r="E64" s="3" t="n">
        <v>2</v>
      </c>
      <c r="F64" s="3" t="n">
        <v>3</v>
      </c>
      <c r="G64" s="3" t="n">
        <v>4</v>
      </c>
      <c r="H64" s="3" t="n">
        <v>5</v>
      </c>
      <c r="I64" s="3" t="n">
        <v>6</v>
      </c>
      <c r="J64" s="3" t="n">
        <v>7</v>
      </c>
      <c r="K64" s="3" t="n">
        <v>8</v>
      </c>
      <c r="L64" s="3" t="n">
        <v>9</v>
      </c>
      <c r="M64" s="3" t="n">
        <v>10</v>
      </c>
      <c r="N64" s="3" t="n">
        <v>11</v>
      </c>
      <c r="O64" s="3" t="n">
        <v>12</v>
      </c>
      <c r="P64" s="3" t="n">
        <v>13</v>
      </c>
      <c r="Q64" s="3" t="n">
        <v>14</v>
      </c>
      <c r="R64" s="3" t="n">
        <v>15</v>
      </c>
      <c r="S64" s="3" t="n">
        <v>16</v>
      </c>
      <c r="T64" s="3" t="n">
        <v>17</v>
      </c>
      <c r="U64" s="3" t="n">
        <v>18</v>
      </c>
      <c r="V64" s="3" t="n">
        <v>19</v>
      </c>
      <c r="W64" s="3" t="n">
        <v>20</v>
      </c>
    </row>
    <row r="65">
      <c r="A65" s="7" t="n"/>
      <c r="B65" s="2" t="inlineStr">
        <is>
          <t>Ставка</t>
        </is>
      </c>
      <c r="C65" s="4" t="inlineStr">
        <is>
          <t>доли ед.</t>
        </is>
      </c>
      <c r="D65" s="8" t="n">
        <v>0.1</v>
      </c>
      <c r="E65" s="8" t="n">
        <v>0.1</v>
      </c>
      <c r="F65" s="8" t="n">
        <v>0.1</v>
      </c>
      <c r="G65" s="8" t="n">
        <v>0.1</v>
      </c>
      <c r="H65" s="8" t="n">
        <v>0.1</v>
      </c>
      <c r="I65" s="8" t="n">
        <v>0.1</v>
      </c>
      <c r="J65" s="8" t="n">
        <v>0.1</v>
      </c>
      <c r="K65" s="8" t="n">
        <v>0.1</v>
      </c>
      <c r="L65" s="8" t="n">
        <v>0.1</v>
      </c>
      <c r="M65" s="8" t="n">
        <v>0.1</v>
      </c>
      <c r="N65" s="8" t="n">
        <v>0.1</v>
      </c>
      <c r="O65" s="8" t="n">
        <v>0.1</v>
      </c>
      <c r="P65" s="8" t="n">
        <v>0.1</v>
      </c>
      <c r="Q65" s="8" t="n">
        <v>0.1</v>
      </c>
      <c r="R65" s="8" t="n">
        <v>0.1</v>
      </c>
      <c r="S65" s="8" t="n">
        <v>0.1</v>
      </c>
      <c r="T65" s="8" t="n">
        <v>0.1</v>
      </c>
      <c r="U65" s="8" t="n">
        <v>0.1</v>
      </c>
      <c r="V65" s="8" t="n">
        <v>0.1</v>
      </c>
      <c r="W65" s="8" t="n">
        <v>0.1</v>
      </c>
    </row>
    <row r="66">
      <c r="A66" s="7" t="n"/>
      <c r="B66" s="2" t="inlineStr">
        <is>
          <t>Количество</t>
        </is>
      </c>
      <c r="C66" s="4" t="inlineStr">
        <is>
          <t>млн.руб</t>
        </is>
      </c>
      <c r="D66" s="8" t="n">
        <v>57.14626716</v>
      </c>
      <c r="E66" s="8" t="n">
        <v>85.17159059999999</v>
      </c>
      <c r="F66" s="8" t="n">
        <v>87.76350144</v>
      </c>
      <c r="G66" s="8" t="n">
        <v>83.12541942</v>
      </c>
      <c r="H66" s="8" t="n">
        <v>79.69022094</v>
      </c>
      <c r="I66" s="8" t="n">
        <v>77.14625622</v>
      </c>
      <c r="J66" s="8" t="n">
        <v>75.26084556000001</v>
      </c>
      <c r="K66" s="8" t="n">
        <v>73.86335718000001</v>
      </c>
      <c r="L66" s="8" t="n">
        <v>72.82828506</v>
      </c>
      <c r="M66" s="8" t="n">
        <v>72.06255732000001</v>
      </c>
      <c r="N66" s="8" t="n">
        <v>71.49425478000001</v>
      </c>
      <c r="O66" s="8" t="n">
        <v>71.07402114</v>
      </c>
      <c r="P66" s="8" t="n">
        <v>70.76237136</v>
      </c>
      <c r="Q66" s="8" t="n">
        <v>70.53110184000001</v>
      </c>
      <c r="R66" s="8" t="n">
        <v>70.36047006</v>
      </c>
      <c r="S66" s="8" t="n">
        <v>70.23355386</v>
      </c>
      <c r="T66" s="8" t="n">
        <v>70.1390718</v>
      </c>
      <c r="U66" s="8" t="n">
        <v>70.06997298</v>
      </c>
      <c r="V66" s="8" t="n">
        <v>70.01779632</v>
      </c>
      <c r="W66" s="8" t="n">
        <v>69.97972146000001</v>
      </c>
    </row>
    <row r="67">
      <c r="A67" s="7" t="n"/>
      <c r="B67" s="2" t="inlineStr">
        <is>
          <t>Скаляр</t>
        </is>
      </c>
      <c r="C67" s="4" t="inlineStr">
        <is>
          <t>доли ед.</t>
        </is>
      </c>
      <c r="D67" s="8" t="n">
        <v>1</v>
      </c>
      <c r="E67" s="8" t="n">
        <v>1</v>
      </c>
      <c r="F67" s="8" t="n">
        <v>1</v>
      </c>
      <c r="G67" s="8" t="n">
        <v>1</v>
      </c>
      <c r="H67" s="8" t="n">
        <v>1</v>
      </c>
      <c r="I67" s="8" t="n">
        <v>1</v>
      </c>
      <c r="J67" s="8" t="n">
        <v>1</v>
      </c>
      <c r="K67" s="8" t="n">
        <v>1</v>
      </c>
      <c r="L67" s="8" t="n">
        <v>1</v>
      </c>
      <c r="M67" s="8" t="n">
        <v>1</v>
      </c>
      <c r="N67" s="8" t="n">
        <v>1</v>
      </c>
      <c r="O67" s="8" t="n">
        <v>1</v>
      </c>
      <c r="P67" s="8" t="n">
        <v>1</v>
      </c>
      <c r="Q67" s="8" t="n">
        <v>1</v>
      </c>
      <c r="R67" s="8" t="n">
        <v>1</v>
      </c>
      <c r="S67" s="8" t="n">
        <v>1</v>
      </c>
      <c r="T67" s="8" t="n">
        <v>1</v>
      </c>
      <c r="U67" s="8" t="n">
        <v>1</v>
      </c>
      <c r="V67" s="8" t="n">
        <v>1</v>
      </c>
      <c r="W67" s="8" t="n">
        <v>1</v>
      </c>
    </row>
    <row r="68">
      <c r="A68" s="7" t="n"/>
      <c r="B68" s="2" t="inlineStr">
        <is>
          <t>Множитель</t>
        </is>
      </c>
      <c r="C68" s="4" t="inlineStr">
        <is>
          <t>доли ед.</t>
        </is>
      </c>
      <c r="D68" s="8" t="n">
        <v>1</v>
      </c>
      <c r="E68" s="8" t="n">
        <v>1</v>
      </c>
      <c r="F68" s="8" t="n">
        <v>1</v>
      </c>
      <c r="G68" s="8" t="n">
        <v>1</v>
      </c>
      <c r="H68" s="8" t="n">
        <v>1</v>
      </c>
      <c r="I68" s="8" t="n">
        <v>1</v>
      </c>
      <c r="J68" s="8" t="n">
        <v>1</v>
      </c>
      <c r="K68" s="8" t="n">
        <v>1</v>
      </c>
      <c r="L68" s="8" t="n">
        <v>1</v>
      </c>
      <c r="M68" s="8" t="n">
        <v>1</v>
      </c>
      <c r="N68" s="8" t="n">
        <v>1</v>
      </c>
      <c r="O68" s="8" t="n">
        <v>1</v>
      </c>
      <c r="P68" s="8" t="n">
        <v>1</v>
      </c>
      <c r="Q68" s="8" t="n">
        <v>1</v>
      </c>
      <c r="R68" s="8" t="n">
        <v>1</v>
      </c>
      <c r="S68" s="8" t="n">
        <v>1</v>
      </c>
      <c r="T68" s="8" t="n">
        <v>1</v>
      </c>
      <c r="U68" s="8" t="n">
        <v>1</v>
      </c>
      <c r="V68" s="8" t="n">
        <v>1</v>
      </c>
      <c r="W68" s="8" t="n">
        <v>1</v>
      </c>
    </row>
    <row r="69">
      <c r="A69" s="9" t="n"/>
      <c r="B69" s="2" t="inlineStr">
        <is>
          <t>Затраты</t>
        </is>
      </c>
      <c r="C69" s="4" t="inlineStr">
        <is>
          <t>млн.руб</t>
        </is>
      </c>
      <c r="D69" s="8" t="n">
        <v>5.714626716000001</v>
      </c>
      <c r="E69" s="8" t="n">
        <v>8.517159060000001</v>
      </c>
      <c r="F69" s="8" t="n">
        <v>8.776350144</v>
      </c>
      <c r="G69" s="8" t="n">
        <v>8.312541942000001</v>
      </c>
      <c r="H69" s="8" t="n">
        <v>7.969022094000001</v>
      </c>
      <c r="I69" s="8" t="n">
        <v>7.714625622000001</v>
      </c>
      <c r="J69" s="8" t="n">
        <v>7.526084556000001</v>
      </c>
      <c r="K69" s="8" t="n">
        <v>7.386335718000002</v>
      </c>
      <c r="L69" s="8" t="n">
        <v>7.282828506000001</v>
      </c>
      <c r="M69" s="8" t="n">
        <v>7.206255732000001</v>
      </c>
      <c r="N69" s="8" t="n">
        <v>7.149425478</v>
      </c>
      <c r="O69" s="8" t="n">
        <v>7.107402114</v>
      </c>
      <c r="P69" s="8" t="n">
        <v>7.076237136</v>
      </c>
      <c r="Q69" s="8" t="n">
        <v>7.053110184</v>
      </c>
      <c r="R69" s="8" t="n">
        <v>7.036047006000001</v>
      </c>
      <c r="S69" s="8" t="n">
        <v>7.023355386</v>
      </c>
      <c r="T69" s="8" t="n">
        <v>7.013907179999999</v>
      </c>
      <c r="U69" s="8" t="n">
        <v>7.006997298000001</v>
      </c>
      <c r="V69" s="8" t="n">
        <v>7.001779632000001</v>
      </c>
      <c r="W69" s="8" t="n">
        <v>6.997972146000001</v>
      </c>
    </row>
  </sheetData>
  <mergeCells count="20">
    <mergeCell ref="A1:A6"/>
    <mergeCell ref="A64:A69"/>
    <mergeCell ref="A15:A20"/>
    <mergeCell ref="B22:C22"/>
    <mergeCell ref="A36:A41"/>
    <mergeCell ref="B43:C43"/>
    <mergeCell ref="A50:A55"/>
    <mergeCell ref="B57:C57"/>
    <mergeCell ref="B8:C8"/>
    <mergeCell ref="B1:C1"/>
    <mergeCell ref="B29:C29"/>
    <mergeCell ref="A57:A62"/>
    <mergeCell ref="A8:A13"/>
    <mergeCell ref="A22:A27"/>
    <mergeCell ref="B64:C64"/>
    <mergeCell ref="B15:C15"/>
    <mergeCell ref="A29:A34"/>
    <mergeCell ref="A43:A48"/>
    <mergeCell ref="B36:C36"/>
    <mergeCell ref="B50:C50"/>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23"/>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Продажа на внутреннем рынке</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Цена</t>
        </is>
      </c>
      <c r="C2" s="4" t="inlineStr">
        <is>
          <t>тыс.руб/т</t>
        </is>
      </c>
      <c r="D2" s="8" t="n">
        <v>20.26</v>
      </c>
      <c r="E2" s="8" t="n">
        <v>20.26</v>
      </c>
      <c r="F2" s="8" t="n">
        <v>20.26</v>
      </c>
      <c r="G2" s="8" t="n">
        <v>20.26</v>
      </c>
      <c r="H2" s="8" t="n">
        <v>20.26</v>
      </c>
      <c r="I2" s="8" t="n">
        <v>20.26</v>
      </c>
      <c r="J2" s="8" t="n">
        <v>20.26</v>
      </c>
      <c r="K2" s="8" t="n">
        <v>20.26</v>
      </c>
      <c r="L2" s="8" t="n">
        <v>20.26</v>
      </c>
      <c r="M2" s="8" t="n">
        <v>20.26</v>
      </c>
      <c r="N2" s="8" t="n">
        <v>20.26</v>
      </c>
      <c r="O2" s="8" t="n">
        <v>20.26</v>
      </c>
      <c r="P2" s="8" t="n">
        <v>20.26</v>
      </c>
      <c r="Q2" s="8" t="n">
        <v>20.26</v>
      </c>
      <c r="R2" s="8" t="n">
        <v>20.26</v>
      </c>
      <c r="S2" s="8" t="n">
        <v>20.26</v>
      </c>
      <c r="T2" s="8" t="n">
        <v>20.26</v>
      </c>
      <c r="U2" s="8" t="n">
        <v>20.26</v>
      </c>
      <c r="V2" s="8" t="n">
        <v>20.26</v>
      </c>
      <c r="W2" s="8" t="n">
        <v>20.26</v>
      </c>
    </row>
    <row r="3">
      <c r="A3" s="7" t="n"/>
      <c r="B3" s="2" t="inlineStr">
        <is>
          <t>Доля</t>
        </is>
      </c>
      <c r="C3" s="4" t="inlineStr">
        <is>
          <t>%</t>
        </is>
      </c>
      <c r="D3" s="8" t="n">
        <v>70</v>
      </c>
      <c r="E3" s="8" t="n">
        <v>70</v>
      </c>
      <c r="F3" s="8" t="n">
        <v>70</v>
      </c>
      <c r="G3" s="8" t="n">
        <v>70</v>
      </c>
      <c r="H3" s="8" t="n">
        <v>70</v>
      </c>
      <c r="I3" s="8" t="n">
        <v>70</v>
      </c>
      <c r="J3" s="8" t="n">
        <v>70</v>
      </c>
      <c r="K3" s="8" t="n">
        <v>70</v>
      </c>
      <c r="L3" s="8" t="n">
        <v>70</v>
      </c>
      <c r="M3" s="8" t="n">
        <v>70</v>
      </c>
      <c r="N3" s="8" t="n">
        <v>70</v>
      </c>
      <c r="O3" s="8" t="n">
        <v>70</v>
      </c>
      <c r="P3" s="8" t="n">
        <v>70</v>
      </c>
      <c r="Q3" s="8" t="n">
        <v>70</v>
      </c>
      <c r="R3" s="8" t="n">
        <v>70</v>
      </c>
      <c r="S3" s="8" t="n">
        <v>70</v>
      </c>
      <c r="T3" s="8" t="n">
        <v>70</v>
      </c>
      <c r="U3" s="8" t="n">
        <v>70</v>
      </c>
      <c r="V3" s="8" t="n">
        <v>70</v>
      </c>
      <c r="W3" s="8" t="n">
        <v>70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Ставка НДС</t>
        </is>
      </c>
      <c r="C5" s="4" t="inlineStr">
        <is>
          <t>%</t>
        </is>
      </c>
      <c r="D5" s="8" t="n">
        <v>20</v>
      </c>
      <c r="E5" s="8" t="n">
        <v>20</v>
      </c>
      <c r="F5" s="8" t="n">
        <v>20</v>
      </c>
      <c r="G5" s="8" t="n">
        <v>20</v>
      </c>
      <c r="H5" s="8" t="n">
        <v>20</v>
      </c>
      <c r="I5" s="8" t="n">
        <v>20</v>
      </c>
      <c r="J5" s="8" t="n">
        <v>20</v>
      </c>
      <c r="K5" s="8" t="n">
        <v>20</v>
      </c>
      <c r="L5" s="8" t="n">
        <v>20</v>
      </c>
      <c r="M5" s="8" t="n">
        <v>20</v>
      </c>
      <c r="N5" s="8" t="n">
        <v>20</v>
      </c>
      <c r="O5" s="8" t="n">
        <v>20</v>
      </c>
      <c r="P5" s="8" t="n">
        <v>20</v>
      </c>
      <c r="Q5" s="8" t="n">
        <v>20</v>
      </c>
      <c r="R5" s="8" t="n">
        <v>20</v>
      </c>
      <c r="S5" s="8" t="n">
        <v>20</v>
      </c>
      <c r="T5" s="8" t="n">
        <v>20</v>
      </c>
      <c r="U5" s="8" t="n">
        <v>20</v>
      </c>
      <c r="V5" s="8" t="n">
        <v>20</v>
      </c>
      <c r="W5" s="8" t="n">
        <v>20</v>
      </c>
    </row>
    <row r="6">
      <c r="A6" s="7" t="n"/>
      <c r="B6" s="2" t="inlineStr">
        <is>
          <t>НДС</t>
        </is>
      </c>
      <c r="C6" s="4" t="inlineStr">
        <is>
          <t>млн.руб</t>
        </is>
      </c>
      <c r="D6" s="8" t="n">
        <v>32.49663480000001</v>
      </c>
      <c r="E6" s="8" t="n">
        <v>292.3619300000001</v>
      </c>
      <c r="F6" s="8" t="n">
        <v>341.8883104000001</v>
      </c>
      <c r="G6" s="8" t="n">
        <v>253.2635742</v>
      </c>
      <c r="H6" s="8" t="n">
        <v>187.6236054</v>
      </c>
      <c r="I6" s="8" t="n">
        <v>139.0133822</v>
      </c>
      <c r="J6" s="8" t="n">
        <v>102.9868476</v>
      </c>
      <c r="K6" s="8" t="n">
        <v>76.28355979999999</v>
      </c>
      <c r="L6" s="8" t="n">
        <v>56.5053426</v>
      </c>
      <c r="M6" s="8" t="n">
        <v>41.87377320000002</v>
      </c>
      <c r="N6" s="8" t="n">
        <v>31.01461580000001</v>
      </c>
      <c r="O6" s="8" t="n">
        <v>22.98476740000001</v>
      </c>
      <c r="P6" s="8" t="n">
        <v>17.02974560000001</v>
      </c>
      <c r="Q6" s="8" t="n">
        <v>12.6106344</v>
      </c>
      <c r="R6" s="8" t="n">
        <v>9.3501926</v>
      </c>
      <c r="S6" s="8" t="n">
        <v>6.925070600000001</v>
      </c>
      <c r="T6" s="8" t="n">
        <v>5.119702000000002</v>
      </c>
      <c r="U6" s="8" t="n">
        <v>3.7993578</v>
      </c>
      <c r="V6" s="8" t="n">
        <v>2.802363200000001</v>
      </c>
      <c r="W6" s="8" t="n">
        <v>2.074826600000001</v>
      </c>
    </row>
    <row r="7">
      <c r="A7" s="7" t="n"/>
      <c r="B7" s="2" t="inlineStr">
        <is>
          <t>Удельные транспортные расходы</t>
        </is>
      </c>
      <c r="C7" s="4" t="inlineStr">
        <is>
          <t>руб/т</t>
        </is>
      </c>
      <c r="D7" s="8" t="n">
        <v>125</v>
      </c>
      <c r="E7" s="8" t="n">
        <v>125</v>
      </c>
      <c r="F7" s="8" t="n">
        <v>125</v>
      </c>
      <c r="G7" s="8" t="n">
        <v>125</v>
      </c>
      <c r="H7" s="8" t="n">
        <v>125</v>
      </c>
      <c r="I7" s="8" t="n">
        <v>125</v>
      </c>
      <c r="J7" s="8" t="n">
        <v>125</v>
      </c>
      <c r="K7" s="8" t="n">
        <v>125</v>
      </c>
      <c r="L7" s="8" t="n">
        <v>125</v>
      </c>
      <c r="M7" s="8" t="n">
        <v>125</v>
      </c>
      <c r="N7" s="8" t="n">
        <v>125</v>
      </c>
      <c r="O7" s="8" t="n">
        <v>125</v>
      </c>
      <c r="P7" s="8" t="n">
        <v>125</v>
      </c>
      <c r="Q7" s="8" t="n">
        <v>125</v>
      </c>
      <c r="R7" s="8" t="n">
        <v>125</v>
      </c>
      <c r="S7" s="8" t="n">
        <v>125</v>
      </c>
      <c r="T7" s="8" t="n">
        <v>125</v>
      </c>
      <c r="U7" s="8" t="n">
        <v>125</v>
      </c>
      <c r="V7" s="8" t="n">
        <v>125</v>
      </c>
      <c r="W7" s="8" t="n">
        <v>125</v>
      </c>
    </row>
    <row r="8">
      <c r="A8" s="7" t="n"/>
      <c r="B8" s="2" t="inlineStr">
        <is>
          <t>Транспортные расходы</t>
        </is>
      </c>
      <c r="C8" s="4" t="inlineStr">
        <is>
          <t>млн.руб</t>
        </is>
      </c>
      <c r="D8" s="8" t="n">
        <v>1.202985</v>
      </c>
      <c r="E8" s="8" t="n">
        <v>10.822875</v>
      </c>
      <c r="F8" s="8" t="n">
        <v>12.65628</v>
      </c>
      <c r="G8" s="8" t="n">
        <v>9.3755025</v>
      </c>
      <c r="H8" s="8" t="n">
        <v>6.945592499999999</v>
      </c>
      <c r="I8" s="8" t="n">
        <v>5.1461025</v>
      </c>
      <c r="J8" s="8" t="n">
        <v>3.812445</v>
      </c>
      <c r="K8" s="8" t="n">
        <v>2.8239225</v>
      </c>
      <c r="L8" s="8" t="n">
        <v>2.0917575</v>
      </c>
      <c r="M8" s="8" t="n">
        <v>1.550115</v>
      </c>
      <c r="N8" s="8" t="n">
        <v>1.1481225</v>
      </c>
      <c r="O8" s="8" t="n">
        <v>0.8508674999999999</v>
      </c>
      <c r="P8" s="8" t="n">
        <v>0.6304200000000001</v>
      </c>
      <c r="Q8" s="8" t="n">
        <v>0.46683</v>
      </c>
      <c r="R8" s="8" t="n">
        <v>0.3461325</v>
      </c>
      <c r="S8" s="8" t="n">
        <v>0.2563575</v>
      </c>
      <c r="T8" s="8" t="n">
        <v>0.189525</v>
      </c>
      <c r="U8" s="8" t="n">
        <v>0.1406475</v>
      </c>
      <c r="V8" s="8" t="n">
        <v>0.10374</v>
      </c>
      <c r="W8" s="8" t="n">
        <v>0.0768075</v>
      </c>
    </row>
    <row r="9">
      <c r="A9" s="7" t="n"/>
      <c r="B9" s="2" t="inlineStr">
        <is>
          <t>Выгоды</t>
        </is>
      </c>
      <c r="C9" s="4" t="inlineStr">
        <is>
          <t>млн.руб</t>
        </is>
      </c>
      <c r="D9" s="8" t="n">
        <v>194.9798088</v>
      </c>
      <c r="E9" s="8" t="n">
        <v>1754.17158</v>
      </c>
      <c r="F9" s="8" t="n">
        <v>2051.3298624</v>
      </c>
      <c r="G9" s="8" t="n">
        <v>1519.5814452</v>
      </c>
      <c r="H9" s="8" t="n">
        <v>1125.7416324</v>
      </c>
      <c r="I9" s="8" t="n">
        <v>834.0802932</v>
      </c>
      <c r="J9" s="8" t="n">
        <v>617.9210856000002</v>
      </c>
      <c r="K9" s="8" t="n">
        <v>457.7013588</v>
      </c>
      <c r="L9" s="8" t="n">
        <v>339.0320556</v>
      </c>
      <c r="M9" s="8" t="n">
        <v>251.2426392</v>
      </c>
      <c r="N9" s="8" t="n">
        <v>186.0876948</v>
      </c>
      <c r="O9" s="8" t="n">
        <v>137.9086044</v>
      </c>
      <c r="P9" s="8" t="n">
        <v>102.1784736</v>
      </c>
      <c r="Q9" s="8" t="n">
        <v>75.66380639999998</v>
      </c>
      <c r="R9" s="8" t="n">
        <v>56.1011556</v>
      </c>
      <c r="S9" s="8" t="n">
        <v>41.55042359999999</v>
      </c>
      <c r="T9" s="8" t="n">
        <v>30.71821200000001</v>
      </c>
      <c r="U9" s="8" t="n">
        <v>22.7961468</v>
      </c>
      <c r="V9" s="8" t="n">
        <v>16.8141792</v>
      </c>
      <c r="W9" s="8" t="n">
        <v>12.4489596</v>
      </c>
    </row>
    <row r="10">
      <c r="A10" s="9" t="n"/>
      <c r="B10" s="2" t="inlineStr">
        <is>
          <t>Чистые выгоды</t>
        </is>
      </c>
      <c r="C10" s="4" t="inlineStr">
        <is>
          <t>млн.руб</t>
        </is>
      </c>
      <c r="D10" s="8" t="n">
        <v>161.280189</v>
      </c>
      <c r="E10" s="8" t="n">
        <v>1450.986775</v>
      </c>
      <c r="F10" s="8" t="n">
        <v>1696.785272000001</v>
      </c>
      <c r="G10" s="8" t="n">
        <v>1256.9423685</v>
      </c>
      <c r="H10" s="8" t="n">
        <v>931.1724344999999</v>
      </c>
      <c r="I10" s="8" t="n">
        <v>689.9208085</v>
      </c>
      <c r="J10" s="8" t="n">
        <v>511.1217930000001</v>
      </c>
      <c r="K10" s="8" t="n">
        <v>378.5938765</v>
      </c>
      <c r="L10" s="8" t="n">
        <v>280.4349554999999</v>
      </c>
      <c r="M10" s="8" t="n">
        <v>207.818751</v>
      </c>
      <c r="N10" s="8" t="n">
        <v>153.9249565</v>
      </c>
      <c r="O10" s="8" t="n">
        <v>114.0729695</v>
      </c>
      <c r="P10" s="8" t="n">
        <v>84.51830800000002</v>
      </c>
      <c r="Q10" s="8" t="n">
        <v>62.58634199999999</v>
      </c>
      <c r="R10" s="8" t="n">
        <v>46.4048305</v>
      </c>
      <c r="S10" s="8" t="n">
        <v>34.36899549999999</v>
      </c>
      <c r="T10" s="8" t="n">
        <v>25.40898500000001</v>
      </c>
      <c r="U10" s="8" t="n">
        <v>18.8561415</v>
      </c>
      <c r="V10" s="8" t="n">
        <v>13.908076</v>
      </c>
      <c r="W10" s="8" t="n">
        <v>10.2973255</v>
      </c>
    </row>
    <row r="11"/>
    <row r="12">
      <c r="A12" s="1" t="inlineStr">
        <is>
          <t>Продажа на экспорт</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Цена</t>
        </is>
      </c>
      <c r="C13" s="4" t="inlineStr">
        <is>
          <t>USD/барр</t>
        </is>
      </c>
      <c r="D13" s="8" t="n">
        <v>70</v>
      </c>
      <c r="E13" s="8" t="n">
        <v>70</v>
      </c>
      <c r="F13" s="8" t="n">
        <v>70</v>
      </c>
      <c r="G13" s="8" t="n">
        <v>70</v>
      </c>
      <c r="H13" s="8" t="n">
        <v>70</v>
      </c>
      <c r="I13" s="8" t="n">
        <v>70</v>
      </c>
      <c r="J13" s="8" t="n">
        <v>70</v>
      </c>
      <c r="K13" s="8" t="n">
        <v>70</v>
      </c>
      <c r="L13" s="8" t="n">
        <v>70</v>
      </c>
      <c r="M13" s="8" t="n">
        <v>70</v>
      </c>
      <c r="N13" s="8" t="n">
        <v>70</v>
      </c>
      <c r="O13" s="8" t="n">
        <v>70</v>
      </c>
      <c r="P13" s="8" t="n">
        <v>70</v>
      </c>
      <c r="Q13" s="8" t="n">
        <v>70</v>
      </c>
      <c r="R13" s="8" t="n">
        <v>70</v>
      </c>
      <c r="S13" s="8" t="n">
        <v>70</v>
      </c>
      <c r="T13" s="8" t="n">
        <v>70</v>
      </c>
      <c r="U13" s="8" t="n">
        <v>70</v>
      </c>
      <c r="V13" s="8" t="n">
        <v>70</v>
      </c>
      <c r="W13" s="8" t="n">
        <v>70</v>
      </c>
    </row>
    <row r="14">
      <c r="A14" s="7" t="n"/>
      <c r="B14" s="2" t="inlineStr">
        <is>
          <t>Доля</t>
        </is>
      </c>
      <c r="C14" s="4" t="inlineStr">
        <is>
          <t>%</t>
        </is>
      </c>
      <c r="D14" s="8" t="n">
        <v>30</v>
      </c>
      <c r="E14" s="8" t="n">
        <v>30</v>
      </c>
      <c r="F14" s="8" t="n">
        <v>30</v>
      </c>
      <c r="G14" s="8" t="n">
        <v>30</v>
      </c>
      <c r="H14" s="8" t="n">
        <v>30</v>
      </c>
      <c r="I14" s="8" t="n">
        <v>30</v>
      </c>
      <c r="J14" s="8" t="n">
        <v>30</v>
      </c>
      <c r="K14" s="8" t="n">
        <v>30</v>
      </c>
      <c r="L14" s="8" t="n">
        <v>30</v>
      </c>
      <c r="M14" s="8" t="n">
        <v>30</v>
      </c>
      <c r="N14" s="8" t="n">
        <v>30</v>
      </c>
      <c r="O14" s="8" t="n">
        <v>30</v>
      </c>
      <c r="P14" s="8" t="n">
        <v>30</v>
      </c>
      <c r="Q14" s="8" t="n">
        <v>30</v>
      </c>
      <c r="R14" s="8" t="n">
        <v>30</v>
      </c>
      <c r="S14" s="8" t="n">
        <v>30</v>
      </c>
      <c r="T14" s="8" t="n">
        <v>30</v>
      </c>
      <c r="U14" s="8" t="n">
        <v>30</v>
      </c>
      <c r="V14" s="8" t="n">
        <v>30</v>
      </c>
      <c r="W14" s="8" t="n">
        <v>30</v>
      </c>
    </row>
    <row r="15">
      <c r="A15" s="7" t="n"/>
      <c r="B15" s="2" t="inlineStr">
        <is>
          <t>Скаляр</t>
        </is>
      </c>
      <c r="C15" s="4" t="inlineStr">
        <is>
          <t>доли ед.</t>
        </is>
      </c>
      <c r="D15" s="8" t="n">
        <v>1</v>
      </c>
      <c r="E15" s="8" t="n">
        <v>1</v>
      </c>
      <c r="F15" s="8" t="n">
        <v>1</v>
      </c>
      <c r="G15" s="8" t="n">
        <v>1</v>
      </c>
      <c r="H15" s="8" t="n">
        <v>1</v>
      </c>
      <c r="I15" s="8" t="n">
        <v>1</v>
      </c>
      <c r="J15" s="8" t="n">
        <v>1</v>
      </c>
      <c r="K15" s="8" t="n">
        <v>1</v>
      </c>
      <c r="L15" s="8" t="n">
        <v>1</v>
      </c>
      <c r="M15" s="8" t="n">
        <v>1</v>
      </c>
      <c r="N15" s="8" t="n">
        <v>1</v>
      </c>
      <c r="O15" s="8" t="n">
        <v>1</v>
      </c>
      <c r="P15" s="8" t="n">
        <v>1</v>
      </c>
      <c r="Q15" s="8" t="n">
        <v>1</v>
      </c>
      <c r="R15" s="8" t="n">
        <v>1</v>
      </c>
      <c r="S15" s="8" t="n">
        <v>1</v>
      </c>
      <c r="T15" s="8" t="n">
        <v>1</v>
      </c>
      <c r="U15" s="8" t="n">
        <v>1</v>
      </c>
      <c r="V15" s="8" t="n">
        <v>1</v>
      </c>
      <c r="W15" s="8" t="n">
        <v>1</v>
      </c>
    </row>
    <row r="16">
      <c r="A16" s="7" t="n"/>
      <c r="B16" s="2" t="inlineStr">
        <is>
          <t>Ставка экспортной пошлины</t>
        </is>
      </c>
      <c r="C16" s="4" t="inlineStr">
        <is>
          <t>руб/т</t>
        </is>
      </c>
      <c r="D16" s="8" t="n">
        <v>7492</v>
      </c>
      <c r="E16" s="8" t="n">
        <v>7492</v>
      </c>
      <c r="F16" s="8" t="n">
        <v>7492</v>
      </c>
      <c r="G16" s="8" t="n">
        <v>7492</v>
      </c>
      <c r="H16" s="8" t="n">
        <v>7492</v>
      </c>
      <c r="I16" s="8" t="n">
        <v>7492</v>
      </c>
      <c r="J16" s="8" t="n">
        <v>7492</v>
      </c>
      <c r="K16" s="8" t="n">
        <v>7492</v>
      </c>
      <c r="L16" s="8" t="n">
        <v>7492</v>
      </c>
      <c r="M16" s="8" t="n">
        <v>7492</v>
      </c>
      <c r="N16" s="8" t="n">
        <v>7492</v>
      </c>
      <c r="O16" s="8" t="n">
        <v>7492</v>
      </c>
      <c r="P16" s="8" t="n">
        <v>7492</v>
      </c>
      <c r="Q16" s="8" t="n">
        <v>7492</v>
      </c>
      <c r="R16" s="8" t="n">
        <v>7492</v>
      </c>
      <c r="S16" s="8" t="n">
        <v>7492</v>
      </c>
      <c r="T16" s="8" t="n">
        <v>7492</v>
      </c>
      <c r="U16" s="8" t="n">
        <v>7492</v>
      </c>
      <c r="V16" s="8" t="n">
        <v>7492</v>
      </c>
      <c r="W16" s="8" t="n">
        <v>7492</v>
      </c>
    </row>
    <row r="17">
      <c r="A17" s="7" t="n"/>
      <c r="B17" s="2" t="inlineStr">
        <is>
          <t>Экпортная пошлина</t>
        </is>
      </c>
      <c r="C17" s="4" t="inlineStr">
        <is>
          <t>млн.руб</t>
        </is>
      </c>
      <c r="D17" s="8" t="n">
        <v>30.90090383999999</v>
      </c>
      <c r="E17" s="8" t="n">
        <v>278.005644</v>
      </c>
      <c r="F17" s="8" t="n">
        <v>325.10005632</v>
      </c>
      <c r="G17" s="8" t="n">
        <v>240.82719336</v>
      </c>
      <c r="H17" s="8" t="n">
        <v>178.41044232</v>
      </c>
      <c r="I17" s="8" t="n">
        <v>132.18719976</v>
      </c>
      <c r="J17" s="8" t="n">
        <v>97.92973008</v>
      </c>
      <c r="K17" s="8" t="n">
        <v>72.53769383999999</v>
      </c>
      <c r="L17" s="8" t="n">
        <v>53.73067607999999</v>
      </c>
      <c r="M17" s="8" t="n">
        <v>39.81758256000001</v>
      </c>
      <c r="N17" s="8" t="n">
        <v>29.49165864</v>
      </c>
      <c r="O17" s="8" t="n">
        <v>21.85611192</v>
      </c>
      <c r="P17" s="8" t="n">
        <v>16.19350848</v>
      </c>
      <c r="Q17" s="8" t="n">
        <v>11.99139552</v>
      </c>
      <c r="R17" s="8" t="n">
        <v>8.891056079999998</v>
      </c>
      <c r="S17" s="8" t="n">
        <v>6.585018479999998</v>
      </c>
      <c r="T17" s="8" t="n">
        <v>4.8683016</v>
      </c>
      <c r="U17" s="8" t="n">
        <v>3.61279224</v>
      </c>
      <c r="V17" s="8" t="n">
        <v>2.66475456</v>
      </c>
      <c r="W17" s="8" t="n">
        <v>1.97294328</v>
      </c>
    </row>
    <row r="18">
      <c r="A18" s="7" t="n"/>
      <c r="B18" s="2" t="inlineStr">
        <is>
          <t>Удельные транспортные расходы на внутренних территориях</t>
        </is>
      </c>
      <c r="C18" s="4" t="inlineStr">
        <is>
          <t>руб/т</t>
        </is>
      </c>
      <c r="D18" s="8" t="n">
        <v>125</v>
      </c>
      <c r="E18" s="8" t="n">
        <v>125</v>
      </c>
      <c r="F18" s="8" t="n">
        <v>125</v>
      </c>
      <c r="G18" s="8" t="n">
        <v>125</v>
      </c>
      <c r="H18" s="8" t="n">
        <v>125</v>
      </c>
      <c r="I18" s="8" t="n">
        <v>125</v>
      </c>
      <c r="J18" s="8" t="n">
        <v>125</v>
      </c>
      <c r="K18" s="8" t="n">
        <v>125</v>
      </c>
      <c r="L18" s="8" t="n">
        <v>125</v>
      </c>
      <c r="M18" s="8" t="n">
        <v>125</v>
      </c>
      <c r="N18" s="8" t="n">
        <v>125</v>
      </c>
      <c r="O18" s="8" t="n">
        <v>125</v>
      </c>
      <c r="P18" s="8" t="n">
        <v>125</v>
      </c>
      <c r="Q18" s="8" t="n">
        <v>125</v>
      </c>
      <c r="R18" s="8" t="n">
        <v>125</v>
      </c>
      <c r="S18" s="8" t="n">
        <v>125</v>
      </c>
      <c r="T18" s="8" t="n">
        <v>125</v>
      </c>
      <c r="U18" s="8" t="n">
        <v>125</v>
      </c>
      <c r="V18" s="8" t="n">
        <v>125</v>
      </c>
      <c r="W18" s="8" t="n">
        <v>125</v>
      </c>
    </row>
    <row r="19">
      <c r="A19" s="7" t="n"/>
      <c r="B19" s="2" t="inlineStr">
        <is>
          <t>Транспортные расходы на внутреннем рынке</t>
        </is>
      </c>
      <c r="C19" s="4" t="inlineStr">
        <is>
          <t>млн.руб</t>
        </is>
      </c>
      <c r="D19" s="8" t="n">
        <v>0.5155649999999998</v>
      </c>
      <c r="E19" s="8" t="n">
        <v>4.638374999999999</v>
      </c>
      <c r="F19" s="8" t="n">
        <v>5.42412</v>
      </c>
      <c r="G19" s="8" t="n">
        <v>4.018072499999999</v>
      </c>
      <c r="H19" s="8" t="n">
        <v>2.976682499999999</v>
      </c>
      <c r="I19" s="8" t="n">
        <v>2.2054725</v>
      </c>
      <c r="J19" s="8" t="n">
        <v>1.633905</v>
      </c>
      <c r="K19" s="8" t="n">
        <v>1.2102525</v>
      </c>
      <c r="L19" s="8" t="n">
        <v>0.8964674999999999</v>
      </c>
      <c r="M19" s="8" t="n">
        <v>0.664335</v>
      </c>
      <c r="N19" s="8" t="n">
        <v>0.4920525</v>
      </c>
      <c r="O19" s="8" t="n">
        <v>0.3646575</v>
      </c>
      <c r="P19" s="8" t="n">
        <v>0.27018</v>
      </c>
      <c r="Q19" s="8" t="n">
        <v>0.20007</v>
      </c>
      <c r="R19" s="8" t="n">
        <v>0.1483425</v>
      </c>
      <c r="S19" s="8" t="n">
        <v>0.1098675</v>
      </c>
      <c r="T19" s="8" t="n">
        <v>0.08122500000000001</v>
      </c>
      <c r="U19" s="8" t="n">
        <v>0.0602775</v>
      </c>
      <c r="V19" s="8" t="n">
        <v>0.04446</v>
      </c>
      <c r="W19" s="8" t="n">
        <v>0.0329175</v>
      </c>
    </row>
    <row r="20">
      <c r="A20" s="7" t="n"/>
      <c r="B20" s="2" t="inlineStr">
        <is>
          <t>Удельные транспортные расходы на внешних территориях</t>
        </is>
      </c>
      <c r="C20" s="4" t="inlineStr">
        <is>
          <t>руб/т</t>
        </is>
      </c>
      <c r="D20" s="8" t="n">
        <v>520</v>
      </c>
      <c r="E20" s="8" t="n">
        <v>520</v>
      </c>
      <c r="F20" s="8" t="n">
        <v>520</v>
      </c>
      <c r="G20" s="8" t="n">
        <v>520</v>
      </c>
      <c r="H20" s="8" t="n">
        <v>520</v>
      </c>
      <c r="I20" s="8" t="n">
        <v>520</v>
      </c>
      <c r="J20" s="8" t="n">
        <v>520</v>
      </c>
      <c r="K20" s="8" t="n">
        <v>520</v>
      </c>
      <c r="L20" s="8" t="n">
        <v>520</v>
      </c>
      <c r="M20" s="8" t="n">
        <v>520</v>
      </c>
      <c r="N20" s="8" t="n">
        <v>520</v>
      </c>
      <c r="O20" s="8" t="n">
        <v>520</v>
      </c>
      <c r="P20" s="8" t="n">
        <v>520</v>
      </c>
      <c r="Q20" s="8" t="n">
        <v>520</v>
      </c>
      <c r="R20" s="8" t="n">
        <v>520</v>
      </c>
      <c r="S20" s="8" t="n">
        <v>520</v>
      </c>
      <c r="T20" s="8" t="n">
        <v>520</v>
      </c>
      <c r="U20" s="8" t="n">
        <v>520</v>
      </c>
      <c r="V20" s="8" t="n">
        <v>520</v>
      </c>
      <c r="W20" s="8" t="n">
        <v>520</v>
      </c>
    </row>
    <row r="21">
      <c r="A21" s="7" t="n"/>
      <c r="B21" s="2" t="inlineStr">
        <is>
          <t>Транспортные расходы на внешней территории</t>
        </is>
      </c>
      <c r="C21" s="4" t="inlineStr">
        <is>
          <t>млн.руб</t>
        </is>
      </c>
      <c r="D21" s="8" t="n">
        <v>2.1447504</v>
      </c>
      <c r="E21" s="8" t="n">
        <v>19.29564</v>
      </c>
      <c r="F21" s="8" t="n">
        <v>22.5643392</v>
      </c>
      <c r="G21" s="8" t="n">
        <v>16.7151816</v>
      </c>
      <c r="H21" s="8" t="n">
        <v>12.3829992</v>
      </c>
      <c r="I21" s="8" t="n">
        <v>9.174765599999997</v>
      </c>
      <c r="J21" s="8" t="n">
        <v>6.7970448</v>
      </c>
      <c r="K21" s="8" t="n">
        <v>5.034650399999999</v>
      </c>
      <c r="L21" s="8" t="n">
        <v>3.7293048</v>
      </c>
      <c r="M21" s="8" t="n">
        <v>2.7636336</v>
      </c>
      <c r="N21" s="8" t="n">
        <v>2.0469384</v>
      </c>
      <c r="O21" s="8" t="n">
        <v>1.5169752</v>
      </c>
      <c r="P21" s="8" t="n">
        <v>1.1239488</v>
      </c>
      <c r="Q21" s="8" t="n">
        <v>0.8322912</v>
      </c>
      <c r="R21" s="8" t="n">
        <v>0.6171047999999999</v>
      </c>
      <c r="S21" s="8" t="n">
        <v>0.4570487999999998</v>
      </c>
      <c r="T21" s="8" t="n">
        <v>0.337896</v>
      </c>
      <c r="U21" s="8" t="n">
        <v>0.2507544</v>
      </c>
      <c r="V21" s="8" t="n">
        <v>0.1849536</v>
      </c>
      <c r="W21" s="8" t="n">
        <v>0.1369368</v>
      </c>
    </row>
    <row r="22">
      <c r="A22" s="7" t="n"/>
      <c r="B22" s="2" t="inlineStr">
        <is>
          <t>Выгоды</t>
        </is>
      </c>
      <c r="C22" s="4" t="inlineStr">
        <is>
          <t>млн.руб</t>
        </is>
      </c>
      <c r="D22" s="8" t="n">
        <v>154.4895450604878</v>
      </c>
      <c r="E22" s="8" t="n">
        <v>1389.893502409861</v>
      </c>
      <c r="F22" s="8" t="n">
        <v>1625.342742725928</v>
      </c>
      <c r="G22" s="8" t="n">
        <v>1204.019265359473</v>
      </c>
      <c r="H22" s="8" t="n">
        <v>891.9657564313236</v>
      </c>
      <c r="I22" s="8" t="n">
        <v>660.8719427587532</v>
      </c>
      <c r="J22" s="8" t="n">
        <v>489.6011950424414</v>
      </c>
      <c r="K22" s="8" t="n">
        <v>362.6533184628864</v>
      </c>
      <c r="L22" s="8" t="n">
        <v>268.6273432768184</v>
      </c>
      <c r="M22" s="8" t="n">
        <v>199.0686177645091</v>
      </c>
      <c r="N22" s="8" t="n">
        <v>147.4440019607143</v>
      </c>
      <c r="O22" s="8" t="n">
        <v>109.2699684383052</v>
      </c>
      <c r="P22" s="8" t="n">
        <v>80.95969525557899</v>
      </c>
      <c r="Q22" s="8" t="n">
        <v>59.95116673989077</v>
      </c>
      <c r="R22" s="8" t="n">
        <v>44.4509719203891</v>
      </c>
      <c r="S22" s="8" t="n">
        <v>32.92190139348703</v>
      </c>
      <c r="T22" s="8" t="n">
        <v>24.33914889012661</v>
      </c>
      <c r="U22" s="8" t="n">
        <v>18.06221049214658</v>
      </c>
      <c r="V22" s="8" t="n">
        <v>13.32248149775351</v>
      </c>
      <c r="W22" s="8" t="n">
        <v>9.863760339682884</v>
      </c>
    </row>
    <row r="23">
      <c r="A23" s="9" t="n"/>
      <c r="B23" s="2" t="inlineStr">
        <is>
          <t>Чистые выгоды</t>
        </is>
      </c>
      <c r="C23" s="4" t="inlineStr">
        <is>
          <t>млн.руб</t>
        </is>
      </c>
      <c r="D23" s="8" t="n">
        <v>120.9283258204878</v>
      </c>
      <c r="E23" s="8" t="n">
        <v>1087.953843409861</v>
      </c>
      <c r="F23" s="8" t="n">
        <v>1272.254227205928</v>
      </c>
      <c r="G23" s="8" t="n">
        <v>942.4588178994733</v>
      </c>
      <c r="H23" s="8" t="n">
        <v>698.1956324113237</v>
      </c>
      <c r="I23" s="8" t="n">
        <v>517.3045048987532</v>
      </c>
      <c r="J23" s="8" t="n">
        <v>383.2405151624415</v>
      </c>
      <c r="K23" s="8" t="n">
        <v>283.8707217228865</v>
      </c>
      <c r="L23" s="8" t="n">
        <v>210.2708948968183</v>
      </c>
      <c r="M23" s="8" t="n">
        <v>155.8230666045091</v>
      </c>
      <c r="N23" s="8" t="n">
        <v>115.4133524207143</v>
      </c>
      <c r="O23" s="8" t="n">
        <v>85.5322238183052</v>
      </c>
      <c r="P23" s="8" t="n">
        <v>63.372057975579</v>
      </c>
      <c r="Q23" s="8" t="n">
        <v>46.92741001989078</v>
      </c>
      <c r="R23" s="8" t="n">
        <v>34.7944685403891</v>
      </c>
      <c r="S23" s="8" t="n">
        <v>25.76996661348703</v>
      </c>
      <c r="T23" s="8" t="n">
        <v>19.05172629012661</v>
      </c>
      <c r="U23" s="8" t="n">
        <v>14.13838635214658</v>
      </c>
      <c r="V23" s="8" t="n">
        <v>10.42831333775351</v>
      </c>
      <c r="W23" s="8" t="n">
        <v>7.720962759682886</v>
      </c>
    </row>
  </sheetData>
  <mergeCells count="4">
    <mergeCell ref="B1:C1"/>
    <mergeCell ref="A12:A23"/>
    <mergeCell ref="A1:A10"/>
    <mergeCell ref="B12:C1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W30"/>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Страховые взносы</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Налоговая база</t>
        </is>
      </c>
      <c r="C2" s="4" t="inlineStr">
        <is>
          <t>млн.руб</t>
        </is>
      </c>
      <c r="D2" s="8" t="n">
        <v>3.2</v>
      </c>
      <c r="E2" s="8" t="n">
        <v>4</v>
      </c>
      <c r="F2" s="8" t="n">
        <v>4</v>
      </c>
      <c r="G2" s="8" t="n">
        <v>4</v>
      </c>
      <c r="H2" s="8" t="n">
        <v>4</v>
      </c>
      <c r="I2" s="8" t="n">
        <v>4</v>
      </c>
      <c r="J2" s="8" t="n">
        <v>4</v>
      </c>
      <c r="K2" s="8" t="n">
        <v>4</v>
      </c>
      <c r="L2" s="8" t="n">
        <v>4</v>
      </c>
      <c r="M2" s="8" t="n">
        <v>4</v>
      </c>
      <c r="N2" s="8" t="n">
        <v>4</v>
      </c>
      <c r="O2" s="8" t="n">
        <v>4</v>
      </c>
      <c r="P2" s="8" t="n">
        <v>4</v>
      </c>
      <c r="Q2" s="8" t="n">
        <v>4</v>
      </c>
      <c r="R2" s="8" t="n">
        <v>4</v>
      </c>
      <c r="S2" s="8" t="n">
        <v>4</v>
      </c>
      <c r="T2" s="8" t="n">
        <v>4</v>
      </c>
      <c r="U2" s="8" t="n">
        <v>4</v>
      </c>
      <c r="V2" s="8" t="n">
        <v>4</v>
      </c>
      <c r="W2" s="8" t="n">
        <v>4</v>
      </c>
    </row>
    <row r="3">
      <c r="A3" s="7" t="n"/>
      <c r="B3" s="2" t="inlineStr">
        <is>
          <t>Налоговая ставка</t>
        </is>
      </c>
      <c r="C3" s="4" t="inlineStr">
        <is>
          <t>доли ед.</t>
        </is>
      </c>
      <c r="D3" s="8" t="n">
        <v>0.3</v>
      </c>
      <c r="E3" s="8" t="n">
        <v>0.3</v>
      </c>
      <c r="F3" s="8" t="n">
        <v>0.3</v>
      </c>
      <c r="G3" s="8" t="n">
        <v>0.3</v>
      </c>
      <c r="H3" s="8" t="n">
        <v>0.3</v>
      </c>
      <c r="I3" s="8" t="n">
        <v>0.3</v>
      </c>
      <c r="J3" s="8" t="n">
        <v>0.3</v>
      </c>
      <c r="K3" s="8" t="n">
        <v>0.3</v>
      </c>
      <c r="L3" s="8" t="n">
        <v>0.3</v>
      </c>
      <c r="M3" s="8" t="n">
        <v>0.3</v>
      </c>
      <c r="N3" s="8" t="n">
        <v>0.3</v>
      </c>
      <c r="O3" s="8" t="n">
        <v>0.3</v>
      </c>
      <c r="P3" s="8" t="n">
        <v>0.3</v>
      </c>
      <c r="Q3" s="8" t="n">
        <v>0.3</v>
      </c>
      <c r="R3" s="8" t="n">
        <v>0.3</v>
      </c>
      <c r="S3" s="8" t="n">
        <v>0.3</v>
      </c>
      <c r="T3" s="8" t="n">
        <v>0.3</v>
      </c>
      <c r="U3" s="8" t="n">
        <v>0.3</v>
      </c>
      <c r="V3" s="8" t="n">
        <v>0.3</v>
      </c>
      <c r="W3" s="8" t="n">
        <v>0.3</v>
      </c>
    </row>
    <row r="4">
      <c r="A4" s="9" t="n"/>
      <c r="B4" s="2" t="inlineStr">
        <is>
          <t>Налоговые платежи</t>
        </is>
      </c>
      <c r="C4" s="4" t="inlineStr">
        <is>
          <t>млн.руб</t>
        </is>
      </c>
      <c r="D4" s="8" t="n">
        <v>0.96</v>
      </c>
      <c r="E4" s="8" t="n">
        <v>1.2</v>
      </c>
      <c r="F4" s="8" t="n">
        <v>1.2</v>
      </c>
      <c r="G4" s="8" t="n">
        <v>1.2</v>
      </c>
      <c r="H4" s="8" t="n">
        <v>1.2</v>
      </c>
      <c r="I4" s="8" t="n">
        <v>1.2</v>
      </c>
      <c r="J4" s="8" t="n">
        <v>1.2</v>
      </c>
      <c r="K4" s="8" t="n">
        <v>1.2</v>
      </c>
      <c r="L4" s="8" t="n">
        <v>1.2</v>
      </c>
      <c r="M4" s="8" t="n">
        <v>1.2</v>
      </c>
      <c r="N4" s="8" t="n">
        <v>1.2</v>
      </c>
      <c r="O4" s="8" t="n">
        <v>1.2</v>
      </c>
      <c r="P4" s="8" t="n">
        <v>1.2</v>
      </c>
      <c r="Q4" s="8" t="n">
        <v>1.2</v>
      </c>
      <c r="R4" s="8" t="n">
        <v>1.2</v>
      </c>
      <c r="S4" s="8" t="n">
        <v>1.2</v>
      </c>
      <c r="T4" s="8" t="n">
        <v>1.2</v>
      </c>
      <c r="U4" s="8" t="n">
        <v>1.2</v>
      </c>
      <c r="V4" s="8" t="n">
        <v>1.2</v>
      </c>
      <c r="W4" s="8" t="n">
        <v>1.2</v>
      </c>
    </row>
    <row r="5"/>
    <row r="6">
      <c r="A6" s="1" t="inlineStr">
        <is>
          <t>Страхование от несчастных случаев</t>
        </is>
      </c>
      <c r="B6" s="2" t="inlineStr">
        <is>
          <t>Год</t>
        </is>
      </c>
      <c r="C6" s="6" t="n"/>
      <c r="D6" s="3" t="n">
        <v>1</v>
      </c>
      <c r="E6" s="3" t="n">
        <v>2</v>
      </c>
      <c r="F6" s="3" t="n">
        <v>3</v>
      </c>
      <c r="G6" s="3" t="n">
        <v>4</v>
      </c>
      <c r="H6" s="3" t="n">
        <v>5</v>
      </c>
      <c r="I6" s="3" t="n">
        <v>6</v>
      </c>
      <c r="J6" s="3" t="n">
        <v>7</v>
      </c>
      <c r="K6" s="3" t="n">
        <v>8</v>
      </c>
      <c r="L6" s="3" t="n">
        <v>9</v>
      </c>
      <c r="M6" s="3" t="n">
        <v>10</v>
      </c>
      <c r="N6" s="3" t="n">
        <v>11</v>
      </c>
      <c r="O6" s="3" t="n">
        <v>12</v>
      </c>
      <c r="P6" s="3" t="n">
        <v>13</v>
      </c>
      <c r="Q6" s="3" t="n">
        <v>14</v>
      </c>
      <c r="R6" s="3" t="n">
        <v>15</v>
      </c>
      <c r="S6" s="3" t="n">
        <v>16</v>
      </c>
      <c r="T6" s="3" t="n">
        <v>17</v>
      </c>
      <c r="U6" s="3" t="n">
        <v>18</v>
      </c>
      <c r="V6" s="3" t="n">
        <v>19</v>
      </c>
      <c r="W6" s="3" t="n">
        <v>20</v>
      </c>
    </row>
    <row r="7">
      <c r="A7" s="7" t="n"/>
      <c r="B7" s="2" t="inlineStr">
        <is>
          <t>Налоговая база</t>
        </is>
      </c>
      <c r="C7" s="4" t="inlineStr">
        <is>
          <t>млн.руб</t>
        </is>
      </c>
      <c r="D7" s="8" t="n">
        <v>3.2</v>
      </c>
      <c r="E7" s="8" t="n">
        <v>4</v>
      </c>
      <c r="F7" s="8" t="n">
        <v>4</v>
      </c>
      <c r="G7" s="8" t="n">
        <v>4</v>
      </c>
      <c r="H7" s="8" t="n">
        <v>4</v>
      </c>
      <c r="I7" s="8" t="n">
        <v>4</v>
      </c>
      <c r="J7" s="8" t="n">
        <v>4</v>
      </c>
      <c r="K7" s="8" t="n">
        <v>4</v>
      </c>
      <c r="L7" s="8" t="n">
        <v>4</v>
      </c>
      <c r="M7" s="8" t="n">
        <v>4</v>
      </c>
      <c r="N7" s="8" t="n">
        <v>4</v>
      </c>
      <c r="O7" s="8" t="n">
        <v>4</v>
      </c>
      <c r="P7" s="8" t="n">
        <v>4</v>
      </c>
      <c r="Q7" s="8" t="n">
        <v>4</v>
      </c>
      <c r="R7" s="8" t="n">
        <v>4</v>
      </c>
      <c r="S7" s="8" t="n">
        <v>4</v>
      </c>
      <c r="T7" s="8" t="n">
        <v>4</v>
      </c>
      <c r="U7" s="8" t="n">
        <v>4</v>
      </c>
      <c r="V7" s="8" t="n">
        <v>4</v>
      </c>
      <c r="W7" s="8" t="n">
        <v>4</v>
      </c>
    </row>
    <row r="8">
      <c r="A8" s="7" t="n"/>
      <c r="B8" s="2" t="inlineStr">
        <is>
          <t>Налоговая ставка</t>
        </is>
      </c>
      <c r="C8" s="4" t="inlineStr">
        <is>
          <t>доли ед.</t>
        </is>
      </c>
      <c r="D8" s="8" t="n">
        <v>0.005</v>
      </c>
      <c r="E8" s="8" t="n">
        <v>0.005</v>
      </c>
      <c r="F8" s="8" t="n">
        <v>0.005</v>
      </c>
      <c r="G8" s="8" t="n">
        <v>0.005</v>
      </c>
      <c r="H8" s="8" t="n">
        <v>0.005</v>
      </c>
      <c r="I8" s="8" t="n">
        <v>0.005</v>
      </c>
      <c r="J8" s="8" t="n">
        <v>0.005</v>
      </c>
      <c r="K8" s="8" t="n">
        <v>0.005</v>
      </c>
      <c r="L8" s="8" t="n">
        <v>0.005</v>
      </c>
      <c r="M8" s="8" t="n">
        <v>0.005</v>
      </c>
      <c r="N8" s="8" t="n">
        <v>0.005</v>
      </c>
      <c r="O8" s="8" t="n">
        <v>0.005</v>
      </c>
      <c r="P8" s="8" t="n">
        <v>0.005</v>
      </c>
      <c r="Q8" s="8" t="n">
        <v>0.005</v>
      </c>
      <c r="R8" s="8" t="n">
        <v>0.005</v>
      </c>
      <c r="S8" s="8" t="n">
        <v>0.005</v>
      </c>
      <c r="T8" s="8" t="n">
        <v>0.005</v>
      </c>
      <c r="U8" s="8" t="n">
        <v>0.005</v>
      </c>
      <c r="V8" s="8" t="n">
        <v>0.005</v>
      </c>
      <c r="W8" s="8" t="n">
        <v>0.005</v>
      </c>
    </row>
    <row r="9">
      <c r="A9" s="9" t="n"/>
      <c r="B9" s="2" t="inlineStr">
        <is>
          <t>Налоговые платежи</t>
        </is>
      </c>
      <c r="C9" s="4" t="inlineStr">
        <is>
          <t>млн.руб</t>
        </is>
      </c>
      <c r="D9" s="8" t="n">
        <v>0.016</v>
      </c>
      <c r="E9" s="8" t="n">
        <v>0.02</v>
      </c>
      <c r="F9" s="8" t="n">
        <v>0.02</v>
      </c>
      <c r="G9" s="8" t="n">
        <v>0.02</v>
      </c>
      <c r="H9" s="8" t="n">
        <v>0.02</v>
      </c>
      <c r="I9" s="8" t="n">
        <v>0.02</v>
      </c>
      <c r="J9" s="8" t="n">
        <v>0.02</v>
      </c>
      <c r="K9" s="8" t="n">
        <v>0.02</v>
      </c>
      <c r="L9" s="8" t="n">
        <v>0.02</v>
      </c>
      <c r="M9" s="8" t="n">
        <v>0.02</v>
      </c>
      <c r="N9" s="8" t="n">
        <v>0.02</v>
      </c>
      <c r="O9" s="8" t="n">
        <v>0.02</v>
      </c>
      <c r="P9" s="8" t="n">
        <v>0.02</v>
      </c>
      <c r="Q9" s="8" t="n">
        <v>0.02</v>
      </c>
      <c r="R9" s="8" t="n">
        <v>0.02</v>
      </c>
      <c r="S9" s="8" t="n">
        <v>0.02</v>
      </c>
      <c r="T9" s="8" t="n">
        <v>0.02</v>
      </c>
      <c r="U9" s="8" t="n">
        <v>0.02</v>
      </c>
      <c r="V9" s="8" t="n">
        <v>0.02</v>
      </c>
      <c r="W9" s="8" t="n">
        <v>0.02</v>
      </c>
    </row>
    <row r="11">
      <c r="A11" s="1" t="inlineStr">
        <is>
          <t>Плата за землю</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Налоговая база</t>
        </is>
      </c>
      <c r="C12" s="4" t="inlineStr">
        <is>
          <t>га</t>
        </is>
      </c>
      <c r="D12" s="8" t="n">
        <v>500</v>
      </c>
      <c r="E12" s="8" t="n">
        <v>500</v>
      </c>
      <c r="F12" s="8" t="n">
        <v>500</v>
      </c>
      <c r="G12" s="8" t="n">
        <v>500</v>
      </c>
      <c r="H12" s="8" t="n">
        <v>500</v>
      </c>
      <c r="I12" s="8" t="n">
        <v>500</v>
      </c>
      <c r="J12" s="8" t="n">
        <v>500</v>
      </c>
      <c r="K12" s="8" t="n">
        <v>500</v>
      </c>
      <c r="L12" s="8" t="n">
        <v>500</v>
      </c>
      <c r="M12" s="8" t="n">
        <v>500</v>
      </c>
      <c r="N12" s="8" t="n">
        <v>500</v>
      </c>
      <c r="O12" s="8" t="n">
        <v>500</v>
      </c>
      <c r="P12" s="8" t="n">
        <v>500</v>
      </c>
      <c r="Q12" s="8" t="n">
        <v>500</v>
      </c>
      <c r="R12" s="8" t="n">
        <v>500</v>
      </c>
      <c r="S12" s="8" t="n">
        <v>500</v>
      </c>
      <c r="T12" s="8" t="n">
        <v>500</v>
      </c>
      <c r="U12" s="8" t="n">
        <v>500</v>
      </c>
      <c r="V12" s="8" t="n">
        <v>500</v>
      </c>
      <c r="W12" s="8" t="n">
        <v>500</v>
      </c>
    </row>
    <row r="13">
      <c r="A13" s="7" t="n"/>
      <c r="B13" s="2" t="inlineStr">
        <is>
          <t>Налоговая ставка</t>
        </is>
      </c>
      <c r="C13" s="4" t="inlineStr">
        <is>
          <t>руб/га</t>
        </is>
      </c>
      <c r="D13" s="8" t="n">
        <v>3200</v>
      </c>
      <c r="E13" s="8" t="n">
        <v>3200</v>
      </c>
      <c r="F13" s="8" t="n">
        <v>3200</v>
      </c>
      <c r="G13" s="8" t="n">
        <v>3200</v>
      </c>
      <c r="H13" s="8" t="n">
        <v>3200</v>
      </c>
      <c r="I13" s="8" t="n">
        <v>3200</v>
      </c>
      <c r="J13" s="8" t="n">
        <v>3200</v>
      </c>
      <c r="K13" s="8" t="n">
        <v>3200</v>
      </c>
      <c r="L13" s="8" t="n">
        <v>3200</v>
      </c>
      <c r="M13" s="8" t="n">
        <v>3200</v>
      </c>
      <c r="N13" s="8" t="n">
        <v>3200</v>
      </c>
      <c r="O13" s="8" t="n">
        <v>3200</v>
      </c>
      <c r="P13" s="8" t="n">
        <v>3200</v>
      </c>
      <c r="Q13" s="8" t="n">
        <v>3200</v>
      </c>
      <c r="R13" s="8" t="n">
        <v>3200</v>
      </c>
      <c r="S13" s="8" t="n">
        <v>3200</v>
      </c>
      <c r="T13" s="8" t="n">
        <v>3200</v>
      </c>
      <c r="U13" s="8" t="n">
        <v>3200</v>
      </c>
      <c r="V13" s="8" t="n">
        <v>3200</v>
      </c>
      <c r="W13" s="8" t="n">
        <v>3200</v>
      </c>
    </row>
    <row r="14">
      <c r="A14" s="9" t="n"/>
      <c r="B14" s="2" t="inlineStr">
        <is>
          <t>Налоговые платежи</t>
        </is>
      </c>
      <c r="C14" s="4" t="inlineStr">
        <is>
          <t>млн.руб</t>
        </is>
      </c>
      <c r="D14" s="8" t="n">
        <v>1.6</v>
      </c>
      <c r="E14" s="8" t="n">
        <v>1.6</v>
      </c>
      <c r="F14" s="8" t="n">
        <v>1.6</v>
      </c>
      <c r="G14" s="8" t="n">
        <v>1.6</v>
      </c>
      <c r="H14" s="8" t="n">
        <v>1.6</v>
      </c>
      <c r="I14" s="8" t="n">
        <v>1.6</v>
      </c>
      <c r="J14" s="8" t="n">
        <v>1.6</v>
      </c>
      <c r="K14" s="8" t="n">
        <v>1.6</v>
      </c>
      <c r="L14" s="8" t="n">
        <v>1.6</v>
      </c>
      <c r="M14" s="8" t="n">
        <v>1.6</v>
      </c>
      <c r="N14" s="8" t="n">
        <v>1.6</v>
      </c>
      <c r="O14" s="8" t="n">
        <v>1.6</v>
      </c>
      <c r="P14" s="8" t="n">
        <v>1.6</v>
      </c>
      <c r="Q14" s="8" t="n">
        <v>1.6</v>
      </c>
      <c r="R14" s="8" t="n">
        <v>1.6</v>
      </c>
      <c r="S14" s="8" t="n">
        <v>1.6</v>
      </c>
      <c r="T14" s="8" t="n">
        <v>1.6</v>
      </c>
      <c r="U14" s="8" t="n">
        <v>1.6</v>
      </c>
      <c r="V14" s="8" t="n">
        <v>1.6</v>
      </c>
      <c r="W14" s="8" t="n">
        <v>1.6</v>
      </c>
    </row>
    <row r="16">
      <c r="A16" s="1" t="inlineStr">
        <is>
          <t>Налог на имущество</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Налоговая база</t>
        </is>
      </c>
      <c r="C17" s="4" t="inlineStr">
        <is>
          <t>млн.руб</t>
        </is>
      </c>
      <c r="D17" s="8" t="n">
        <v>1029.457557333333</v>
      </c>
      <c r="E17" s="8" t="n">
        <v>1185.825930666666</v>
      </c>
      <c r="F17" s="8" t="n">
        <v>1095.871744</v>
      </c>
      <c r="G17" s="8" t="n">
        <v>1005.917557333334</v>
      </c>
      <c r="H17" s="8" t="n">
        <v>915.9633706666666</v>
      </c>
      <c r="I17" s="8" t="n">
        <v>826.0091840000001</v>
      </c>
      <c r="J17" s="8" t="n">
        <v>736.0549973333335</v>
      </c>
      <c r="K17" s="8" t="n">
        <v>646.1008106666668</v>
      </c>
      <c r="L17" s="8" t="n">
        <v>556.1466240000001</v>
      </c>
      <c r="M17" s="8" t="n">
        <v>466.1924373333334</v>
      </c>
      <c r="N17" s="8" t="n">
        <v>376.2382506666668</v>
      </c>
      <c r="O17" s="8" t="n">
        <v>286.2840640000001</v>
      </c>
      <c r="P17" s="8" t="n">
        <v>196.3298773333334</v>
      </c>
      <c r="Q17" s="8" t="n">
        <v>106.3756906666667</v>
      </c>
      <c r="R17" s="8" t="n">
        <v>16.42150400000006</v>
      </c>
      <c r="S17" s="8" t="n">
        <v>5.424953997135162e-14</v>
      </c>
      <c r="T17" s="8" t="n">
        <v>5.387701094150544e-14</v>
      </c>
      <c r="U17" s="8" t="n">
        <v>5.350448191165924e-14</v>
      </c>
      <c r="V17" s="8" t="n">
        <v>5.313195288181305e-14</v>
      </c>
      <c r="W17" s="8" t="n">
        <v>5.275942385196687e-14</v>
      </c>
    </row>
    <row r="18">
      <c r="A18" s="7" t="n"/>
      <c r="B18" s="2" t="inlineStr">
        <is>
          <t>Налоговая ставка</t>
        </is>
      </c>
      <c r="C18" s="4" t="inlineStr">
        <is>
          <t>доли ед.</t>
        </is>
      </c>
      <c r="D18" s="8" t="n">
        <v>0.022</v>
      </c>
      <c r="E18" s="8" t="n">
        <v>0.022</v>
      </c>
      <c r="F18" s="8" t="n">
        <v>0.022</v>
      </c>
      <c r="G18" s="8" t="n">
        <v>0.022</v>
      </c>
      <c r="H18" s="8" t="n">
        <v>0.022</v>
      </c>
      <c r="I18" s="8" t="n">
        <v>0.022</v>
      </c>
      <c r="J18" s="8" t="n">
        <v>0.022</v>
      </c>
      <c r="K18" s="8" t="n">
        <v>0.022</v>
      </c>
      <c r="L18" s="8" t="n">
        <v>0.022</v>
      </c>
      <c r="M18" s="8" t="n">
        <v>0.022</v>
      </c>
      <c r="N18" s="8" t="n">
        <v>0.022</v>
      </c>
      <c r="O18" s="8" t="n">
        <v>0.022</v>
      </c>
      <c r="P18" s="8" t="n">
        <v>0.022</v>
      </c>
      <c r="Q18" s="8" t="n">
        <v>0.022</v>
      </c>
      <c r="R18" s="8" t="n">
        <v>0.022</v>
      </c>
      <c r="S18" s="8" t="n">
        <v>0.022</v>
      </c>
      <c r="T18" s="8" t="n">
        <v>0.022</v>
      </c>
      <c r="U18" s="8" t="n">
        <v>0.022</v>
      </c>
      <c r="V18" s="8" t="n">
        <v>0.022</v>
      </c>
      <c r="W18" s="8" t="n">
        <v>0.022</v>
      </c>
    </row>
    <row r="19">
      <c r="A19" s="9" t="n"/>
      <c r="B19" s="2" t="inlineStr">
        <is>
          <t>Налоговые платежи</t>
        </is>
      </c>
      <c r="C19" s="4" t="inlineStr">
        <is>
          <t>млн.руб</t>
        </is>
      </c>
      <c r="D19" s="8" t="n">
        <v>22.64806626126</v>
      </c>
      <c r="E19" s="8" t="n">
        <v>26.08817047474</v>
      </c>
      <c r="F19" s="8" t="n">
        <v>24.109178368</v>
      </c>
      <c r="G19" s="8" t="n">
        <v>22.13018626126</v>
      </c>
      <c r="H19" s="8" t="n">
        <v>20.15119415474</v>
      </c>
      <c r="I19" s="8" t="n">
        <v>18.172202048</v>
      </c>
      <c r="J19" s="8" t="n">
        <v>16.19320994126</v>
      </c>
      <c r="K19" s="8" t="n">
        <v>14.21421783474</v>
      </c>
      <c r="L19" s="8" t="n">
        <v>12.235225728</v>
      </c>
      <c r="M19" s="8" t="n">
        <v>10.25623362126</v>
      </c>
      <c r="N19" s="8" t="n">
        <v>8.27724151474</v>
      </c>
      <c r="O19" s="8" t="n">
        <v>6.298249408</v>
      </c>
      <c r="P19" s="8" t="n">
        <v>4.31925730126</v>
      </c>
      <c r="Q19" s="8" t="n">
        <v>2.34026519474</v>
      </c>
      <c r="R19" s="8" t="n">
        <v>0.361273088</v>
      </c>
      <c r="S19" s="8" t="n">
        <v>0</v>
      </c>
      <c r="T19" s="8" t="n">
        <v>0</v>
      </c>
      <c r="U19" s="8" t="n">
        <v>0</v>
      </c>
      <c r="V19" s="8" t="n">
        <v>0</v>
      </c>
      <c r="W19" s="8" t="n">
        <v>0</v>
      </c>
    </row>
    <row r="21">
      <c r="A21" s="1" t="inlineStr">
        <is>
          <t>НДПИ</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Налоговая база</t>
        </is>
      </c>
      <c r="C22" s="4" t="inlineStr">
        <is>
          <t>тыс.т</t>
        </is>
      </c>
      <c r="D22" s="8" t="n">
        <v>13.7484</v>
      </c>
      <c r="E22" s="8" t="n">
        <v>123.69</v>
      </c>
      <c r="F22" s="8" t="n">
        <v>144.6432</v>
      </c>
      <c r="G22" s="8" t="n">
        <v>107.1486</v>
      </c>
      <c r="H22" s="8" t="n">
        <v>79.37819999999998</v>
      </c>
      <c r="I22" s="8" t="n">
        <v>58.81259999999999</v>
      </c>
      <c r="J22" s="8" t="n">
        <v>43.5708</v>
      </c>
      <c r="K22" s="8" t="n">
        <v>32.2734</v>
      </c>
      <c r="L22" s="8" t="n">
        <v>23.9058</v>
      </c>
      <c r="M22" s="8" t="n">
        <v>17.7156</v>
      </c>
      <c r="N22" s="8" t="n">
        <v>13.1214</v>
      </c>
      <c r="O22" s="8" t="n">
        <v>9.724199999999998</v>
      </c>
      <c r="P22" s="8" t="n">
        <v>7.2048</v>
      </c>
      <c r="Q22" s="8" t="n">
        <v>5.335199999999999</v>
      </c>
      <c r="R22" s="8" t="n">
        <v>3.9558</v>
      </c>
      <c r="S22" s="8" t="n">
        <v>2.929799999999999</v>
      </c>
      <c r="T22" s="8" t="n">
        <v>2.166</v>
      </c>
      <c r="U22" s="8" t="n">
        <v>1.6074</v>
      </c>
      <c r="V22" s="8" t="n">
        <v>1.1856</v>
      </c>
      <c r="W22" s="8" t="n">
        <v>0.8777999999999999</v>
      </c>
    </row>
    <row r="23">
      <c r="A23" s="7" t="n"/>
      <c r="B23" s="2" t="inlineStr">
        <is>
          <t>Налоговая ставка</t>
        </is>
      </c>
      <c r="C23" s="4" t="inlineStr">
        <is>
          <t>руб/т</t>
        </is>
      </c>
      <c r="D23" s="8" t="n">
        <v>919</v>
      </c>
      <c r="E23" s="8" t="n">
        <v>919</v>
      </c>
      <c r="F23" s="8" t="n">
        <v>919</v>
      </c>
      <c r="G23" s="8" t="n">
        <v>919</v>
      </c>
      <c r="H23" s="8" t="n">
        <v>919</v>
      </c>
      <c r="I23" s="8" t="n">
        <v>919</v>
      </c>
      <c r="J23" s="8" t="n">
        <v>919</v>
      </c>
      <c r="K23" s="8" t="n">
        <v>919</v>
      </c>
      <c r="L23" s="8" t="n">
        <v>919</v>
      </c>
      <c r="M23" s="8" t="n">
        <v>919</v>
      </c>
      <c r="N23" s="8" t="n">
        <v>919</v>
      </c>
      <c r="O23" s="8" t="n">
        <v>919</v>
      </c>
      <c r="P23" s="8" t="n">
        <v>919</v>
      </c>
      <c r="Q23" s="8" t="n">
        <v>919</v>
      </c>
      <c r="R23" s="8" t="n">
        <v>919</v>
      </c>
      <c r="S23" s="8" t="n">
        <v>919</v>
      </c>
      <c r="T23" s="8" t="n">
        <v>919</v>
      </c>
      <c r="U23" s="8" t="n">
        <v>919</v>
      </c>
      <c r="V23" s="8" t="n">
        <v>919</v>
      </c>
      <c r="W23" s="8" t="n">
        <v>919</v>
      </c>
    </row>
    <row r="24">
      <c r="A24" s="7" t="n"/>
      <c r="B24" s="2" t="inlineStr">
        <is>
          <t>Коэффициент цен (КЦ)</t>
        </is>
      </c>
      <c r="C24" s="4" t="inlineStr">
        <is>
          <t>доли ед.</t>
        </is>
      </c>
      <c r="D24" s="8" t="n">
        <v>15.38314176245211</v>
      </c>
      <c r="E24" s="8" t="n">
        <v>15.38314176245211</v>
      </c>
      <c r="F24" s="8" t="n">
        <v>15.38314176245211</v>
      </c>
      <c r="G24" s="8" t="n">
        <v>15.38314176245211</v>
      </c>
      <c r="H24" s="8" t="n">
        <v>15.38314176245211</v>
      </c>
      <c r="I24" s="8" t="n">
        <v>15.38314176245211</v>
      </c>
      <c r="J24" s="8" t="n">
        <v>15.38314176245211</v>
      </c>
      <c r="K24" s="8" t="n">
        <v>15.38314176245211</v>
      </c>
      <c r="L24" s="8" t="n">
        <v>15.38314176245211</v>
      </c>
      <c r="M24" s="8" t="n">
        <v>15.38314176245211</v>
      </c>
      <c r="N24" s="8" t="n">
        <v>15.38314176245211</v>
      </c>
      <c r="O24" s="8" t="n">
        <v>15.38314176245211</v>
      </c>
      <c r="P24" s="8" t="n">
        <v>15.38314176245211</v>
      </c>
      <c r="Q24" s="8" t="n">
        <v>15.38314176245211</v>
      </c>
      <c r="R24" s="8" t="n">
        <v>15.38314176245211</v>
      </c>
      <c r="S24" s="8" t="n">
        <v>15.38314176245211</v>
      </c>
      <c r="T24" s="8" t="n">
        <v>15.38314176245211</v>
      </c>
      <c r="U24" s="8" t="n">
        <v>15.38314176245211</v>
      </c>
      <c r="V24" s="8" t="n">
        <v>15.38314176245211</v>
      </c>
      <c r="W24" s="8" t="n">
        <v>15.38314176245211</v>
      </c>
    </row>
    <row r="25">
      <c r="A25" s="9" t="n"/>
      <c r="B25" s="2" t="inlineStr">
        <is>
          <t>Налоговые платежи</t>
        </is>
      </c>
      <c r="C25" s="4" t="inlineStr">
        <is>
          <t>млн.руб</t>
        </is>
      </c>
      <c r="D25" s="8" t="n">
        <v>194.3626057241379</v>
      </c>
      <c r="E25" s="8" t="n">
        <v>1748.618799425287</v>
      </c>
      <c r="F25" s="8" t="n">
        <v>2044.836435678161</v>
      </c>
      <c r="G25" s="8" t="n">
        <v>1514.771253068966</v>
      </c>
      <c r="H25" s="8" t="n">
        <v>1122.178129068965</v>
      </c>
      <c r="I25" s="8" t="n">
        <v>831.4400355977011</v>
      </c>
      <c r="J25" s="8" t="n">
        <v>615.9650738620691</v>
      </c>
      <c r="K25" s="8" t="n">
        <v>456.2525180804597</v>
      </c>
      <c r="L25" s="8" t="n">
        <v>337.9588592068965</v>
      </c>
      <c r="M25" s="8" t="n">
        <v>250.4473377241379</v>
      </c>
      <c r="N25" s="8" t="n">
        <v>185.4986394597701</v>
      </c>
      <c r="O25" s="8" t="n">
        <v>137.4720586091954</v>
      </c>
      <c r="P25" s="8" t="n">
        <v>101.8550305287356</v>
      </c>
      <c r="Q25" s="8" t="n">
        <v>75.42429475862068</v>
      </c>
      <c r="R25" s="8" t="n">
        <v>55.92356897701148</v>
      </c>
      <c r="S25" s="8" t="n">
        <v>41.41889690804597</v>
      </c>
      <c r="T25" s="8" t="n">
        <v>30.62097436781609</v>
      </c>
      <c r="U25" s="8" t="n">
        <v>22.72398624137931</v>
      </c>
      <c r="V25" s="8" t="n">
        <v>16.7609543908046</v>
      </c>
      <c r="W25" s="8" t="n">
        <v>12.40955277011494</v>
      </c>
    </row>
    <row r="27">
      <c r="A27" s="1" t="inlineStr">
        <is>
          <t>Налог на прибыль</t>
        </is>
      </c>
      <c r="B27" s="2" t="inlineStr">
        <is>
          <t>Год</t>
        </is>
      </c>
      <c r="C27" s="6" t="n"/>
      <c r="D27" s="3" t="n">
        <v>1</v>
      </c>
      <c r="E27" s="3" t="n">
        <v>2</v>
      </c>
      <c r="F27" s="3" t="n">
        <v>3</v>
      </c>
      <c r="G27" s="3" t="n">
        <v>4</v>
      </c>
      <c r="H27" s="3" t="n">
        <v>5</v>
      </c>
      <c r="I27" s="3" t="n">
        <v>6</v>
      </c>
      <c r="J27" s="3" t="n">
        <v>7</v>
      </c>
      <c r="K27" s="3" t="n">
        <v>8</v>
      </c>
      <c r="L27" s="3" t="n">
        <v>9</v>
      </c>
      <c r="M27" s="3" t="n">
        <v>10</v>
      </c>
      <c r="N27" s="3" t="n">
        <v>11</v>
      </c>
      <c r="O27" s="3" t="n">
        <v>12</v>
      </c>
      <c r="P27" s="3" t="n">
        <v>13</v>
      </c>
      <c r="Q27" s="3" t="n">
        <v>14</v>
      </c>
      <c r="R27" s="3" t="n">
        <v>15</v>
      </c>
      <c r="S27" s="3" t="n">
        <v>16</v>
      </c>
      <c r="T27" s="3" t="n">
        <v>17</v>
      </c>
      <c r="U27" s="3" t="n">
        <v>18</v>
      </c>
      <c r="V27" s="3" t="n">
        <v>19</v>
      </c>
      <c r="W27" s="3" t="n">
        <v>20</v>
      </c>
    </row>
    <row r="28">
      <c r="A28" s="7" t="n"/>
      <c r="B28" s="2" t="inlineStr">
        <is>
          <t>Налоговая база</t>
        </is>
      </c>
      <c r="C28" s="4" t="inlineStr">
        <is>
          <t>млн.руб</t>
        </is>
      </c>
      <c r="D28" s="8" t="n">
        <v>0</v>
      </c>
      <c r="E28" s="8" t="n">
        <v>577.7707121831681</v>
      </c>
      <c r="F28" s="8" t="n">
        <v>710.779846909101</v>
      </c>
      <c r="G28" s="8" t="n">
        <v>478.287599040581</v>
      </c>
      <c r="H28" s="8" t="n">
        <v>306.6053139869516</v>
      </c>
      <c r="I28" s="8" t="n">
        <v>179.9780072443854</v>
      </c>
      <c r="J28" s="8" t="n">
        <v>86.64290757644582</v>
      </c>
      <c r="K28" s="8" t="n">
        <v>17.97398274302012</v>
      </c>
      <c r="L28" s="8" t="n">
        <v>0</v>
      </c>
      <c r="M28" s="8" t="n">
        <v>0</v>
      </c>
      <c r="N28" s="8" t="n">
        <v>0</v>
      </c>
      <c r="O28" s="8" t="n">
        <v>0</v>
      </c>
      <c r="P28" s="8" t="n">
        <v>0</v>
      </c>
      <c r="Q28" s="8" t="n">
        <v>0</v>
      </c>
      <c r="R28" s="8" t="n">
        <v>0</v>
      </c>
      <c r="S28" s="8" t="n">
        <v>0</v>
      </c>
      <c r="T28" s="8" t="n">
        <v>0</v>
      </c>
      <c r="U28" s="8" t="n">
        <v>0</v>
      </c>
      <c r="V28" s="8" t="n">
        <v>0</v>
      </c>
      <c r="W28" s="8" t="n">
        <v>0</v>
      </c>
    </row>
    <row r="29">
      <c r="A29" s="7" t="n"/>
      <c r="B29" s="2" t="inlineStr">
        <is>
          <t>Налоговая ставка</t>
        </is>
      </c>
      <c r="C29" s="4" t="inlineStr">
        <is>
          <t>доли ед.</t>
        </is>
      </c>
      <c r="D29" s="8" t="n">
        <v>0.2</v>
      </c>
      <c r="E29" s="8" t="n">
        <v>0.2</v>
      </c>
      <c r="F29" s="8" t="n">
        <v>0.2</v>
      </c>
      <c r="G29" s="8" t="n">
        <v>0.2</v>
      </c>
      <c r="H29" s="8" t="n">
        <v>0.2</v>
      </c>
      <c r="I29" s="8" t="n">
        <v>0.2</v>
      </c>
      <c r="J29" s="8" t="n">
        <v>0.2</v>
      </c>
      <c r="K29" s="8" t="n">
        <v>0.2</v>
      </c>
      <c r="L29" s="8" t="n">
        <v>0.2</v>
      </c>
      <c r="M29" s="8" t="n">
        <v>0.2</v>
      </c>
      <c r="N29" s="8" t="n">
        <v>0.2</v>
      </c>
      <c r="O29" s="8" t="n">
        <v>0.2</v>
      </c>
      <c r="P29" s="8" t="n">
        <v>0.2</v>
      </c>
      <c r="Q29" s="8" t="n">
        <v>0.2</v>
      </c>
      <c r="R29" s="8" t="n">
        <v>0.2</v>
      </c>
      <c r="S29" s="8" t="n">
        <v>0.2</v>
      </c>
      <c r="T29" s="8" t="n">
        <v>0.2</v>
      </c>
      <c r="U29" s="8" t="n">
        <v>0.2</v>
      </c>
      <c r="V29" s="8" t="n">
        <v>0.2</v>
      </c>
      <c r="W29" s="8" t="n">
        <v>0.2</v>
      </c>
    </row>
    <row r="30">
      <c r="A30" s="9" t="n"/>
      <c r="B30" s="2" t="inlineStr">
        <is>
          <t>Налоговые платежи</t>
        </is>
      </c>
      <c r="C30" s="4" t="inlineStr">
        <is>
          <t>млн.руб</t>
        </is>
      </c>
      <c r="D30" s="8" t="n">
        <v>0</v>
      </c>
      <c r="E30" s="8" t="n">
        <v>115.5541424366336</v>
      </c>
      <c r="F30" s="8" t="n">
        <v>142.1559693818202</v>
      </c>
      <c r="G30" s="8" t="n">
        <v>95.65751980811619</v>
      </c>
      <c r="H30" s="8" t="n">
        <v>61.32106279739032</v>
      </c>
      <c r="I30" s="8" t="n">
        <v>35.99560144887707</v>
      </c>
      <c r="J30" s="8" t="n">
        <v>17.32858151528917</v>
      </c>
      <c r="K30" s="8" t="n">
        <v>3.594796548604024</v>
      </c>
      <c r="L30" s="8" t="n">
        <v>0</v>
      </c>
      <c r="M30" s="8" t="n">
        <v>0</v>
      </c>
      <c r="N30" s="8" t="n">
        <v>0</v>
      </c>
      <c r="O30" s="8" t="n">
        <v>0</v>
      </c>
      <c r="P30" s="8" t="n">
        <v>0</v>
      </c>
      <c r="Q30" s="8" t="n">
        <v>0</v>
      </c>
      <c r="R30" s="8" t="n">
        <v>0</v>
      </c>
      <c r="S30" s="8" t="n">
        <v>0</v>
      </c>
      <c r="T30" s="8" t="n">
        <v>0</v>
      </c>
      <c r="U30" s="8" t="n">
        <v>0</v>
      </c>
      <c r="V30" s="8" t="n">
        <v>0</v>
      </c>
      <c r="W30" s="8" t="n">
        <v>0</v>
      </c>
    </row>
  </sheetData>
  <mergeCells count="12">
    <mergeCell ref="A27:A30"/>
    <mergeCell ref="B6:C6"/>
    <mergeCell ref="B21:C21"/>
    <mergeCell ref="B16:C16"/>
    <mergeCell ref="A21:A25"/>
    <mergeCell ref="B11:C11"/>
    <mergeCell ref="A6:A9"/>
    <mergeCell ref="A11:A14"/>
    <mergeCell ref="A1:A4"/>
    <mergeCell ref="B27:C27"/>
    <mergeCell ref="B1:C1"/>
    <mergeCell ref="A16:A19"/>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80"/>
  <sheetViews>
    <sheetView workbookViewId="0">
      <selection activeCell="A1" sqref="A1"/>
    </sheetView>
  </sheetViews>
  <sheetFormatPr baseColWidth="8" defaultRowHeight="15"/>
  <cols>
    <col width="3.28515625" customWidth="1" min="1" max="1"/>
    <col width="45.7109375" customWidth="1" min="2" max="2"/>
    <col width="15.7109375" customWidth="1" min="3" max="3"/>
  </cols>
  <sheetData>
    <row r="1">
      <c r="A1" s="1" t="inlineStr">
        <is>
          <t>NPV</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Выгоды</t>
        </is>
      </c>
      <c r="C2" s="4" t="inlineStr">
        <is>
          <t>млрд.руб</t>
        </is>
      </c>
      <c r="D2" s="8" t="n">
        <v>0.2822085148204878</v>
      </c>
      <c r="E2" s="8" t="n">
        <v>2.538940618409862</v>
      </c>
      <c r="F2" s="8" t="n">
        <v>2.969039499205929</v>
      </c>
      <c r="G2" s="8" t="n">
        <v>2.199401186399473</v>
      </c>
      <c r="H2" s="8" t="n">
        <v>1.629368066911324</v>
      </c>
      <c r="I2" s="8" t="n">
        <v>1.207225313398753</v>
      </c>
      <c r="J2" s="8" t="n">
        <v>0.8943623081624414</v>
      </c>
      <c r="K2" s="8" t="n">
        <v>0.6624645982228864</v>
      </c>
      <c r="L2" s="8" t="n">
        <v>0.4907058503968183</v>
      </c>
      <c r="M2" s="8" t="n">
        <v>0.3636418176045091</v>
      </c>
      <c r="N2" s="8" t="n">
        <v>0.2693383089207143</v>
      </c>
      <c r="O2" s="8" t="n">
        <v>0.1996051933183052</v>
      </c>
      <c r="P2" s="8" t="n">
        <v>0.147890365975579</v>
      </c>
      <c r="Q2" s="8" t="n">
        <v>0.1095137520198908</v>
      </c>
      <c r="R2" s="8" t="n">
        <v>0.08119929904038911</v>
      </c>
      <c r="S2" s="8" t="n">
        <v>0.06013896211348702</v>
      </c>
      <c r="T2" s="8" t="n">
        <v>0.04446071129012662</v>
      </c>
      <c r="U2" s="8" t="n">
        <v>0.03299452785214659</v>
      </c>
      <c r="V2" s="8" t="n">
        <v>0.02433638933775351</v>
      </c>
      <c r="W2" s="8" t="n">
        <v>0.01801828825968289</v>
      </c>
    </row>
    <row r="3">
      <c r="A3" s="7" t="n"/>
      <c r="B3" s="2" t="inlineStr">
        <is>
          <t>Инвестиции</t>
        </is>
      </c>
      <c r="C3" s="4" t="inlineStr">
        <is>
          <t>млрд.руб</t>
        </is>
      </c>
      <c r="D3" s="8" t="n">
        <v>1.10299024</v>
      </c>
      <c r="E3" s="8" t="n">
        <v>0.24632256</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Затраты</t>
        </is>
      </c>
      <c r="C4" s="4" t="inlineStr">
        <is>
          <t>млрд.руб</t>
        </is>
      </c>
      <c r="D4" s="8" t="n">
        <v>0.062860893876</v>
      </c>
      <c r="E4" s="8" t="n">
        <v>0.09368874966</v>
      </c>
      <c r="F4" s="8" t="n">
        <v>0.096539851584</v>
      </c>
      <c r="G4" s="8" t="n">
        <v>0.091437961362</v>
      </c>
      <c r="H4" s="8" t="n">
        <v>0.087659243034</v>
      </c>
      <c r="I4" s="8" t="n">
        <v>0.084860881842</v>
      </c>
      <c r="J4" s="8" t="n">
        <v>0.082786930116</v>
      </c>
      <c r="K4" s="8" t="n">
        <v>0.08124969289800001</v>
      </c>
      <c r="L4" s="8" t="n">
        <v>0.08011111356599999</v>
      </c>
      <c r="M4" s="8" t="n">
        <v>0.07926881305200002</v>
      </c>
      <c r="N4" s="8" t="n">
        <v>0.078643680258</v>
      </c>
      <c r="O4" s="8" t="n">
        <v>0.078181423254</v>
      </c>
      <c r="P4" s="8" t="n">
        <v>0.07783860849599999</v>
      </c>
      <c r="Q4" s="8" t="n">
        <v>0.07758421202400001</v>
      </c>
      <c r="R4" s="8" t="n">
        <v>0.077396517066</v>
      </c>
      <c r="S4" s="8" t="n">
        <v>0.077256909246</v>
      </c>
      <c r="T4" s="8" t="n">
        <v>0.07715297897999999</v>
      </c>
      <c r="U4" s="8" t="n">
        <v>0.07707697027799999</v>
      </c>
      <c r="V4" s="8" t="n">
        <v>0.07701957595200001</v>
      </c>
      <c r="W4" s="8" t="n">
        <v>0.076977693606</v>
      </c>
    </row>
    <row r="5">
      <c r="A5" s="7" t="n"/>
      <c r="B5" s="2" t="inlineStr">
        <is>
          <t>Налоги</t>
        </is>
      </c>
      <c r="C5" s="4" t="inlineStr">
        <is>
          <t>млрд.руб</t>
        </is>
      </c>
      <c r="D5" s="8" t="n">
        <v>0.2195866719853979</v>
      </c>
      <c r="E5" s="8" t="n">
        <v>1.893081112336661</v>
      </c>
      <c r="F5" s="8" t="n">
        <v>2.213921583427982</v>
      </c>
      <c r="G5" s="8" t="n">
        <v>1.635378959138342</v>
      </c>
      <c r="H5" s="8" t="n">
        <v>1.206470386021095</v>
      </c>
      <c r="I5" s="8" t="n">
        <v>0.8884278390945781</v>
      </c>
      <c r="J5" s="8" t="n">
        <v>0.6523068653186181</v>
      </c>
      <c r="K5" s="8" t="n">
        <v>0.4768815324638037</v>
      </c>
      <c r="L5" s="8" t="n">
        <v>0.3530140849348966</v>
      </c>
      <c r="M5" s="8" t="n">
        <v>0.2635235713453979</v>
      </c>
      <c r="N5" s="8" t="n">
        <v>0.1965958809745101</v>
      </c>
      <c r="O5" s="8" t="n">
        <v>0.1465903080171954</v>
      </c>
      <c r="P5" s="8" t="n">
        <v>0.1089942878299956</v>
      </c>
      <c r="Q5" s="8" t="n">
        <v>0.08058455995336068</v>
      </c>
      <c r="R5" s="8" t="n">
        <v>0.05910484206501149</v>
      </c>
      <c r="S5" s="8" t="n">
        <v>0.04423889690804596</v>
      </c>
      <c r="T5" s="8" t="n">
        <v>0.03344097436781609</v>
      </c>
      <c r="U5" s="8" t="n">
        <v>0.02554398624137931</v>
      </c>
      <c r="V5" s="8" t="n">
        <v>0.0195809543908046</v>
      </c>
      <c r="W5" s="8" t="n">
        <v>0.01522955277011494</v>
      </c>
    </row>
    <row r="6">
      <c r="A6" s="7" t="n"/>
      <c r="B6" s="2" t="inlineStr">
        <is>
          <t>Денежный поток</t>
        </is>
      </c>
      <c r="C6" s="4" t="inlineStr">
        <is>
          <t>млрд.руб</t>
        </is>
      </c>
      <c r="D6" s="8" t="n">
        <v>-1.10322929104091</v>
      </c>
      <c r="E6" s="8" t="n">
        <v>0.3058481964132011</v>
      </c>
      <c r="F6" s="8" t="n">
        <v>0.6585780641939473</v>
      </c>
      <c r="G6" s="8" t="n">
        <v>0.4725842658991316</v>
      </c>
      <c r="H6" s="8" t="n">
        <v>0.3352384378562281</v>
      </c>
      <c r="I6" s="8" t="n">
        <v>0.233936592462175</v>
      </c>
      <c r="J6" s="8" t="n">
        <v>0.1592685127278234</v>
      </c>
      <c r="K6" s="8" t="n">
        <v>0.1043333728610827</v>
      </c>
      <c r="L6" s="8" t="n">
        <v>0.05758065189592176</v>
      </c>
      <c r="M6" s="8" t="n">
        <v>0.02084943320711115</v>
      </c>
      <c r="N6" s="8" t="n">
        <v>-0.005901252311795801</v>
      </c>
      <c r="O6" s="8" t="n">
        <v>-0.02516653795289019</v>
      </c>
      <c r="P6" s="8" t="n">
        <v>-0.0389425303504166</v>
      </c>
      <c r="Q6" s="8" t="n">
        <v>-0.04865501995746991</v>
      </c>
      <c r="R6" s="8" t="n">
        <v>-0.05530206009062238</v>
      </c>
      <c r="S6" s="8" t="n">
        <v>-0.06135684404055893</v>
      </c>
      <c r="T6" s="8" t="n">
        <v>-0.06613324205768946</v>
      </c>
      <c r="U6" s="8" t="n">
        <v>-0.06962642866723272</v>
      </c>
      <c r="V6" s="8" t="n">
        <v>-0.07226414100505109</v>
      </c>
      <c r="W6" s="8" t="n">
        <v>-0.07418895811643206</v>
      </c>
    </row>
    <row r="7">
      <c r="A7" s="7" t="n"/>
      <c r="B7" s="2" t="inlineStr">
        <is>
          <t>Накопленный денежный поток</t>
        </is>
      </c>
      <c r="C7" s="4" t="inlineStr">
        <is>
          <t>млрд.руб</t>
        </is>
      </c>
      <c r="D7" s="8" t="n">
        <v>-1.10322929104091</v>
      </c>
      <c r="E7" s="8" t="n">
        <v>-0.7973810946277091</v>
      </c>
      <c r="F7" s="8" t="n">
        <v>-0.1388030304337618</v>
      </c>
      <c r="G7" s="8" t="n">
        <v>0.3337812354653697</v>
      </c>
      <c r="H7" s="8" t="n">
        <v>0.6690196733215978</v>
      </c>
      <c r="I7" s="8" t="n">
        <v>0.9029562657837729</v>
      </c>
      <c r="J7" s="8" t="n">
        <v>1.062224778511596</v>
      </c>
      <c r="K7" s="8" t="n">
        <v>1.166558151372679</v>
      </c>
      <c r="L7" s="8" t="n">
        <v>1.224138803268601</v>
      </c>
      <c r="M7" s="8" t="n">
        <v>1.244988236475712</v>
      </c>
      <c r="N7" s="8" t="n">
        <v>1.239086984163916</v>
      </c>
      <c r="O7" s="8" t="n">
        <v>1.213920446211026</v>
      </c>
      <c r="P7" s="8" t="n">
        <v>1.174977915860609</v>
      </c>
      <c r="Q7" s="8" t="n">
        <v>1.126322895903139</v>
      </c>
      <c r="R7" s="8" t="n">
        <v>1.071020835812517</v>
      </c>
      <c r="S7" s="8" t="n">
        <v>1.009663991771958</v>
      </c>
      <c r="T7" s="8" t="n">
        <v>0.9435307497142685</v>
      </c>
      <c r="U7" s="8" t="n">
        <v>0.8739043210470359</v>
      </c>
      <c r="V7" s="8" t="n">
        <v>0.8016401800419847</v>
      </c>
      <c r="W7" s="8" t="n">
        <v>0.7274512219255526</v>
      </c>
    </row>
    <row r="8">
      <c r="A8" s="7" t="n"/>
      <c r="B8" s="2" t="inlineStr">
        <is>
          <t>Коэффициент дисконтирования</t>
        </is>
      </c>
      <c r="C8" s="4" t="inlineStr">
        <is>
          <t>доли ед.</t>
        </is>
      </c>
      <c r="D8" s="8" t="n">
        <v>0.9090909090909091</v>
      </c>
      <c r="E8" s="8" t="n">
        <v>0.8264462809917354</v>
      </c>
      <c r="F8" s="8" t="n">
        <v>0.7513148009015775</v>
      </c>
      <c r="G8" s="8" t="n">
        <v>0.6830134553650705</v>
      </c>
      <c r="H8" s="8" t="n">
        <v>0.6209213230591549</v>
      </c>
      <c r="I8" s="8" t="n">
        <v>0.5644739300537772</v>
      </c>
      <c r="J8" s="8" t="n">
        <v>0.5131581182307065</v>
      </c>
      <c r="K8" s="8" t="n">
        <v>0.4665073802097331</v>
      </c>
      <c r="L8" s="8" t="n">
        <v>0.4240976183724846</v>
      </c>
      <c r="M8" s="8" t="n">
        <v>0.3855432894295314</v>
      </c>
      <c r="N8" s="8" t="n">
        <v>0.3504938994813922</v>
      </c>
      <c r="O8" s="8" t="n">
        <v>0.3186308177103565</v>
      </c>
      <c r="P8" s="8" t="n">
        <v>0.2896643797366877</v>
      </c>
      <c r="Q8" s="8" t="n">
        <v>0.2633312543060797</v>
      </c>
      <c r="R8" s="8" t="n">
        <v>0.2393920493691633</v>
      </c>
      <c r="S8" s="8" t="n">
        <v>0.2176291357901485</v>
      </c>
      <c r="T8" s="8" t="n">
        <v>0.197844668900135</v>
      </c>
      <c r="U8" s="8" t="n">
        <v>0.1798587899092136</v>
      </c>
      <c r="V8" s="8" t="n">
        <v>0.1635079908265578</v>
      </c>
      <c r="W8" s="8" t="n">
        <v>0.1486436280241434</v>
      </c>
    </row>
    <row r="9">
      <c r="A9" s="7" t="n"/>
      <c r="B9" s="2" t="inlineStr">
        <is>
          <t>Дисконтированный денежный поток</t>
        </is>
      </c>
      <c r="C9" s="4" t="inlineStr">
        <is>
          <t>млрд.руб</t>
        </is>
      </c>
      <c r="D9" s="8" t="n">
        <v>-1.0029357191281</v>
      </c>
      <c r="E9" s="8" t="n">
        <v>0.2527671044737199</v>
      </c>
      <c r="F9" s="8" t="n">
        <v>0.4947994471780219</v>
      </c>
      <c r="G9" s="8" t="n">
        <v>0.3227814124029311</v>
      </c>
      <c r="H9" s="8" t="n">
        <v>0.2081566943739735</v>
      </c>
      <c r="I9" s="8" t="n">
        <v>0.1320511077305128</v>
      </c>
      <c r="J9" s="8" t="n">
        <v>0.08172993028481317</v>
      </c>
      <c r="K9" s="8" t="n">
        <v>0.04867228844186897</v>
      </c>
      <c r="L9" s="8" t="n">
        <v>0.02441981733339551</v>
      </c>
      <c r="M9" s="8" t="n">
        <v>0.008038359061410937</v>
      </c>
      <c r="N9" s="8" t="n">
        <v>-0.002068352934584891</v>
      </c>
      <c r="O9" s="8" t="n">
        <v>-0.008018834566868121</v>
      </c>
      <c r="P9" s="8" t="n">
        <v>-0.01128026389933056</v>
      </c>
      <c r="Q9" s="8" t="n">
        <v>-0.01281238743368789</v>
      </c>
      <c r="R9" s="8" t="n">
        <v>-0.01323887349943071</v>
      </c>
      <c r="S9" s="8" t="n">
        <v>-0.01335303694335776</v>
      </c>
      <c r="T9" s="8" t="n">
        <v>-0.01308410937819605</v>
      </c>
      <c r="U9" s="8" t="n">
        <v>-0.01252292520578866</v>
      </c>
      <c r="V9" s="8" t="n">
        <v>-0.01181576450454297</v>
      </c>
      <c r="W9" s="8" t="n">
        <v>-0.01102771589375768</v>
      </c>
    </row>
    <row r="10">
      <c r="A10" s="9" t="n"/>
      <c r="B10" s="2" t="inlineStr">
        <is>
          <t>Накопленный дисконтированный денежный поток</t>
        </is>
      </c>
      <c r="C10" s="4" t="inlineStr">
        <is>
          <t>млрд.руб</t>
        </is>
      </c>
      <c r="D10" s="8" t="n">
        <v>-1.0029357191281</v>
      </c>
      <c r="E10" s="8" t="n">
        <v>-0.7501686146543803</v>
      </c>
      <c r="F10" s="8" t="n">
        <v>-0.2553691674763584</v>
      </c>
      <c r="G10" s="8" t="n">
        <v>0.06741224492657268</v>
      </c>
      <c r="H10" s="8" t="n">
        <v>0.2755689393005462</v>
      </c>
      <c r="I10" s="8" t="n">
        <v>0.4076200470310589</v>
      </c>
      <c r="J10" s="8" t="n">
        <v>0.4893499773158721</v>
      </c>
      <c r="K10" s="8" t="n">
        <v>0.5380222657577411</v>
      </c>
      <c r="L10" s="8" t="n">
        <v>0.5624420830911365</v>
      </c>
      <c r="M10" s="8" t="n">
        <v>0.5704804421525475</v>
      </c>
      <c r="N10" s="8" t="n">
        <v>0.5684120892179626</v>
      </c>
      <c r="O10" s="8" t="n">
        <v>0.5603932546510946</v>
      </c>
      <c r="P10" s="8" t="n">
        <v>0.5491129907517639</v>
      </c>
      <c r="Q10" s="8" t="n">
        <v>0.5363006033180761</v>
      </c>
      <c r="R10" s="8" t="n">
        <v>0.5230617298186454</v>
      </c>
      <c r="S10" s="8" t="n">
        <v>0.5097086928752876</v>
      </c>
      <c r="T10" s="8" t="n">
        <v>0.4966245834970915</v>
      </c>
      <c r="U10" s="8" t="n">
        <v>0.4841016582913029</v>
      </c>
      <c r="V10" s="8" t="n">
        <v>0.4722858937867599</v>
      </c>
      <c r="W10" s="8" t="n">
        <v>0.4612581778930022</v>
      </c>
    </row>
    <row r="11"/>
    <row r="13">
      <c r="A13" s="1" t="inlineStr">
        <is>
          <t>Свод</t>
        </is>
      </c>
      <c r="B13" s="2" t="inlineStr">
        <is>
          <t>NPV</t>
        </is>
      </c>
      <c r="C13" s="4" t="inlineStr">
        <is>
          <t>млн.руб</t>
        </is>
      </c>
      <c r="D13" s="8" t="n">
        <v>461.2581778930022</v>
      </c>
    </row>
    <row r="14">
      <c r="A14" s="7" t="n"/>
      <c r="B14" s="2" t="inlineStr">
        <is>
          <t>IRR</t>
        </is>
      </c>
      <c r="C14" s="4" t="inlineStr">
        <is>
          <t>доли ед.</t>
        </is>
      </c>
      <c r="D14" s="8" t="n">
        <v>0.2835522596217795</v>
      </c>
    </row>
    <row r="15">
      <c r="A15" s="7" t="n"/>
      <c r="B15" s="2" t="inlineStr">
        <is>
          <t>(B/C)</t>
        </is>
      </c>
      <c r="C15" s="4" t="n"/>
      <c r="D15" s="8" t="n">
        <v>1.052899323852412</v>
      </c>
    </row>
    <row r="16">
      <c r="A16" s="7" t="n"/>
      <c r="B16" s="2" t="inlineStr">
        <is>
          <t>(B-O)/K</t>
        </is>
      </c>
      <c r="C16" s="4" t="n"/>
      <c r="D16" s="8" t="n">
        <v>1.382377277351059</v>
      </c>
    </row>
    <row r="17">
      <c r="A17" s="7" t="n"/>
      <c r="B17" s="2" t="inlineStr">
        <is>
          <t>Индекс доходности</t>
        </is>
      </c>
      <c r="C17" s="4" t="n"/>
      <c r="D17" s="8" t="n">
        <v>1.341846737015318</v>
      </c>
    </row>
    <row r="18">
      <c r="A18" s="7" t="n"/>
      <c r="B18" s="2" t="inlineStr">
        <is>
          <t>ПРОСТОЙ СРОК ОКУПАЕМОСТИ (ГОД)</t>
        </is>
      </c>
      <c r="C18" s="4" t="inlineStr">
        <is>
          <t>Год</t>
        </is>
      </c>
      <c r="D18" s="8" t="n">
        <v>3.293710646861417</v>
      </c>
    </row>
    <row r="19">
      <c r="A19" s="9" t="n"/>
      <c r="B19" s="2" t="inlineStr">
        <is>
          <t>ДИСКОНТИРОВАННЫЙ СРОК ОКУПАЕМОСТИ (ГОД)</t>
        </is>
      </c>
      <c r="C19" s="4" t="inlineStr">
        <is>
          <t>Год</t>
        </is>
      </c>
      <c r="D19" s="8" t="n">
        <v>3.791152023207515</v>
      </c>
    </row>
    <row r="29">
      <c r="A29" s="4" t="inlineStr">
        <is>
          <t>На основании NPV, значение которого имеет 461.258, млн.руб, проект следует принять.
На основании индекса рентабельности, значение которого имеет 1.342,  проект следует принять.
Исходя из того, что IRR (0.284, доли ед.) больше нормы дисконта (0.1, доли ед.) проект следует принять.
Дополнительно отметим, что срок окупаемости проекта 3.294, год,  а дисконтированный cрок окупаемости проекта 3.791, год.</t>
        </is>
      </c>
      <c r="B29" s="10" t="n"/>
      <c r="C29" s="10" t="n"/>
      <c r="D29" s="10" t="n"/>
      <c r="E29" s="10" t="n"/>
      <c r="F29" s="10" t="n"/>
      <c r="G29" s="10" t="n"/>
      <c r="H29" s="10" t="n"/>
      <c r="I29" s="10" t="n"/>
      <c r="J29" s="10" t="n"/>
      <c r="K29" s="10" t="n"/>
      <c r="L29" s="10" t="n"/>
      <c r="M29" s="10" t="n"/>
      <c r="N29" s="10" t="n"/>
      <c r="O29" s="10" t="n"/>
      <c r="P29" s="10" t="n"/>
      <c r="Q29" s="10" t="n"/>
      <c r="R29" s="10" t="n"/>
      <c r="S29" s="11" t="n"/>
    </row>
    <row r="30">
      <c r="A30" s="12" t="n"/>
      <c r="S30" s="13" t="n"/>
    </row>
    <row r="31">
      <c r="A31" s="12" t="n"/>
      <c r="S31" s="13" t="n"/>
    </row>
    <row r="32">
      <c r="A32" s="12" t="n"/>
      <c r="S32" s="13" t="n"/>
    </row>
    <row r="33">
      <c r="A33" s="12" t="n"/>
      <c r="S33" s="13" t="n"/>
    </row>
    <row r="34">
      <c r="A34" s="12" t="n"/>
      <c r="S34" s="13" t="n"/>
    </row>
    <row r="35">
      <c r="A35" s="12" t="n"/>
      <c r="S35" s="13" t="n"/>
    </row>
    <row r="36">
      <c r="A36" s="12" t="n"/>
      <c r="S36" s="13" t="n"/>
    </row>
    <row r="37">
      <c r="A37" s="12" t="n"/>
      <c r="S37" s="13" t="n"/>
    </row>
    <row r="38">
      <c r="A38" s="12" t="n"/>
      <c r="S38" s="13" t="n"/>
    </row>
    <row r="39">
      <c r="A39" s="14" t="n"/>
      <c r="B39" s="15" t="n"/>
      <c r="C39" s="15" t="n"/>
      <c r="D39" s="15" t="n"/>
      <c r="E39" s="15" t="n"/>
      <c r="F39" s="15" t="n"/>
      <c r="G39" s="15" t="n"/>
      <c r="H39" s="15" t="n"/>
      <c r="I39" s="15" t="n"/>
      <c r="J39" s="15" t="n"/>
      <c r="K39" s="15" t="n"/>
      <c r="L39" s="15" t="n"/>
      <c r="M39" s="15" t="n"/>
      <c r="N39" s="15" t="n"/>
      <c r="O39" s="15" t="n"/>
      <c r="P39" s="15" t="n"/>
      <c r="Q39" s="15" t="n"/>
      <c r="R39" s="15" t="n"/>
      <c r="S39" s="16" t="n"/>
    </row>
    <row r="41">
      <c r="A41" s="1" t="inlineStr">
        <is>
          <t>NPV</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Выгоды</t>
        </is>
      </c>
      <c r="C42" s="4" t="inlineStr">
        <is>
          <t>млрд.руб</t>
        </is>
      </c>
      <c r="D42" s="8" t="n">
        <v>0.2822085148204878</v>
      </c>
      <c r="E42" s="8" t="n">
        <v>2.538940618409862</v>
      </c>
      <c r="F42" s="8" t="n">
        <v>2.969039499205929</v>
      </c>
      <c r="G42" s="8" t="n">
        <v>2.199401186399473</v>
      </c>
      <c r="H42" s="8" t="n">
        <v>1.629368066911324</v>
      </c>
      <c r="I42" s="8" t="n">
        <v>1.207225313398753</v>
      </c>
      <c r="J42" s="8" t="n">
        <v>0.8943623081624414</v>
      </c>
      <c r="K42" s="8" t="n">
        <v>0.6624645982228864</v>
      </c>
      <c r="L42" s="8" t="n">
        <v>0.4907058503968183</v>
      </c>
      <c r="M42" s="8" t="n">
        <v>0.3636418176045091</v>
      </c>
      <c r="N42" s="8" t="n">
        <v>0.2693383089207143</v>
      </c>
      <c r="O42" s="8" t="n">
        <v>0.1996051933183052</v>
      </c>
      <c r="P42" s="8" t="n">
        <v>0.147890365975579</v>
      </c>
      <c r="Q42" s="8" t="n">
        <v>0.1095137520198908</v>
      </c>
      <c r="R42" s="8" t="n">
        <v>0.08119929904038911</v>
      </c>
      <c r="S42" s="8" t="n">
        <v>0.06013896211348702</v>
      </c>
      <c r="T42" s="8" t="n">
        <v>0.04446071129012662</v>
      </c>
      <c r="U42" s="8" t="n">
        <v>0.03299452785214659</v>
      </c>
      <c r="V42" s="8" t="n">
        <v>0.02433638933775351</v>
      </c>
      <c r="W42" s="8" t="n">
        <v>0.01801828825968289</v>
      </c>
    </row>
    <row r="43">
      <c r="A43" s="7" t="n"/>
      <c r="B43" s="2" t="inlineStr">
        <is>
          <t>Инвестиции</t>
        </is>
      </c>
      <c r="C43" s="4" t="inlineStr">
        <is>
          <t>млрд.руб</t>
        </is>
      </c>
      <c r="D43" s="8" t="n">
        <v>1.10299024</v>
      </c>
      <c r="E43" s="8" t="n">
        <v>0.24632256</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Затраты</t>
        </is>
      </c>
      <c r="C44" s="4" t="inlineStr">
        <is>
          <t>млрд.руб</t>
        </is>
      </c>
      <c r="D44" s="8" t="n">
        <v>0.062860893876</v>
      </c>
      <c r="E44" s="8" t="n">
        <v>0.09368874966</v>
      </c>
      <c r="F44" s="8" t="n">
        <v>0.096539851584</v>
      </c>
      <c r="G44" s="8" t="n">
        <v>0.091437961362</v>
      </c>
      <c r="H44" s="8" t="n">
        <v>0.087659243034</v>
      </c>
      <c r="I44" s="8" t="n">
        <v>0.084860881842</v>
      </c>
      <c r="J44" s="8" t="n">
        <v>0.082786930116</v>
      </c>
      <c r="K44" s="8" t="n">
        <v>0.08124969289800001</v>
      </c>
      <c r="L44" s="8" t="n">
        <v>0.08011111356599999</v>
      </c>
      <c r="M44" s="8" t="n">
        <v>0.07926881305200002</v>
      </c>
      <c r="N44" s="8" t="n">
        <v>0.078643680258</v>
      </c>
      <c r="O44" s="8" t="n">
        <v>0.078181423254</v>
      </c>
      <c r="P44" s="8" t="n">
        <v>0.07783860849599999</v>
      </c>
      <c r="Q44" s="8" t="n">
        <v>0.07758421202400001</v>
      </c>
      <c r="R44" s="8" t="n">
        <v>0.077396517066</v>
      </c>
      <c r="S44" s="8" t="n">
        <v>0.077256909246</v>
      </c>
      <c r="T44" s="8" t="n">
        <v>0.07715297897999999</v>
      </c>
      <c r="U44" s="8" t="n">
        <v>0.07707697027799999</v>
      </c>
      <c r="V44" s="8" t="n">
        <v>0.07701957595200001</v>
      </c>
      <c r="W44" s="8" t="n">
        <v>0.076977693606</v>
      </c>
    </row>
    <row r="45">
      <c r="A45" s="7" t="n"/>
      <c r="B45" s="2" t="inlineStr">
        <is>
          <t>Налоги</t>
        </is>
      </c>
      <c r="C45" s="4" t="inlineStr">
        <is>
          <t>млрд.руб</t>
        </is>
      </c>
      <c r="D45" s="8" t="n">
        <v>0.2195866719853979</v>
      </c>
      <c r="E45" s="8" t="n">
        <v>1.893081112336661</v>
      </c>
      <c r="F45" s="8" t="n">
        <v>2.213921583427982</v>
      </c>
      <c r="G45" s="8" t="n">
        <v>1.635378959138342</v>
      </c>
      <c r="H45" s="8" t="n">
        <v>1.206470386021095</v>
      </c>
      <c r="I45" s="8" t="n">
        <v>0.8884278390945781</v>
      </c>
      <c r="J45" s="8" t="n">
        <v>0.6523068653186181</v>
      </c>
      <c r="K45" s="8" t="n">
        <v>0.4768815324638037</v>
      </c>
      <c r="L45" s="8" t="n">
        <v>0.3530140849348966</v>
      </c>
      <c r="M45" s="8" t="n">
        <v>0.2635235713453979</v>
      </c>
      <c r="N45" s="8" t="n">
        <v>0.1965958809745101</v>
      </c>
      <c r="O45" s="8" t="n">
        <v>0.1465903080171954</v>
      </c>
      <c r="P45" s="8" t="n">
        <v>0.1089942878299956</v>
      </c>
      <c r="Q45" s="8" t="n">
        <v>0.08058455995336068</v>
      </c>
      <c r="R45" s="8" t="n">
        <v>0.05910484206501149</v>
      </c>
      <c r="S45" s="8" t="n">
        <v>0.04423889690804596</v>
      </c>
      <c r="T45" s="8" t="n">
        <v>0.03344097436781609</v>
      </c>
      <c r="U45" s="8" t="n">
        <v>0.02554398624137931</v>
      </c>
      <c r="V45" s="8" t="n">
        <v>0.0195809543908046</v>
      </c>
      <c r="W45" s="8" t="n">
        <v>0.01522955277011494</v>
      </c>
    </row>
    <row r="46">
      <c r="A46" s="7" t="n"/>
      <c r="B46" s="2" t="inlineStr">
        <is>
          <t>Денежный поток</t>
        </is>
      </c>
      <c r="C46" s="4" t="inlineStr">
        <is>
          <t>млрд.руб</t>
        </is>
      </c>
      <c r="D46" s="8" t="n">
        <v>-1.10412929104091</v>
      </c>
      <c r="E46" s="8" t="n">
        <v>0.3050481964132011</v>
      </c>
      <c r="F46" s="8" t="n">
        <v>0.6578780641939473</v>
      </c>
      <c r="G46" s="8" t="n">
        <v>0.4719842658991316</v>
      </c>
      <c r="H46" s="8" t="n">
        <v>0.3332743378562281</v>
      </c>
      <c r="I46" s="8" t="n">
        <v>0.232262250627764</v>
      </c>
      <c r="J46" s="8" t="n">
        <v>0.1579029048755602</v>
      </c>
      <c r="K46" s="8" t="n">
        <v>0.1032973723891823</v>
      </c>
      <c r="L46" s="8" t="n">
        <v>0.05689721954242023</v>
      </c>
      <c r="M46" s="8" t="n">
        <v>0.02054382578384844</v>
      </c>
      <c r="N46" s="8" t="n">
        <v>-0.005901252311795801</v>
      </c>
      <c r="O46" s="8" t="n">
        <v>-0.02516653795289019</v>
      </c>
      <c r="P46" s="8" t="n">
        <v>-0.0389425303504166</v>
      </c>
      <c r="Q46" s="8" t="n">
        <v>-0.04865501995746991</v>
      </c>
      <c r="R46" s="8" t="n">
        <v>-0.05530206009062238</v>
      </c>
      <c r="S46" s="8" t="n">
        <v>-0.06135684404055893</v>
      </c>
      <c r="T46" s="8" t="n">
        <v>-0.06613324205768946</v>
      </c>
      <c r="U46" s="8" t="n">
        <v>-0.06962642866723272</v>
      </c>
      <c r="V46" s="8" t="n">
        <v>-0.07226414100505109</v>
      </c>
      <c r="W46" s="8" t="n">
        <v>-0.07418895811643206</v>
      </c>
    </row>
    <row r="47">
      <c r="A47" s="7" t="n"/>
      <c r="B47" s="2" t="inlineStr">
        <is>
          <t>Накопленный денежный поток</t>
        </is>
      </c>
      <c r="C47" s="4" t="inlineStr">
        <is>
          <t>млрд.руб</t>
        </is>
      </c>
      <c r="D47" s="8" t="n">
        <v>-1.10412929104091</v>
      </c>
      <c r="E47" s="8" t="n">
        <v>-0.7990810946277092</v>
      </c>
      <c r="F47" s="8" t="n">
        <v>-0.1412030304337618</v>
      </c>
      <c r="G47" s="8" t="n">
        <v>0.3307812354653697</v>
      </c>
      <c r="H47" s="8" t="n">
        <v>0.6640555733215978</v>
      </c>
      <c r="I47" s="8" t="n">
        <v>0.8963178239493618</v>
      </c>
      <c r="J47" s="8" t="n">
        <v>1.054220728824922</v>
      </c>
      <c r="K47" s="8" t="n">
        <v>1.157518101214104</v>
      </c>
      <c r="L47" s="8" t="n">
        <v>1.214415320756524</v>
      </c>
      <c r="M47" s="8" t="n">
        <v>1.234959146540373</v>
      </c>
      <c r="N47" s="8" t="n">
        <v>1.229057894228577</v>
      </c>
      <c r="O47" s="8" t="n">
        <v>1.203891356275687</v>
      </c>
      <c r="P47" s="8" t="n">
        <v>1.16494882592527</v>
      </c>
      <c r="Q47" s="8" t="n">
        <v>1.116293805967801</v>
      </c>
      <c r="R47" s="8" t="n">
        <v>1.060991745877178</v>
      </c>
      <c r="S47" s="8" t="n">
        <v>0.9996349018366193</v>
      </c>
      <c r="T47" s="8" t="n">
        <v>0.9335016597789298</v>
      </c>
      <c r="U47" s="8" t="n">
        <v>0.8638752311116971</v>
      </c>
      <c r="V47" s="8" t="n">
        <v>0.791611090106646</v>
      </c>
      <c r="W47" s="8" t="n">
        <v>0.7174221319902139</v>
      </c>
    </row>
    <row r="48">
      <c r="A48" s="7" t="n"/>
      <c r="B48" s="2" t="inlineStr">
        <is>
          <t>Коэффициент дисконтирования</t>
        </is>
      </c>
      <c r="C48" s="4" t="inlineStr">
        <is>
          <t>доли ед.</t>
        </is>
      </c>
      <c r="D48" s="8" t="n">
        <v>0.9090909090909091</v>
      </c>
      <c r="E48" s="8" t="n">
        <v>0.8264462809917354</v>
      </c>
      <c r="F48" s="8" t="n">
        <v>0.7513148009015775</v>
      </c>
      <c r="G48" s="8" t="n">
        <v>0.6830134553650705</v>
      </c>
      <c r="H48" s="8" t="n">
        <v>0.6209213230591549</v>
      </c>
      <c r="I48" s="8" t="n">
        <v>0.5644739300537772</v>
      </c>
      <c r="J48" s="8" t="n">
        <v>0.5131581182307065</v>
      </c>
      <c r="K48" s="8" t="n">
        <v>0.4665073802097331</v>
      </c>
      <c r="L48" s="8" t="n">
        <v>0.4240976183724846</v>
      </c>
      <c r="M48" s="8" t="n">
        <v>0.3855432894295314</v>
      </c>
      <c r="N48" s="8" t="n">
        <v>0.3504938994813922</v>
      </c>
      <c r="O48" s="8" t="n">
        <v>0.3186308177103565</v>
      </c>
      <c r="P48" s="8" t="n">
        <v>0.2896643797366877</v>
      </c>
      <c r="Q48" s="8" t="n">
        <v>0.2633312543060797</v>
      </c>
      <c r="R48" s="8" t="n">
        <v>0.2393920493691633</v>
      </c>
      <c r="S48" s="8" t="n">
        <v>0.2176291357901485</v>
      </c>
      <c r="T48" s="8" t="n">
        <v>0.197844668900135</v>
      </c>
      <c r="U48" s="8" t="n">
        <v>0.1798587899092136</v>
      </c>
      <c r="V48" s="8" t="n">
        <v>0.1635079908265578</v>
      </c>
      <c r="W48" s="8" t="n">
        <v>0.1486436280241434</v>
      </c>
    </row>
    <row r="49">
      <c r="A49" s="7" t="n"/>
      <c r="B49" s="2" t="inlineStr">
        <is>
          <t>Дисконтированный денежный поток</t>
        </is>
      </c>
      <c r="C49" s="4" t="inlineStr">
        <is>
          <t>млрд.руб</t>
        </is>
      </c>
      <c r="D49" s="8" t="n">
        <v>-1.003753900946282</v>
      </c>
      <c r="E49" s="8" t="n">
        <v>0.2521059474489265</v>
      </c>
      <c r="F49" s="8" t="n">
        <v>0.4942735268173908</v>
      </c>
      <c r="G49" s="8" t="n">
        <v>0.322371604329712</v>
      </c>
      <c r="H49" s="8" t="n">
        <v>0.206937142803353</v>
      </c>
      <c r="I49" s="8" t="n">
        <v>0.1311059854149893</v>
      </c>
      <c r="J49" s="8" t="n">
        <v>0.08102915752910472</v>
      </c>
      <c r="K49" s="8" t="n">
        <v>0.04818898657582663</v>
      </c>
      <c r="L49" s="8" t="n">
        <v>0.02412997529995681</v>
      </c>
      <c r="M49" s="8" t="n">
        <v>0.007920534170172149</v>
      </c>
      <c r="N49" s="8" t="n">
        <v>-0.002068352934584891</v>
      </c>
      <c r="O49" s="8" t="n">
        <v>-0.008018834566868121</v>
      </c>
      <c r="P49" s="8" t="n">
        <v>-0.01128026389933056</v>
      </c>
      <c r="Q49" s="8" t="n">
        <v>-0.01281238743368789</v>
      </c>
      <c r="R49" s="8" t="n">
        <v>-0.01323887349943071</v>
      </c>
      <c r="S49" s="8" t="n">
        <v>-0.01335303694335776</v>
      </c>
      <c r="T49" s="8" t="n">
        <v>-0.01308410937819605</v>
      </c>
      <c r="U49" s="8" t="n">
        <v>-0.01252292520578866</v>
      </c>
      <c r="V49" s="8" t="n">
        <v>-0.01181576450454297</v>
      </c>
      <c r="W49" s="8" t="n">
        <v>-0.01102771589375768</v>
      </c>
    </row>
    <row r="50">
      <c r="A50" s="7" t="n"/>
      <c r="B50" s="2" t="inlineStr">
        <is>
          <t>Накопленный дисконтированный денежный поток</t>
        </is>
      </c>
      <c r="C50" s="4" t="inlineStr">
        <is>
          <t>млрд.руб</t>
        </is>
      </c>
      <c r="D50" s="8" t="n">
        <v>-1.003753900946282</v>
      </c>
      <c r="E50" s="8" t="n">
        <v>-0.7516479534973555</v>
      </c>
      <c r="F50" s="8" t="n">
        <v>-0.2573744266799647</v>
      </c>
      <c r="G50" s="8" t="n">
        <v>0.06499717764974737</v>
      </c>
      <c r="H50" s="8" t="n">
        <v>0.2719343204531003</v>
      </c>
      <c r="I50" s="8" t="n">
        <v>0.4030403058680897</v>
      </c>
      <c r="J50" s="8" t="n">
        <v>0.4840694633971944</v>
      </c>
      <c r="K50" s="8" t="n">
        <v>0.5322584499730211</v>
      </c>
      <c r="L50" s="8" t="n">
        <v>0.5563884252729778</v>
      </c>
      <c r="M50" s="8" t="n">
        <v>0.56430895944315</v>
      </c>
      <c r="N50" s="8" t="n">
        <v>0.5622406065085651</v>
      </c>
      <c r="O50" s="8" t="n">
        <v>0.554221771941697</v>
      </c>
      <c r="P50" s="8" t="n">
        <v>0.5429415080423664</v>
      </c>
      <c r="Q50" s="8" t="n">
        <v>0.5301291206086786</v>
      </c>
      <c r="R50" s="8" t="n">
        <v>0.5168902471092478</v>
      </c>
      <c r="S50" s="8" t="n">
        <v>0.50353721016589</v>
      </c>
      <c r="T50" s="8" t="n">
        <v>0.490453100787694</v>
      </c>
      <c r="U50" s="8" t="n">
        <v>0.4779301755819053</v>
      </c>
      <c r="V50" s="8" t="n">
        <v>0.4661144110773623</v>
      </c>
      <c r="W50" s="8" t="n">
        <v>0.4550866951836047</v>
      </c>
    </row>
    <row r="51">
      <c r="A51" s="9" t="n"/>
      <c r="B51" s="2" t="inlineStr">
        <is>
          <t>Платежи по процентам</t>
        </is>
      </c>
      <c r="C51" s="4" t="inlineStr">
        <is>
          <t>млрд.руб</t>
        </is>
      </c>
      <c r="D51" s="8" t="n">
        <v>0.0009</v>
      </c>
      <c r="E51" s="8" t="n">
        <v>0.0008</v>
      </c>
      <c r="F51" s="8" t="n">
        <v>0.0007</v>
      </c>
      <c r="G51" s="8" t="n">
        <v>0.0005999999999999999</v>
      </c>
      <c r="H51" s="8" t="n">
        <v>0.0019641</v>
      </c>
      <c r="I51" s="8" t="n">
        <v>0.001674341834411019</v>
      </c>
      <c r="J51" s="8" t="n">
        <v>0.001365607852263139</v>
      </c>
      <c r="K51" s="8" t="n">
        <v>0.001036000471900472</v>
      </c>
      <c r="L51" s="8" t="n">
        <v>0.000683432353501538</v>
      </c>
      <c r="M51" s="8" t="n">
        <v>0.0003056074232627105</v>
      </c>
      <c r="N51" s="8" t="n">
        <v>0</v>
      </c>
      <c r="O51" s="8" t="n">
        <v>0</v>
      </c>
      <c r="P51" s="8" t="n">
        <v>0</v>
      </c>
      <c r="Q51" s="8" t="n">
        <v>0</v>
      </c>
      <c r="R51" s="8" t="n">
        <v>0</v>
      </c>
      <c r="S51" s="8" t="n">
        <v>0</v>
      </c>
      <c r="T51" s="8" t="n">
        <v>0</v>
      </c>
      <c r="U51" s="8" t="n">
        <v>0</v>
      </c>
      <c r="V51" s="8" t="n">
        <v>0</v>
      </c>
      <c r="W51" s="8" t="n">
        <v>0</v>
      </c>
    </row>
    <row r="54">
      <c r="A54" s="1" t="inlineStr">
        <is>
          <t>Свод</t>
        </is>
      </c>
      <c r="B54" s="2" t="inlineStr">
        <is>
          <t>NPV</t>
        </is>
      </c>
      <c r="C54" s="4" t="inlineStr">
        <is>
          <t>млн.руб</t>
        </is>
      </c>
      <c r="D54" s="8" t="n">
        <v>455.0866951836047</v>
      </c>
    </row>
    <row r="55">
      <c r="A55" s="7" t="n"/>
      <c r="B55" s="2" t="inlineStr">
        <is>
          <t>IRR</t>
        </is>
      </c>
      <c r="C55" s="4" t="inlineStr">
        <is>
          <t>доли ед.</t>
        </is>
      </c>
      <c r="D55" s="8" t="n">
        <v>0.2816823212336272</v>
      </c>
    </row>
    <row r="56">
      <c r="A56" s="7" t="n"/>
      <c r="B56" s="2" t="inlineStr">
        <is>
          <t>(B/C)</t>
        </is>
      </c>
      <c r="C56" s="4" t="n"/>
      <c r="D56" s="8" t="n">
        <v>1.052899323852412</v>
      </c>
    </row>
    <row r="57">
      <c r="A57" s="7" t="n"/>
      <c r="B57" s="2" t="inlineStr">
        <is>
          <t>(B-O)/K</t>
        </is>
      </c>
      <c r="C57" s="4" t="n"/>
      <c r="D57" s="8" t="n">
        <v>1.382377277351059</v>
      </c>
    </row>
    <row r="58">
      <c r="A58" s="7" t="n"/>
      <c r="B58" s="2" t="inlineStr">
        <is>
          <t>Индекс доходности</t>
        </is>
      </c>
      <c r="C58" s="4" t="n"/>
      <c r="D58" s="8" t="n">
        <v>1.341846737015318</v>
      </c>
    </row>
    <row r="59">
      <c r="A59" s="7" t="n"/>
      <c r="B59" s="2" t="inlineStr">
        <is>
          <t>ПРОСТОЙ СРОК ОКУПАЕМОСТИ (ГОД)</t>
        </is>
      </c>
      <c r="C59" s="4" t="inlineStr">
        <is>
          <t>Год</t>
        </is>
      </c>
      <c r="D59" s="8" t="n">
        <v>3.299168935567735</v>
      </c>
    </row>
    <row r="60">
      <c r="A60" s="9" t="n"/>
      <c r="B60" s="2" t="inlineStr">
        <is>
          <t>ДИСКОНТИРОВАННЫЙ СРОК ОКУПАЕМОСТИ (ГОД)</t>
        </is>
      </c>
      <c r="C60" s="4" t="inlineStr">
        <is>
          <t>Год</t>
        </is>
      </c>
      <c r="D60" s="8" t="n">
        <v>3.798378092931317</v>
      </c>
    </row>
    <row r="70">
      <c r="A70" s="4" t="inlineStr">
        <is>
          <t>На основании NPV, значение которого имеет 455.087, млн.руб, проект следует принять.
На основании индекса рентабельности, значение которого имеет 1.337,  проект следует принять.
Исходя из того, что IRR (0.282, доли ед.) больше нормы дисконта (0.1, доли ед.) проект следует принять.
Дополнительно отметим, что срок окупаемости проекта 3.299, год,  а дисконтированный cрок окупаемости проекта 3.798, год.</t>
        </is>
      </c>
      <c r="B70" s="10" t="n"/>
      <c r="C70" s="10" t="n"/>
      <c r="D70" s="10" t="n"/>
      <c r="E70" s="10" t="n"/>
      <c r="F70" s="10" t="n"/>
      <c r="G70" s="10" t="n"/>
      <c r="H70" s="10" t="n"/>
      <c r="I70" s="10" t="n"/>
      <c r="J70" s="10" t="n"/>
      <c r="K70" s="10" t="n"/>
      <c r="L70" s="10" t="n"/>
      <c r="M70" s="10" t="n"/>
      <c r="N70" s="10" t="n"/>
      <c r="O70" s="10" t="n"/>
      <c r="P70" s="10" t="n"/>
      <c r="Q70" s="10" t="n"/>
      <c r="R70" s="10" t="n"/>
      <c r="S70" s="11" t="n"/>
    </row>
    <row r="71">
      <c r="A71" s="12" t="n"/>
      <c r="S71" s="13" t="n"/>
    </row>
    <row r="72">
      <c r="A72" s="12" t="n"/>
      <c r="S72" s="13" t="n"/>
    </row>
    <row r="73">
      <c r="A73" s="12" t="n"/>
      <c r="S73" s="13" t="n"/>
    </row>
    <row r="74">
      <c r="A74" s="12" t="n"/>
      <c r="S74" s="13" t="n"/>
    </row>
    <row r="75">
      <c r="A75" s="12" t="n"/>
      <c r="S75" s="13" t="n"/>
    </row>
    <row r="76">
      <c r="A76" s="12" t="n"/>
      <c r="S76" s="13" t="n"/>
    </row>
    <row r="77">
      <c r="A77" s="12" t="n"/>
      <c r="S77" s="13" t="n"/>
    </row>
    <row r="78">
      <c r="A78" s="12" t="n"/>
      <c r="S78" s="13" t="n"/>
    </row>
    <row r="79">
      <c r="A79" s="12" t="n"/>
      <c r="S79" s="13" t="n"/>
    </row>
    <row r="80">
      <c r="A80" s="14" t="n"/>
      <c r="B80" s="15" t="n"/>
      <c r="C80" s="15" t="n"/>
      <c r="D80" s="15" t="n"/>
      <c r="E80" s="15" t="n"/>
      <c r="F80" s="15" t="n"/>
      <c r="G80" s="15" t="n"/>
      <c r="H80" s="15" t="n"/>
      <c r="I80" s="15" t="n"/>
      <c r="J80" s="15" t="n"/>
      <c r="K80" s="15" t="n"/>
      <c r="L80" s="15" t="n"/>
      <c r="M80" s="15" t="n"/>
      <c r="N80" s="15" t="n"/>
      <c r="O80" s="15" t="n"/>
      <c r="P80" s="15" t="n"/>
      <c r="Q80" s="15" t="n"/>
      <c r="R80" s="15" t="n"/>
      <c r="S80" s="16" t="n"/>
    </row>
  </sheetData>
  <mergeCells count="8">
    <mergeCell ref="A29:S39"/>
    <mergeCell ref="A1:A10"/>
    <mergeCell ref="A13:A19"/>
    <mergeCell ref="A70:S80"/>
    <mergeCell ref="A41:A51"/>
    <mergeCell ref="B41:C41"/>
    <mergeCell ref="B1:C1"/>
    <mergeCell ref="A54:A60"/>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I81"/>
  <sheetViews>
    <sheetView workbookViewId="0">
      <selection activeCell="A1" sqref="A1"/>
    </sheetView>
  </sheetViews>
  <sheetFormatPr baseColWidth="8" defaultRowHeight="15"/>
  <cols>
    <col width="45.7109375" customWidth="1" min="1" max="1"/>
    <col width="10.7109375" customWidth="1" min="2" max="2"/>
  </cols>
  <sheetData>
    <row r="1">
      <c r="C1" s="8" t="n">
        <v>0.7</v>
      </c>
      <c r="D1" s="8" t="n">
        <v>0.8</v>
      </c>
      <c r="E1" s="8" t="n">
        <v>0.9</v>
      </c>
      <c r="F1" s="8" t="n">
        <v>1</v>
      </c>
      <c r="G1" s="8" t="n">
        <v>1.1</v>
      </c>
      <c r="H1" s="8" t="n">
        <v>1.2</v>
      </c>
      <c r="I1" s="8" t="n">
        <v>1.3</v>
      </c>
    </row>
    <row r="2">
      <c r="A2" s="2" t="inlineStr">
        <is>
          <t>CAPEX</t>
        </is>
      </c>
      <c r="B2" s="4" t="inlineStr">
        <is>
          <t>млн.руб</t>
        </is>
      </c>
      <c r="C2" s="8" t="n">
        <v>970.5542750929127</v>
      </c>
      <c r="D2" s="8" t="n">
        <v>801.7042119591893</v>
      </c>
      <c r="E2" s="8" t="n">
        <v>631.5037568337328</v>
      </c>
      <c r="F2" s="8" t="n">
        <v>461.2581778930022</v>
      </c>
      <c r="G2" s="8" t="n">
        <v>291.0125989521842</v>
      </c>
      <c r="H2" s="8" t="n">
        <v>119.3369557792016</v>
      </c>
      <c r="I2" s="8" t="n">
        <v>-52.46215483780389</v>
      </c>
    </row>
    <row r="3">
      <c r="A3" s="2" t="inlineStr">
        <is>
          <t>CAPEX: 1. БУРЕНИЕ ДОБЫВАЮЩИХ СКВАЖИН</t>
        </is>
      </c>
      <c r="B3" s="4" t="inlineStr">
        <is>
          <t>млн.руб</t>
        </is>
      </c>
      <c r="C3" s="8" t="n">
        <v>683.5997990467973</v>
      </c>
      <c r="D3" s="8" t="n">
        <v>609.485925328344</v>
      </c>
      <c r="E3" s="8" t="n">
        <v>535.3720516108965</v>
      </c>
      <c r="F3" s="8" t="n">
        <v>461.2581778930022</v>
      </c>
      <c r="G3" s="8" t="n">
        <v>387.1443041745485</v>
      </c>
      <c r="H3" s="8" t="n">
        <v>313.0304304571016</v>
      </c>
      <c r="I3" s="8" t="n">
        <v>238.5604254476856</v>
      </c>
    </row>
    <row r="4">
      <c r="A4" s="2" t="inlineStr">
        <is>
          <t>CAPEX: 2. БУРЕНИЕ НАГНЕТАТЕЛЬНЫХ СКВАЖИН</t>
        </is>
      </c>
      <c r="B4" s="4" t="inlineStr">
        <is>
          <t>млн.руб</t>
        </is>
      </c>
      <c r="C4" s="8" t="n">
        <v>461.2581778930022</v>
      </c>
      <c r="D4" s="8" t="n">
        <v>461.2581778930022</v>
      </c>
      <c r="E4" s="8" t="n">
        <v>461.2581778930022</v>
      </c>
      <c r="F4" s="8" t="n">
        <v>461.2581778930022</v>
      </c>
      <c r="G4" s="8" t="n">
        <v>461.2581778930022</v>
      </c>
      <c r="H4" s="8" t="n">
        <v>461.2581778930022</v>
      </c>
      <c r="I4" s="8" t="n">
        <v>461.2581778930022</v>
      </c>
    </row>
    <row r="5">
      <c r="A5" s="2" t="inlineStr">
        <is>
          <t>CAPEX: 3. МЕХАНИЗАЦИЯ СКВАЖИН</t>
        </is>
      </c>
      <c r="B5" s="4" t="inlineStr">
        <is>
          <t>млн.руб</t>
        </is>
      </c>
      <c r="C5" s="8" t="n">
        <v>485.5378829229966</v>
      </c>
      <c r="D5" s="8" t="n">
        <v>477.4446479129984</v>
      </c>
      <c r="E5" s="8" t="n">
        <v>469.3514129030001</v>
      </c>
      <c r="F5" s="8" t="n">
        <v>461.2581778930022</v>
      </c>
      <c r="G5" s="8" t="n">
        <v>453.1649428830036</v>
      </c>
      <c r="H5" s="8" t="n">
        <v>445.0717078730063</v>
      </c>
      <c r="I5" s="8" t="n">
        <v>436.9784728630074</v>
      </c>
    </row>
    <row r="6">
      <c r="A6" s="2" t="inlineStr">
        <is>
          <t>CAPEX: 4. СБОР И ТРАНСПОРТ НЕФТИ</t>
        </is>
      </c>
      <c r="B6" s="4" t="inlineStr">
        <is>
          <t>млн.руб</t>
        </is>
      </c>
      <c r="C6" s="8" t="n">
        <v>594.6631505852793</v>
      </c>
      <c r="D6" s="8" t="n">
        <v>550.1948263545202</v>
      </c>
      <c r="E6" s="8" t="n">
        <v>505.7265021237613</v>
      </c>
      <c r="F6" s="8" t="n">
        <v>461.2581778930022</v>
      </c>
      <c r="G6" s="8" t="n">
        <v>416.7898536622434</v>
      </c>
      <c r="H6" s="8" t="n">
        <v>372.3215294314842</v>
      </c>
      <c r="I6" s="8" t="n">
        <v>327.8532052007249</v>
      </c>
    </row>
    <row r="7">
      <c r="A7" s="2" t="inlineStr">
        <is>
          <t>CAPEX: 5. ДНС с УПСВ</t>
        </is>
      </c>
      <c r="B7" s="4" t="inlineStr">
        <is>
          <t>млн.руб</t>
        </is>
      </c>
      <c r="C7" s="8" t="n">
        <v>506.6783699646205</v>
      </c>
      <c r="D7" s="8" t="n">
        <v>491.5383059406899</v>
      </c>
      <c r="E7" s="8" t="n">
        <v>476.3982419168458</v>
      </c>
      <c r="F7" s="8" t="n">
        <v>461.2581778930022</v>
      </c>
      <c r="G7" s="8" t="n">
        <v>446.1181138690715</v>
      </c>
      <c r="H7" s="8" t="n">
        <v>430.9780498452275</v>
      </c>
      <c r="I7" s="8" t="n">
        <v>415.8379858213839</v>
      </c>
    </row>
    <row r="8">
      <c r="A8" s="2" t="inlineStr">
        <is>
          <t>CAPEX: 6. ЭЛЕКТРОСНАБЖЕНИЕ И СВЯЗЬ</t>
        </is>
      </c>
      <c r="B8" s="4" t="inlineStr">
        <is>
          <t>млн.руб</t>
        </is>
      </c>
      <c r="C8" s="8" t="n">
        <v>499.9456199737622</v>
      </c>
      <c r="D8" s="8" t="n">
        <v>487.0498059468425</v>
      </c>
      <c r="E8" s="8" t="n">
        <v>474.1539919199218</v>
      </c>
      <c r="F8" s="8" t="n">
        <v>461.2581778930022</v>
      </c>
      <c r="G8" s="8" t="n">
        <v>448.3623638660817</v>
      </c>
      <c r="H8" s="8" t="n">
        <v>435.4665498391616</v>
      </c>
      <c r="I8" s="8" t="n">
        <v>422.5707358122414</v>
      </c>
    </row>
    <row r="9">
      <c r="A9" s="2" t="inlineStr">
        <is>
          <t>CAPEX: 7. ПРОМВОДОСНАБЖЕНИЕ</t>
        </is>
      </c>
      <c r="B9" s="4" t="inlineStr">
        <is>
          <t>млн.руб</t>
        </is>
      </c>
      <c r="C9" s="8" t="n">
        <v>469.2624762545389</v>
      </c>
      <c r="D9" s="8" t="n">
        <v>466.5943768006924</v>
      </c>
      <c r="E9" s="8" t="n">
        <v>463.9262773468472</v>
      </c>
      <c r="F9" s="8" t="n">
        <v>461.2581778930022</v>
      </c>
      <c r="G9" s="8" t="n">
        <v>458.5900784391566</v>
      </c>
      <c r="H9" s="8" t="n">
        <v>455.9219789853107</v>
      </c>
      <c r="I9" s="8" t="n">
        <v>453.2538795314656</v>
      </c>
    </row>
    <row r="10">
      <c r="A10" s="2" t="inlineStr">
        <is>
          <t>CAPEX: 8. ПРОМЫСЛОВЫЕ ДОРОГИ</t>
        </is>
      </c>
      <c r="B10" s="4" t="inlineStr">
        <is>
          <t>млн.руб</t>
        </is>
      </c>
      <c r="C10" s="8" t="n">
        <v>499.8566833253012</v>
      </c>
      <c r="D10" s="8" t="n">
        <v>486.9905148478309</v>
      </c>
      <c r="E10" s="8" t="n">
        <v>474.1243463699126</v>
      </c>
      <c r="F10" s="8" t="n">
        <v>461.2581778930022</v>
      </c>
      <c r="G10" s="8" t="n">
        <v>448.3920094155321</v>
      </c>
      <c r="H10" s="8" t="n">
        <v>435.5258409376142</v>
      </c>
      <c r="I10" s="8" t="n">
        <v>422.6596724607033</v>
      </c>
    </row>
    <row r="11">
      <c r="A11" s="2" t="inlineStr">
        <is>
          <t>CAPEX: 9.ППД</t>
        </is>
      </c>
      <c r="B11" s="4" t="inlineStr">
        <is>
          <t>млн.руб</t>
        </is>
      </c>
      <c r="C11" s="8" t="n">
        <v>461.2581778930022</v>
      </c>
      <c r="D11" s="8" t="n">
        <v>461.2581778930022</v>
      </c>
      <c r="E11" s="8" t="n">
        <v>461.2581778930022</v>
      </c>
      <c r="F11" s="8" t="n">
        <v>461.2581778930022</v>
      </c>
      <c r="G11" s="8" t="n">
        <v>461.2581778930022</v>
      </c>
      <c r="H11" s="8" t="n">
        <v>461.2581778930022</v>
      </c>
      <c r="I11" s="8" t="n">
        <v>461.2581778930022</v>
      </c>
    </row>
    <row r="12">
      <c r="A12" s="2" t="inlineStr">
        <is>
          <t>CAPEX: 10. ЗАТРАТЫ НА ЭКОЛОГИЮ</t>
        </is>
      </c>
      <c r="B12" s="4" t="inlineStr">
        <is>
          <t>млн.руб</t>
        </is>
      </c>
      <c r="C12" s="8" t="n">
        <v>494.6708616103475</v>
      </c>
      <c r="D12" s="8" t="n">
        <v>483.5333003712034</v>
      </c>
      <c r="E12" s="8" t="n">
        <v>472.3957391320596</v>
      </c>
      <c r="F12" s="8" t="n">
        <v>461.2581778930022</v>
      </c>
      <c r="G12" s="8" t="n">
        <v>450.1206166538582</v>
      </c>
      <c r="H12" s="8" t="n">
        <v>438.9830554147138</v>
      </c>
      <c r="I12" s="8" t="n">
        <v>427.8454941756571</v>
      </c>
    </row>
    <row r="13">
      <c r="A13" s="2" t="inlineStr">
        <is>
          <t>CAPEX: 11. ПРОЧИЕ</t>
        </is>
      </c>
      <c r="B13" s="4" t="inlineStr">
        <is>
          <t>млн.руб</t>
        </is>
      </c>
      <c r="C13" s="8" t="n">
        <v>507.6887903313911</v>
      </c>
      <c r="D13" s="8" t="n">
        <v>492.211919518566</v>
      </c>
      <c r="E13" s="8" t="n">
        <v>476.7350487057397</v>
      </c>
      <c r="F13" s="8" t="n">
        <v>461.2581778930022</v>
      </c>
      <c r="G13" s="8" t="n">
        <v>445.7813070801765</v>
      </c>
      <c r="H13" s="8" t="n">
        <v>430.3044362673515</v>
      </c>
      <c r="I13" s="8" t="n">
        <v>414.827565454613</v>
      </c>
    </row>
    <row r="14">
      <c r="A14" s="2" t="inlineStr">
        <is>
          <t>OPEX</t>
        </is>
      </c>
      <c r="B14" s="4" t="inlineStr">
        <is>
          <t>млн.руб</t>
        </is>
      </c>
      <c r="C14" s="8" t="n">
        <v>647.7816268674145</v>
      </c>
      <c r="D14" s="8" t="n">
        <v>585.6071438759434</v>
      </c>
      <c r="E14" s="8" t="n">
        <v>523.4326608844725</v>
      </c>
      <c r="F14" s="8" t="n">
        <v>461.2581778930022</v>
      </c>
      <c r="G14" s="8" t="n">
        <v>399.0836949015313</v>
      </c>
      <c r="H14" s="8" t="n">
        <v>336.9092119100607</v>
      </c>
      <c r="I14" s="8" t="n">
        <v>274.1375131562646</v>
      </c>
    </row>
    <row r="15">
      <c r="A15" s="2" t="inlineStr">
        <is>
          <t>OPEX: обслуживание добывающих скважин</t>
        </is>
      </c>
      <c r="B15" s="4" t="inlineStr">
        <is>
          <t>млн.руб</t>
        </is>
      </c>
      <c r="C15" s="8" t="n">
        <v>492.5074737526575</v>
      </c>
      <c r="D15" s="8" t="n">
        <v>482.0910417994392</v>
      </c>
      <c r="E15" s="8" t="n">
        <v>471.6746098462204</v>
      </c>
      <c r="F15" s="8" t="n">
        <v>461.2581778930022</v>
      </c>
      <c r="G15" s="8" t="n">
        <v>450.8417459397838</v>
      </c>
      <c r="H15" s="8" t="n">
        <v>440.4253139865652</v>
      </c>
      <c r="I15" s="8" t="n">
        <v>430.0088820333467</v>
      </c>
    </row>
    <row r="16">
      <c r="A16" s="2" t="inlineStr">
        <is>
          <t>OPEX: обслуживание нагнетательных скважин</t>
        </is>
      </c>
      <c r="B16" s="4" t="inlineStr">
        <is>
          <t>млн.руб</t>
        </is>
      </c>
      <c r="C16" s="8" t="n">
        <v>462.0141778930022</v>
      </c>
      <c r="D16" s="8" t="n">
        <v>461.7621778930022</v>
      </c>
      <c r="E16" s="8" t="n">
        <v>461.5101778930022</v>
      </c>
      <c r="F16" s="8" t="n">
        <v>461.2581778930022</v>
      </c>
      <c r="G16" s="8" t="n">
        <v>461.0061778930022</v>
      </c>
      <c r="H16" s="8" t="n">
        <v>460.7541778930022</v>
      </c>
      <c r="I16" s="8" t="n">
        <v>460.5021778930022</v>
      </c>
    </row>
    <row r="17">
      <c r="A17" s="2" t="inlineStr">
        <is>
          <t>OPEX: подготовка нефти</t>
        </is>
      </c>
      <c r="B17" s="4" t="inlineStr">
        <is>
          <t>млн.руб</t>
        </is>
      </c>
      <c r="C17" s="8" t="n">
        <v>467.7523375974155</v>
      </c>
      <c r="D17" s="8" t="n">
        <v>465.5876176959441</v>
      </c>
      <c r="E17" s="8" t="n">
        <v>463.4228977944733</v>
      </c>
      <c r="F17" s="8" t="n">
        <v>461.2581778930022</v>
      </c>
      <c r="G17" s="8" t="n">
        <v>459.0934579915309</v>
      </c>
      <c r="H17" s="8" t="n">
        <v>456.9287380900595</v>
      </c>
      <c r="I17" s="8" t="n">
        <v>454.7640181885886</v>
      </c>
    </row>
    <row r="18">
      <c r="A18" s="2" t="inlineStr">
        <is>
          <t>OPEX: сбор и транспорт нефти</t>
        </is>
      </c>
      <c r="B18" s="4" t="inlineStr">
        <is>
          <t>млн.руб</t>
        </is>
      </c>
      <c r="C18" s="8" t="n">
        <v>466.7002111648569</v>
      </c>
      <c r="D18" s="8" t="n">
        <v>464.8862000742387</v>
      </c>
      <c r="E18" s="8" t="n">
        <v>463.0721889836199</v>
      </c>
      <c r="F18" s="8" t="n">
        <v>461.2581778930022</v>
      </c>
      <c r="G18" s="8" t="n">
        <v>459.4441668023842</v>
      </c>
      <c r="H18" s="8" t="n">
        <v>457.6301557117654</v>
      </c>
      <c r="I18" s="8" t="n">
        <v>455.8161446211474</v>
      </c>
    </row>
    <row r="19">
      <c r="A19" s="2" t="inlineStr">
        <is>
          <t>OPEX: закачка воды</t>
        </is>
      </c>
      <c r="B19" s="4" t="inlineStr">
        <is>
          <t>млн.руб</t>
        </is>
      </c>
      <c r="C19" s="8" t="n">
        <v>461.2581778930022</v>
      </c>
      <c r="D19" s="8" t="n">
        <v>461.2581778930022</v>
      </c>
      <c r="E19" s="8" t="n">
        <v>461.2581778930022</v>
      </c>
      <c r="F19" s="8" t="n">
        <v>461.2581778930022</v>
      </c>
      <c r="G19" s="8" t="n">
        <v>461.2581778930022</v>
      </c>
      <c r="H19" s="8" t="n">
        <v>461.2581778930022</v>
      </c>
      <c r="I19" s="8" t="n">
        <v>461.2581778930022</v>
      </c>
    </row>
    <row r="20">
      <c r="A20" s="2" t="inlineStr">
        <is>
          <t>OPEX: Механизированное извлечение нефти</t>
        </is>
      </c>
      <c r="B20" s="4" t="inlineStr">
        <is>
          <t>млн.руб</t>
        </is>
      </c>
      <c r="C20" s="8" t="n">
        <v>464.2815297106993</v>
      </c>
      <c r="D20" s="8" t="n">
        <v>463.2737457714667</v>
      </c>
      <c r="E20" s="8" t="n">
        <v>462.2659618322346</v>
      </c>
      <c r="F20" s="8" t="n">
        <v>461.2581778930022</v>
      </c>
      <c r="G20" s="8" t="n">
        <v>460.2503939537694</v>
      </c>
      <c r="H20" s="8" t="n">
        <v>459.2426100145377</v>
      </c>
      <c r="I20" s="8" t="n">
        <v>458.2348260753051</v>
      </c>
    </row>
    <row r="21">
      <c r="A21" s="2" t="inlineStr">
        <is>
          <t>OPEX: ГРП</t>
        </is>
      </c>
      <c r="B21" s="4" t="inlineStr">
        <is>
          <t>млн.руб</t>
        </is>
      </c>
      <c r="C21" s="8" t="n">
        <v>461.2581778930022</v>
      </c>
      <c r="D21" s="8" t="n">
        <v>461.2581778930022</v>
      </c>
      <c r="E21" s="8" t="n">
        <v>461.2581778930022</v>
      </c>
      <c r="F21" s="8" t="n">
        <v>461.2581778930022</v>
      </c>
      <c r="G21" s="8" t="n">
        <v>461.2581778930022</v>
      </c>
      <c r="H21" s="8" t="n">
        <v>461.2581778930022</v>
      </c>
      <c r="I21" s="8" t="n">
        <v>461.2581778930022</v>
      </c>
    </row>
    <row r="22">
      <c r="A22" s="2" t="inlineStr">
        <is>
          <t>OPEX: изоляция пласта</t>
        </is>
      </c>
      <c r="B22" s="4" t="inlineStr">
        <is>
          <t>млн.руб</t>
        </is>
      </c>
      <c r="C22" s="8" t="n">
        <v>461.2581778930022</v>
      </c>
      <c r="D22" s="8" t="n">
        <v>461.2581778930022</v>
      </c>
      <c r="E22" s="8" t="n">
        <v>461.2581778930022</v>
      </c>
      <c r="F22" s="8" t="n">
        <v>461.2581778930022</v>
      </c>
      <c r="G22" s="8" t="n">
        <v>461.2581778930022</v>
      </c>
      <c r="H22" s="8" t="n">
        <v>461.2581778930022</v>
      </c>
      <c r="I22" s="8" t="n">
        <v>461.2581778930022</v>
      </c>
    </row>
    <row r="23">
      <c r="A23" s="2" t="inlineStr">
        <is>
          <t>OPEX: Капитальный ремонт</t>
        </is>
      </c>
      <c r="B23" s="4" t="inlineStr">
        <is>
          <t>млн.руб</t>
        </is>
      </c>
      <c r="C23" s="8" t="n">
        <v>600.8167862137935</v>
      </c>
      <c r="D23" s="8" t="n">
        <v>554.2972501068634</v>
      </c>
      <c r="E23" s="8" t="n">
        <v>507.7777139999321</v>
      </c>
      <c r="F23" s="8" t="n">
        <v>461.2581778930022</v>
      </c>
      <c r="G23" s="8" t="n">
        <v>414.7386417860714</v>
      </c>
      <c r="H23" s="8" t="n">
        <v>368.2191056791408</v>
      </c>
      <c r="I23" s="8" t="n">
        <v>321.6316934327587</v>
      </c>
    </row>
    <row r="24">
      <c r="A24" s="2" t="inlineStr">
        <is>
          <t>OPEX: прочие</t>
        </is>
      </c>
      <c r="B24" s="4" t="inlineStr">
        <is>
          <t>млн.руб</t>
        </is>
      </c>
      <c r="C24" s="8" t="n">
        <v>478.2148550724941</v>
      </c>
      <c r="D24" s="8" t="n">
        <v>472.5626293459968</v>
      </c>
      <c r="E24" s="8" t="n">
        <v>466.910403619499</v>
      </c>
      <c r="F24" s="8" t="n">
        <v>461.2581778930022</v>
      </c>
      <c r="G24" s="8" t="n">
        <v>455.6059521665047</v>
      </c>
      <c r="H24" s="8" t="n">
        <v>449.9537264400074</v>
      </c>
      <c r="I24" s="8" t="n">
        <v>444.3015007135096</v>
      </c>
    </row>
    <row r="25">
      <c r="A25" s="2" t="inlineStr">
        <is>
          <t>Market: Продажа на внутреннем рынке</t>
        </is>
      </c>
      <c r="B25" s="4" t="inlineStr">
        <is>
          <t>млн.руб</t>
        </is>
      </c>
      <c r="C25" s="8" t="n">
        <v>-857.233733145861</v>
      </c>
      <c r="D25" s="8" t="n">
        <v>-412.0651620390477</v>
      </c>
      <c r="E25" s="8" t="n">
        <v>26.27371003781208</v>
      </c>
      <c r="F25" s="8" t="n">
        <v>461.2581778930022</v>
      </c>
      <c r="G25" s="8" t="n">
        <v>894.3609605049325</v>
      </c>
      <c r="H25" s="8" t="n">
        <v>1325.41689467138</v>
      </c>
      <c r="I25" s="8" t="n">
        <v>1756.123299161111</v>
      </c>
    </row>
    <row r="26">
      <c r="A26" s="2" t="inlineStr">
        <is>
          <t>Market: Продажа на экспорт</t>
        </is>
      </c>
      <c r="B26" s="4" t="inlineStr">
        <is>
          <t>млн.руб</t>
        </is>
      </c>
      <c r="C26" s="8" t="n">
        <v>-790.8487587350634</v>
      </c>
      <c r="D26" s="8" t="n">
        <v>-368.580599156297</v>
      </c>
      <c r="E26" s="8" t="n">
        <v>47.75599434612376</v>
      </c>
      <c r="F26" s="8" t="n">
        <v>461.2581778930022</v>
      </c>
      <c r="G26" s="8" t="n">
        <v>873.0537515697471</v>
      </c>
      <c r="H26" s="8" t="n">
        <v>1283.038264384869</v>
      </c>
      <c r="I26" s="8" t="n">
        <v>1692.555353731345</v>
      </c>
    </row>
    <row r="27">
      <c r="A27" s="2" t="inlineStr">
        <is>
          <t>Production</t>
        </is>
      </c>
      <c r="B27" s="4" t="inlineStr">
        <is>
          <t>млн.руб</t>
        </is>
      </c>
      <c r="C27" s="8" t="n">
        <v>-245.3028993885094</v>
      </c>
      <c r="D27" s="8" t="n">
        <v>-9.223540587913332</v>
      </c>
      <c r="E27" s="8" t="n">
        <v>226.8558182126827</v>
      </c>
      <c r="F27" s="8" t="n">
        <v>461.2581778930022</v>
      </c>
      <c r="G27" s="8" t="n">
        <v>695.4135475481007</v>
      </c>
      <c r="H27" s="8" t="n">
        <v>929.5689172031989</v>
      </c>
      <c r="I27" s="8" t="n">
        <v>1162.583416546581</v>
      </c>
    </row>
    <row r="29">
      <c r="A29" s="2" t="inlineStr">
        <is>
          <t>CAPEX</t>
        </is>
      </c>
      <c r="B29" s="4" t="inlineStr">
        <is>
          <t>%</t>
        </is>
      </c>
      <c r="C29" s="8" t="n">
        <v>110.414540404756</v>
      </c>
      <c r="D29" s="8" t="n">
        <v>73.80812967291392</v>
      </c>
      <c r="E29" s="8" t="n">
        <v>36.90895622022389</v>
      </c>
      <c r="F29" s="8" t="n">
        <v>0</v>
      </c>
      <c r="G29" s="8" t="n">
        <v>-36.90895622024284</v>
      </c>
      <c r="H29" s="8" t="n">
        <v>-74.12794796954599</v>
      </c>
      <c r="I29" s="8" t="n">
        <v>-111.3737072538091</v>
      </c>
    </row>
    <row r="30">
      <c r="A30" s="2" t="inlineStr">
        <is>
          <t>CAPEX: 1. БУРЕНИЕ ДОБЫВАЮЩИХ СКВАЖИН</t>
        </is>
      </c>
      <c r="B30" s="4" t="inlineStr">
        <is>
          <t>%</t>
        </is>
      </c>
      <c r="C30" s="8" t="n">
        <v>48.20329087051363</v>
      </c>
      <c r="D30" s="8" t="n">
        <v>32.135527246896</v>
      </c>
      <c r="E30" s="8" t="n">
        <v>16.06776362349644</v>
      </c>
      <c r="F30" s="8" t="n">
        <v>0</v>
      </c>
      <c r="G30" s="8" t="n">
        <v>-16.06776362361772</v>
      </c>
      <c r="H30" s="8" t="n">
        <v>-32.13552724701717</v>
      </c>
      <c r="I30" s="8" t="n">
        <v>-48.28049953771783</v>
      </c>
    </row>
    <row r="31">
      <c r="A31" s="2" t="inlineStr">
        <is>
          <t>CAPEX: 2. БУРЕНИЕ НАГНЕТАТЕЛЬНЫХ СКВАЖИН</t>
        </is>
      </c>
      <c r="B31" s="4" t="inlineStr">
        <is>
          <t>%</t>
        </is>
      </c>
      <c r="C31" s="8" t="n">
        <v>0</v>
      </c>
      <c r="D31" s="8" t="n">
        <v>0</v>
      </c>
      <c r="E31" s="8" t="n">
        <v>0</v>
      </c>
      <c r="F31" s="8" t="n">
        <v>0</v>
      </c>
      <c r="G31" s="8" t="n">
        <v>0</v>
      </c>
      <c r="H31" s="8" t="n">
        <v>0</v>
      </c>
      <c r="I31" s="8" t="n">
        <v>0</v>
      </c>
    </row>
    <row r="32">
      <c r="A32" s="2" t="inlineStr">
        <is>
          <t>CAPEX: 3. МЕХАНИЗАЦИЯ СКВАЖИН</t>
        </is>
      </c>
      <c r="B32" s="4" t="inlineStr">
        <is>
          <t>%</t>
        </is>
      </c>
      <c r="C32" s="8" t="n">
        <v>5.263799363060078</v>
      </c>
      <c r="D32" s="8" t="n">
        <v>3.509199575373381</v>
      </c>
      <c r="E32" s="8" t="n">
        <v>1.754599787686645</v>
      </c>
      <c r="F32" s="8" t="n">
        <v>0</v>
      </c>
      <c r="G32" s="8" t="n">
        <v>-1.7545997876868</v>
      </c>
      <c r="H32" s="8" t="n">
        <v>-3.509199575373316</v>
      </c>
      <c r="I32" s="8" t="n">
        <v>-5.263799363060181</v>
      </c>
    </row>
    <row r="33">
      <c r="A33" s="2" t="inlineStr">
        <is>
          <t>CAPEX: 4. СБОР И ТРАНСПОРТ НЕФТИ</t>
        </is>
      </c>
      <c r="B33" s="4" t="inlineStr">
        <is>
          <t>%</t>
        </is>
      </c>
      <c r="C33" s="8" t="n">
        <v>28.92197452230818</v>
      </c>
      <c r="D33" s="8" t="n">
        <v>19.28131634820545</v>
      </c>
      <c r="E33" s="8" t="n">
        <v>9.640658174102755</v>
      </c>
      <c r="F33" s="8" t="n">
        <v>0</v>
      </c>
      <c r="G33" s="8" t="n">
        <v>-9.640658174102677</v>
      </c>
      <c r="H33" s="8" t="n">
        <v>-19.28131634820545</v>
      </c>
      <c r="I33" s="8" t="n">
        <v>-28.92197452230824</v>
      </c>
    </row>
    <row r="34">
      <c r="A34" s="2" t="inlineStr">
        <is>
          <t>CAPEX: 5. ДНС с УПСВ</t>
        </is>
      </c>
      <c r="B34" s="4" t="inlineStr">
        <is>
          <t>%</t>
        </is>
      </c>
      <c r="C34" s="8" t="n">
        <v>9.847021526879988</v>
      </c>
      <c r="D34" s="8" t="n">
        <v>6.564681017907454</v>
      </c>
      <c r="E34" s="8" t="n">
        <v>3.282340508953668</v>
      </c>
      <c r="F34" s="8" t="n">
        <v>0</v>
      </c>
      <c r="G34" s="8" t="n">
        <v>-3.282340508972561</v>
      </c>
      <c r="H34" s="8" t="n">
        <v>-6.564681017926306</v>
      </c>
      <c r="I34" s="8" t="n">
        <v>-9.847021526879988</v>
      </c>
    </row>
    <row r="35">
      <c r="A35" s="2" t="inlineStr">
        <is>
          <t>CAPEX: 6. ЭЛЕКТРОСНАБЖЕНИЕ И СВЯЗЬ</t>
        </is>
      </c>
      <c r="B35" s="4" t="inlineStr">
        <is>
          <t>%</t>
        </is>
      </c>
      <c r="C35" s="8" t="n">
        <v>8.387372611469287</v>
      </c>
      <c r="D35" s="8" t="n">
        <v>5.591581740979592</v>
      </c>
      <c r="E35" s="8" t="n">
        <v>2.79579087048968</v>
      </c>
      <c r="F35" s="8" t="n">
        <v>0</v>
      </c>
      <c r="G35" s="8" t="n">
        <v>-2.795790870489874</v>
      </c>
      <c r="H35" s="8" t="n">
        <v>-5.59158174097967</v>
      </c>
      <c r="I35" s="8" t="n">
        <v>-8.387372611469466</v>
      </c>
    </row>
    <row r="36">
      <c r="A36" s="2" t="inlineStr">
        <is>
          <t>CAPEX: 7. ПРОМВОДОСНАБЖЕНИЕ</t>
        </is>
      </c>
      <c r="B36" s="4" t="inlineStr">
        <is>
          <t>%</t>
        </is>
      </c>
      <c r="C36" s="8" t="n">
        <v>1.735318471338503</v>
      </c>
      <c r="D36" s="8" t="n">
        <v>1.156878980892142</v>
      </c>
      <c r="E36" s="8" t="n">
        <v>0.5784394904460387</v>
      </c>
      <c r="F36" s="8" t="n">
        <v>0</v>
      </c>
      <c r="G36" s="8" t="n">
        <v>-0.5784394904461808</v>
      </c>
      <c r="H36" s="8" t="n">
        <v>-1.156878980892426</v>
      </c>
      <c r="I36" s="8" t="n">
        <v>-1.735318471338491</v>
      </c>
    </row>
    <row r="37">
      <c r="A37" s="2" t="inlineStr">
        <is>
          <t>CAPEX: 8. ПРОМЫСЛОВЫЕ ДОРОГИ</t>
        </is>
      </c>
      <c r="B37" s="4" t="inlineStr">
        <is>
          <t>%</t>
        </is>
      </c>
      <c r="C37" s="8" t="n">
        <v>8.368091295121209</v>
      </c>
      <c r="D37" s="8" t="n">
        <v>5.578727530072725</v>
      </c>
      <c r="E37" s="8" t="n">
        <v>2.789363764927105</v>
      </c>
      <c r="F37" s="8" t="n">
        <v>0</v>
      </c>
      <c r="G37" s="8" t="n">
        <v>-2.789363765048445</v>
      </c>
      <c r="H37" s="8" t="n">
        <v>-5.578727530193961</v>
      </c>
      <c r="I37" s="8" t="n">
        <v>-8.368091295121182</v>
      </c>
    </row>
    <row r="38">
      <c r="A38" s="2" t="inlineStr">
        <is>
          <t>CAPEX: 9.ППД</t>
        </is>
      </c>
      <c r="B38" s="4" t="inlineStr">
        <is>
          <t>%</t>
        </is>
      </c>
      <c r="C38" s="8" t="n">
        <v>0</v>
      </c>
      <c r="D38" s="8" t="n">
        <v>0</v>
      </c>
      <c r="E38" s="8" t="n">
        <v>0</v>
      </c>
      <c r="F38" s="8" t="n">
        <v>0</v>
      </c>
      <c r="G38" s="8" t="n">
        <v>0</v>
      </c>
      <c r="H38" s="8" t="n">
        <v>0</v>
      </c>
      <c r="I38" s="8" t="n">
        <v>0</v>
      </c>
    </row>
    <row r="39">
      <c r="A39" s="2" t="inlineStr">
        <is>
          <t>CAPEX: 10. ЗАТРАТЫ НА ЭКОЛОГИЮ</t>
        </is>
      </c>
      <c r="B39" s="4" t="inlineStr">
        <is>
          <t>%</t>
        </is>
      </c>
      <c r="C39" s="8" t="n">
        <v>7.243813837615258</v>
      </c>
      <c r="D39" s="8" t="n">
        <v>4.829209225070554</v>
      </c>
      <c r="E39" s="8" t="n">
        <v>2.414604612525902</v>
      </c>
      <c r="F39" s="8" t="n">
        <v>0</v>
      </c>
      <c r="G39" s="8" t="n">
        <v>-2.414604612544691</v>
      </c>
      <c r="H39" s="8" t="n">
        <v>-4.829209225089459</v>
      </c>
      <c r="I39" s="8" t="n">
        <v>-7.243813837615232</v>
      </c>
    </row>
    <row r="40">
      <c r="A40" s="2" t="inlineStr">
        <is>
          <t>CAPEX: 11. ПРОЧИЕ</t>
        </is>
      </c>
      <c r="B40" s="4" t="inlineStr">
        <is>
          <t>%</t>
        </is>
      </c>
      <c r="C40" s="8" t="n">
        <v>10.06607896915368</v>
      </c>
      <c r="D40" s="8" t="n">
        <v>6.710719312762866</v>
      </c>
      <c r="E40" s="8" t="n">
        <v>3.3553596563718</v>
      </c>
      <c r="F40" s="8" t="n">
        <v>0</v>
      </c>
      <c r="G40" s="8" t="n">
        <v>-3.355359656390925</v>
      </c>
      <c r="H40" s="8" t="n">
        <v>-6.710719312781695</v>
      </c>
      <c r="I40" s="8" t="n">
        <v>-10.06607896915374</v>
      </c>
    </row>
    <row r="41">
      <c r="A41" s="2" t="inlineStr">
        <is>
          <t>OPEX</t>
        </is>
      </c>
      <c r="B41" s="4" t="inlineStr">
        <is>
          <t>%</t>
        </is>
      </c>
      <c r="C41" s="8" t="n">
        <v>40.43797116539796</v>
      </c>
      <c r="D41" s="8" t="n">
        <v>26.95864744359858</v>
      </c>
      <c r="E41" s="8" t="n">
        <v>13.47932372179923</v>
      </c>
      <c r="F41" s="8" t="n">
        <v>0</v>
      </c>
      <c r="G41" s="8" t="n">
        <v>-13.47932372179935</v>
      </c>
      <c r="H41" s="8" t="n">
        <v>-26.95864744359865</v>
      </c>
      <c r="I41" s="8" t="n">
        <v>-40.56744654186791</v>
      </c>
    </row>
    <row r="42">
      <c r="A42" s="2" t="inlineStr">
        <is>
          <t>OPEX: обслуживание добывающих скважин</t>
        </is>
      </c>
      <c r="B42" s="4" t="inlineStr">
        <is>
          <t>%</t>
        </is>
      </c>
      <c r="C42" s="8" t="n">
        <v>6.774794975430039</v>
      </c>
      <c r="D42" s="8" t="n">
        <v>4.516529983620043</v>
      </c>
      <c r="E42" s="8" t="n">
        <v>2.258264991809957</v>
      </c>
      <c r="F42" s="8" t="n">
        <v>0</v>
      </c>
      <c r="G42" s="8" t="n">
        <v>-2.258264991810008</v>
      </c>
      <c r="H42" s="8" t="n">
        <v>-4.516529983620068</v>
      </c>
      <c r="I42" s="8" t="n">
        <v>-6.774794975430103</v>
      </c>
    </row>
    <row r="43">
      <c r="A43" s="2" t="inlineStr">
        <is>
          <t>OPEX: обслуживание нагнетательных скважин</t>
        </is>
      </c>
      <c r="B43" s="4" t="inlineStr">
        <is>
          <t>%</t>
        </is>
      </c>
      <c r="C43" s="8" t="n">
        <v>0.1638995331103505</v>
      </c>
      <c r="D43" s="8" t="n">
        <v>0.1092663554069089</v>
      </c>
      <c r="E43" s="8" t="n">
        <v>0.05463317770345446</v>
      </c>
      <c r="F43" s="8" t="n">
        <v>0</v>
      </c>
      <c r="G43" s="8" t="n">
        <v>-0.05463317770345446</v>
      </c>
      <c r="H43" s="8" t="n">
        <v>-0.1092663554069089</v>
      </c>
      <c r="I43" s="8" t="n">
        <v>-0.1638995331103634</v>
      </c>
    </row>
    <row r="44">
      <c r="A44" s="2" t="inlineStr">
        <is>
          <t>OPEX: подготовка нефти</t>
        </is>
      </c>
      <c r="B44" s="4" t="inlineStr">
        <is>
          <t>%</t>
        </is>
      </c>
      <c r="C44" s="8" t="n">
        <v>1.407922941134226</v>
      </c>
      <c r="D44" s="8" t="n">
        <v>0.9386152940894233</v>
      </c>
      <c r="E44" s="8" t="n">
        <v>0.4693076470447375</v>
      </c>
      <c r="F44" s="8" t="n">
        <v>0</v>
      </c>
      <c r="G44" s="8" t="n">
        <v>-0.4693076470447892</v>
      </c>
      <c r="H44" s="8" t="n">
        <v>-0.9386152940895913</v>
      </c>
      <c r="I44" s="8" t="n">
        <v>-1.40792294113429</v>
      </c>
    </row>
    <row r="45">
      <c r="A45" s="2" t="inlineStr">
        <is>
          <t>OPEX: сбор и транспорт нефти</t>
        </is>
      </c>
      <c r="B45" s="4" t="inlineStr">
        <is>
          <t>%</t>
        </is>
      </c>
      <c r="C45" s="8" t="n">
        <v>1.179823693687895</v>
      </c>
      <c r="D45" s="8" t="n">
        <v>0.7865491291252716</v>
      </c>
      <c r="E45" s="8" t="n">
        <v>0.3932745645625195</v>
      </c>
      <c r="F45" s="8" t="n">
        <v>0</v>
      </c>
      <c r="G45" s="8" t="n">
        <v>-0.3932745645625841</v>
      </c>
      <c r="H45" s="8" t="n">
        <v>-0.7865491291253234</v>
      </c>
      <c r="I45" s="8" t="n">
        <v>-1.179823693687921</v>
      </c>
    </row>
    <row r="46">
      <c r="A46" s="2" t="inlineStr">
        <is>
          <t>OPEX: закачка воды</t>
        </is>
      </c>
      <c r="B46" s="4" t="inlineStr">
        <is>
          <t>%</t>
        </is>
      </c>
      <c r="C46" s="8" t="n">
        <v>0</v>
      </c>
      <c r="D46" s="8" t="n">
        <v>0</v>
      </c>
      <c r="E46" s="8" t="n">
        <v>0</v>
      </c>
      <c r="F46" s="8" t="n">
        <v>0</v>
      </c>
      <c r="G46" s="8" t="n">
        <v>0</v>
      </c>
      <c r="H46" s="8" t="n">
        <v>0</v>
      </c>
      <c r="I46" s="8" t="n">
        <v>0</v>
      </c>
    </row>
    <row r="47">
      <c r="A47" s="2" t="inlineStr">
        <is>
          <t>OPEX: Механизированное извлечение нефти</t>
        </is>
      </c>
      <c r="B47" s="4" t="inlineStr">
        <is>
          <t>%</t>
        </is>
      </c>
      <c r="C47" s="8" t="n">
        <v>0.6554576076043845</v>
      </c>
      <c r="D47" s="8" t="n">
        <v>0.4369717384028713</v>
      </c>
      <c r="E47" s="8" t="n">
        <v>0.2184858692014744</v>
      </c>
      <c r="F47" s="8" t="n">
        <v>0</v>
      </c>
      <c r="G47" s="8" t="n">
        <v>-0.2184858692015519</v>
      </c>
      <c r="H47" s="8" t="n">
        <v>-0.4369717384028971</v>
      </c>
      <c r="I47" s="8" t="n">
        <v>-0.6554576076043974</v>
      </c>
    </row>
    <row r="48">
      <c r="A48" s="2" t="inlineStr">
        <is>
          <t>OPEX: ГРП</t>
        </is>
      </c>
      <c r="B48" s="4" t="inlineStr">
        <is>
          <t>%</t>
        </is>
      </c>
      <c r="C48" s="8" t="n">
        <v>0</v>
      </c>
      <c r="D48" s="8" t="n">
        <v>0</v>
      </c>
      <c r="E48" s="8" t="n">
        <v>0</v>
      </c>
      <c r="F48" s="8" t="n">
        <v>0</v>
      </c>
      <c r="G48" s="8" t="n">
        <v>0</v>
      </c>
      <c r="H48" s="8" t="n">
        <v>0</v>
      </c>
      <c r="I48" s="8" t="n">
        <v>0</v>
      </c>
    </row>
    <row r="49">
      <c r="A49" s="2" t="inlineStr">
        <is>
          <t>OPEX: изоляция пласта</t>
        </is>
      </c>
      <c r="B49" s="4" t="inlineStr">
        <is>
          <t>%</t>
        </is>
      </c>
      <c r="C49" s="8" t="n">
        <v>0</v>
      </c>
      <c r="D49" s="8" t="n">
        <v>0</v>
      </c>
      <c r="E49" s="8" t="n">
        <v>0</v>
      </c>
      <c r="F49" s="8" t="n">
        <v>0</v>
      </c>
      <c r="G49" s="8" t="n">
        <v>0</v>
      </c>
      <c r="H49" s="8" t="n">
        <v>0</v>
      </c>
      <c r="I49" s="8" t="n">
        <v>0</v>
      </c>
    </row>
    <row r="50">
      <c r="A50" s="2" t="inlineStr">
        <is>
          <t>OPEX: Капитальный ремонт</t>
        </is>
      </c>
      <c r="B50" s="4" t="inlineStr">
        <is>
          <t>%</t>
        </is>
      </c>
      <c r="C50" s="8" t="n">
        <v>30.25607241443091</v>
      </c>
      <c r="D50" s="8" t="n">
        <v>20.170714942954</v>
      </c>
      <c r="E50" s="8" t="n">
        <v>10.08535747147685</v>
      </c>
      <c r="F50" s="8" t="n">
        <v>0</v>
      </c>
      <c r="G50" s="8" t="n">
        <v>-10.08535747147706</v>
      </c>
      <c r="H50" s="8" t="n">
        <v>-20.17071494295406</v>
      </c>
      <c r="I50" s="8" t="n">
        <v>-30.27078784771868</v>
      </c>
    </row>
    <row r="51">
      <c r="A51" s="2" t="inlineStr">
        <is>
          <t>OPEX: прочие</t>
        </is>
      </c>
      <c r="B51" s="4" t="inlineStr">
        <is>
          <t>%</t>
        </is>
      </c>
      <c r="C51" s="8" t="n">
        <v>3.676179196854328</v>
      </c>
      <c r="D51" s="8" t="n">
        <v>2.450786131236219</v>
      </c>
      <c r="E51" s="8" t="n">
        <v>1.225393065617993</v>
      </c>
      <c r="F51" s="8" t="n">
        <v>0</v>
      </c>
      <c r="G51" s="8" t="n">
        <v>-1.225393065618148</v>
      </c>
      <c r="H51" s="8" t="n">
        <v>-2.45078613123627</v>
      </c>
      <c r="I51" s="8" t="n">
        <v>-3.676179196854484</v>
      </c>
    </row>
    <row r="52">
      <c r="A52" s="2" t="inlineStr">
        <is>
          <t>Market: Продажа на внутреннем рынке</t>
        </is>
      </c>
      <c r="B52" s="4" t="inlineStr">
        <is>
          <t>%</t>
        </is>
      </c>
      <c r="C52" s="8" t="n">
        <v>-285.8468368109265</v>
      </c>
      <c r="D52" s="8" t="n">
        <v>-189.335036599532</v>
      </c>
      <c r="E52" s="8" t="n">
        <v>-94.30390369275865</v>
      </c>
      <c r="F52" s="8" t="n">
        <v>0</v>
      </c>
      <c r="G52" s="8" t="n">
        <v>93.89595748531028</v>
      </c>
      <c r="H52" s="8" t="n">
        <v>187.3481616577074</v>
      </c>
      <c r="I52" s="8" t="n">
        <v>280.7245883819273</v>
      </c>
    </row>
    <row r="53">
      <c r="A53" s="2" t="inlineStr">
        <is>
          <t>Market: Продажа на экспорт</t>
        </is>
      </c>
      <c r="B53" s="4" t="inlineStr">
        <is>
          <t>%</t>
        </is>
      </c>
      <c r="C53" s="8" t="n">
        <v>-271.4546856052742</v>
      </c>
      <c r="D53" s="8" t="n">
        <v>-179.9076562371099</v>
      </c>
      <c r="E53" s="8" t="n">
        <v>-89.64658045429783</v>
      </c>
      <c r="F53" s="8" t="n">
        <v>0</v>
      </c>
      <c r="G53" s="8" t="n">
        <v>89.27659029435546</v>
      </c>
      <c r="H53" s="8" t="n">
        <v>178.1605456288505</v>
      </c>
      <c r="I53" s="8" t="n">
        <v>266.9431643386421</v>
      </c>
    </row>
    <row r="54">
      <c r="A54" s="2" t="inlineStr">
        <is>
          <t>Production</t>
        </is>
      </c>
      <c r="B54" s="4" t="inlineStr">
        <is>
          <t>%</t>
        </is>
      </c>
      <c r="C54" s="8" t="n">
        <v>-153.1812575137502</v>
      </c>
      <c r="D54" s="8" t="n">
        <v>-101.9996481428353</v>
      </c>
      <c r="E54" s="8" t="n">
        <v>-50.81803877192041</v>
      </c>
      <c r="F54" s="8" t="n">
        <v>0</v>
      </c>
      <c r="G54" s="8" t="n">
        <v>50.76449174835344</v>
      </c>
      <c r="H54" s="8" t="n">
        <v>101.5289834967068</v>
      </c>
      <c r="I54" s="8" t="n">
        <v>152.0461364733276</v>
      </c>
    </row>
    <row r="55"/>
    <row r="56">
      <c r="A56" s="2" t="inlineStr">
        <is>
          <t>CAPEX</t>
        </is>
      </c>
      <c r="B56" s="4" t="inlineStr">
        <is>
          <t>доли ед.</t>
        </is>
      </c>
      <c r="C56" s="8" t="n">
        <v>-3.680484680158534</v>
      </c>
      <c r="D56" s="8" t="n">
        <v>-3.690406483645697</v>
      </c>
      <c r="E56" s="8" t="n">
        <v>-3.69089562202239</v>
      </c>
      <c r="F56" s="8" t="n">
        <v>0</v>
      </c>
      <c r="G56" s="8" t="n">
        <v>-3.690895622024281</v>
      </c>
      <c r="H56" s="8" t="n">
        <v>-3.7063973984773</v>
      </c>
      <c r="I56" s="8" t="n">
        <v>-3.712456908460302</v>
      </c>
    </row>
    <row r="57">
      <c r="A57" s="2" t="inlineStr">
        <is>
          <t>CAPEX: 1. БУРЕНИЕ ДОБЫВАЮЩИХ СКВАЖИН</t>
        </is>
      </c>
      <c r="B57" s="4" t="inlineStr">
        <is>
          <t>доли ед.</t>
        </is>
      </c>
      <c r="C57" s="8" t="n">
        <v>-1.606776362350454</v>
      </c>
      <c r="D57" s="8" t="n">
        <v>-1.606776362344801</v>
      </c>
      <c r="E57" s="8" t="n">
        <v>-1.606776362349644</v>
      </c>
      <c r="F57" s="8" t="n">
        <v>0</v>
      </c>
      <c r="G57" s="8" t="n">
        <v>-1.60677636236177</v>
      </c>
      <c r="H57" s="8" t="n">
        <v>-1.606776362350859</v>
      </c>
      <c r="I57" s="8" t="n">
        <v>-1.609349984590594</v>
      </c>
    </row>
    <row r="58">
      <c r="A58" s="2" t="inlineStr">
        <is>
          <t>CAPEX: 2. БУРЕНИЕ НАГНЕТАТЕЛЬНЫХ СКВАЖИН</t>
        </is>
      </c>
      <c r="B58" s="4" t="inlineStr">
        <is>
          <t>доли ед.</t>
        </is>
      </c>
      <c r="C58" s="8" t="n">
        <v>0</v>
      </c>
      <c r="D58" s="8" t="n">
        <v>0</v>
      </c>
      <c r="E58" s="8" t="n">
        <v>0</v>
      </c>
      <c r="F58" s="8" t="n">
        <v>0</v>
      </c>
      <c r="G58" s="8" t="n">
        <v>0</v>
      </c>
      <c r="H58" s="8" t="n">
        <v>0</v>
      </c>
      <c r="I58" s="8" t="n">
        <v>0</v>
      </c>
    </row>
    <row r="59">
      <c r="A59" s="2" t="inlineStr">
        <is>
          <t>CAPEX: 3. МЕХАНИЗАЦИЯ СКВАЖИН</t>
        </is>
      </c>
      <c r="B59" s="4" t="inlineStr">
        <is>
          <t>доли ед.</t>
        </is>
      </c>
      <c r="C59" s="8" t="n">
        <v>-0.1754599787686692</v>
      </c>
      <c r="D59" s="8" t="n">
        <v>-0.1754599787686691</v>
      </c>
      <c r="E59" s="8" t="n">
        <v>-0.1754599787686646</v>
      </c>
      <c r="F59" s="8" t="n">
        <v>0</v>
      </c>
      <c r="G59" s="8" t="n">
        <v>-0.1754599787686799</v>
      </c>
      <c r="H59" s="8" t="n">
        <v>-0.1754599787686658</v>
      </c>
      <c r="I59" s="8" t="n">
        <v>-0.1754599787686727</v>
      </c>
    </row>
    <row r="60">
      <c r="A60" s="2" t="inlineStr">
        <is>
          <t>CAPEX: 4. СБОР И ТРАНСПОРТ НЕФТИ</t>
        </is>
      </c>
      <c r="B60" s="4" t="inlineStr">
        <is>
          <t>доли ед.</t>
        </is>
      </c>
      <c r="C60" s="8" t="n">
        <v>-0.9640658174102723</v>
      </c>
      <c r="D60" s="8" t="n">
        <v>-0.9640658174102725</v>
      </c>
      <c r="E60" s="8" t="n">
        <v>-0.9640658174102757</v>
      </c>
      <c r="F60" s="8" t="n">
        <v>0</v>
      </c>
      <c r="G60" s="8" t="n">
        <v>-0.9640658174102669</v>
      </c>
      <c r="H60" s="8" t="n">
        <v>-0.9640658174102725</v>
      </c>
      <c r="I60" s="8" t="n">
        <v>-0.9640658174102745</v>
      </c>
    </row>
    <row r="61">
      <c r="A61" s="2" t="inlineStr">
        <is>
          <t>CAPEX: 5. ДНС с УПСВ</t>
        </is>
      </c>
      <c r="B61" s="4" t="inlineStr">
        <is>
          <t>доли ед.</t>
        </is>
      </c>
      <c r="C61" s="8" t="n">
        <v>-0.3282340508959996</v>
      </c>
      <c r="D61" s="8" t="n">
        <v>-0.3282340508953727</v>
      </c>
      <c r="E61" s="8" t="n">
        <v>-0.3282340508953669</v>
      </c>
      <c r="F61" s="8" t="n">
        <v>0</v>
      </c>
      <c r="G61" s="8" t="n">
        <v>-0.3282340508972558</v>
      </c>
      <c r="H61" s="8" t="n">
        <v>-0.3282340508963154</v>
      </c>
      <c r="I61" s="8" t="n">
        <v>-0.3282340508959996</v>
      </c>
    </row>
    <row r="62">
      <c r="A62" s="2" t="inlineStr">
        <is>
          <t>CAPEX: 6. ЭЛЕКТРОСНАБЖЕНИЕ И СВЯЗЬ</t>
        </is>
      </c>
      <c r="B62" s="4" t="inlineStr">
        <is>
          <t>доли ед.</t>
        </is>
      </c>
      <c r="C62" s="8" t="n">
        <v>-0.2795790870489762</v>
      </c>
      <c r="D62" s="8" t="n">
        <v>-0.2795790870489797</v>
      </c>
      <c r="E62" s="8" t="n">
        <v>-0.2795790870489681</v>
      </c>
      <c r="F62" s="8" t="n">
        <v>0</v>
      </c>
      <c r="G62" s="8" t="n">
        <v>-0.2795790870489872</v>
      </c>
      <c r="H62" s="8" t="n">
        <v>-0.2795790870489836</v>
      </c>
      <c r="I62" s="8" t="n">
        <v>-0.2795790870489822</v>
      </c>
    </row>
    <row r="63">
      <c r="A63" s="2" t="inlineStr">
        <is>
          <t>CAPEX: 7. ПРОМВОДОСНАБЖЕНИЕ</t>
        </is>
      </c>
      <c r="B63" s="4" t="inlineStr">
        <is>
          <t>доли ед.</t>
        </is>
      </c>
      <c r="C63" s="8" t="n">
        <v>-0.05784394904461677</v>
      </c>
      <c r="D63" s="8" t="n">
        <v>-0.05784394904460711</v>
      </c>
      <c r="E63" s="8" t="n">
        <v>-0.05784394904460388</v>
      </c>
      <c r="F63" s="8" t="n">
        <v>0</v>
      </c>
      <c r="G63" s="8" t="n">
        <v>-0.05784394904461803</v>
      </c>
      <c r="H63" s="8" t="n">
        <v>-0.05784394904462133</v>
      </c>
      <c r="I63" s="8" t="n">
        <v>-0.05784394904461635</v>
      </c>
    </row>
    <row r="64">
      <c r="A64" s="2" t="inlineStr">
        <is>
          <t>CAPEX: 8. ПРОМЫСЛОВЫЕ ДОРОГИ</t>
        </is>
      </c>
      <c r="B64" s="4" t="inlineStr">
        <is>
          <t>доли ед.</t>
        </is>
      </c>
      <c r="C64" s="8" t="n">
        <v>-0.2789363765040402</v>
      </c>
      <c r="D64" s="8" t="n">
        <v>-0.2789363765036363</v>
      </c>
      <c r="E64" s="8" t="n">
        <v>-0.2789363764927106</v>
      </c>
      <c r="F64" s="8" t="n">
        <v>0</v>
      </c>
      <c r="G64" s="8" t="n">
        <v>-0.2789363765048443</v>
      </c>
      <c r="H64" s="8" t="n">
        <v>-0.2789363765096981</v>
      </c>
      <c r="I64" s="8" t="n">
        <v>-0.2789363765040394</v>
      </c>
    </row>
    <row r="65">
      <c r="A65" s="2" t="inlineStr">
        <is>
          <t>CAPEX: 9.ППД</t>
        </is>
      </c>
      <c r="B65" s="4" t="inlineStr">
        <is>
          <t>доли ед.</t>
        </is>
      </c>
      <c r="C65" s="8" t="n">
        <v>0</v>
      </c>
      <c r="D65" s="8" t="n">
        <v>0</v>
      </c>
      <c r="E65" s="8" t="n">
        <v>0</v>
      </c>
      <c r="F65" s="8" t="n">
        <v>0</v>
      </c>
      <c r="G65" s="8" t="n">
        <v>0</v>
      </c>
      <c r="H65" s="8" t="n">
        <v>0</v>
      </c>
      <c r="I65" s="8" t="n">
        <v>0</v>
      </c>
    </row>
    <row r="66">
      <c r="A66" s="2" t="inlineStr">
        <is>
          <t>CAPEX: 10. ЗАТРАТЫ НА ЭКОЛОГИЮ</t>
        </is>
      </c>
      <c r="B66" s="4" t="inlineStr">
        <is>
          <t>доли ед.</t>
        </is>
      </c>
      <c r="C66" s="8" t="n">
        <v>-0.2414604612538419</v>
      </c>
      <c r="D66" s="8" t="n">
        <v>-0.2414604612535278</v>
      </c>
      <c r="E66" s="8" t="n">
        <v>-0.2414604612525902</v>
      </c>
      <c r="F66" s="8" t="n">
        <v>0</v>
      </c>
      <c r="G66" s="8" t="n">
        <v>-0.2414604612544689</v>
      </c>
      <c r="H66" s="8" t="n">
        <v>-0.241460461254473</v>
      </c>
      <c r="I66" s="8" t="n">
        <v>-0.241460461253841</v>
      </c>
    </row>
    <row r="67">
      <c r="A67" s="2" t="inlineStr">
        <is>
          <t>CAPEX: 11. ПРОЧИЕ</t>
        </is>
      </c>
      <c r="B67" s="4" t="inlineStr">
        <is>
          <t>доли ед.</t>
        </is>
      </c>
      <c r="C67" s="8" t="n">
        <v>-0.3355359656384558</v>
      </c>
      <c r="D67" s="8" t="n">
        <v>-0.3355359656381434</v>
      </c>
      <c r="E67" s="8" t="n">
        <v>-0.3355359656371801</v>
      </c>
      <c r="F67" s="8" t="n">
        <v>0</v>
      </c>
      <c r="G67" s="8" t="n">
        <v>-0.3355359656390922</v>
      </c>
      <c r="H67" s="8" t="n">
        <v>-0.3355359656390848</v>
      </c>
      <c r="I67" s="8" t="n">
        <v>-0.3355359656384579</v>
      </c>
    </row>
    <row r="68">
      <c r="A68" s="2" t="inlineStr">
        <is>
          <t>OPEX</t>
        </is>
      </c>
      <c r="B68" s="4" t="inlineStr">
        <is>
          <t>доли ед.</t>
        </is>
      </c>
      <c r="C68" s="8" t="n">
        <v>-1.347932372179932</v>
      </c>
      <c r="D68" s="8" t="n">
        <v>-1.347932372179929</v>
      </c>
      <c r="E68" s="8" t="n">
        <v>-1.347932372179923</v>
      </c>
      <c r="F68" s="8" t="n">
        <v>0</v>
      </c>
      <c r="G68" s="8" t="n">
        <v>-1.347932372179933</v>
      </c>
      <c r="H68" s="8" t="n">
        <v>-1.347932372179933</v>
      </c>
      <c r="I68" s="8" t="n">
        <v>-1.352248218062263</v>
      </c>
    </row>
    <row r="69">
      <c r="A69" s="2" t="inlineStr">
        <is>
          <t>OPEX: обслуживание добывающих скважин</t>
        </is>
      </c>
      <c r="B69" s="4" t="inlineStr">
        <is>
          <t>доли ед.</t>
        </is>
      </c>
      <c r="C69" s="8" t="n">
        <v>-0.2258264991810013</v>
      </c>
      <c r="D69" s="8" t="n">
        <v>-0.2258264991810022</v>
      </c>
      <c r="E69" s="8" t="n">
        <v>-0.2258264991809957</v>
      </c>
      <c r="F69" s="8" t="n">
        <v>0</v>
      </c>
      <c r="G69" s="8" t="n">
        <v>-0.2258264991810006</v>
      </c>
      <c r="H69" s="8" t="n">
        <v>-0.2258264991810035</v>
      </c>
      <c r="I69" s="8" t="n">
        <v>-0.2258264991810034</v>
      </c>
    </row>
    <row r="70">
      <c r="A70" s="2" t="inlineStr">
        <is>
          <t>OPEX: обслуживание нагнетательных скважин</t>
        </is>
      </c>
      <c r="B70" s="4" t="inlineStr">
        <is>
          <t>доли ед.</t>
        </is>
      </c>
      <c r="C70" s="8" t="n">
        <v>-0.005463317770345015</v>
      </c>
      <c r="D70" s="8" t="n">
        <v>-0.005463317770345448</v>
      </c>
      <c r="E70" s="8" t="n">
        <v>-0.005463317770345448</v>
      </c>
      <c r="F70" s="8" t="n">
        <v>0</v>
      </c>
      <c r="G70" s="8" t="n">
        <v>-0.005463317770345442</v>
      </c>
      <c r="H70" s="8" t="n">
        <v>-0.005463317770345448</v>
      </c>
      <c r="I70" s="8" t="n">
        <v>-0.005463317770345445</v>
      </c>
    </row>
    <row r="71">
      <c r="A71" s="2" t="inlineStr">
        <is>
          <t>OPEX: подготовка нефти</t>
        </is>
      </c>
      <c r="B71" s="4" t="inlineStr">
        <is>
          <t>доли ед.</t>
        </is>
      </c>
      <c r="C71" s="8" t="n">
        <v>-0.04693076470447418</v>
      </c>
      <c r="D71" s="8" t="n">
        <v>-0.04693076470447118</v>
      </c>
      <c r="E71" s="8" t="n">
        <v>-0.04693076470447376</v>
      </c>
      <c r="F71" s="8" t="n">
        <v>0</v>
      </c>
      <c r="G71" s="8" t="n">
        <v>-0.04693076470447888</v>
      </c>
      <c r="H71" s="8" t="n">
        <v>-0.04693076470447958</v>
      </c>
      <c r="I71" s="8" t="n">
        <v>-0.04693076470447633</v>
      </c>
    </row>
    <row r="72">
      <c r="A72" s="2" t="inlineStr">
        <is>
          <t>OPEX: сбор и транспорт нефти</t>
        </is>
      </c>
      <c r="B72" s="4" t="inlineStr">
        <is>
          <t>доли ед.</t>
        </is>
      </c>
      <c r="C72" s="8" t="n">
        <v>-0.03932745645626315</v>
      </c>
      <c r="D72" s="8" t="n">
        <v>-0.03932745645626359</v>
      </c>
      <c r="E72" s="8" t="n">
        <v>-0.03932745645625196</v>
      </c>
      <c r="F72" s="8" t="n">
        <v>0</v>
      </c>
      <c r="G72" s="8" t="n">
        <v>-0.03932745645625838</v>
      </c>
      <c r="H72" s="8" t="n">
        <v>-0.03932745645626618</v>
      </c>
      <c r="I72" s="8" t="n">
        <v>-0.03932745645626401</v>
      </c>
    </row>
    <row r="73">
      <c r="A73" s="2" t="inlineStr">
        <is>
          <t>OPEX: закачка воды</t>
        </is>
      </c>
      <c r="B73" s="4" t="inlineStr">
        <is>
          <t>доли ед.</t>
        </is>
      </c>
      <c r="C73" s="8" t="n">
        <v>0</v>
      </c>
      <c r="D73" s="8" t="n">
        <v>0</v>
      </c>
      <c r="E73" s="8" t="n">
        <v>0</v>
      </c>
      <c r="F73" s="8" t="n">
        <v>0</v>
      </c>
      <c r="G73" s="8" t="n">
        <v>0</v>
      </c>
      <c r="H73" s="8" t="n">
        <v>0</v>
      </c>
      <c r="I73" s="8" t="n">
        <v>0</v>
      </c>
    </row>
    <row r="74">
      <c r="A74" s="2" t="inlineStr">
        <is>
          <t>OPEX: Механизированное извлечение нефти</t>
        </is>
      </c>
      <c r="B74" s="4" t="inlineStr">
        <is>
          <t>доли ед.</t>
        </is>
      </c>
      <c r="C74" s="8" t="n">
        <v>-0.02184858692014615</v>
      </c>
      <c r="D74" s="8" t="n">
        <v>-0.02184858692014357</v>
      </c>
      <c r="E74" s="8" t="n">
        <v>-0.02184858692014745</v>
      </c>
      <c r="F74" s="8" t="n">
        <v>0</v>
      </c>
      <c r="G74" s="8" t="n">
        <v>-0.02184858692015518</v>
      </c>
      <c r="H74" s="8" t="n">
        <v>-0.02184858692014486</v>
      </c>
      <c r="I74" s="8" t="n">
        <v>-0.02184858692014658</v>
      </c>
    </row>
    <row r="75">
      <c r="A75" s="2" t="inlineStr">
        <is>
          <t>OPEX: ГРП</t>
        </is>
      </c>
      <c r="B75" s="4" t="inlineStr">
        <is>
          <t>доли ед.</t>
        </is>
      </c>
      <c r="C75" s="8" t="n">
        <v>0</v>
      </c>
      <c r="D75" s="8" t="n">
        <v>0</v>
      </c>
      <c r="E75" s="8" t="n">
        <v>0</v>
      </c>
      <c r="F75" s="8" t="n">
        <v>0</v>
      </c>
      <c r="G75" s="8" t="n">
        <v>0</v>
      </c>
      <c r="H75" s="8" t="n">
        <v>0</v>
      </c>
      <c r="I75" s="8" t="n">
        <v>0</v>
      </c>
    </row>
    <row r="76">
      <c r="A76" s="2" t="inlineStr">
        <is>
          <t>OPEX: изоляция пласта</t>
        </is>
      </c>
      <c r="B76" s="4" t="inlineStr">
        <is>
          <t>доли ед.</t>
        </is>
      </c>
      <c r="C76" s="8" t="n">
        <v>0</v>
      </c>
      <c r="D76" s="8" t="n">
        <v>0</v>
      </c>
      <c r="E76" s="8" t="n">
        <v>0</v>
      </c>
      <c r="F76" s="8" t="n">
        <v>0</v>
      </c>
      <c r="G76" s="8" t="n">
        <v>0</v>
      </c>
      <c r="H76" s="8" t="n">
        <v>0</v>
      </c>
      <c r="I76" s="8" t="n">
        <v>0</v>
      </c>
    </row>
    <row r="77">
      <c r="A77" s="2" t="inlineStr">
        <is>
          <t>OPEX: Капитальный ремонт</t>
        </is>
      </c>
      <c r="B77" s="4" t="inlineStr">
        <is>
          <t>доли ед.</t>
        </is>
      </c>
      <c r="C77" s="8" t="n">
        <v>-1.008535747147697</v>
      </c>
      <c r="D77" s="8" t="n">
        <v>-1.008535747147701</v>
      </c>
      <c r="E77" s="8" t="n">
        <v>-1.008535747147686</v>
      </c>
      <c r="F77" s="8" t="n">
        <v>0</v>
      </c>
      <c r="G77" s="8" t="n">
        <v>-1.008535747147705</v>
      </c>
      <c r="H77" s="8" t="n">
        <v>-1.008535747147703</v>
      </c>
      <c r="I77" s="8" t="n">
        <v>-1.009026261590622</v>
      </c>
    </row>
    <row r="78">
      <c r="A78" s="2" t="inlineStr">
        <is>
          <t>OPEX: прочие</t>
        </is>
      </c>
      <c r="B78" s="4" t="inlineStr">
        <is>
          <t>доли ед.</t>
        </is>
      </c>
      <c r="C78" s="8" t="n">
        <v>-0.1225393065618109</v>
      </c>
      <c r="D78" s="8" t="n">
        <v>-0.122539306561811</v>
      </c>
      <c r="E78" s="8" t="n">
        <v>-0.1225393065617993</v>
      </c>
      <c r="F78" s="8" t="n">
        <v>0</v>
      </c>
      <c r="G78" s="8" t="n">
        <v>-0.1225393065618147</v>
      </c>
      <c r="H78" s="8" t="n">
        <v>-0.1225393065618135</v>
      </c>
      <c r="I78" s="8" t="n">
        <v>-0.1225393065618161</v>
      </c>
    </row>
    <row r="79">
      <c r="A79" s="2" t="inlineStr">
        <is>
          <t>Market: Продажа на внутреннем рынке</t>
        </is>
      </c>
      <c r="B79" s="4" t="inlineStr">
        <is>
          <t>доли ед.</t>
        </is>
      </c>
      <c r="C79" s="8" t="n">
        <v>9.528227893697549</v>
      </c>
      <c r="D79" s="8" t="n">
        <v>9.4667518299766</v>
      </c>
      <c r="E79" s="8" t="n">
        <v>9.430390369275868</v>
      </c>
      <c r="F79" s="8" t="n">
        <v>0</v>
      </c>
      <c r="G79" s="8" t="n">
        <v>9.38959574853102</v>
      </c>
      <c r="H79" s="8" t="n">
        <v>9.367408082885374</v>
      </c>
      <c r="I79" s="8" t="n">
        <v>9.357486279397577</v>
      </c>
    </row>
    <row r="80">
      <c r="A80" s="2" t="inlineStr">
        <is>
          <t>Market: Продажа на экспорт</t>
        </is>
      </c>
      <c r="B80" s="4" t="inlineStr">
        <is>
          <t>доли ед.</t>
        </is>
      </c>
      <c r="C80" s="8" t="n">
        <v>9.048489520175805</v>
      </c>
      <c r="D80" s="8" t="n">
        <v>8.995382811855496</v>
      </c>
      <c r="E80" s="8" t="n">
        <v>8.964658045429784</v>
      </c>
      <c r="F80" s="8" t="n">
        <v>0</v>
      </c>
      <c r="G80" s="8" t="n">
        <v>8.927659029435539</v>
      </c>
      <c r="H80" s="8" t="n">
        <v>8.908027281442527</v>
      </c>
      <c r="I80" s="8" t="n">
        <v>8.898105477954736</v>
      </c>
    </row>
    <row r="81">
      <c r="A81" s="2" t="inlineStr">
        <is>
          <t>Production</t>
        </is>
      </c>
      <c r="B81" s="4" t="inlineStr">
        <is>
          <t>доли ед.</t>
        </is>
      </c>
      <c r="C81" s="8" t="n">
        <v>5.106041917125006</v>
      </c>
      <c r="D81" s="8" t="n">
        <v>5.099982407141765</v>
      </c>
      <c r="E81" s="8" t="n">
        <v>5.081803877192042</v>
      </c>
      <c r="F81" s="8" t="n">
        <v>0</v>
      </c>
      <c r="G81" s="8" t="n">
        <v>5.076449174835339</v>
      </c>
      <c r="H81" s="8" t="n">
        <v>5.076449174835341</v>
      </c>
      <c r="I81" s="8" t="n">
        <v>5.06820454911092</v>
      </c>
    </row>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W2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2" t="inlineStr">
        <is>
          <t>Метод</t>
        </is>
      </c>
      <c r="B1" s="6" t="n"/>
      <c r="C1" s="2" t="inlineStr">
        <is>
          <t>линейный</t>
        </is>
      </c>
      <c r="D1" s="6" t="n"/>
    </row>
    <row r="2">
      <c r="A2" s="2" t="inlineStr">
        <is>
          <t>ПОСТУПЛЕНИЕ</t>
        </is>
      </c>
      <c r="B2" s="6" t="n"/>
      <c r="C2" s="2" t="inlineStr">
        <is>
          <t>млн.руб</t>
        </is>
      </c>
      <c r="D2" s="8" t="n">
        <v>10</v>
      </c>
    </row>
    <row r="3">
      <c r="A3" s="2" t="inlineStr">
        <is>
          <t>Момент выдачи</t>
        </is>
      </c>
      <c r="B3" s="6" t="n"/>
      <c r="C3" s="2" t="inlineStr">
        <is>
          <t>год</t>
        </is>
      </c>
      <c r="D3" s="8" t="n">
        <v>1</v>
      </c>
    </row>
    <row r="4">
      <c r="A4" s="2" t="inlineStr">
        <is>
          <t>ЛЬГОТНЫЙ ПЕРИОД</t>
        </is>
      </c>
      <c r="B4" s="6" t="n"/>
      <c r="C4" s="2" t="inlineStr">
        <is>
          <t>год</t>
        </is>
      </c>
      <c r="D4" s="8" t="n">
        <v>0</v>
      </c>
    </row>
    <row r="5">
      <c r="A5" s="2" t="inlineStr">
        <is>
          <t>ПРОЦЕНТНАЯ СТАВКА</t>
        </is>
      </c>
      <c r="B5" s="6" t="n"/>
      <c r="C5" s="2" t="inlineStr">
        <is>
          <t>доли ед.</t>
        </is>
      </c>
      <c r="D5" s="8" t="n">
        <v>0.1</v>
      </c>
    </row>
    <row r="6">
      <c r="A6" s="2" t="inlineStr">
        <is>
          <t>ДЛИТЕЛЬНОСТЬ ЗАЙМА</t>
        </is>
      </c>
      <c r="B6" s="6" t="n"/>
      <c r="C6" s="2" t="inlineStr">
        <is>
          <t>год</t>
        </is>
      </c>
      <c r="D6" s="8" t="n">
        <v>10</v>
      </c>
    </row>
    <row r="7">
      <c r="A7" s="2" t="inlineStr">
        <is>
          <t>КАПИТАЛИЗАЦИЯ ПРОЦЕНТОВ</t>
        </is>
      </c>
      <c r="B7" s="6" t="n"/>
      <c r="C7" s="2" t="inlineStr">
        <is>
          <t>год</t>
        </is>
      </c>
      <c r="D7" s="8" t="n">
        <v>0</v>
      </c>
    </row>
    <row r="8">
      <c r="A8" s="1" t="inlineStr">
        <is>
          <t>ссуда 1</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ОСТАТОК НА КОНЕЦ ГОДА</t>
        </is>
      </c>
      <c r="C9" s="4" t="inlineStr">
        <is>
          <t>млн.руб</t>
        </is>
      </c>
      <c r="D9" s="8" t="n">
        <v>9</v>
      </c>
      <c r="E9" s="8" t="n">
        <v>8</v>
      </c>
      <c r="F9" s="8" t="n">
        <v>7</v>
      </c>
      <c r="G9" s="8" t="n">
        <v>6</v>
      </c>
      <c r="H9" s="8" t="n">
        <v>5</v>
      </c>
      <c r="I9" s="8" t="n">
        <v>4</v>
      </c>
      <c r="J9" s="8" t="n">
        <v>3</v>
      </c>
      <c r="K9" s="8" t="n">
        <v>2</v>
      </c>
      <c r="L9" s="8" t="n">
        <v>1</v>
      </c>
      <c r="M9" s="8" t="n">
        <v>0</v>
      </c>
      <c r="N9" s="8" t="n">
        <v>0</v>
      </c>
      <c r="O9" s="8" t="n">
        <v>0</v>
      </c>
      <c r="P9" s="8" t="n">
        <v>0</v>
      </c>
      <c r="Q9" s="8" t="n">
        <v>0</v>
      </c>
      <c r="R9" s="8" t="n">
        <v>0</v>
      </c>
      <c r="S9" s="8" t="n">
        <v>0</v>
      </c>
      <c r="T9" s="8" t="n">
        <v>0</v>
      </c>
      <c r="U9" s="8" t="n">
        <v>0</v>
      </c>
      <c r="V9" s="8" t="n">
        <v>0</v>
      </c>
      <c r="W9" s="8" t="n">
        <v>0</v>
      </c>
    </row>
    <row r="10">
      <c r="A10" s="7" t="n"/>
      <c r="B10" s="2" t="inlineStr">
        <is>
          <t>ГОДОВАЯ ВЫПЛАТА</t>
        </is>
      </c>
      <c r="C10" s="4" t="inlineStr">
        <is>
          <t>млн.руб</t>
        </is>
      </c>
      <c r="D10" s="8" t="n">
        <v>1</v>
      </c>
      <c r="E10" s="8" t="n">
        <v>1</v>
      </c>
      <c r="F10" s="8" t="n">
        <v>1</v>
      </c>
      <c r="G10" s="8" t="n">
        <v>1</v>
      </c>
      <c r="H10" s="8" t="n">
        <v>1</v>
      </c>
      <c r="I10" s="8" t="n">
        <v>1</v>
      </c>
      <c r="J10" s="8" t="n">
        <v>1</v>
      </c>
      <c r="K10" s="8" t="n">
        <v>1</v>
      </c>
      <c r="L10" s="8" t="n">
        <v>1</v>
      </c>
      <c r="M10" s="8" t="n">
        <v>1</v>
      </c>
      <c r="N10" s="8" t="n">
        <v>0</v>
      </c>
      <c r="O10" s="8" t="n">
        <v>0</v>
      </c>
      <c r="P10" s="8" t="n">
        <v>0</v>
      </c>
      <c r="Q10" s="8" t="n">
        <v>0</v>
      </c>
      <c r="R10" s="8" t="n">
        <v>0</v>
      </c>
      <c r="S10" s="8" t="n">
        <v>0</v>
      </c>
      <c r="T10" s="8" t="n">
        <v>0</v>
      </c>
      <c r="U10" s="8" t="n">
        <v>0</v>
      </c>
      <c r="V10" s="8" t="n">
        <v>0</v>
      </c>
      <c r="W10" s="8" t="n">
        <v>0</v>
      </c>
    </row>
    <row r="11">
      <c r="A11" s="7" t="n"/>
      <c r="B11" s="2" t="inlineStr">
        <is>
          <t>ВЫПЛАТА ПРОЦЕНТОВ</t>
        </is>
      </c>
      <c r="C11" s="4" t="inlineStr">
        <is>
          <t>млн.руб</t>
        </is>
      </c>
      <c r="D11" s="8" t="n">
        <v>0.9</v>
      </c>
      <c r="E11" s="8" t="n">
        <v>0.8</v>
      </c>
      <c r="F11" s="8" t="n">
        <v>0.7</v>
      </c>
      <c r="G11" s="8" t="n">
        <v>0.6</v>
      </c>
      <c r="H11" s="8" t="n">
        <v>0.5</v>
      </c>
      <c r="I11" s="8" t="n">
        <v>0.4</v>
      </c>
      <c r="J11" s="8" t="n">
        <v>0.3</v>
      </c>
      <c r="K11" s="8" t="n">
        <v>0.2</v>
      </c>
      <c r="L11" s="8" t="n">
        <v>0.1</v>
      </c>
      <c r="M11" s="8" t="n">
        <v>0</v>
      </c>
      <c r="N11" s="8" t="n">
        <v>0</v>
      </c>
      <c r="O11" s="8" t="n">
        <v>0</v>
      </c>
      <c r="P11" s="8" t="n">
        <v>0</v>
      </c>
      <c r="Q11" s="8" t="n">
        <v>0</v>
      </c>
      <c r="R11" s="8" t="n">
        <v>0</v>
      </c>
      <c r="S11" s="8" t="n">
        <v>0</v>
      </c>
      <c r="T11" s="8" t="n">
        <v>0</v>
      </c>
      <c r="U11" s="8" t="n">
        <v>0</v>
      </c>
      <c r="V11" s="8" t="n">
        <v>0</v>
      </c>
      <c r="W11" s="8" t="n">
        <v>0</v>
      </c>
    </row>
    <row r="12">
      <c r="A12" s="9" t="n"/>
      <c r="B12" s="2" t="inlineStr">
        <is>
          <t>ПОГАШЕНИЕ</t>
        </is>
      </c>
      <c r="C12" s="4" t="inlineStr">
        <is>
          <t>млн.руб</t>
        </is>
      </c>
      <c r="D12" s="8" t="n">
        <v>1.9</v>
      </c>
      <c r="E12" s="8" t="n">
        <v>1.8</v>
      </c>
      <c r="F12" s="8" t="n">
        <v>1.7</v>
      </c>
      <c r="G12" s="8" t="n">
        <v>1.6</v>
      </c>
      <c r="H12" s="8" t="n">
        <v>1.5</v>
      </c>
      <c r="I12" s="8" t="n">
        <v>1.4</v>
      </c>
      <c r="J12" s="8" t="n">
        <v>1.3</v>
      </c>
      <c r="K12" s="8" t="n">
        <v>1.2</v>
      </c>
      <c r="L12" s="8" t="n">
        <v>1.1</v>
      </c>
      <c r="M12" s="8" t="n">
        <v>1</v>
      </c>
      <c r="N12" s="8" t="n">
        <v>0</v>
      </c>
      <c r="O12" s="8" t="n">
        <v>0</v>
      </c>
      <c r="P12" s="8" t="n">
        <v>0</v>
      </c>
      <c r="Q12" s="8" t="n">
        <v>0</v>
      </c>
      <c r="R12" s="8" t="n">
        <v>0</v>
      </c>
      <c r="S12" s="8" t="n">
        <v>0</v>
      </c>
      <c r="T12" s="8" t="n">
        <v>0</v>
      </c>
      <c r="U12" s="8" t="n">
        <v>0</v>
      </c>
      <c r="V12" s="8" t="n">
        <v>0</v>
      </c>
      <c r="W12" s="8" t="n">
        <v>0</v>
      </c>
    </row>
    <row r="13"/>
    <row r="14"/>
    <row r="15">
      <c r="A15" s="2" t="inlineStr">
        <is>
          <t>Метод</t>
        </is>
      </c>
      <c r="B15" s="6" t="n"/>
      <c r="C15" s="2" t="inlineStr">
        <is>
          <t>Не линейный</t>
        </is>
      </c>
      <c r="D15" s="6" t="n"/>
    </row>
    <row r="16">
      <c r="A16" s="2" t="inlineStr">
        <is>
          <t>ПОСТУПЛЕНИЕ</t>
        </is>
      </c>
      <c r="B16" s="6" t="n"/>
      <c r="C16" s="2" t="inlineStr">
        <is>
          <t>млн.руб</t>
        </is>
      </c>
      <c r="D16" s="8" t="n">
        <v>10</v>
      </c>
    </row>
    <row r="17">
      <c r="A17" s="2" t="inlineStr">
        <is>
          <t>Момент выдачи</t>
        </is>
      </c>
      <c r="B17" s="6" t="n"/>
      <c r="C17" s="2" t="inlineStr">
        <is>
          <t>год</t>
        </is>
      </c>
      <c r="D17" s="8" t="n">
        <v>1</v>
      </c>
    </row>
    <row r="18">
      <c r="A18" s="2" t="inlineStr">
        <is>
          <t>ЛЬГОТНЫЙ ПЕРИОД</t>
        </is>
      </c>
      <c r="B18" s="6" t="n"/>
      <c r="C18" s="2" t="inlineStr">
        <is>
          <t>год</t>
        </is>
      </c>
      <c r="D18" s="8" t="n">
        <v>0</v>
      </c>
    </row>
    <row r="19">
      <c r="A19" s="2" t="inlineStr">
        <is>
          <t>ПРОЦЕНТНАЯ СТАВКА</t>
        </is>
      </c>
      <c r="B19" s="6" t="n"/>
      <c r="C19" s="2" t="inlineStr">
        <is>
          <t>доли ед.</t>
        </is>
      </c>
      <c r="D19" s="8" t="n">
        <v>0.1</v>
      </c>
    </row>
    <row r="20">
      <c r="A20" s="2" t="inlineStr">
        <is>
          <t>ДЛИТЕЛЬНОСТЬ ЗАЙМА</t>
        </is>
      </c>
      <c r="B20" s="6" t="n"/>
      <c r="C20" s="2" t="inlineStr">
        <is>
          <t>год</t>
        </is>
      </c>
      <c r="D20" s="8" t="n">
        <v>10</v>
      </c>
    </row>
    <row r="21">
      <c r="A21" s="2" t="inlineStr">
        <is>
          <t>КАПИТАЛИЗАЦИЯ ПРОЦЕНТОВ</t>
        </is>
      </c>
      <c r="B21" s="6" t="n"/>
      <c r="C21" s="2" t="inlineStr">
        <is>
          <t>год</t>
        </is>
      </c>
      <c r="D21" s="8" t="n">
        <v>4</v>
      </c>
    </row>
    <row r="22">
      <c r="A22" s="1" t="inlineStr">
        <is>
          <t>ссуда 2</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ОСТАТОК НА КОНЕЦ ГОДА</t>
        </is>
      </c>
      <c r="C23" s="4" t="inlineStr">
        <is>
          <t>млн.руб</t>
        </is>
      </c>
      <c r="D23" s="8" t="n">
        <v>11</v>
      </c>
      <c r="E23" s="8" t="n">
        <v>12.1</v>
      </c>
      <c r="F23" s="8" t="n">
        <v>13.31</v>
      </c>
      <c r="G23" s="8" t="n">
        <v>14.641</v>
      </c>
      <c r="H23" s="8" t="n">
        <v>12.74341834411019</v>
      </c>
      <c r="I23" s="8" t="n">
        <v>10.65607852263139</v>
      </c>
      <c r="J23" s="8" t="n">
        <v>8.360004719004721</v>
      </c>
      <c r="K23" s="8" t="n">
        <v>5.83432353501538</v>
      </c>
      <c r="L23" s="8" t="n">
        <v>3.056074232627105</v>
      </c>
      <c r="M23" s="8" t="n">
        <v>2.793967723846436e-15</v>
      </c>
      <c r="N23" s="8" t="n">
        <v>2.793967723846436e-15</v>
      </c>
      <c r="O23" s="8" t="n">
        <v>2.793967723846436e-15</v>
      </c>
      <c r="P23" s="8" t="n">
        <v>2.793967723846436e-15</v>
      </c>
      <c r="Q23" s="8" t="n">
        <v>2.793967723846436e-15</v>
      </c>
      <c r="R23" s="8" t="n">
        <v>2.793967723846436e-15</v>
      </c>
      <c r="S23" s="8" t="n">
        <v>2.793967723846436e-15</v>
      </c>
      <c r="T23" s="8" t="n">
        <v>2.793967723846436e-15</v>
      </c>
      <c r="U23" s="8" t="n">
        <v>2.793967723846436e-15</v>
      </c>
      <c r="V23" s="8" t="n">
        <v>2.793967723846436e-15</v>
      </c>
      <c r="W23" s="8" t="n">
        <v>2.793967723846436e-15</v>
      </c>
    </row>
    <row r="24">
      <c r="A24" s="7" t="n"/>
      <c r="B24" s="2" t="inlineStr">
        <is>
          <t>ГОДОВАЯ ВЫПЛАТА</t>
        </is>
      </c>
      <c r="C24" s="4" t="inlineStr">
        <is>
          <t>млн.руб</t>
        </is>
      </c>
      <c r="D24" s="8" t="n">
        <v>0</v>
      </c>
      <c r="E24" s="8" t="n">
        <v>0</v>
      </c>
      <c r="F24" s="8" t="n">
        <v>0</v>
      </c>
      <c r="G24" s="8" t="n">
        <v>0</v>
      </c>
      <c r="H24" s="8" t="n">
        <v>1.897581655889813</v>
      </c>
      <c r="I24" s="8" t="n">
        <v>2.087339821478794</v>
      </c>
      <c r="J24" s="8" t="n">
        <v>2.296073803626673</v>
      </c>
      <c r="K24" s="8" t="n">
        <v>2.525681183989341</v>
      </c>
      <c r="L24" s="8" t="n">
        <v>2.778249302388275</v>
      </c>
      <c r="M24" s="8" t="n">
        <v>3.056074232627102</v>
      </c>
      <c r="N24" s="8" t="n">
        <v>0</v>
      </c>
      <c r="O24" s="8" t="n">
        <v>0</v>
      </c>
      <c r="P24" s="8" t="n">
        <v>0</v>
      </c>
      <c r="Q24" s="8" t="n">
        <v>0</v>
      </c>
      <c r="R24" s="8" t="n">
        <v>0</v>
      </c>
      <c r="S24" s="8" t="n">
        <v>0</v>
      </c>
      <c r="T24" s="8" t="n">
        <v>0</v>
      </c>
      <c r="U24" s="8" t="n">
        <v>0</v>
      </c>
      <c r="V24" s="8" t="n">
        <v>0</v>
      </c>
      <c r="W24" s="8" t="n">
        <v>0</v>
      </c>
    </row>
    <row r="25">
      <c r="A25" s="7" t="n"/>
      <c r="B25" s="2" t="inlineStr">
        <is>
          <t>ВЫПЛАТА ПРОЦЕНТОВ</t>
        </is>
      </c>
      <c r="C25" s="4" t="inlineStr">
        <is>
          <t>млн.руб</t>
        </is>
      </c>
      <c r="D25" s="8" t="n">
        <v>0</v>
      </c>
      <c r="E25" s="8" t="n">
        <v>0</v>
      </c>
      <c r="F25" s="8" t="n">
        <v>0</v>
      </c>
      <c r="G25" s="8" t="n">
        <v>0</v>
      </c>
      <c r="H25" s="8" t="n">
        <v>1.4641</v>
      </c>
      <c r="I25" s="8" t="n">
        <v>1.274341834411019</v>
      </c>
      <c r="J25" s="8" t="n">
        <v>1.065607852263139</v>
      </c>
      <c r="K25" s="8" t="n">
        <v>0.8360004719004721</v>
      </c>
      <c r="L25" s="8" t="n">
        <v>0.583432353501538</v>
      </c>
      <c r="M25" s="8" t="n">
        <v>0.3056074232627105</v>
      </c>
      <c r="N25" s="8" t="n">
        <v>0</v>
      </c>
      <c r="O25" s="8" t="n">
        <v>0</v>
      </c>
      <c r="P25" s="8" t="n">
        <v>0</v>
      </c>
      <c r="Q25" s="8" t="n">
        <v>0</v>
      </c>
      <c r="R25" s="8" t="n">
        <v>0</v>
      </c>
      <c r="S25" s="8" t="n">
        <v>0</v>
      </c>
      <c r="T25" s="8" t="n">
        <v>0</v>
      </c>
      <c r="U25" s="8" t="n">
        <v>0</v>
      </c>
      <c r="V25" s="8" t="n">
        <v>0</v>
      </c>
      <c r="W25" s="8" t="n">
        <v>0</v>
      </c>
    </row>
    <row r="26">
      <c r="A26" s="9" t="n"/>
      <c r="B26" s="2" t="inlineStr">
        <is>
          <t>ПОГАШЕНИЕ</t>
        </is>
      </c>
      <c r="C26" s="4" t="inlineStr">
        <is>
          <t>млн.руб</t>
        </is>
      </c>
      <c r="D26" s="8" t="n">
        <v>0</v>
      </c>
      <c r="E26" s="8" t="n">
        <v>0</v>
      </c>
      <c r="F26" s="8" t="n">
        <v>0</v>
      </c>
      <c r="G26" s="8" t="n">
        <v>0</v>
      </c>
      <c r="H26" s="8" t="n">
        <v>3.361681655889813</v>
      </c>
      <c r="I26" s="8" t="n">
        <v>3.361681655889813</v>
      </c>
      <c r="J26" s="8" t="n">
        <v>3.361681655889813</v>
      </c>
      <c r="K26" s="8" t="n">
        <v>3.361681655889813</v>
      </c>
      <c r="L26" s="8" t="n">
        <v>3.361681655889813</v>
      </c>
      <c r="M26" s="8" t="n">
        <v>3.361681655889813</v>
      </c>
      <c r="N26" s="8" t="n">
        <v>0</v>
      </c>
      <c r="O26" s="8" t="n">
        <v>0</v>
      </c>
      <c r="P26" s="8" t="n">
        <v>0</v>
      </c>
      <c r="Q26" s="8" t="n">
        <v>0</v>
      </c>
      <c r="R26" s="8" t="n">
        <v>0</v>
      </c>
      <c r="S26" s="8" t="n">
        <v>0</v>
      </c>
      <c r="T26" s="8" t="n">
        <v>0</v>
      </c>
      <c r="U26" s="8" t="n">
        <v>0</v>
      </c>
      <c r="V26" s="8" t="n">
        <v>0</v>
      </c>
      <c r="W26" s="8" t="n">
        <v>0</v>
      </c>
    </row>
    <row r="27"/>
    <row r="28"/>
    <row r="29"/>
  </sheetData>
  <mergeCells count="20">
    <mergeCell ref="A15:B15"/>
    <mergeCell ref="C15:D15"/>
    <mergeCell ref="A8:A12"/>
    <mergeCell ref="B22:C22"/>
    <mergeCell ref="A1:B1"/>
    <mergeCell ref="A6:B6"/>
    <mergeCell ref="A22:A26"/>
    <mergeCell ref="A16:B16"/>
    <mergeCell ref="A7:B7"/>
    <mergeCell ref="C1:D1"/>
    <mergeCell ref="A18:B18"/>
    <mergeCell ref="B8:C8"/>
    <mergeCell ref="A3:B3"/>
    <mergeCell ref="A21:B21"/>
    <mergeCell ref="A2:B2"/>
    <mergeCell ref="A5:B5"/>
    <mergeCell ref="A17:B17"/>
    <mergeCell ref="A4:B4"/>
    <mergeCell ref="A20:B20"/>
    <mergeCell ref="A19:B19"/>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2" t="inlineStr">
        <is>
          <t>Number</t>
        </is>
      </c>
      <c r="B1" s="2" t="inlineStr">
        <is>
          <t>Values</t>
        </is>
      </c>
      <c r="D1" s="2" t="inlineStr">
        <is>
          <t>Interval</t>
        </is>
      </c>
      <c r="E1" s="2" t="inlineStr">
        <is>
          <t>Quantity</t>
        </is>
      </c>
    </row>
    <row r="2">
      <c r="A2" s="3" t="n">
        <v>0</v>
      </c>
      <c r="B2" s="8" t="n">
        <v>646.2862154370756</v>
      </c>
      <c r="D2" s="8" t="inlineStr">
        <is>
          <t>134:206</t>
        </is>
      </c>
      <c r="E2" s="8" t="n">
        <v>36</v>
      </c>
    </row>
    <row r="3">
      <c r="A3" s="3" t="n">
        <v>1</v>
      </c>
      <c r="B3" s="8" t="n">
        <v>373.7453970064237</v>
      </c>
      <c r="D3" s="8" t="inlineStr">
        <is>
          <t>206:278</t>
        </is>
      </c>
      <c r="E3" s="8" t="n">
        <v>89</v>
      </c>
    </row>
    <row r="4">
      <c r="A4" s="3" t="n">
        <v>2</v>
      </c>
      <c r="B4" s="8" t="n">
        <v>524.6826057150211</v>
      </c>
      <c r="D4" s="8" t="inlineStr">
        <is>
          <t>278:350</t>
        </is>
      </c>
      <c r="E4" s="8" t="n">
        <v>155</v>
      </c>
    </row>
    <row r="5">
      <c r="A5" s="3" t="n">
        <v>3</v>
      </c>
      <c r="B5" s="8" t="n">
        <v>412.7987187098358</v>
      </c>
      <c r="D5" s="8" t="inlineStr">
        <is>
          <t>350:422</t>
        </is>
      </c>
      <c r="E5" s="8" t="n">
        <v>133</v>
      </c>
    </row>
    <row r="6">
      <c r="A6" s="3" t="n">
        <v>4</v>
      </c>
      <c r="B6" s="8" t="n">
        <v>634.6522039670779</v>
      </c>
      <c r="D6" s="8" t="inlineStr">
        <is>
          <t>422:494</t>
        </is>
      </c>
      <c r="E6" s="8" t="n">
        <v>161</v>
      </c>
    </row>
    <row r="7">
      <c r="A7" s="3" t="n">
        <v>5</v>
      </c>
      <c r="B7" s="8" t="n">
        <v>487.2244543066473</v>
      </c>
      <c r="D7" s="8" t="inlineStr">
        <is>
          <t>494:567</t>
        </is>
      </c>
      <c r="E7" s="8" t="n">
        <v>164</v>
      </c>
    </row>
    <row r="8">
      <c r="A8" s="3" t="n">
        <v>6</v>
      </c>
      <c r="B8" s="8" t="n">
        <v>600.0502464004978</v>
      </c>
      <c r="D8" s="8" t="inlineStr">
        <is>
          <t>567:639</t>
        </is>
      </c>
      <c r="E8" s="8" t="n">
        <v>135</v>
      </c>
    </row>
    <row r="9">
      <c r="A9" s="3" t="n">
        <v>7</v>
      </c>
      <c r="B9" s="8" t="n">
        <v>535.1050586147753</v>
      </c>
      <c r="D9" s="8" t="inlineStr">
        <is>
          <t>639:711</t>
        </is>
      </c>
      <c r="E9" s="8" t="n">
        <v>99</v>
      </c>
    </row>
    <row r="10">
      <c r="A10" s="3" t="n">
        <v>8</v>
      </c>
      <c r="B10" s="8" t="n">
        <v>332.4765993476519</v>
      </c>
      <c r="D10" s="8" t="inlineStr">
        <is>
          <t>711:783</t>
        </is>
      </c>
      <c r="E10" s="8" t="n">
        <v>28</v>
      </c>
    </row>
    <row r="11">
      <c r="A11" s="3" t="n">
        <v>9</v>
      </c>
      <c r="B11" s="8" t="n">
        <v>588.6853855906924</v>
      </c>
    </row>
    <row r="12">
      <c r="A12" s="3" t="n">
        <v>10</v>
      </c>
      <c r="B12" s="8" t="n">
        <v>322.4816084971214</v>
      </c>
    </row>
    <row r="13">
      <c r="A13" s="3" t="n">
        <v>11</v>
      </c>
      <c r="B13" s="8" t="n">
        <v>527.187954696535</v>
      </c>
    </row>
    <row r="14">
      <c r="A14" s="3" t="n">
        <v>12</v>
      </c>
      <c r="B14" s="8" t="n">
        <v>540.5564671370681</v>
      </c>
    </row>
    <row r="15">
      <c r="A15" s="3" t="n">
        <v>13</v>
      </c>
      <c r="B15" s="8" t="n">
        <v>431.7351304648978</v>
      </c>
    </row>
    <row r="16">
      <c r="A16" s="3" t="n">
        <v>14</v>
      </c>
      <c r="B16" s="8" t="n">
        <v>509.7363812668955</v>
      </c>
    </row>
    <row r="17">
      <c r="A17" s="3" t="n">
        <v>15</v>
      </c>
      <c r="B17" s="8" t="n">
        <v>718.034191566564</v>
      </c>
    </row>
    <row r="18">
      <c r="A18" s="3" t="n">
        <v>16</v>
      </c>
      <c r="B18" s="8" t="n">
        <v>203.5211306567605</v>
      </c>
    </row>
    <row r="19">
      <c r="A19" s="3" t="n">
        <v>17</v>
      </c>
      <c r="B19" s="8" t="n">
        <v>281.9698226642608</v>
      </c>
    </row>
    <row r="20">
      <c r="A20" s="3" t="n">
        <v>18</v>
      </c>
      <c r="B20" s="8" t="n">
        <v>500.8503058539818</v>
      </c>
    </row>
    <row r="21">
      <c r="A21" s="3" t="n">
        <v>19</v>
      </c>
      <c r="B21" s="8" t="n">
        <v>500.808310300547</v>
      </c>
    </row>
    <row r="22">
      <c r="A22" s="3" t="n">
        <v>20</v>
      </c>
      <c r="B22" s="8" t="n">
        <v>442.5160886935138</v>
      </c>
    </row>
    <row r="23">
      <c r="A23" s="3" t="n">
        <v>21</v>
      </c>
      <c r="B23" s="8" t="n">
        <v>349.3360254658306</v>
      </c>
    </row>
    <row r="24">
      <c r="A24" s="3" t="n">
        <v>22</v>
      </c>
      <c r="B24" s="8" t="n">
        <v>602.4016963528516</v>
      </c>
    </row>
    <row r="25">
      <c r="A25" s="3" t="n">
        <v>23</v>
      </c>
      <c r="B25" s="8" t="n">
        <v>598.6244593468437</v>
      </c>
    </row>
    <row r="26">
      <c r="A26" s="3" t="n">
        <v>24</v>
      </c>
      <c r="B26" s="8" t="n">
        <v>271.96197720419</v>
      </c>
    </row>
    <row r="27">
      <c r="A27" s="3" t="n">
        <v>25</v>
      </c>
      <c r="B27" s="8" t="n">
        <v>440.7375518656951</v>
      </c>
    </row>
    <row r="28">
      <c r="A28" s="3" t="n">
        <v>26</v>
      </c>
      <c r="B28" s="8" t="n">
        <v>311.0181582245497</v>
      </c>
    </row>
    <row r="29">
      <c r="A29" s="3" t="n">
        <v>27</v>
      </c>
      <c r="B29" s="8" t="n">
        <v>642.7360948659441</v>
      </c>
    </row>
    <row r="30">
      <c r="A30" s="3" t="n">
        <v>28</v>
      </c>
      <c r="B30" s="8" t="n">
        <v>318.8101874450733</v>
      </c>
    </row>
    <row r="31">
      <c r="A31" s="3" t="n">
        <v>29</v>
      </c>
      <c r="B31" s="8" t="n">
        <v>546.8331625235653</v>
      </c>
    </row>
    <row r="32">
      <c r="A32" s="3" t="n">
        <v>30</v>
      </c>
      <c r="B32" s="8" t="n">
        <v>609.0278141449377</v>
      </c>
    </row>
    <row r="33">
      <c r="A33" s="3" t="n">
        <v>31</v>
      </c>
      <c r="B33" s="8" t="n">
        <v>514.4510394750693</v>
      </c>
    </row>
    <row r="34">
      <c r="A34" s="3" t="n">
        <v>32</v>
      </c>
      <c r="B34" s="8" t="n">
        <v>359.6673989864851</v>
      </c>
    </row>
    <row r="35">
      <c r="A35" s="3" t="n">
        <v>33</v>
      </c>
      <c r="B35" s="8" t="n">
        <v>565.1457650850732</v>
      </c>
    </row>
    <row r="36">
      <c r="A36" s="3" t="n">
        <v>34</v>
      </c>
      <c r="B36" s="8" t="n">
        <v>321.115398905694</v>
      </c>
    </row>
    <row r="37">
      <c r="A37" s="3" t="n">
        <v>35</v>
      </c>
      <c r="B37" s="8" t="n">
        <v>604.8801184348431</v>
      </c>
    </row>
    <row r="38">
      <c r="A38" s="3" t="n">
        <v>36</v>
      </c>
      <c r="B38" s="8" t="n">
        <v>386.3282931943064</v>
      </c>
    </row>
    <row r="39">
      <c r="A39" s="3" t="n">
        <v>37</v>
      </c>
      <c r="B39" s="8" t="n">
        <v>433.8763665699734</v>
      </c>
    </row>
    <row r="40">
      <c r="A40" s="3" t="n">
        <v>38</v>
      </c>
      <c r="B40" s="8" t="n">
        <v>281.195413411095</v>
      </c>
    </row>
    <row r="41">
      <c r="A41" s="3" t="n">
        <v>39</v>
      </c>
      <c r="B41" s="8" t="n">
        <v>326.8886385226592</v>
      </c>
    </row>
    <row r="42">
      <c r="A42" s="3" t="n">
        <v>40</v>
      </c>
      <c r="B42" s="8" t="n">
        <v>378.9282459240698</v>
      </c>
    </row>
    <row r="43">
      <c r="A43" s="3" t="n">
        <v>41</v>
      </c>
      <c r="B43" s="8" t="n">
        <v>534.9405746333681</v>
      </c>
    </row>
    <row r="44">
      <c r="A44" s="3" t="n">
        <v>42</v>
      </c>
      <c r="B44" s="8" t="n">
        <v>414.3753196087882</v>
      </c>
    </row>
    <row r="45">
      <c r="A45" s="3" t="n">
        <v>43</v>
      </c>
      <c r="B45" s="8" t="n">
        <v>482.6455709019239</v>
      </c>
    </row>
    <row r="46">
      <c r="A46" s="3" t="n">
        <v>44</v>
      </c>
      <c r="B46" s="8" t="n">
        <v>518.494054488295</v>
      </c>
    </row>
    <row r="47">
      <c r="A47" s="3" t="n">
        <v>45</v>
      </c>
      <c r="B47" s="8" t="n">
        <v>457.6748297339311</v>
      </c>
    </row>
    <row r="48">
      <c r="A48" s="3" t="n">
        <v>46</v>
      </c>
      <c r="B48" s="8" t="n">
        <v>605.3186312119226</v>
      </c>
    </row>
    <row r="49">
      <c r="A49" s="3" t="n">
        <v>47</v>
      </c>
      <c r="B49" s="8" t="n">
        <v>529.1625780030598</v>
      </c>
    </row>
    <row r="50">
      <c r="A50" s="3" t="n">
        <v>48</v>
      </c>
      <c r="B50" s="8" t="n">
        <v>344.1166024567527</v>
      </c>
    </row>
    <row r="51">
      <c r="A51" s="3" t="n">
        <v>49</v>
      </c>
      <c r="B51" s="8" t="n">
        <v>558.7913770787595</v>
      </c>
    </row>
    <row r="52">
      <c r="A52" s="3" t="n">
        <v>50</v>
      </c>
      <c r="B52" s="8" t="n">
        <v>488.8909232537432</v>
      </c>
    </row>
    <row r="53">
      <c r="A53" s="3" t="n">
        <v>51</v>
      </c>
      <c r="B53" s="8" t="n">
        <v>482.3993170569037</v>
      </c>
    </row>
    <row r="54">
      <c r="A54" s="3" t="n">
        <v>52</v>
      </c>
      <c r="B54" s="8" t="n">
        <v>480.8533993795666</v>
      </c>
    </row>
    <row r="55">
      <c r="A55" s="3" t="n">
        <v>53</v>
      </c>
      <c r="B55" s="8" t="n">
        <v>603.99348024224</v>
      </c>
    </row>
    <row r="56">
      <c r="A56" s="3" t="n">
        <v>54</v>
      </c>
      <c r="B56" s="8" t="n">
        <v>478.9915466323094</v>
      </c>
    </row>
    <row r="57">
      <c r="A57" s="3" t="n">
        <v>55</v>
      </c>
      <c r="B57" s="8" t="n">
        <v>661.0750821808236</v>
      </c>
    </row>
    <row r="58">
      <c r="A58" s="3" t="n">
        <v>56</v>
      </c>
      <c r="B58" s="8" t="n">
        <v>435.1973546721357</v>
      </c>
    </row>
    <row r="59">
      <c r="A59" s="3" t="n">
        <v>57</v>
      </c>
      <c r="B59" s="8" t="n">
        <v>261.8426515175897</v>
      </c>
    </row>
    <row r="60">
      <c r="A60" s="3" t="n">
        <v>58</v>
      </c>
      <c r="B60" s="8" t="n">
        <v>373.4379026954124</v>
      </c>
    </row>
    <row r="61">
      <c r="A61" s="3" t="n">
        <v>59</v>
      </c>
      <c r="B61" s="8" t="n">
        <v>570.7393412040371</v>
      </c>
    </row>
    <row r="62">
      <c r="A62" s="3" t="n">
        <v>60</v>
      </c>
      <c r="B62" s="8" t="n">
        <v>540.817896018872</v>
      </c>
    </row>
    <row r="63">
      <c r="A63" s="3" t="n">
        <v>61</v>
      </c>
      <c r="B63" s="8" t="n">
        <v>649.13965632282</v>
      </c>
    </row>
    <row r="64">
      <c r="A64" s="3" t="n">
        <v>62</v>
      </c>
      <c r="B64" s="8" t="n">
        <v>307.4125449737033</v>
      </c>
    </row>
    <row r="65">
      <c r="A65" s="3" t="n">
        <v>63</v>
      </c>
      <c r="B65" s="8" t="n">
        <v>461.1917621476196</v>
      </c>
    </row>
    <row r="66">
      <c r="A66" s="3" t="n">
        <v>64</v>
      </c>
      <c r="B66" s="8" t="n">
        <v>418.4716966554743</v>
      </c>
    </row>
    <row r="67">
      <c r="A67" s="3" t="n">
        <v>65</v>
      </c>
      <c r="B67" s="8" t="n">
        <v>526.5678482888483</v>
      </c>
    </row>
    <row r="68">
      <c r="A68" s="3" t="n">
        <v>66</v>
      </c>
      <c r="B68" s="8" t="n">
        <v>514.8636265296644</v>
      </c>
    </row>
    <row r="69">
      <c r="A69" s="3" t="n">
        <v>67</v>
      </c>
      <c r="B69" s="8" t="n">
        <v>333.4359661526782</v>
      </c>
    </row>
    <row r="70">
      <c r="A70" s="3" t="n">
        <v>68</v>
      </c>
      <c r="B70" s="8" t="n">
        <v>526.6440829431267</v>
      </c>
    </row>
    <row r="71">
      <c r="A71" s="3" t="n">
        <v>69</v>
      </c>
      <c r="B71" s="8" t="n">
        <v>476.853015994784</v>
      </c>
    </row>
    <row r="72">
      <c r="A72" s="3" t="n">
        <v>70</v>
      </c>
      <c r="B72" s="8" t="n">
        <v>646.9503475349586</v>
      </c>
    </row>
    <row r="73">
      <c r="A73" s="3" t="n">
        <v>71</v>
      </c>
      <c r="B73" s="8" t="n">
        <v>666.2626158254803</v>
      </c>
    </row>
    <row r="74">
      <c r="A74" s="3" t="n">
        <v>72</v>
      </c>
      <c r="B74" s="8" t="n">
        <v>531.0674002772959</v>
      </c>
    </row>
    <row r="75">
      <c r="A75" s="3" t="n">
        <v>73</v>
      </c>
      <c r="B75" s="8" t="n">
        <v>498.3878462137008</v>
      </c>
    </row>
    <row r="76">
      <c r="A76" s="3" t="n">
        <v>74</v>
      </c>
      <c r="B76" s="8" t="n">
        <v>179.272140203624</v>
      </c>
    </row>
    <row r="77">
      <c r="A77" s="3" t="n">
        <v>75</v>
      </c>
      <c r="B77" s="8" t="n">
        <v>355.4618056896538</v>
      </c>
    </row>
    <row r="78">
      <c r="A78" s="3" t="n">
        <v>76</v>
      </c>
      <c r="B78" s="8" t="n">
        <v>627.5760335599263</v>
      </c>
    </row>
    <row r="79">
      <c r="A79" s="3" t="n">
        <v>77</v>
      </c>
      <c r="B79" s="8" t="n">
        <v>252.7206792244147</v>
      </c>
    </row>
    <row r="80">
      <c r="A80" s="3" t="n">
        <v>78</v>
      </c>
      <c r="B80" s="8" t="n">
        <v>409.9308412779779</v>
      </c>
    </row>
    <row r="81">
      <c r="A81" s="3" t="n">
        <v>79</v>
      </c>
      <c r="B81" s="8" t="n">
        <v>571.6151449725121</v>
      </c>
    </row>
    <row r="82">
      <c r="A82" s="3" t="n">
        <v>80</v>
      </c>
      <c r="B82" s="8" t="n">
        <v>654.937423072134</v>
      </c>
    </row>
    <row r="83">
      <c r="A83" s="3" t="n">
        <v>81</v>
      </c>
      <c r="B83" s="8" t="n">
        <v>288.3825345240107</v>
      </c>
    </row>
    <row r="84">
      <c r="A84" s="3" t="n">
        <v>82</v>
      </c>
      <c r="B84" s="8" t="n">
        <v>492.3808334445504</v>
      </c>
    </row>
    <row r="85">
      <c r="A85" s="3" t="n">
        <v>83</v>
      </c>
      <c r="B85" s="8" t="n">
        <v>505.7039555268232</v>
      </c>
    </row>
    <row r="86">
      <c r="A86" s="3" t="n">
        <v>84</v>
      </c>
      <c r="B86" s="8" t="n">
        <v>294.1063366177999</v>
      </c>
    </row>
    <row r="87">
      <c r="A87" s="3" t="n">
        <v>85</v>
      </c>
      <c r="B87" s="8" t="n">
        <v>500.2212448963544</v>
      </c>
    </row>
    <row r="88">
      <c r="A88" s="3" t="n">
        <v>86</v>
      </c>
      <c r="B88" s="8" t="n">
        <v>345.0625037616068</v>
      </c>
    </row>
    <row r="89">
      <c r="A89" s="3" t="n">
        <v>87</v>
      </c>
      <c r="B89" s="8" t="n">
        <v>166.1701396816958</v>
      </c>
    </row>
    <row r="90">
      <c r="A90" s="3" t="n">
        <v>88</v>
      </c>
      <c r="B90" s="8" t="n">
        <v>354.983005013245</v>
      </c>
    </row>
    <row r="91">
      <c r="A91" s="3" t="n">
        <v>89</v>
      </c>
      <c r="B91" s="8" t="n">
        <v>731.3699826267687</v>
      </c>
    </row>
    <row r="92">
      <c r="A92" s="3" t="n">
        <v>90</v>
      </c>
      <c r="B92" s="8" t="n">
        <v>250.8933138451161</v>
      </c>
    </row>
    <row r="93">
      <c r="A93" s="3" t="n">
        <v>91</v>
      </c>
      <c r="B93" s="8" t="n">
        <v>514.6775495671823</v>
      </c>
    </row>
    <row r="94">
      <c r="A94" s="3" t="n">
        <v>92</v>
      </c>
      <c r="B94" s="8" t="n">
        <v>364.0931118370942</v>
      </c>
    </row>
    <row r="95">
      <c r="A95" s="3" t="n">
        <v>93</v>
      </c>
      <c r="B95" s="8" t="n">
        <v>332.1504888400788</v>
      </c>
    </row>
    <row r="96">
      <c r="A96" s="3" t="n">
        <v>94</v>
      </c>
      <c r="B96" s="8" t="n">
        <v>374.7940706951602</v>
      </c>
    </row>
    <row r="97">
      <c r="A97" s="3" t="n">
        <v>95</v>
      </c>
      <c r="B97" s="8" t="n">
        <v>614.8499826432974</v>
      </c>
    </row>
    <row r="98">
      <c r="A98" s="3" t="n">
        <v>96</v>
      </c>
      <c r="B98" s="8" t="n">
        <v>205.0817631961444</v>
      </c>
    </row>
    <row r="99">
      <c r="A99" s="3" t="n">
        <v>97</v>
      </c>
      <c r="B99" s="8" t="n">
        <v>251.2125895698788</v>
      </c>
    </row>
    <row r="100">
      <c r="A100" s="3" t="n">
        <v>98</v>
      </c>
      <c r="B100" s="8" t="n">
        <v>650.5394053211161</v>
      </c>
    </row>
    <row r="101">
      <c r="A101" s="3" t="n">
        <v>99</v>
      </c>
      <c r="B101" s="8" t="n">
        <v>551.4161382611716</v>
      </c>
    </row>
    <row r="102">
      <c r="A102" s="3" t="n">
        <v>100</v>
      </c>
      <c r="B102" s="8" t="n">
        <v>342.188552732554</v>
      </c>
    </row>
    <row r="103">
      <c r="A103" s="3" t="n">
        <v>101</v>
      </c>
      <c r="B103" s="8" t="n">
        <v>446.9289774152471</v>
      </c>
    </row>
    <row r="104">
      <c r="A104" s="3" t="n">
        <v>102</v>
      </c>
      <c r="B104" s="8" t="n">
        <v>201.5787872702649</v>
      </c>
    </row>
    <row r="105">
      <c r="A105" s="3" t="n">
        <v>103</v>
      </c>
      <c r="B105" s="8" t="n">
        <v>212.9985747549616</v>
      </c>
    </row>
    <row r="106">
      <c r="A106" s="3" t="n">
        <v>104</v>
      </c>
      <c r="B106" s="8" t="n">
        <v>414.1057053644923</v>
      </c>
    </row>
    <row r="107">
      <c r="A107" s="3" t="n">
        <v>105</v>
      </c>
      <c r="B107" s="8" t="n">
        <v>644.1626696917193</v>
      </c>
    </row>
    <row r="108">
      <c r="A108" s="3" t="n">
        <v>106</v>
      </c>
      <c r="B108" s="8" t="n">
        <v>321.0213810161253</v>
      </c>
    </row>
    <row r="109">
      <c r="A109" s="3" t="n">
        <v>107</v>
      </c>
      <c r="B109" s="8" t="n">
        <v>573.0289001453923</v>
      </c>
    </row>
    <row r="110">
      <c r="A110" s="3" t="n">
        <v>108</v>
      </c>
      <c r="B110" s="8" t="n">
        <v>188.2700212648777</v>
      </c>
    </row>
    <row r="111">
      <c r="A111" s="3" t="n">
        <v>109</v>
      </c>
      <c r="B111" s="8" t="n">
        <v>421.1868006333333</v>
      </c>
    </row>
    <row r="112">
      <c r="A112" s="3" t="n">
        <v>110</v>
      </c>
      <c r="B112" s="8" t="n">
        <v>500.0269416068508</v>
      </c>
    </row>
    <row r="113">
      <c r="A113" s="3" t="n">
        <v>111</v>
      </c>
      <c r="B113" s="8" t="n">
        <v>445.4550565911862</v>
      </c>
    </row>
    <row r="114">
      <c r="A114" s="3" t="n">
        <v>112</v>
      </c>
      <c r="B114" s="8" t="n">
        <v>447.1278867811008</v>
      </c>
    </row>
    <row r="115">
      <c r="A115" s="3" t="n">
        <v>113</v>
      </c>
      <c r="B115" s="8" t="n">
        <v>610.8891094148308</v>
      </c>
    </row>
    <row r="116">
      <c r="A116" s="3" t="n">
        <v>114</v>
      </c>
      <c r="B116" s="8" t="n">
        <v>269.8319777955587</v>
      </c>
    </row>
    <row r="117">
      <c r="A117" s="3" t="n">
        <v>115</v>
      </c>
      <c r="B117" s="8" t="n">
        <v>623.9311903504868</v>
      </c>
    </row>
    <row r="118">
      <c r="A118" s="3" t="n">
        <v>116</v>
      </c>
      <c r="B118" s="8" t="n">
        <v>322.4978545893486</v>
      </c>
    </row>
    <row r="119">
      <c r="A119" s="3" t="n">
        <v>117</v>
      </c>
      <c r="B119" s="8" t="n">
        <v>504.728557291356</v>
      </c>
    </row>
    <row r="120">
      <c r="A120" s="3" t="n">
        <v>118</v>
      </c>
      <c r="B120" s="8" t="n">
        <v>276.3718562515432</v>
      </c>
    </row>
    <row r="121">
      <c r="A121" s="3" t="n">
        <v>119</v>
      </c>
      <c r="B121" s="8" t="n">
        <v>514.3796800602818</v>
      </c>
    </row>
    <row r="122">
      <c r="A122" s="3" t="n">
        <v>120</v>
      </c>
      <c r="B122" s="8" t="n">
        <v>319.3490518684935</v>
      </c>
    </row>
    <row r="123">
      <c r="A123" s="3" t="n">
        <v>121</v>
      </c>
      <c r="B123" s="8" t="n">
        <v>186.9567090688767</v>
      </c>
    </row>
    <row r="124">
      <c r="A124" s="3" t="n">
        <v>122</v>
      </c>
      <c r="B124" s="8" t="n">
        <v>302.3874905426205</v>
      </c>
    </row>
    <row r="125">
      <c r="A125" s="3" t="n">
        <v>123</v>
      </c>
      <c r="B125" s="8" t="n">
        <v>524.1186565909796</v>
      </c>
    </row>
    <row r="126">
      <c r="A126" s="3" t="n">
        <v>124</v>
      </c>
      <c r="B126" s="8" t="n">
        <v>388.4501574528855</v>
      </c>
    </row>
    <row r="127">
      <c r="A127" s="3" t="n">
        <v>125</v>
      </c>
      <c r="B127" s="8" t="n">
        <v>559.8602524985581</v>
      </c>
    </row>
    <row r="128">
      <c r="A128" s="3" t="n">
        <v>126</v>
      </c>
      <c r="B128" s="8" t="n">
        <v>502.8114546759846</v>
      </c>
    </row>
    <row r="129">
      <c r="A129" s="3" t="n">
        <v>127</v>
      </c>
      <c r="B129" s="8" t="n">
        <v>148.0134287163495</v>
      </c>
    </row>
    <row r="130">
      <c r="A130" s="3" t="n">
        <v>128</v>
      </c>
      <c r="B130" s="8" t="n">
        <v>431.3902751276974</v>
      </c>
    </row>
    <row r="131">
      <c r="A131" s="3" t="n">
        <v>129</v>
      </c>
      <c r="B131" s="8" t="n">
        <v>484.0933172151305</v>
      </c>
    </row>
    <row r="132">
      <c r="A132" s="3" t="n">
        <v>130</v>
      </c>
      <c r="B132" s="8" t="n">
        <v>590.6240920850685</v>
      </c>
    </row>
    <row r="133">
      <c r="A133" s="3" t="n">
        <v>131</v>
      </c>
      <c r="B133" s="8" t="n">
        <v>299.3158749895348</v>
      </c>
    </row>
    <row r="134">
      <c r="A134" s="3" t="n">
        <v>132</v>
      </c>
      <c r="B134" s="8" t="n">
        <v>618.5002051902646</v>
      </c>
    </row>
    <row r="135">
      <c r="A135" s="3" t="n">
        <v>133</v>
      </c>
      <c r="B135" s="8" t="n">
        <v>248.9322496872073</v>
      </c>
    </row>
    <row r="136">
      <c r="A136" s="3" t="n">
        <v>134</v>
      </c>
      <c r="B136" s="8" t="n">
        <v>390.232390346855</v>
      </c>
    </row>
    <row r="137">
      <c r="A137" s="3" t="n">
        <v>135</v>
      </c>
      <c r="B137" s="8" t="n">
        <v>307.6123609347434</v>
      </c>
    </row>
    <row r="138">
      <c r="A138" s="3" t="n">
        <v>136</v>
      </c>
      <c r="B138" s="8" t="n">
        <v>619.243524465699</v>
      </c>
    </row>
    <row r="139">
      <c r="A139" s="3" t="n">
        <v>137</v>
      </c>
      <c r="B139" s="8" t="n">
        <v>280.2304153301909</v>
      </c>
    </row>
    <row r="140">
      <c r="A140" s="3" t="n">
        <v>138</v>
      </c>
      <c r="B140" s="8" t="n">
        <v>667.125463825775</v>
      </c>
    </row>
    <row r="141">
      <c r="A141" s="3" t="n">
        <v>139</v>
      </c>
      <c r="B141" s="8" t="n">
        <v>635.7885403868368</v>
      </c>
    </row>
    <row r="142">
      <c r="A142" s="3" t="n">
        <v>140</v>
      </c>
      <c r="B142" s="8" t="n">
        <v>623.0794812301225</v>
      </c>
    </row>
    <row r="143">
      <c r="A143" s="3" t="n">
        <v>141</v>
      </c>
      <c r="B143" s="8" t="n">
        <v>283.8536618941648</v>
      </c>
    </row>
    <row r="144">
      <c r="A144" s="3" t="n">
        <v>142</v>
      </c>
      <c r="B144" s="8" t="n">
        <v>473.4627944648336</v>
      </c>
    </row>
    <row r="145">
      <c r="A145" s="3" t="n">
        <v>143</v>
      </c>
      <c r="B145" s="8" t="n">
        <v>467.6829915604214</v>
      </c>
    </row>
    <row r="146">
      <c r="A146" s="3" t="n">
        <v>144</v>
      </c>
      <c r="B146" s="8" t="n">
        <v>502.7336276034736</v>
      </c>
    </row>
    <row r="147">
      <c r="A147" s="3" t="n">
        <v>145</v>
      </c>
      <c r="B147" s="8" t="n">
        <v>409.7196568156457</v>
      </c>
    </row>
    <row r="148">
      <c r="A148" s="3" t="n">
        <v>146</v>
      </c>
      <c r="B148" s="8" t="n">
        <v>453.1563328498624</v>
      </c>
    </row>
    <row r="149">
      <c r="A149" s="3" t="n">
        <v>147</v>
      </c>
      <c r="B149" s="8" t="n">
        <v>297.3933341700925</v>
      </c>
    </row>
    <row r="150">
      <c r="A150" s="3" t="n">
        <v>148</v>
      </c>
      <c r="B150" s="8" t="n">
        <v>328.3810836497684</v>
      </c>
    </row>
    <row r="151">
      <c r="A151" s="3" t="n">
        <v>149</v>
      </c>
      <c r="B151" s="8" t="n">
        <v>417.5769543631508</v>
      </c>
    </row>
    <row r="152">
      <c r="A152" s="3" t="n">
        <v>150</v>
      </c>
      <c r="B152" s="8" t="n">
        <v>563.251260507907</v>
      </c>
    </row>
    <row r="153">
      <c r="A153" s="3" t="n">
        <v>151</v>
      </c>
      <c r="B153" s="8" t="n">
        <v>285.3144116641636</v>
      </c>
    </row>
    <row r="154">
      <c r="A154" s="3" t="n">
        <v>152</v>
      </c>
      <c r="B154" s="8" t="n">
        <v>661.5893167177975</v>
      </c>
    </row>
    <row r="155">
      <c r="A155" s="3" t="n">
        <v>153</v>
      </c>
      <c r="B155" s="8" t="n">
        <v>275.2562257484405</v>
      </c>
    </row>
    <row r="156">
      <c r="A156" s="3" t="n">
        <v>154</v>
      </c>
      <c r="B156" s="8" t="n">
        <v>202.4992131749637</v>
      </c>
    </row>
    <row r="157">
      <c r="A157" s="3" t="n">
        <v>155</v>
      </c>
      <c r="B157" s="8" t="n">
        <v>178.7375273090563</v>
      </c>
    </row>
    <row r="158">
      <c r="A158" s="3" t="n">
        <v>156</v>
      </c>
      <c r="B158" s="8" t="n">
        <v>302.9354235639245</v>
      </c>
    </row>
    <row r="159">
      <c r="A159" s="3" t="n">
        <v>157</v>
      </c>
      <c r="B159" s="8" t="n">
        <v>560.8283856646252</v>
      </c>
    </row>
    <row r="160">
      <c r="A160" s="3" t="n">
        <v>158</v>
      </c>
      <c r="B160" s="8" t="n">
        <v>372.3745777926141</v>
      </c>
    </row>
    <row r="161">
      <c r="A161" s="3" t="n">
        <v>159</v>
      </c>
      <c r="B161" s="8" t="n">
        <v>322.9558381168468</v>
      </c>
    </row>
    <row r="162">
      <c r="A162" s="3" t="n">
        <v>160</v>
      </c>
      <c r="B162" s="8" t="n">
        <v>523.7524307947007</v>
      </c>
    </row>
    <row r="163">
      <c r="A163" s="3" t="n">
        <v>161</v>
      </c>
      <c r="B163" s="8" t="n">
        <v>632.2379797412849</v>
      </c>
    </row>
    <row r="164">
      <c r="A164" s="3" t="n">
        <v>162</v>
      </c>
      <c r="B164" s="8" t="n">
        <v>624.9374749774859</v>
      </c>
    </row>
    <row r="165">
      <c r="A165" s="3" t="n">
        <v>163</v>
      </c>
      <c r="B165" s="8" t="n">
        <v>276.3910137258475</v>
      </c>
    </row>
    <row r="166">
      <c r="A166" s="3" t="n">
        <v>164</v>
      </c>
      <c r="B166" s="8" t="n">
        <v>636.025594261773</v>
      </c>
    </row>
    <row r="167">
      <c r="A167" s="3" t="n">
        <v>165</v>
      </c>
      <c r="B167" s="8" t="n">
        <v>604.4869493903286</v>
      </c>
    </row>
    <row r="168">
      <c r="A168" s="3" t="n">
        <v>166</v>
      </c>
      <c r="B168" s="8" t="n">
        <v>668.6302710614096</v>
      </c>
    </row>
    <row r="169">
      <c r="A169" s="3" t="n">
        <v>167</v>
      </c>
      <c r="B169" s="8" t="n">
        <v>640.3406510044591</v>
      </c>
    </row>
    <row r="170">
      <c r="A170" s="3" t="n">
        <v>168</v>
      </c>
      <c r="B170" s="8" t="n">
        <v>551.4160601405863</v>
      </c>
    </row>
    <row r="171">
      <c r="A171" s="3" t="n">
        <v>169</v>
      </c>
      <c r="B171" s="8" t="n">
        <v>452.5179296824431</v>
      </c>
    </row>
    <row r="172">
      <c r="A172" s="3" t="n">
        <v>170</v>
      </c>
      <c r="B172" s="8" t="n">
        <v>384.2970209425997</v>
      </c>
    </row>
    <row r="173">
      <c r="A173" s="3" t="n">
        <v>171</v>
      </c>
      <c r="B173" s="8" t="n">
        <v>721.9976419663774</v>
      </c>
    </row>
    <row r="174">
      <c r="A174" s="3" t="n">
        <v>172</v>
      </c>
      <c r="B174" s="8" t="n">
        <v>250.3044322298192</v>
      </c>
    </row>
    <row r="175">
      <c r="A175" s="3" t="n">
        <v>173</v>
      </c>
      <c r="B175" s="8" t="n">
        <v>492.2733601608489</v>
      </c>
    </row>
    <row r="176">
      <c r="A176" s="3" t="n">
        <v>174</v>
      </c>
      <c r="B176" s="8" t="n">
        <v>690.6903885919268</v>
      </c>
    </row>
    <row r="177">
      <c r="A177" s="3" t="n">
        <v>175</v>
      </c>
      <c r="B177" s="8" t="n">
        <v>670.0195332980317</v>
      </c>
    </row>
    <row r="178">
      <c r="A178" s="3" t="n">
        <v>176</v>
      </c>
      <c r="B178" s="8" t="n">
        <v>406.9160081021344</v>
      </c>
    </row>
    <row r="179">
      <c r="A179" s="3" t="n">
        <v>177</v>
      </c>
      <c r="B179" s="8" t="n">
        <v>640.6868640285635</v>
      </c>
    </row>
    <row r="180">
      <c r="A180" s="3" t="n">
        <v>178</v>
      </c>
      <c r="B180" s="8" t="n">
        <v>155.9186300496081</v>
      </c>
    </row>
    <row r="181">
      <c r="A181" s="3" t="n">
        <v>179</v>
      </c>
      <c r="B181" s="8" t="n">
        <v>598.1588003445213</v>
      </c>
    </row>
    <row r="182">
      <c r="A182" s="3" t="n">
        <v>180</v>
      </c>
      <c r="B182" s="8" t="n">
        <v>585.1884036128979</v>
      </c>
    </row>
    <row r="183">
      <c r="A183" s="3" t="n">
        <v>181</v>
      </c>
      <c r="B183" s="8" t="n">
        <v>484.4395292014382</v>
      </c>
    </row>
    <row r="184">
      <c r="A184" s="3" t="n">
        <v>182</v>
      </c>
      <c r="B184" s="8" t="n">
        <v>376.6469493098971</v>
      </c>
    </row>
    <row r="185">
      <c r="A185" s="3" t="n">
        <v>183</v>
      </c>
      <c r="B185" s="8" t="n">
        <v>353.901329414037</v>
      </c>
    </row>
    <row r="186">
      <c r="A186" s="3" t="n">
        <v>184</v>
      </c>
      <c r="B186" s="8" t="n">
        <v>284.1368790881</v>
      </c>
    </row>
    <row r="187">
      <c r="A187" s="3" t="n">
        <v>185</v>
      </c>
      <c r="B187" s="8" t="n">
        <v>497.2363482801767</v>
      </c>
    </row>
    <row r="188">
      <c r="A188" s="3" t="n">
        <v>186</v>
      </c>
      <c r="B188" s="8" t="n">
        <v>506.1537756399065</v>
      </c>
    </row>
    <row r="189">
      <c r="A189" s="3" t="n">
        <v>187</v>
      </c>
      <c r="B189" s="8" t="n">
        <v>270.8162920646419</v>
      </c>
    </row>
    <row r="190">
      <c r="A190" s="3" t="n">
        <v>188</v>
      </c>
      <c r="B190" s="8" t="n">
        <v>538.4972893559891</v>
      </c>
    </row>
    <row r="191">
      <c r="A191" s="3" t="n">
        <v>189</v>
      </c>
      <c r="B191" s="8" t="n">
        <v>236.6613964048218</v>
      </c>
    </row>
    <row r="192">
      <c r="A192" s="3" t="n">
        <v>190</v>
      </c>
      <c r="B192" s="8" t="n">
        <v>690.8993211019649</v>
      </c>
    </row>
    <row r="193">
      <c r="A193" s="3" t="n">
        <v>191</v>
      </c>
      <c r="B193" s="8" t="n">
        <v>349.7084472386098</v>
      </c>
    </row>
    <row r="194">
      <c r="A194" s="3" t="n">
        <v>192</v>
      </c>
      <c r="B194" s="8" t="n">
        <v>595.6746850340244</v>
      </c>
    </row>
    <row r="195">
      <c r="A195" s="3" t="n">
        <v>193</v>
      </c>
      <c r="B195" s="8" t="n">
        <v>745.0917119442104</v>
      </c>
    </row>
    <row r="196">
      <c r="A196" s="3" t="n">
        <v>194</v>
      </c>
      <c r="B196" s="8" t="n">
        <v>360.2565442797451</v>
      </c>
    </row>
    <row r="197">
      <c r="A197" s="3" t="n">
        <v>195</v>
      </c>
      <c r="B197" s="8" t="n">
        <v>354.3095521243239</v>
      </c>
    </row>
    <row r="198">
      <c r="A198" s="3" t="n">
        <v>196</v>
      </c>
      <c r="B198" s="8" t="n">
        <v>455.1234359661738</v>
      </c>
    </row>
    <row r="199">
      <c r="A199" s="3" t="n">
        <v>197</v>
      </c>
      <c r="B199" s="8" t="n">
        <v>459.925643027629</v>
      </c>
    </row>
    <row r="200">
      <c r="A200" s="3" t="n">
        <v>198</v>
      </c>
      <c r="B200" s="8" t="n">
        <v>475.5770803405288</v>
      </c>
    </row>
    <row r="201">
      <c r="A201" s="3" t="n">
        <v>199</v>
      </c>
      <c r="B201" s="8" t="n">
        <v>671.7073971956592</v>
      </c>
    </row>
    <row r="202">
      <c r="A202" s="3" t="n">
        <v>200</v>
      </c>
      <c r="B202" s="8" t="n">
        <v>260.6711273794198</v>
      </c>
    </row>
    <row r="203">
      <c r="A203" s="3" t="n">
        <v>201</v>
      </c>
      <c r="B203" s="8" t="n">
        <v>651.6274722440083</v>
      </c>
    </row>
    <row r="204">
      <c r="A204" s="3" t="n">
        <v>202</v>
      </c>
      <c r="B204" s="8" t="n">
        <v>511.4086652927811</v>
      </c>
    </row>
    <row r="205">
      <c r="A205" s="3" t="n">
        <v>203</v>
      </c>
      <c r="B205" s="8" t="n">
        <v>480.2700151942132</v>
      </c>
    </row>
    <row r="206">
      <c r="A206" s="3" t="n">
        <v>204</v>
      </c>
      <c r="B206" s="8" t="n">
        <v>627.2709179353127</v>
      </c>
    </row>
    <row r="207">
      <c r="A207" s="3" t="n">
        <v>205</v>
      </c>
      <c r="B207" s="8" t="n">
        <v>404.2546723068976</v>
      </c>
    </row>
    <row r="208">
      <c r="A208" s="3" t="n">
        <v>206</v>
      </c>
      <c r="B208" s="8" t="n">
        <v>483.2227732351076</v>
      </c>
    </row>
    <row r="209">
      <c r="A209" s="3" t="n">
        <v>207</v>
      </c>
      <c r="B209" s="8" t="n">
        <v>609.8586971219628</v>
      </c>
    </row>
    <row r="210">
      <c r="A210" s="3" t="n">
        <v>208</v>
      </c>
      <c r="B210" s="8" t="n">
        <v>305.5542775499847</v>
      </c>
    </row>
    <row r="211">
      <c r="A211" s="3" t="n">
        <v>209</v>
      </c>
      <c r="B211" s="8" t="n">
        <v>454.2704483825039</v>
      </c>
    </row>
    <row r="212">
      <c r="A212" s="3" t="n">
        <v>210</v>
      </c>
      <c r="B212" s="8" t="n">
        <v>352.516243814123</v>
      </c>
    </row>
    <row r="213">
      <c r="A213" s="3" t="n">
        <v>211</v>
      </c>
      <c r="B213" s="8" t="n">
        <v>430.5732088362224</v>
      </c>
    </row>
    <row r="214">
      <c r="A214" s="3" t="n">
        <v>212</v>
      </c>
      <c r="B214" s="8" t="n">
        <v>764.5716242843713</v>
      </c>
    </row>
    <row r="215">
      <c r="A215" s="3" t="n">
        <v>213</v>
      </c>
      <c r="B215" s="8" t="n">
        <v>578.1962853957532</v>
      </c>
    </row>
    <row r="216">
      <c r="A216" s="3" t="n">
        <v>214</v>
      </c>
      <c r="B216" s="8" t="n">
        <v>454.1273246617351</v>
      </c>
    </row>
    <row r="217">
      <c r="A217" s="3" t="n">
        <v>215</v>
      </c>
      <c r="B217" s="8" t="n">
        <v>385.4628031280803</v>
      </c>
    </row>
    <row r="218">
      <c r="A218" s="3" t="n">
        <v>216</v>
      </c>
      <c r="B218" s="8" t="n">
        <v>471.0767374028756</v>
      </c>
    </row>
    <row r="219">
      <c r="A219" s="3" t="n">
        <v>217</v>
      </c>
      <c r="B219" s="8" t="n">
        <v>761.8780015387777</v>
      </c>
    </row>
    <row r="220">
      <c r="A220" s="3" t="n">
        <v>218</v>
      </c>
      <c r="B220" s="8" t="n">
        <v>502.7937385507692</v>
      </c>
    </row>
    <row r="221">
      <c r="A221" s="3" t="n">
        <v>219</v>
      </c>
      <c r="B221" s="8" t="n">
        <v>422.8525526902789</v>
      </c>
    </row>
    <row r="222">
      <c r="A222" s="3" t="n">
        <v>220</v>
      </c>
      <c r="B222" s="8" t="n">
        <v>317.7717802480298</v>
      </c>
    </row>
    <row r="223">
      <c r="A223" s="3" t="n">
        <v>221</v>
      </c>
      <c r="B223" s="8" t="n">
        <v>525.2631270804665</v>
      </c>
    </row>
    <row r="224">
      <c r="A224" s="3" t="n">
        <v>222</v>
      </c>
      <c r="B224" s="8" t="n">
        <v>338.0129562246372</v>
      </c>
    </row>
    <row r="225">
      <c r="A225" s="3" t="n">
        <v>223</v>
      </c>
      <c r="B225" s="8" t="n">
        <v>653.9263636104839</v>
      </c>
    </row>
    <row r="226">
      <c r="A226" s="3" t="n">
        <v>224</v>
      </c>
      <c r="B226" s="8" t="n">
        <v>432.5389358993635</v>
      </c>
    </row>
    <row r="227">
      <c r="A227" s="3" t="n">
        <v>225</v>
      </c>
      <c r="B227" s="8" t="n">
        <v>387.4758207093319</v>
      </c>
    </row>
    <row r="228">
      <c r="A228" s="3" t="n">
        <v>226</v>
      </c>
      <c r="B228" s="8" t="n">
        <v>517.9308307355474</v>
      </c>
    </row>
    <row r="229">
      <c r="A229" s="3" t="n">
        <v>227</v>
      </c>
      <c r="B229" s="8" t="n">
        <v>609.2915320790522</v>
      </c>
    </row>
    <row r="230">
      <c r="A230" s="3" t="n">
        <v>228</v>
      </c>
      <c r="B230" s="8" t="n">
        <v>441.7565908297599</v>
      </c>
    </row>
    <row r="231">
      <c r="A231" s="3" t="n">
        <v>229</v>
      </c>
      <c r="B231" s="8" t="n">
        <v>584.9554102585828</v>
      </c>
    </row>
    <row r="232">
      <c r="A232" s="3" t="n">
        <v>230</v>
      </c>
      <c r="B232" s="8" t="n">
        <v>445.4830994069909</v>
      </c>
    </row>
    <row r="233">
      <c r="A233" s="3" t="n">
        <v>231</v>
      </c>
      <c r="B233" s="8" t="n">
        <v>640.7178420655566</v>
      </c>
    </row>
    <row r="234">
      <c r="A234" s="3" t="n">
        <v>232</v>
      </c>
      <c r="B234" s="8" t="n">
        <v>389.098993173205</v>
      </c>
    </row>
    <row r="235">
      <c r="A235" s="3" t="n">
        <v>233</v>
      </c>
      <c r="B235" s="8" t="n">
        <v>498.9422746596814</v>
      </c>
    </row>
    <row r="236">
      <c r="A236" s="3" t="n">
        <v>234</v>
      </c>
      <c r="B236" s="8" t="n">
        <v>318.232761788727</v>
      </c>
    </row>
    <row r="237">
      <c r="A237" s="3" t="n">
        <v>235</v>
      </c>
      <c r="B237" s="8" t="n">
        <v>682.2700129120726</v>
      </c>
    </row>
    <row r="238">
      <c r="A238" s="3" t="n">
        <v>236</v>
      </c>
      <c r="B238" s="8" t="n">
        <v>557.8473082179952</v>
      </c>
    </row>
    <row r="239">
      <c r="A239" s="3" t="n">
        <v>237</v>
      </c>
      <c r="B239" s="8" t="n">
        <v>319.8141688516966</v>
      </c>
    </row>
    <row r="240">
      <c r="A240" s="3" t="n">
        <v>238</v>
      </c>
      <c r="B240" s="8" t="n">
        <v>528.1990976982813</v>
      </c>
    </row>
    <row r="241">
      <c r="A241" s="3" t="n">
        <v>239</v>
      </c>
      <c r="B241" s="8" t="n">
        <v>323.8748977498444</v>
      </c>
    </row>
    <row r="242">
      <c r="A242" s="3" t="n">
        <v>240</v>
      </c>
      <c r="B242" s="8" t="n">
        <v>393.9403391139793</v>
      </c>
    </row>
    <row r="243">
      <c r="A243" s="3" t="n">
        <v>241</v>
      </c>
      <c r="B243" s="8" t="n">
        <v>445.0951573415319</v>
      </c>
    </row>
    <row r="244">
      <c r="A244" s="3" t="n">
        <v>242</v>
      </c>
      <c r="B244" s="8" t="n">
        <v>337.1440956928711</v>
      </c>
    </row>
    <row r="245">
      <c r="A245" s="3" t="n">
        <v>243</v>
      </c>
      <c r="B245" s="8" t="n">
        <v>423.8579139044423</v>
      </c>
    </row>
    <row r="246">
      <c r="A246" s="3" t="n">
        <v>244</v>
      </c>
      <c r="B246" s="8" t="n">
        <v>256.4179862962723</v>
      </c>
    </row>
    <row r="247">
      <c r="A247" s="3" t="n">
        <v>245</v>
      </c>
      <c r="B247" s="8" t="n">
        <v>391.6943438745652</v>
      </c>
    </row>
    <row r="248">
      <c r="A248" s="3" t="n">
        <v>246</v>
      </c>
      <c r="B248" s="8" t="n">
        <v>332.9078348152774</v>
      </c>
    </row>
    <row r="249">
      <c r="A249" s="3" t="n">
        <v>247</v>
      </c>
      <c r="B249" s="8" t="n">
        <v>283.901404748077</v>
      </c>
    </row>
    <row r="250">
      <c r="A250" s="3" t="n">
        <v>248</v>
      </c>
      <c r="B250" s="8" t="n">
        <v>355.8579765528406</v>
      </c>
    </row>
    <row r="251">
      <c r="A251" s="3" t="n">
        <v>249</v>
      </c>
      <c r="B251" s="8" t="n">
        <v>561.0655341513002</v>
      </c>
    </row>
    <row r="252">
      <c r="A252" s="3" t="n">
        <v>250</v>
      </c>
      <c r="B252" s="8" t="n">
        <v>523.8245546129311</v>
      </c>
    </row>
    <row r="253">
      <c r="A253" s="3" t="n">
        <v>251</v>
      </c>
      <c r="B253" s="8" t="n">
        <v>276.5710569514505</v>
      </c>
    </row>
    <row r="254">
      <c r="A254" s="3" t="n">
        <v>252</v>
      </c>
      <c r="B254" s="8" t="n">
        <v>309.3518319156694</v>
      </c>
    </row>
    <row r="255">
      <c r="A255" s="3" t="n">
        <v>253</v>
      </c>
      <c r="B255" s="8" t="n">
        <v>564.2416251835673</v>
      </c>
    </row>
    <row r="256">
      <c r="A256" s="3" t="n">
        <v>254</v>
      </c>
      <c r="B256" s="8" t="n">
        <v>306.5494185329031</v>
      </c>
    </row>
    <row r="257">
      <c r="A257" s="3" t="n">
        <v>255</v>
      </c>
      <c r="B257" s="8" t="n">
        <v>353.0075445518751</v>
      </c>
    </row>
    <row r="258">
      <c r="A258" s="3" t="n">
        <v>256</v>
      </c>
      <c r="B258" s="8" t="n">
        <v>759.6532361371577</v>
      </c>
    </row>
    <row r="259">
      <c r="A259" s="3" t="n">
        <v>257</v>
      </c>
      <c r="B259" s="8" t="n">
        <v>582.9457089289129</v>
      </c>
    </row>
    <row r="260">
      <c r="A260" s="3" t="n">
        <v>258</v>
      </c>
      <c r="B260" s="8" t="n">
        <v>308.0116426254078</v>
      </c>
    </row>
    <row r="261">
      <c r="A261" s="3" t="n">
        <v>259</v>
      </c>
      <c r="B261" s="8" t="n">
        <v>441.5035815967739</v>
      </c>
    </row>
    <row r="262">
      <c r="A262" s="3" t="n">
        <v>260</v>
      </c>
      <c r="B262" s="8" t="n">
        <v>318.8511802156119</v>
      </c>
    </row>
    <row r="263">
      <c r="A263" s="3" t="n">
        <v>261</v>
      </c>
      <c r="B263" s="8" t="n">
        <v>474.8925436133661</v>
      </c>
    </row>
    <row r="264">
      <c r="A264" s="3" t="n">
        <v>262</v>
      </c>
      <c r="B264" s="8" t="n">
        <v>486.0790644264745</v>
      </c>
    </row>
    <row r="265">
      <c r="A265" s="3" t="n">
        <v>263</v>
      </c>
      <c r="B265" s="8" t="n">
        <v>558.6163751150987</v>
      </c>
    </row>
    <row r="266">
      <c r="A266" s="3" t="n">
        <v>264</v>
      </c>
      <c r="B266" s="8" t="n">
        <v>327.2343723754531</v>
      </c>
    </row>
    <row r="267">
      <c r="A267" s="3" t="n">
        <v>265</v>
      </c>
      <c r="B267" s="8" t="n">
        <v>361.5982931251724</v>
      </c>
    </row>
    <row r="268">
      <c r="A268" s="3" t="n">
        <v>266</v>
      </c>
      <c r="B268" s="8" t="n">
        <v>370.9465811714707</v>
      </c>
    </row>
    <row r="269">
      <c r="A269" s="3" t="n">
        <v>267</v>
      </c>
      <c r="B269" s="8" t="n">
        <v>527.460486723844</v>
      </c>
    </row>
    <row r="270">
      <c r="A270" s="3" t="n">
        <v>268</v>
      </c>
      <c r="B270" s="8" t="n">
        <v>448.0863076404474</v>
      </c>
    </row>
    <row r="271">
      <c r="A271" s="3" t="n">
        <v>269</v>
      </c>
      <c r="B271" s="8" t="n">
        <v>656.2822361017229</v>
      </c>
    </row>
    <row r="272">
      <c r="A272" s="3" t="n">
        <v>270</v>
      </c>
      <c r="B272" s="8" t="n">
        <v>696.3009421228065</v>
      </c>
    </row>
    <row r="273">
      <c r="A273" s="3" t="n">
        <v>271</v>
      </c>
      <c r="B273" s="8" t="n">
        <v>672.0335572381869</v>
      </c>
    </row>
    <row r="274">
      <c r="A274" s="3" t="n">
        <v>272</v>
      </c>
      <c r="B274" s="8" t="n">
        <v>521.3502704820999</v>
      </c>
    </row>
    <row r="275">
      <c r="A275" s="3" t="n">
        <v>273</v>
      </c>
      <c r="B275" s="8" t="n">
        <v>650.1546784086158</v>
      </c>
    </row>
    <row r="276">
      <c r="A276" s="3" t="n">
        <v>274</v>
      </c>
      <c r="B276" s="8" t="n">
        <v>480.2374476852696</v>
      </c>
    </row>
    <row r="277">
      <c r="A277" s="3" t="n">
        <v>275</v>
      </c>
      <c r="B277" s="8" t="n">
        <v>275.2334838499754</v>
      </c>
    </row>
    <row r="278">
      <c r="A278" s="3" t="n">
        <v>276</v>
      </c>
      <c r="B278" s="8" t="n">
        <v>560.6877299433714</v>
      </c>
    </row>
    <row r="279">
      <c r="A279" s="3" t="n">
        <v>277</v>
      </c>
      <c r="B279" s="8" t="n">
        <v>580.9159521644285</v>
      </c>
    </row>
    <row r="280">
      <c r="A280" s="3" t="n">
        <v>278</v>
      </c>
      <c r="B280" s="8" t="n">
        <v>497.1207180147395</v>
      </c>
    </row>
    <row r="281">
      <c r="A281" s="3" t="n">
        <v>279</v>
      </c>
      <c r="B281" s="8" t="n">
        <v>312.7771758403572</v>
      </c>
    </row>
    <row r="282">
      <c r="A282" s="3" t="n">
        <v>280</v>
      </c>
      <c r="B282" s="8" t="n">
        <v>378.1078463033954</v>
      </c>
    </row>
    <row r="283">
      <c r="A283" s="3" t="n">
        <v>281</v>
      </c>
      <c r="B283" s="8" t="n">
        <v>652.9767746288906</v>
      </c>
    </row>
    <row r="284">
      <c r="A284" s="3" t="n">
        <v>282</v>
      </c>
      <c r="B284" s="8" t="n">
        <v>595.247130224878</v>
      </c>
    </row>
    <row r="285">
      <c r="A285" s="3" t="n">
        <v>283</v>
      </c>
      <c r="B285" s="8" t="n">
        <v>226.2329164331649</v>
      </c>
    </row>
    <row r="286">
      <c r="A286" s="3" t="n">
        <v>284</v>
      </c>
      <c r="B286" s="8" t="n">
        <v>418.0085247061327</v>
      </c>
    </row>
    <row r="287">
      <c r="A287" s="3" t="n">
        <v>285</v>
      </c>
      <c r="B287" s="8" t="n">
        <v>388.5459471040392</v>
      </c>
    </row>
    <row r="288">
      <c r="A288" s="3" t="n">
        <v>286</v>
      </c>
      <c r="B288" s="8" t="n">
        <v>500.7361605668313</v>
      </c>
    </row>
    <row r="289">
      <c r="A289" s="3" t="n">
        <v>287</v>
      </c>
      <c r="B289" s="8" t="n">
        <v>528.1706613193165</v>
      </c>
    </row>
    <row r="290">
      <c r="A290" s="3" t="n">
        <v>288</v>
      </c>
      <c r="B290" s="8" t="n">
        <v>207.5965587944339</v>
      </c>
    </row>
    <row r="291">
      <c r="A291" s="3" t="n">
        <v>289</v>
      </c>
      <c r="B291" s="8" t="n">
        <v>408.9367162828046</v>
      </c>
    </row>
    <row r="292">
      <c r="A292" s="3" t="n">
        <v>290</v>
      </c>
      <c r="B292" s="8" t="n">
        <v>275.0363080852795</v>
      </c>
    </row>
    <row r="293">
      <c r="A293" s="3" t="n">
        <v>291</v>
      </c>
      <c r="B293" s="8" t="n">
        <v>496.1588986899523</v>
      </c>
    </row>
    <row r="294">
      <c r="A294" s="3" t="n">
        <v>292</v>
      </c>
      <c r="B294" s="8" t="n">
        <v>657.3792190254649</v>
      </c>
    </row>
    <row r="295">
      <c r="A295" s="3" t="n">
        <v>293</v>
      </c>
      <c r="B295" s="8" t="n">
        <v>714.6652546270843</v>
      </c>
    </row>
    <row r="296">
      <c r="A296" s="3" t="n">
        <v>294</v>
      </c>
      <c r="B296" s="8" t="n">
        <v>414.3958584838451</v>
      </c>
    </row>
    <row r="297">
      <c r="A297" s="3" t="n">
        <v>295</v>
      </c>
      <c r="B297" s="8" t="n">
        <v>582.5131720448007</v>
      </c>
    </row>
    <row r="298">
      <c r="A298" s="3" t="n">
        <v>296</v>
      </c>
      <c r="B298" s="8" t="n">
        <v>515.342755135532</v>
      </c>
    </row>
    <row r="299">
      <c r="A299" s="3" t="n">
        <v>297</v>
      </c>
      <c r="B299" s="8" t="n">
        <v>328.951187445352</v>
      </c>
    </row>
    <row r="300">
      <c r="A300" s="3" t="n">
        <v>298</v>
      </c>
      <c r="B300" s="8" t="n">
        <v>322.7067785097917</v>
      </c>
    </row>
    <row r="301">
      <c r="A301" s="3" t="n">
        <v>299</v>
      </c>
      <c r="B301" s="8" t="n">
        <v>287.510928881637</v>
      </c>
    </row>
    <row r="302">
      <c r="A302" s="3" t="n">
        <v>300</v>
      </c>
      <c r="B302" s="8" t="n">
        <v>472.2304639401865</v>
      </c>
    </row>
    <row r="303">
      <c r="A303" s="3" t="n">
        <v>301</v>
      </c>
      <c r="B303" s="8" t="n">
        <v>529.1414658943673</v>
      </c>
    </row>
    <row r="304">
      <c r="A304" s="3" t="n">
        <v>302</v>
      </c>
      <c r="B304" s="8" t="n">
        <v>459.9461947954938</v>
      </c>
    </row>
    <row r="305">
      <c r="A305" s="3" t="n">
        <v>303</v>
      </c>
      <c r="B305" s="8" t="n">
        <v>227.4868166656003</v>
      </c>
    </row>
    <row r="306">
      <c r="A306" s="3" t="n">
        <v>304</v>
      </c>
      <c r="B306" s="8" t="n">
        <v>596.6779083336752</v>
      </c>
    </row>
    <row r="307">
      <c r="A307" s="3" t="n">
        <v>305</v>
      </c>
      <c r="B307" s="8" t="n">
        <v>552.3470205667501</v>
      </c>
    </row>
    <row r="308">
      <c r="A308" s="3" t="n">
        <v>306</v>
      </c>
      <c r="B308" s="8" t="n">
        <v>682.6924396531243</v>
      </c>
    </row>
    <row r="309">
      <c r="A309" s="3" t="n">
        <v>307</v>
      </c>
      <c r="B309" s="8" t="n">
        <v>419.4299565473354</v>
      </c>
    </row>
    <row r="310">
      <c r="A310" s="3" t="n">
        <v>308</v>
      </c>
      <c r="B310" s="8" t="n">
        <v>486.9542082634014</v>
      </c>
    </row>
    <row r="311">
      <c r="A311" s="3" t="n">
        <v>309</v>
      </c>
      <c r="B311" s="8" t="n">
        <v>393.383401917782</v>
      </c>
    </row>
    <row r="312">
      <c r="A312" s="3" t="n">
        <v>310</v>
      </c>
      <c r="B312" s="8" t="n">
        <v>480.6902396868135</v>
      </c>
    </row>
    <row r="313">
      <c r="A313" s="3" t="n">
        <v>311</v>
      </c>
      <c r="B313" s="8" t="n">
        <v>456.4566714469941</v>
      </c>
    </row>
    <row r="314">
      <c r="A314" s="3" t="n">
        <v>312</v>
      </c>
      <c r="B314" s="8" t="n">
        <v>633.2946977748886</v>
      </c>
    </row>
    <row r="315">
      <c r="A315" s="3" t="n">
        <v>313</v>
      </c>
      <c r="B315" s="8" t="n">
        <v>245.4875162042856</v>
      </c>
    </row>
    <row r="316">
      <c r="A316" s="3" t="n">
        <v>314</v>
      </c>
      <c r="B316" s="8" t="n">
        <v>306.8865878765664</v>
      </c>
    </row>
    <row r="317">
      <c r="A317" s="3" t="n">
        <v>315</v>
      </c>
      <c r="B317" s="8" t="n">
        <v>683.435006337437</v>
      </c>
    </row>
    <row r="318">
      <c r="A318" s="3" t="n">
        <v>316</v>
      </c>
      <c r="B318" s="8" t="n">
        <v>463.5831993622326</v>
      </c>
    </row>
    <row r="319">
      <c r="A319" s="3" t="n">
        <v>317</v>
      </c>
      <c r="B319" s="8" t="n">
        <v>557.4562073063522</v>
      </c>
    </row>
    <row r="320">
      <c r="A320" s="3" t="n">
        <v>318</v>
      </c>
      <c r="B320" s="8" t="n">
        <v>548.4007888322698</v>
      </c>
    </row>
    <row r="321">
      <c r="A321" s="3" t="n">
        <v>319</v>
      </c>
      <c r="B321" s="8" t="n">
        <v>629.1083965200548</v>
      </c>
    </row>
    <row r="322">
      <c r="A322" s="3" t="n">
        <v>320</v>
      </c>
      <c r="B322" s="8" t="n">
        <v>465.0427197425347</v>
      </c>
    </row>
    <row r="323">
      <c r="A323" s="3" t="n">
        <v>321</v>
      </c>
      <c r="B323" s="8" t="n">
        <v>527.5313096481784</v>
      </c>
    </row>
    <row r="324">
      <c r="A324" s="3" t="n">
        <v>322</v>
      </c>
      <c r="B324" s="8" t="n">
        <v>474.5980932367578</v>
      </c>
    </row>
    <row r="325">
      <c r="A325" s="3" t="n">
        <v>323</v>
      </c>
      <c r="B325" s="8" t="n">
        <v>497.4847976115398</v>
      </c>
    </row>
    <row r="326">
      <c r="A326" s="3" t="n">
        <v>324</v>
      </c>
      <c r="B326" s="8" t="n">
        <v>449.1143089273977</v>
      </c>
    </row>
    <row r="327">
      <c r="A327" s="3" t="n">
        <v>325</v>
      </c>
      <c r="B327" s="8" t="n">
        <v>509.6983030258424</v>
      </c>
    </row>
    <row r="328">
      <c r="A328" s="3" t="n">
        <v>326</v>
      </c>
      <c r="B328" s="8" t="n">
        <v>237.6452497598582</v>
      </c>
    </row>
    <row r="329">
      <c r="A329" s="3" t="n">
        <v>327</v>
      </c>
      <c r="B329" s="8" t="n">
        <v>588.5207467138493</v>
      </c>
    </row>
    <row r="330">
      <c r="A330" s="3" t="n">
        <v>328</v>
      </c>
      <c r="B330" s="8" t="n">
        <v>338.2720319624337</v>
      </c>
    </row>
    <row r="331">
      <c r="A331" s="3" t="n">
        <v>329</v>
      </c>
      <c r="B331" s="8" t="n">
        <v>658.6789626372711</v>
      </c>
    </row>
    <row r="332">
      <c r="A332" s="3" t="n">
        <v>330</v>
      </c>
      <c r="B332" s="8" t="n">
        <v>627.3004797734351</v>
      </c>
    </row>
    <row r="333">
      <c r="A333" s="3" t="n">
        <v>331</v>
      </c>
      <c r="B333" s="8" t="n">
        <v>251.2690103624994</v>
      </c>
    </row>
    <row r="334">
      <c r="A334" s="3" t="n">
        <v>332</v>
      </c>
      <c r="B334" s="8" t="n">
        <v>538.9259225291257</v>
      </c>
    </row>
    <row r="335">
      <c r="A335" s="3" t="n">
        <v>333</v>
      </c>
      <c r="B335" s="8" t="n">
        <v>559.1000241511983</v>
      </c>
    </row>
    <row r="336">
      <c r="A336" s="3" t="n">
        <v>334</v>
      </c>
      <c r="B336" s="8" t="n">
        <v>684.5003720041839</v>
      </c>
    </row>
    <row r="337">
      <c r="A337" s="3" t="n">
        <v>335</v>
      </c>
      <c r="B337" s="8" t="n">
        <v>316.7327948014943</v>
      </c>
    </row>
    <row r="338">
      <c r="A338" s="3" t="n">
        <v>336</v>
      </c>
      <c r="B338" s="8" t="n">
        <v>637.0164151929866</v>
      </c>
    </row>
    <row r="339">
      <c r="A339" s="3" t="n">
        <v>337</v>
      </c>
      <c r="B339" s="8" t="n">
        <v>291.738044174817</v>
      </c>
    </row>
    <row r="340">
      <c r="A340" s="3" t="n">
        <v>338</v>
      </c>
      <c r="B340" s="8" t="n">
        <v>679.0717230116583</v>
      </c>
    </row>
    <row r="341">
      <c r="A341" s="3" t="n">
        <v>339</v>
      </c>
      <c r="B341" s="8" t="n">
        <v>352.5047903298908</v>
      </c>
    </row>
    <row r="342">
      <c r="A342" s="3" t="n">
        <v>340</v>
      </c>
      <c r="B342" s="8" t="n">
        <v>579.4699180108821</v>
      </c>
    </row>
    <row r="343">
      <c r="A343" s="3" t="n">
        <v>341</v>
      </c>
      <c r="B343" s="8" t="n">
        <v>468.8318432326182</v>
      </c>
    </row>
    <row r="344">
      <c r="A344" s="3" t="n">
        <v>342</v>
      </c>
      <c r="B344" s="8" t="n">
        <v>546.1840134135074</v>
      </c>
    </row>
    <row r="345">
      <c r="A345" s="3" t="n">
        <v>343</v>
      </c>
      <c r="B345" s="8" t="n">
        <v>201.0987244002106</v>
      </c>
    </row>
    <row r="346">
      <c r="A346" s="3" t="n">
        <v>344</v>
      </c>
      <c r="B346" s="8" t="n">
        <v>568.1094813412382</v>
      </c>
    </row>
    <row r="347">
      <c r="A347" s="3" t="n">
        <v>345</v>
      </c>
      <c r="B347" s="8" t="n">
        <v>529.3848866533106</v>
      </c>
    </row>
    <row r="348">
      <c r="A348" s="3" t="n">
        <v>346</v>
      </c>
      <c r="B348" s="8" t="n">
        <v>480.3042934743481</v>
      </c>
    </row>
    <row r="349">
      <c r="A349" s="3" t="n">
        <v>347</v>
      </c>
      <c r="B349" s="8" t="n">
        <v>196.1970559408871</v>
      </c>
    </row>
    <row r="350">
      <c r="A350" s="3" t="n">
        <v>348</v>
      </c>
      <c r="B350" s="8" t="n">
        <v>284.6463346093202</v>
      </c>
    </row>
    <row r="351">
      <c r="A351" s="3" t="n">
        <v>349</v>
      </c>
      <c r="B351" s="8" t="n">
        <v>590.571819956241</v>
      </c>
    </row>
    <row r="352">
      <c r="A352" s="3" t="n">
        <v>350</v>
      </c>
      <c r="B352" s="8" t="n">
        <v>304.0891999933381</v>
      </c>
    </row>
    <row r="353">
      <c r="A353" s="3" t="n">
        <v>351</v>
      </c>
      <c r="B353" s="8" t="n">
        <v>458.7372024487694</v>
      </c>
    </row>
    <row r="354">
      <c r="A354" s="3" t="n">
        <v>352</v>
      </c>
      <c r="B354" s="8" t="n">
        <v>460.9490249859841</v>
      </c>
    </row>
    <row r="355">
      <c r="A355" s="3" t="n">
        <v>353</v>
      </c>
      <c r="B355" s="8" t="n">
        <v>270.5168429333065</v>
      </c>
    </row>
    <row r="356">
      <c r="A356" s="3" t="n">
        <v>354</v>
      </c>
      <c r="B356" s="8" t="n">
        <v>642.1834650733333</v>
      </c>
    </row>
    <row r="357">
      <c r="A357" s="3" t="n">
        <v>355</v>
      </c>
      <c r="B357" s="8" t="n">
        <v>332.5964381094595</v>
      </c>
    </row>
    <row r="358">
      <c r="A358" s="3" t="n">
        <v>356</v>
      </c>
      <c r="B358" s="8" t="n">
        <v>598.838823492765</v>
      </c>
    </row>
    <row r="359">
      <c r="A359" s="3" t="n">
        <v>357</v>
      </c>
      <c r="B359" s="8" t="n">
        <v>544.0425772414447</v>
      </c>
    </row>
    <row r="360">
      <c r="A360" s="3" t="n">
        <v>358</v>
      </c>
      <c r="B360" s="8" t="n">
        <v>352.1355700142663</v>
      </c>
    </row>
    <row r="361">
      <c r="A361" s="3" t="n">
        <v>359</v>
      </c>
      <c r="B361" s="8" t="n">
        <v>301.4989267198381</v>
      </c>
    </row>
    <row r="362">
      <c r="A362" s="3" t="n">
        <v>360</v>
      </c>
      <c r="B362" s="8" t="n">
        <v>492.0734482447266</v>
      </c>
    </row>
    <row r="363">
      <c r="A363" s="3" t="n">
        <v>361</v>
      </c>
      <c r="B363" s="8" t="n">
        <v>288.4475049696387</v>
      </c>
    </row>
    <row r="364">
      <c r="A364" s="3" t="n">
        <v>362</v>
      </c>
      <c r="B364" s="8" t="n">
        <v>271.8778014748304</v>
      </c>
    </row>
    <row r="365">
      <c r="A365" s="3" t="n">
        <v>363</v>
      </c>
      <c r="B365" s="8" t="n">
        <v>407.8342650311164</v>
      </c>
    </row>
    <row r="366">
      <c r="A366" s="3" t="n">
        <v>364</v>
      </c>
      <c r="B366" s="8" t="n">
        <v>613.0075722072055</v>
      </c>
    </row>
    <row r="367">
      <c r="A367" s="3" t="n">
        <v>365</v>
      </c>
      <c r="B367" s="8" t="n">
        <v>326.2489890068108</v>
      </c>
    </row>
    <row r="368">
      <c r="A368" s="3" t="n">
        <v>366</v>
      </c>
      <c r="B368" s="8" t="n">
        <v>185.2561719543973</v>
      </c>
    </row>
    <row r="369">
      <c r="A369" s="3" t="n">
        <v>367</v>
      </c>
      <c r="B369" s="8" t="n">
        <v>341.7171533292859</v>
      </c>
    </row>
    <row r="370">
      <c r="A370" s="3" t="n">
        <v>368</v>
      </c>
      <c r="B370" s="8" t="n">
        <v>442.5872994947113</v>
      </c>
    </row>
    <row r="371">
      <c r="A371" s="3" t="n">
        <v>369</v>
      </c>
      <c r="B371" s="8" t="n">
        <v>275.7770954519563</v>
      </c>
    </row>
    <row r="372">
      <c r="A372" s="3" t="n">
        <v>370</v>
      </c>
      <c r="B372" s="8" t="n">
        <v>362.5663039349243</v>
      </c>
    </row>
    <row r="373">
      <c r="A373" s="3" t="n">
        <v>371</v>
      </c>
      <c r="B373" s="8" t="n">
        <v>362.0160882274378</v>
      </c>
    </row>
    <row r="374">
      <c r="A374" s="3" t="n">
        <v>372</v>
      </c>
      <c r="B374" s="8" t="n">
        <v>263.7130444098761</v>
      </c>
    </row>
    <row r="375">
      <c r="A375" s="3" t="n">
        <v>373</v>
      </c>
      <c r="B375" s="8" t="n">
        <v>375.6262728275054</v>
      </c>
    </row>
    <row r="376">
      <c r="A376" s="3" t="n">
        <v>374</v>
      </c>
      <c r="B376" s="8" t="n">
        <v>734.4352401326776</v>
      </c>
    </row>
    <row r="377">
      <c r="A377" s="3" t="n">
        <v>375</v>
      </c>
      <c r="B377" s="8" t="n">
        <v>364.7034794858262</v>
      </c>
    </row>
    <row r="378">
      <c r="A378" s="3" t="n">
        <v>376</v>
      </c>
      <c r="B378" s="8" t="n">
        <v>352.1385504721825</v>
      </c>
    </row>
    <row r="379">
      <c r="A379" s="3" t="n">
        <v>377</v>
      </c>
      <c r="B379" s="8" t="n">
        <v>322.355620122498</v>
      </c>
    </row>
    <row r="380">
      <c r="A380" s="3" t="n">
        <v>378</v>
      </c>
      <c r="B380" s="8" t="n">
        <v>501.2345563940141</v>
      </c>
    </row>
    <row r="381">
      <c r="A381" s="3" t="n">
        <v>379</v>
      </c>
      <c r="B381" s="8" t="n">
        <v>338.7166284706408</v>
      </c>
    </row>
    <row r="382">
      <c r="A382" s="3" t="n">
        <v>380</v>
      </c>
      <c r="B382" s="8" t="n">
        <v>394.297260285452</v>
      </c>
    </row>
    <row r="383">
      <c r="A383" s="3" t="n">
        <v>381</v>
      </c>
      <c r="B383" s="8" t="n">
        <v>208.9025178909713</v>
      </c>
    </row>
    <row r="384">
      <c r="A384" s="3" t="n">
        <v>382</v>
      </c>
      <c r="B384" s="8" t="n">
        <v>504.594476909811</v>
      </c>
    </row>
    <row r="385">
      <c r="A385" s="3" t="n">
        <v>383</v>
      </c>
      <c r="B385" s="8" t="n">
        <v>365.7771695068719</v>
      </c>
    </row>
    <row r="386">
      <c r="A386" s="3" t="n">
        <v>384</v>
      </c>
      <c r="B386" s="8" t="n">
        <v>513.0972346417138</v>
      </c>
    </row>
    <row r="387">
      <c r="A387" s="3" t="n">
        <v>385</v>
      </c>
      <c r="B387" s="8" t="n">
        <v>379.5977008505185</v>
      </c>
    </row>
    <row r="388">
      <c r="A388" s="3" t="n">
        <v>386</v>
      </c>
      <c r="B388" s="8" t="n">
        <v>717.2492173705926</v>
      </c>
    </row>
    <row r="389">
      <c r="A389" s="3" t="n">
        <v>387</v>
      </c>
      <c r="B389" s="8" t="n">
        <v>536.766372105571</v>
      </c>
    </row>
    <row r="390">
      <c r="A390" s="3" t="n">
        <v>388</v>
      </c>
      <c r="B390" s="8" t="n">
        <v>389.254254327984</v>
      </c>
    </row>
    <row r="391">
      <c r="A391" s="3" t="n">
        <v>389</v>
      </c>
      <c r="B391" s="8" t="n">
        <v>524.2301794090644</v>
      </c>
    </row>
    <row r="392">
      <c r="A392" s="3" t="n">
        <v>390</v>
      </c>
      <c r="B392" s="8" t="n">
        <v>711.3797570544394</v>
      </c>
    </row>
    <row r="393">
      <c r="A393" s="3" t="n">
        <v>391</v>
      </c>
      <c r="B393" s="8" t="n">
        <v>629.8901772422041</v>
      </c>
    </row>
    <row r="394">
      <c r="A394" s="3" t="n">
        <v>392</v>
      </c>
      <c r="B394" s="8" t="n">
        <v>285.6296551592236</v>
      </c>
    </row>
    <row r="395">
      <c r="A395" s="3" t="n">
        <v>393</v>
      </c>
      <c r="B395" s="8" t="n">
        <v>261.6902211055338</v>
      </c>
    </row>
    <row r="396">
      <c r="A396" s="3" t="n">
        <v>394</v>
      </c>
      <c r="B396" s="8" t="n">
        <v>516.2610447488322</v>
      </c>
    </row>
    <row r="397">
      <c r="A397" s="3" t="n">
        <v>395</v>
      </c>
      <c r="B397" s="8" t="n">
        <v>279.2692662117114</v>
      </c>
    </row>
    <row r="398">
      <c r="A398" s="3" t="n">
        <v>396</v>
      </c>
      <c r="B398" s="8" t="n">
        <v>492.1756721615168</v>
      </c>
    </row>
    <row r="399">
      <c r="A399" s="3" t="n">
        <v>397</v>
      </c>
      <c r="B399" s="8" t="n">
        <v>636.6815671380613</v>
      </c>
    </row>
    <row r="400">
      <c r="A400" s="3" t="n">
        <v>398</v>
      </c>
      <c r="B400" s="8" t="n">
        <v>296.795811948229</v>
      </c>
    </row>
    <row r="401">
      <c r="A401" s="3" t="n">
        <v>399</v>
      </c>
      <c r="B401" s="8" t="n">
        <v>513.8202512335038</v>
      </c>
    </row>
    <row r="402">
      <c r="A402" s="3" t="n">
        <v>400</v>
      </c>
      <c r="B402" s="8" t="n">
        <v>485.2729108710193</v>
      </c>
    </row>
    <row r="403">
      <c r="A403" s="3" t="n">
        <v>401</v>
      </c>
      <c r="B403" s="8" t="n">
        <v>491.9789218285124</v>
      </c>
    </row>
    <row r="404">
      <c r="A404" s="3" t="n">
        <v>402</v>
      </c>
      <c r="B404" s="8" t="n">
        <v>424.0496479487917</v>
      </c>
    </row>
    <row r="405">
      <c r="A405" s="3" t="n">
        <v>403</v>
      </c>
      <c r="B405" s="8" t="n">
        <v>329.3474554455219</v>
      </c>
    </row>
    <row r="406">
      <c r="A406" s="3" t="n">
        <v>404</v>
      </c>
      <c r="B406" s="8" t="n">
        <v>523.1911455126075</v>
      </c>
    </row>
    <row r="407">
      <c r="A407" s="3" t="n">
        <v>405</v>
      </c>
      <c r="B407" s="8" t="n">
        <v>482.0804601716614</v>
      </c>
    </row>
    <row r="408">
      <c r="A408" s="3" t="n">
        <v>406</v>
      </c>
      <c r="B408" s="8" t="n">
        <v>650.6664239436376</v>
      </c>
    </row>
    <row r="409">
      <c r="A409" s="3" t="n">
        <v>407</v>
      </c>
      <c r="B409" s="8" t="n">
        <v>473.0738341511563</v>
      </c>
    </row>
    <row r="410">
      <c r="A410" s="3" t="n">
        <v>408</v>
      </c>
      <c r="B410" s="8" t="n">
        <v>652.6447785153555</v>
      </c>
    </row>
    <row r="411">
      <c r="A411" s="3" t="n">
        <v>409</v>
      </c>
      <c r="B411" s="8" t="n">
        <v>475.5239868784789</v>
      </c>
    </row>
    <row r="412">
      <c r="A412" s="3" t="n">
        <v>410</v>
      </c>
      <c r="B412" s="8" t="n">
        <v>335.973128110265</v>
      </c>
    </row>
    <row r="413">
      <c r="A413" s="3" t="n">
        <v>411</v>
      </c>
      <c r="B413" s="8" t="n">
        <v>400.1563714676661</v>
      </c>
    </row>
    <row r="414">
      <c r="A414" s="3" t="n">
        <v>412</v>
      </c>
      <c r="B414" s="8" t="n">
        <v>619.2358824752458</v>
      </c>
    </row>
    <row r="415">
      <c r="A415" s="3" t="n">
        <v>413</v>
      </c>
      <c r="B415" s="8" t="n">
        <v>659.7836467681733</v>
      </c>
    </row>
    <row r="416">
      <c r="A416" s="3" t="n">
        <v>414</v>
      </c>
      <c r="B416" s="8" t="n">
        <v>353.4379723196962</v>
      </c>
    </row>
    <row r="417">
      <c r="A417" s="3" t="n">
        <v>415</v>
      </c>
      <c r="B417" s="8" t="n">
        <v>678.9966786980276</v>
      </c>
    </row>
    <row r="418">
      <c r="A418" s="3" t="n">
        <v>416</v>
      </c>
      <c r="B418" s="8" t="n">
        <v>545.045452810318</v>
      </c>
    </row>
    <row r="419">
      <c r="A419" s="3" t="n">
        <v>417</v>
      </c>
      <c r="B419" s="8" t="n">
        <v>683.0856063622168</v>
      </c>
    </row>
    <row r="420">
      <c r="A420" s="3" t="n">
        <v>418</v>
      </c>
      <c r="B420" s="8" t="n">
        <v>622.7093208696921</v>
      </c>
    </row>
    <row r="421">
      <c r="A421" s="3" t="n">
        <v>419</v>
      </c>
      <c r="B421" s="8" t="n">
        <v>496.352160815233</v>
      </c>
    </row>
    <row r="422">
      <c r="A422" s="3" t="n">
        <v>420</v>
      </c>
      <c r="B422" s="8" t="n">
        <v>389.3603313210518</v>
      </c>
    </row>
    <row r="423">
      <c r="A423" s="3" t="n">
        <v>421</v>
      </c>
      <c r="B423" s="8" t="n">
        <v>402.9450307591413</v>
      </c>
    </row>
    <row r="424">
      <c r="A424" s="3" t="n">
        <v>422</v>
      </c>
      <c r="B424" s="8" t="n">
        <v>570.4798447736355</v>
      </c>
    </row>
    <row r="425">
      <c r="A425" s="3" t="n">
        <v>423</v>
      </c>
      <c r="B425" s="8" t="n">
        <v>420.8391909656354</v>
      </c>
    </row>
    <row r="426">
      <c r="A426" s="3" t="n">
        <v>424</v>
      </c>
      <c r="B426" s="8" t="n">
        <v>469.900889712817</v>
      </c>
    </row>
    <row r="427">
      <c r="A427" s="3" t="n">
        <v>425</v>
      </c>
      <c r="B427" s="8" t="n">
        <v>449.1267716287779</v>
      </c>
    </row>
    <row r="428">
      <c r="A428" s="3" t="n">
        <v>426</v>
      </c>
      <c r="B428" s="8" t="n">
        <v>303.9496389808002</v>
      </c>
    </row>
    <row r="429">
      <c r="A429" s="3" t="n">
        <v>427</v>
      </c>
      <c r="B429" s="8" t="n">
        <v>403.326975568738</v>
      </c>
    </row>
    <row r="430">
      <c r="A430" s="3" t="n">
        <v>428</v>
      </c>
      <c r="B430" s="8" t="n">
        <v>578.0595474729196</v>
      </c>
    </row>
    <row r="431">
      <c r="A431" s="3" t="n">
        <v>429</v>
      </c>
      <c r="B431" s="8" t="n">
        <v>409.0081947930152</v>
      </c>
    </row>
    <row r="432">
      <c r="A432" s="3" t="n">
        <v>430</v>
      </c>
      <c r="B432" s="8" t="n">
        <v>663.8353043422705</v>
      </c>
    </row>
    <row r="433">
      <c r="A433" s="3" t="n">
        <v>431</v>
      </c>
      <c r="B433" s="8" t="n">
        <v>553.0671068717045</v>
      </c>
    </row>
    <row r="434">
      <c r="A434" s="3" t="n">
        <v>432</v>
      </c>
      <c r="B434" s="8" t="n">
        <v>392.5159124015718</v>
      </c>
    </row>
    <row r="435">
      <c r="A435" s="3" t="n">
        <v>433</v>
      </c>
      <c r="B435" s="8" t="n">
        <v>358.0848945047169</v>
      </c>
    </row>
    <row r="436">
      <c r="A436" s="3" t="n">
        <v>434</v>
      </c>
      <c r="B436" s="8" t="n">
        <v>469.1265066798166</v>
      </c>
    </row>
    <row r="437">
      <c r="A437" s="3" t="n">
        <v>435</v>
      </c>
      <c r="B437" s="8" t="n">
        <v>460.1210744234957</v>
      </c>
    </row>
    <row r="438">
      <c r="A438" s="3" t="n">
        <v>436</v>
      </c>
      <c r="B438" s="8" t="n">
        <v>684.2713261553348</v>
      </c>
    </row>
    <row r="439">
      <c r="A439" s="3" t="n">
        <v>437</v>
      </c>
      <c r="B439" s="8" t="n">
        <v>248.4578069700774</v>
      </c>
    </row>
    <row r="440">
      <c r="A440" s="3" t="n">
        <v>438</v>
      </c>
      <c r="B440" s="8" t="n">
        <v>306.682937054648</v>
      </c>
    </row>
    <row r="441">
      <c r="A441" s="3" t="n">
        <v>439</v>
      </c>
      <c r="B441" s="8" t="n">
        <v>482.4946328749434</v>
      </c>
    </row>
    <row r="442">
      <c r="A442" s="3" t="n">
        <v>440</v>
      </c>
      <c r="B442" s="8" t="n">
        <v>242.5464172431628</v>
      </c>
    </row>
    <row r="443">
      <c r="A443" s="3" t="n">
        <v>441</v>
      </c>
      <c r="B443" s="8" t="n">
        <v>288.6293866852448</v>
      </c>
    </row>
    <row r="444">
      <c r="A444" s="3" t="n">
        <v>442</v>
      </c>
      <c r="B444" s="8" t="n">
        <v>195.6982160991799</v>
      </c>
    </row>
    <row r="445">
      <c r="A445" s="3" t="n">
        <v>443</v>
      </c>
      <c r="B445" s="8" t="n">
        <v>693.239828043527</v>
      </c>
    </row>
    <row r="446">
      <c r="A446" s="3" t="n">
        <v>444</v>
      </c>
      <c r="B446" s="8" t="n">
        <v>653.9231109003366</v>
      </c>
    </row>
    <row r="447">
      <c r="A447" s="3" t="n">
        <v>445</v>
      </c>
      <c r="B447" s="8" t="n">
        <v>557.1704643270176</v>
      </c>
    </row>
    <row r="448">
      <c r="A448" s="3" t="n">
        <v>446</v>
      </c>
      <c r="B448" s="8" t="n">
        <v>568.166959607939</v>
      </c>
    </row>
    <row r="449">
      <c r="A449" s="3" t="n">
        <v>447</v>
      </c>
      <c r="B449" s="8" t="n">
        <v>396.7687166318332</v>
      </c>
    </row>
    <row r="450">
      <c r="A450" s="3" t="n">
        <v>448</v>
      </c>
      <c r="B450" s="8" t="n">
        <v>274.6403435557119</v>
      </c>
    </row>
    <row r="451">
      <c r="A451" s="3" t="n">
        <v>449</v>
      </c>
      <c r="B451" s="8" t="n">
        <v>243.2792384565415</v>
      </c>
    </row>
    <row r="452">
      <c r="A452" s="3" t="n">
        <v>450</v>
      </c>
      <c r="B452" s="8" t="n">
        <v>578.4880144183591</v>
      </c>
    </row>
    <row r="453">
      <c r="A453" s="3" t="n">
        <v>451</v>
      </c>
      <c r="B453" s="8" t="n">
        <v>340.1864779349713</v>
      </c>
    </row>
    <row r="454">
      <c r="A454" s="3" t="n">
        <v>452</v>
      </c>
      <c r="B454" s="8" t="n">
        <v>352.7694421573275</v>
      </c>
    </row>
    <row r="455">
      <c r="A455" s="3" t="n">
        <v>453</v>
      </c>
      <c r="B455" s="8" t="n">
        <v>447.3008342265343</v>
      </c>
    </row>
    <row r="456">
      <c r="A456" s="3" t="n">
        <v>454</v>
      </c>
      <c r="B456" s="8" t="n">
        <v>249.9254238081788</v>
      </c>
    </row>
    <row r="457">
      <c r="A457" s="3" t="n">
        <v>455</v>
      </c>
      <c r="B457" s="8" t="n">
        <v>627.2399062423048</v>
      </c>
    </row>
    <row r="458">
      <c r="A458" s="3" t="n">
        <v>456</v>
      </c>
      <c r="B458" s="8" t="n">
        <v>249.8220374341686</v>
      </c>
    </row>
    <row r="459">
      <c r="A459" s="3" t="n">
        <v>457</v>
      </c>
      <c r="B459" s="8" t="n">
        <v>315.0401858894136</v>
      </c>
    </row>
    <row r="460">
      <c r="A460" s="3" t="n">
        <v>458</v>
      </c>
      <c r="B460" s="8" t="n">
        <v>563.723202064827</v>
      </c>
    </row>
    <row r="461">
      <c r="A461" s="3" t="n">
        <v>459</v>
      </c>
      <c r="B461" s="8" t="n">
        <v>397.3703202194874</v>
      </c>
    </row>
    <row r="462">
      <c r="A462" s="3" t="n">
        <v>460</v>
      </c>
      <c r="B462" s="8" t="n">
        <v>484.4672484250819</v>
      </c>
    </row>
    <row r="463">
      <c r="A463" s="3" t="n">
        <v>461</v>
      </c>
      <c r="B463" s="8" t="n">
        <v>259.9114646552045</v>
      </c>
    </row>
    <row r="464">
      <c r="A464" s="3" t="n">
        <v>462</v>
      </c>
      <c r="B464" s="8" t="n">
        <v>335.8687034074251</v>
      </c>
    </row>
    <row r="465">
      <c r="A465" s="3" t="n">
        <v>463</v>
      </c>
      <c r="B465" s="8" t="n">
        <v>306.0797764477742</v>
      </c>
    </row>
    <row r="466">
      <c r="A466" s="3" t="n">
        <v>464</v>
      </c>
      <c r="B466" s="8" t="n">
        <v>357.7278477224076</v>
      </c>
    </row>
    <row r="467">
      <c r="A467" s="3" t="n">
        <v>465</v>
      </c>
      <c r="B467" s="8" t="n">
        <v>200.489273683564</v>
      </c>
    </row>
    <row r="468">
      <c r="A468" s="3" t="n">
        <v>466</v>
      </c>
      <c r="B468" s="8" t="n">
        <v>585.9822705231006</v>
      </c>
    </row>
    <row r="469">
      <c r="A469" s="3" t="n">
        <v>467</v>
      </c>
      <c r="B469" s="8" t="n">
        <v>358.0168113511732</v>
      </c>
    </row>
    <row r="470">
      <c r="A470" s="3" t="n">
        <v>468</v>
      </c>
      <c r="B470" s="8" t="n">
        <v>307.3675260923862</v>
      </c>
    </row>
    <row r="471">
      <c r="A471" s="3" t="n">
        <v>469</v>
      </c>
      <c r="B471" s="8" t="n">
        <v>198.9874568136603</v>
      </c>
    </row>
    <row r="472">
      <c r="A472" s="3" t="n">
        <v>470</v>
      </c>
      <c r="B472" s="8" t="n">
        <v>587.7562267852936</v>
      </c>
    </row>
    <row r="473">
      <c r="A473" s="3" t="n">
        <v>471</v>
      </c>
      <c r="B473" s="8" t="n">
        <v>260.5886550703494</v>
      </c>
    </row>
    <row r="474">
      <c r="A474" s="3" t="n">
        <v>472</v>
      </c>
      <c r="B474" s="8" t="n">
        <v>621.9459613475632</v>
      </c>
    </row>
    <row r="475">
      <c r="A475" s="3" t="n">
        <v>473</v>
      </c>
      <c r="B475" s="8" t="n">
        <v>151.6041576310018</v>
      </c>
    </row>
    <row r="476">
      <c r="A476" s="3" t="n">
        <v>474</v>
      </c>
      <c r="B476" s="8" t="n">
        <v>538.2609469255495</v>
      </c>
    </row>
    <row r="477">
      <c r="A477" s="3" t="n">
        <v>475</v>
      </c>
      <c r="B477" s="8" t="n">
        <v>263.1736056802545</v>
      </c>
    </row>
    <row r="478">
      <c r="A478" s="3" t="n">
        <v>476</v>
      </c>
      <c r="B478" s="8" t="n">
        <v>562.5338800600088</v>
      </c>
    </row>
    <row r="479">
      <c r="A479" s="3" t="n">
        <v>477</v>
      </c>
      <c r="B479" s="8" t="n">
        <v>334.7845927091602</v>
      </c>
    </row>
    <row r="480">
      <c r="A480" s="3" t="n">
        <v>478</v>
      </c>
      <c r="B480" s="8" t="n">
        <v>457.0389106903044</v>
      </c>
    </row>
    <row r="481">
      <c r="A481" s="3" t="n">
        <v>479</v>
      </c>
      <c r="B481" s="8" t="n">
        <v>638.6822185675018</v>
      </c>
    </row>
    <row r="482">
      <c r="A482" s="3" t="n">
        <v>480</v>
      </c>
      <c r="B482" s="8" t="n">
        <v>612.8997776831749</v>
      </c>
    </row>
    <row r="483">
      <c r="A483" s="3" t="n">
        <v>481</v>
      </c>
      <c r="B483" s="8" t="n">
        <v>585.4196208032723</v>
      </c>
    </row>
    <row r="484">
      <c r="A484" s="3" t="n">
        <v>482</v>
      </c>
      <c r="B484" s="8" t="n">
        <v>215.0140050473167</v>
      </c>
    </row>
    <row r="485">
      <c r="A485" s="3" t="n">
        <v>483</v>
      </c>
      <c r="B485" s="8" t="n">
        <v>574.2768267063782</v>
      </c>
    </row>
    <row r="486">
      <c r="A486" s="3" t="n">
        <v>484</v>
      </c>
      <c r="B486" s="8" t="n">
        <v>152.9658441014455</v>
      </c>
    </row>
    <row r="487">
      <c r="A487" s="3" t="n">
        <v>485</v>
      </c>
      <c r="B487" s="8" t="n">
        <v>315.5196305427737</v>
      </c>
    </row>
    <row r="488">
      <c r="A488" s="3" t="n">
        <v>486</v>
      </c>
      <c r="B488" s="8" t="n">
        <v>625.2976310067243</v>
      </c>
    </row>
    <row r="489">
      <c r="A489" s="3" t="n">
        <v>487</v>
      </c>
      <c r="B489" s="8" t="n">
        <v>454.6602038072387</v>
      </c>
    </row>
    <row r="490">
      <c r="A490" s="3" t="n">
        <v>488</v>
      </c>
      <c r="B490" s="8" t="n">
        <v>161.5453951670932</v>
      </c>
    </row>
    <row r="491">
      <c r="A491" s="3" t="n">
        <v>489</v>
      </c>
      <c r="B491" s="8" t="n">
        <v>286.256095916931</v>
      </c>
    </row>
    <row r="492">
      <c r="A492" s="3" t="n">
        <v>490</v>
      </c>
      <c r="B492" s="8" t="n">
        <v>476.8271103964231</v>
      </c>
    </row>
    <row r="493">
      <c r="A493" s="3" t="n">
        <v>491</v>
      </c>
      <c r="B493" s="8" t="n">
        <v>241.7877062994949</v>
      </c>
    </row>
    <row r="494">
      <c r="A494" s="3" t="n">
        <v>492</v>
      </c>
      <c r="B494" s="8" t="n">
        <v>651.040051418311</v>
      </c>
    </row>
    <row r="495">
      <c r="A495" s="3" t="n">
        <v>493</v>
      </c>
      <c r="B495" s="8" t="n">
        <v>544.5466116529642</v>
      </c>
    </row>
    <row r="496">
      <c r="A496" s="3" t="n">
        <v>494</v>
      </c>
      <c r="B496" s="8" t="n">
        <v>246.8352393035175</v>
      </c>
    </row>
    <row r="497">
      <c r="A497" s="3" t="n">
        <v>495</v>
      </c>
      <c r="B497" s="8" t="n">
        <v>322.3864208442141</v>
      </c>
    </row>
    <row r="498">
      <c r="A498" s="3" t="n">
        <v>496</v>
      </c>
      <c r="B498" s="8" t="n">
        <v>585.1576913525741</v>
      </c>
    </row>
    <row r="499">
      <c r="A499" s="3" t="n">
        <v>497</v>
      </c>
      <c r="B499" s="8" t="n">
        <v>247.4850662295795</v>
      </c>
    </row>
    <row r="500">
      <c r="A500" s="3" t="n">
        <v>498</v>
      </c>
      <c r="B500" s="8" t="n">
        <v>280.9913962077227</v>
      </c>
    </row>
    <row r="501">
      <c r="A501" s="3" t="n">
        <v>499</v>
      </c>
      <c r="B501" s="8" t="n">
        <v>450.7647622004773</v>
      </c>
    </row>
    <row r="502">
      <c r="A502" s="3" t="n">
        <v>500</v>
      </c>
      <c r="B502" s="8" t="n">
        <v>346.1108919376229</v>
      </c>
    </row>
    <row r="503">
      <c r="A503" s="3" t="n">
        <v>501</v>
      </c>
      <c r="B503" s="8" t="n">
        <v>565.2733361067778</v>
      </c>
    </row>
    <row r="504">
      <c r="A504" s="3" t="n">
        <v>502</v>
      </c>
      <c r="B504" s="8" t="n">
        <v>475.5593425729101</v>
      </c>
    </row>
    <row r="505">
      <c r="A505" s="3" t="n">
        <v>503</v>
      </c>
      <c r="B505" s="8" t="n">
        <v>378.2043218983633</v>
      </c>
    </row>
    <row r="506">
      <c r="A506" s="3" t="n">
        <v>504</v>
      </c>
      <c r="B506" s="8" t="n">
        <v>371.6780503137593</v>
      </c>
    </row>
    <row r="507">
      <c r="A507" s="3" t="n">
        <v>505</v>
      </c>
      <c r="B507" s="8" t="n">
        <v>311.627977323749</v>
      </c>
    </row>
    <row r="508">
      <c r="A508" s="3" t="n">
        <v>506</v>
      </c>
      <c r="B508" s="8" t="n">
        <v>637.3922819271072</v>
      </c>
    </row>
    <row r="509">
      <c r="A509" s="3" t="n">
        <v>507</v>
      </c>
      <c r="B509" s="8" t="n">
        <v>395.5984899502269</v>
      </c>
    </row>
    <row r="510">
      <c r="A510" s="3" t="n">
        <v>508</v>
      </c>
      <c r="B510" s="8" t="n">
        <v>498.2394790644005</v>
      </c>
    </row>
    <row r="511">
      <c r="A511" s="3" t="n">
        <v>509</v>
      </c>
      <c r="B511" s="8" t="n">
        <v>578.8936531561109</v>
      </c>
    </row>
    <row r="512">
      <c r="A512" s="3" t="n">
        <v>510</v>
      </c>
      <c r="B512" s="8" t="n">
        <v>672.7362320224011</v>
      </c>
    </row>
    <row r="513">
      <c r="A513" s="3" t="n">
        <v>511</v>
      </c>
      <c r="B513" s="8" t="n">
        <v>572.0236745283854</v>
      </c>
    </row>
    <row r="514">
      <c r="A514" s="3" t="n">
        <v>512</v>
      </c>
      <c r="B514" s="8" t="n">
        <v>665.6621762646357</v>
      </c>
    </row>
    <row r="515">
      <c r="A515" s="3" t="n">
        <v>513</v>
      </c>
      <c r="B515" s="8" t="n">
        <v>283.532176678465</v>
      </c>
    </row>
    <row r="516">
      <c r="A516" s="3" t="n">
        <v>514</v>
      </c>
      <c r="B516" s="8" t="n">
        <v>712.8642771782364</v>
      </c>
    </row>
    <row r="517">
      <c r="A517" s="3" t="n">
        <v>515</v>
      </c>
      <c r="B517" s="8" t="n">
        <v>217.7903677339021</v>
      </c>
    </row>
    <row r="518">
      <c r="A518" s="3" t="n">
        <v>516</v>
      </c>
      <c r="B518" s="8" t="n">
        <v>531.2059284667295</v>
      </c>
    </row>
    <row r="519">
      <c r="A519" s="3" t="n">
        <v>517</v>
      </c>
      <c r="B519" s="8" t="n">
        <v>215.8948288039271</v>
      </c>
    </row>
    <row r="520">
      <c r="A520" s="3" t="n">
        <v>518</v>
      </c>
      <c r="B520" s="8" t="n">
        <v>141.5567147558322</v>
      </c>
    </row>
    <row r="521">
      <c r="A521" s="3" t="n">
        <v>519</v>
      </c>
      <c r="B521" s="8" t="n">
        <v>285.4101394461066</v>
      </c>
    </row>
    <row r="522">
      <c r="A522" s="3" t="n">
        <v>520</v>
      </c>
      <c r="B522" s="8" t="n">
        <v>345.3029361668072</v>
      </c>
    </row>
    <row r="523">
      <c r="A523" s="3" t="n">
        <v>521</v>
      </c>
      <c r="B523" s="8" t="n">
        <v>523.1607172505561</v>
      </c>
    </row>
    <row r="524">
      <c r="A524" s="3" t="n">
        <v>522</v>
      </c>
      <c r="B524" s="8" t="n">
        <v>541.9565787063514</v>
      </c>
    </row>
    <row r="525">
      <c r="A525" s="3" t="n">
        <v>523</v>
      </c>
      <c r="B525" s="8" t="n">
        <v>705.6563451279092</v>
      </c>
    </row>
    <row r="526">
      <c r="A526" s="3" t="n">
        <v>524</v>
      </c>
      <c r="B526" s="8" t="n">
        <v>452.4384119057977</v>
      </c>
    </row>
    <row r="527">
      <c r="A527" s="3" t="n">
        <v>525</v>
      </c>
      <c r="B527" s="8" t="n">
        <v>329.9513418313463</v>
      </c>
    </row>
    <row r="528">
      <c r="A528" s="3" t="n">
        <v>526</v>
      </c>
      <c r="B528" s="8" t="n">
        <v>318.1286227770024</v>
      </c>
    </row>
    <row r="529">
      <c r="A529" s="3" t="n">
        <v>527</v>
      </c>
      <c r="B529" s="8" t="n">
        <v>377.3227840062582</v>
      </c>
    </row>
    <row r="530">
      <c r="A530" s="3" t="n">
        <v>528</v>
      </c>
      <c r="B530" s="8" t="n">
        <v>564.5407963514135</v>
      </c>
    </row>
    <row r="531">
      <c r="A531" s="3" t="n">
        <v>529</v>
      </c>
      <c r="B531" s="8" t="n">
        <v>303.2999080434814</v>
      </c>
    </row>
    <row r="532">
      <c r="A532" s="3" t="n">
        <v>530</v>
      </c>
      <c r="B532" s="8" t="n">
        <v>391.7321536370345</v>
      </c>
    </row>
    <row r="533">
      <c r="A533" s="3" t="n">
        <v>531</v>
      </c>
      <c r="B533" s="8" t="n">
        <v>316.2754593299015</v>
      </c>
    </row>
    <row r="534">
      <c r="A534" s="3" t="n">
        <v>532</v>
      </c>
      <c r="B534" s="8" t="n">
        <v>454.6078698919664</v>
      </c>
    </row>
    <row r="535">
      <c r="A535" s="3" t="n">
        <v>533</v>
      </c>
      <c r="B535" s="8" t="n">
        <v>582.5110184455283</v>
      </c>
    </row>
    <row r="536">
      <c r="A536" s="3" t="n">
        <v>534</v>
      </c>
      <c r="B536" s="8" t="n">
        <v>317.964858903545</v>
      </c>
    </row>
    <row r="537">
      <c r="A537" s="3" t="n">
        <v>535</v>
      </c>
      <c r="B537" s="8" t="n">
        <v>283.368770662943</v>
      </c>
    </row>
    <row r="538">
      <c r="A538" s="3" t="n">
        <v>536</v>
      </c>
      <c r="B538" s="8" t="n">
        <v>370.1030576320819</v>
      </c>
    </row>
    <row r="539">
      <c r="A539" s="3" t="n">
        <v>537</v>
      </c>
      <c r="B539" s="8" t="n">
        <v>524.7498172152261</v>
      </c>
    </row>
    <row r="540">
      <c r="A540" s="3" t="n">
        <v>538</v>
      </c>
      <c r="B540" s="8" t="n">
        <v>705.5958937990956</v>
      </c>
    </row>
    <row r="541">
      <c r="A541" s="3" t="n">
        <v>539</v>
      </c>
      <c r="B541" s="8" t="n">
        <v>189.9713981014727</v>
      </c>
    </row>
    <row r="542">
      <c r="A542" s="3" t="n">
        <v>540</v>
      </c>
      <c r="B542" s="8" t="n">
        <v>411.5345660708611</v>
      </c>
    </row>
    <row r="543">
      <c r="A543" s="3" t="n">
        <v>541</v>
      </c>
      <c r="B543" s="8" t="n">
        <v>323.7118273450116</v>
      </c>
    </row>
    <row r="544">
      <c r="A544" s="3" t="n">
        <v>542</v>
      </c>
      <c r="B544" s="8" t="n">
        <v>584.6255154880305</v>
      </c>
    </row>
    <row r="545">
      <c r="A545" s="3" t="n">
        <v>543</v>
      </c>
      <c r="B545" s="8" t="n">
        <v>559.9763150126211</v>
      </c>
    </row>
    <row r="546">
      <c r="A546" s="3" t="n">
        <v>544</v>
      </c>
      <c r="B546" s="8" t="n">
        <v>338.8818155329189</v>
      </c>
    </row>
    <row r="547">
      <c r="A547" s="3" t="n">
        <v>545</v>
      </c>
      <c r="B547" s="8" t="n">
        <v>357.8141272996741</v>
      </c>
    </row>
    <row r="548">
      <c r="A548" s="3" t="n">
        <v>546</v>
      </c>
      <c r="B548" s="8" t="n">
        <v>277.0096243315375</v>
      </c>
    </row>
    <row r="549">
      <c r="A549" s="3" t="n">
        <v>547</v>
      </c>
      <c r="B549" s="8" t="n">
        <v>445.1643001191084</v>
      </c>
    </row>
    <row r="550">
      <c r="A550" s="3" t="n">
        <v>548</v>
      </c>
      <c r="B550" s="8" t="n">
        <v>554.7498748434623</v>
      </c>
    </row>
    <row r="551">
      <c r="A551" s="3" t="n">
        <v>549</v>
      </c>
      <c r="B551" s="8" t="n">
        <v>347.3627929255276</v>
      </c>
    </row>
    <row r="552">
      <c r="A552" s="3" t="n">
        <v>550</v>
      </c>
      <c r="B552" s="8" t="n">
        <v>282.9366466518177</v>
      </c>
    </row>
    <row r="553">
      <c r="A553" s="3" t="n">
        <v>551</v>
      </c>
      <c r="B553" s="8" t="n">
        <v>190.2434519896672</v>
      </c>
    </row>
    <row r="554">
      <c r="A554" s="3" t="n">
        <v>552</v>
      </c>
      <c r="B554" s="8" t="n">
        <v>370.8347486545497</v>
      </c>
    </row>
    <row r="555">
      <c r="A555" s="3" t="n">
        <v>553</v>
      </c>
      <c r="B555" s="8" t="n">
        <v>607.7214126622054</v>
      </c>
    </row>
    <row r="556">
      <c r="A556" s="3" t="n">
        <v>554</v>
      </c>
      <c r="B556" s="8" t="n">
        <v>419.054822917893</v>
      </c>
    </row>
    <row r="557">
      <c r="A557" s="3" t="n">
        <v>555</v>
      </c>
      <c r="B557" s="8" t="n">
        <v>501.4400239249417</v>
      </c>
    </row>
    <row r="558">
      <c r="A558" s="3" t="n">
        <v>556</v>
      </c>
      <c r="B558" s="8" t="n">
        <v>676.8337335994884</v>
      </c>
    </row>
    <row r="559">
      <c r="A559" s="3" t="n">
        <v>557</v>
      </c>
      <c r="B559" s="8" t="n">
        <v>544.9400977813797</v>
      </c>
    </row>
    <row r="560">
      <c r="A560" s="3" t="n">
        <v>558</v>
      </c>
      <c r="B560" s="8" t="n">
        <v>496.0151903171786</v>
      </c>
    </row>
    <row r="561">
      <c r="A561" s="3" t="n">
        <v>559</v>
      </c>
      <c r="B561" s="8" t="n">
        <v>428.5311906757315</v>
      </c>
    </row>
    <row r="562">
      <c r="A562" s="3" t="n">
        <v>560</v>
      </c>
      <c r="B562" s="8" t="n">
        <v>412.8423873589915</v>
      </c>
    </row>
    <row r="563">
      <c r="A563" s="3" t="n">
        <v>561</v>
      </c>
      <c r="B563" s="8" t="n">
        <v>711.6596744320622</v>
      </c>
    </row>
    <row r="564">
      <c r="A564" s="3" t="n">
        <v>562</v>
      </c>
      <c r="B564" s="8" t="n">
        <v>605.6038662772378</v>
      </c>
    </row>
    <row r="565">
      <c r="A565" s="3" t="n">
        <v>563</v>
      </c>
      <c r="B565" s="8" t="n">
        <v>650.2481169066069</v>
      </c>
    </row>
    <row r="566">
      <c r="A566" s="3" t="n">
        <v>564</v>
      </c>
      <c r="B566" s="8" t="n">
        <v>536.9206444383734</v>
      </c>
    </row>
    <row r="567">
      <c r="A567" s="3" t="n">
        <v>565</v>
      </c>
      <c r="B567" s="8" t="n">
        <v>657.8696380892648</v>
      </c>
    </row>
    <row r="568">
      <c r="A568" s="3" t="n">
        <v>566</v>
      </c>
      <c r="B568" s="8" t="n">
        <v>533.8262475967557</v>
      </c>
    </row>
    <row r="569">
      <c r="A569" s="3" t="n">
        <v>567</v>
      </c>
      <c r="B569" s="8" t="n">
        <v>466.1799425621996</v>
      </c>
    </row>
    <row r="570">
      <c r="A570" s="3" t="n">
        <v>568</v>
      </c>
      <c r="B570" s="8" t="n">
        <v>622.5617027595486</v>
      </c>
    </row>
    <row r="571">
      <c r="A571" s="3" t="n">
        <v>569</v>
      </c>
      <c r="B571" s="8" t="n">
        <v>388.778152930159</v>
      </c>
    </row>
    <row r="572">
      <c r="A572" s="3" t="n">
        <v>570</v>
      </c>
      <c r="B572" s="8" t="n">
        <v>267.3261511384049</v>
      </c>
    </row>
    <row r="573">
      <c r="A573" s="3" t="n">
        <v>571</v>
      </c>
      <c r="B573" s="8" t="n">
        <v>408.6598710798722</v>
      </c>
    </row>
    <row r="574">
      <c r="A574" s="3" t="n">
        <v>572</v>
      </c>
      <c r="B574" s="8" t="n">
        <v>474.5303434626438</v>
      </c>
    </row>
    <row r="575">
      <c r="A575" s="3" t="n">
        <v>573</v>
      </c>
      <c r="B575" s="8" t="n">
        <v>417.1214766137781</v>
      </c>
    </row>
    <row r="576">
      <c r="A576" s="3" t="n">
        <v>574</v>
      </c>
      <c r="B576" s="8" t="n">
        <v>487.5083824623842</v>
      </c>
    </row>
    <row r="577">
      <c r="A577" s="3" t="n">
        <v>575</v>
      </c>
      <c r="B577" s="8" t="n">
        <v>329.5659160329989</v>
      </c>
    </row>
    <row r="578">
      <c r="A578" s="3" t="n">
        <v>576</v>
      </c>
      <c r="B578" s="8" t="n">
        <v>614.2752184850021</v>
      </c>
    </row>
    <row r="579">
      <c r="A579" s="3" t="n">
        <v>577</v>
      </c>
      <c r="B579" s="8" t="n">
        <v>316.174586735847</v>
      </c>
    </row>
    <row r="580">
      <c r="A580" s="3" t="n">
        <v>578</v>
      </c>
      <c r="B580" s="8" t="n">
        <v>418.7564758432521</v>
      </c>
    </row>
    <row r="581">
      <c r="A581" s="3" t="n">
        <v>579</v>
      </c>
      <c r="B581" s="8" t="n">
        <v>557.1884242838806</v>
      </c>
    </row>
    <row r="582">
      <c r="A582" s="3" t="n">
        <v>580</v>
      </c>
      <c r="B582" s="8" t="n">
        <v>498.443192109082</v>
      </c>
    </row>
    <row r="583">
      <c r="A583" s="3" t="n">
        <v>581</v>
      </c>
      <c r="B583" s="8" t="n">
        <v>451.1040254233615</v>
      </c>
    </row>
    <row r="584">
      <c r="A584" s="3" t="n">
        <v>582</v>
      </c>
      <c r="B584" s="8" t="n">
        <v>445.1112560247674</v>
      </c>
    </row>
    <row r="585">
      <c r="A585" s="3" t="n">
        <v>583</v>
      </c>
      <c r="B585" s="8" t="n">
        <v>633.7742788969717</v>
      </c>
    </row>
    <row r="586">
      <c r="A586" s="3" t="n">
        <v>584</v>
      </c>
      <c r="B586" s="8" t="n">
        <v>340.8117780088834</v>
      </c>
    </row>
    <row r="587">
      <c r="A587" s="3" t="n">
        <v>585</v>
      </c>
      <c r="B587" s="8" t="n">
        <v>443.7831195496261</v>
      </c>
    </row>
    <row r="588">
      <c r="A588" s="3" t="n">
        <v>586</v>
      </c>
      <c r="B588" s="8" t="n">
        <v>676.4140540385254</v>
      </c>
    </row>
    <row r="589">
      <c r="A589" s="3" t="n">
        <v>587</v>
      </c>
      <c r="B589" s="8" t="n">
        <v>493.4725834592631</v>
      </c>
    </row>
    <row r="590">
      <c r="A590" s="3" t="n">
        <v>588</v>
      </c>
      <c r="B590" s="8" t="n">
        <v>639.3779481818103</v>
      </c>
    </row>
    <row r="591">
      <c r="A591" s="3" t="n">
        <v>589</v>
      </c>
      <c r="B591" s="8" t="n">
        <v>645.0109018837003</v>
      </c>
    </row>
    <row r="592">
      <c r="A592" s="3" t="n">
        <v>590</v>
      </c>
      <c r="B592" s="8" t="n">
        <v>445.2331188646819</v>
      </c>
    </row>
    <row r="593">
      <c r="A593" s="3" t="n">
        <v>591</v>
      </c>
      <c r="B593" s="8" t="n">
        <v>673.2902624287884</v>
      </c>
    </row>
    <row r="594">
      <c r="A594" s="3" t="n">
        <v>592</v>
      </c>
      <c r="B594" s="8" t="n">
        <v>701.935483484952</v>
      </c>
    </row>
    <row r="595">
      <c r="A595" s="3" t="n">
        <v>593</v>
      </c>
      <c r="B595" s="8" t="n">
        <v>514.8331473720017</v>
      </c>
    </row>
    <row r="596">
      <c r="A596" s="3" t="n">
        <v>594</v>
      </c>
      <c r="B596" s="8" t="n">
        <v>459.9477100725553</v>
      </c>
    </row>
    <row r="597">
      <c r="A597" s="3" t="n">
        <v>595</v>
      </c>
      <c r="B597" s="8" t="n">
        <v>366.4998401989143</v>
      </c>
    </row>
    <row r="598">
      <c r="A598" s="3" t="n">
        <v>596</v>
      </c>
      <c r="B598" s="8" t="n">
        <v>357.9272388442776</v>
      </c>
    </row>
    <row r="599">
      <c r="A599" s="3" t="n">
        <v>597</v>
      </c>
      <c r="B599" s="8" t="n">
        <v>465.4426234564077</v>
      </c>
    </row>
    <row r="600">
      <c r="A600" s="3" t="n">
        <v>598</v>
      </c>
      <c r="B600" s="8" t="n">
        <v>535.1685913498583</v>
      </c>
    </row>
    <row r="601">
      <c r="A601" s="3" t="n">
        <v>599</v>
      </c>
      <c r="B601" s="8" t="n">
        <v>407.4139860814502</v>
      </c>
    </row>
    <row r="602">
      <c r="A602" s="3" t="n">
        <v>600</v>
      </c>
      <c r="B602" s="8" t="n">
        <v>350.1035447771319</v>
      </c>
    </row>
    <row r="603">
      <c r="A603" s="3" t="n">
        <v>601</v>
      </c>
      <c r="B603" s="8" t="n">
        <v>197.9384712649375</v>
      </c>
    </row>
    <row r="604">
      <c r="A604" s="3" t="n">
        <v>602</v>
      </c>
      <c r="B604" s="8" t="n">
        <v>550.5244873073354</v>
      </c>
    </row>
    <row r="605">
      <c r="A605" s="3" t="n">
        <v>603</v>
      </c>
      <c r="B605" s="8" t="n">
        <v>275.1563308598517</v>
      </c>
    </row>
    <row r="606">
      <c r="A606" s="3" t="n">
        <v>604</v>
      </c>
      <c r="B606" s="8" t="n">
        <v>172.8882287098733</v>
      </c>
    </row>
    <row r="607">
      <c r="A607" s="3" t="n">
        <v>605</v>
      </c>
      <c r="B607" s="8" t="n">
        <v>406.6442716303081</v>
      </c>
    </row>
    <row r="608">
      <c r="A608" s="3" t="n">
        <v>606</v>
      </c>
      <c r="B608" s="8" t="n">
        <v>389.1954093318325</v>
      </c>
    </row>
    <row r="609">
      <c r="A609" s="3" t="n">
        <v>607</v>
      </c>
      <c r="B609" s="8" t="n">
        <v>342.9798797990236</v>
      </c>
    </row>
    <row r="610">
      <c r="A610" s="3" t="n">
        <v>608</v>
      </c>
      <c r="B610" s="8" t="n">
        <v>251.3953875870281</v>
      </c>
    </row>
    <row r="611">
      <c r="A611" s="3" t="n">
        <v>609</v>
      </c>
      <c r="B611" s="8" t="n">
        <v>705.382765917944</v>
      </c>
    </row>
    <row r="612">
      <c r="A612" s="3" t="n">
        <v>610</v>
      </c>
      <c r="B612" s="8" t="n">
        <v>335.5072156593177</v>
      </c>
    </row>
    <row r="613">
      <c r="A613" s="3" t="n">
        <v>611</v>
      </c>
      <c r="B613" s="8" t="n">
        <v>521.4738813666677</v>
      </c>
    </row>
    <row r="614">
      <c r="A614" s="3" t="n">
        <v>612</v>
      </c>
      <c r="B614" s="8" t="n">
        <v>521.9882260167607</v>
      </c>
    </row>
    <row r="615">
      <c r="A615" s="3" t="n">
        <v>613</v>
      </c>
      <c r="B615" s="8" t="n">
        <v>562.971993143743</v>
      </c>
    </row>
    <row r="616">
      <c r="A616" s="3" t="n">
        <v>614</v>
      </c>
      <c r="B616" s="8" t="n">
        <v>240.0577807517317</v>
      </c>
    </row>
    <row r="617">
      <c r="A617" s="3" t="n">
        <v>615</v>
      </c>
      <c r="B617" s="8" t="n">
        <v>648.9248570497921</v>
      </c>
    </row>
    <row r="618">
      <c r="A618" s="3" t="n">
        <v>616</v>
      </c>
      <c r="B618" s="8" t="n">
        <v>260.5440647184373</v>
      </c>
    </row>
    <row r="619">
      <c r="A619" s="3" t="n">
        <v>617</v>
      </c>
      <c r="B619" s="8" t="n">
        <v>509.8453489411783</v>
      </c>
    </row>
    <row r="620">
      <c r="A620" s="3" t="n">
        <v>618</v>
      </c>
      <c r="B620" s="8" t="n">
        <v>676.0242954960704</v>
      </c>
    </row>
    <row r="621">
      <c r="A621" s="3" t="n">
        <v>619</v>
      </c>
      <c r="B621" s="8" t="n">
        <v>444.1066055749366</v>
      </c>
    </row>
    <row r="622">
      <c r="A622" s="3" t="n">
        <v>620</v>
      </c>
      <c r="B622" s="8" t="n">
        <v>485.3656533455234</v>
      </c>
    </row>
    <row r="623">
      <c r="A623" s="3" t="n">
        <v>621</v>
      </c>
      <c r="B623" s="8" t="n">
        <v>474.6843677481989</v>
      </c>
    </row>
    <row r="624">
      <c r="A624" s="3" t="n">
        <v>622</v>
      </c>
      <c r="B624" s="8" t="n">
        <v>434.2071382085186</v>
      </c>
    </row>
    <row r="625">
      <c r="A625" s="3" t="n">
        <v>623</v>
      </c>
      <c r="B625" s="8" t="n">
        <v>319.8667284389041</v>
      </c>
    </row>
    <row r="626">
      <c r="A626" s="3" t="n">
        <v>624</v>
      </c>
      <c r="B626" s="8" t="n">
        <v>580.441839823727</v>
      </c>
    </row>
    <row r="627">
      <c r="A627" s="3" t="n">
        <v>625</v>
      </c>
      <c r="B627" s="8" t="n">
        <v>225.3958242332735</v>
      </c>
    </row>
    <row r="628">
      <c r="A628" s="3" t="n">
        <v>626</v>
      </c>
      <c r="B628" s="8" t="n">
        <v>380.9373789853727</v>
      </c>
    </row>
    <row r="629">
      <c r="A629" s="3" t="n">
        <v>627</v>
      </c>
      <c r="B629" s="8" t="n">
        <v>596.682035654109</v>
      </c>
    </row>
    <row r="630">
      <c r="A630" s="3" t="n">
        <v>628</v>
      </c>
      <c r="B630" s="8" t="n">
        <v>704.5494267700838</v>
      </c>
    </row>
    <row r="631">
      <c r="A631" s="3" t="n">
        <v>629</v>
      </c>
      <c r="B631" s="8" t="n">
        <v>630.8567239041853</v>
      </c>
    </row>
    <row r="632">
      <c r="A632" s="3" t="n">
        <v>630</v>
      </c>
      <c r="B632" s="8" t="n">
        <v>488.5454063139184</v>
      </c>
    </row>
    <row r="633">
      <c r="A633" s="3" t="n">
        <v>631</v>
      </c>
      <c r="B633" s="8" t="n">
        <v>600.8720419238515</v>
      </c>
    </row>
    <row r="634">
      <c r="A634" s="3" t="n">
        <v>632</v>
      </c>
      <c r="B634" s="8" t="n">
        <v>512.8679147219589</v>
      </c>
    </row>
    <row r="635">
      <c r="A635" s="3" t="n">
        <v>633</v>
      </c>
      <c r="B635" s="8" t="n">
        <v>559.6020111871284</v>
      </c>
    </row>
    <row r="636">
      <c r="A636" s="3" t="n">
        <v>634</v>
      </c>
      <c r="B636" s="8" t="n">
        <v>598.279655473317</v>
      </c>
    </row>
    <row r="637">
      <c r="A637" s="3" t="n">
        <v>635</v>
      </c>
      <c r="B637" s="8" t="n">
        <v>417.5933487864712</v>
      </c>
    </row>
    <row r="638">
      <c r="A638" s="3" t="n">
        <v>636</v>
      </c>
      <c r="B638" s="8" t="n">
        <v>723.4346697651764</v>
      </c>
    </row>
    <row r="639">
      <c r="A639" s="3" t="n">
        <v>637</v>
      </c>
      <c r="B639" s="8" t="n">
        <v>560.5623633963253</v>
      </c>
    </row>
    <row r="640">
      <c r="A640" s="3" t="n">
        <v>638</v>
      </c>
      <c r="B640" s="8" t="n">
        <v>557.8979782187555</v>
      </c>
    </row>
    <row r="641">
      <c r="A641" s="3" t="n">
        <v>639</v>
      </c>
      <c r="B641" s="8" t="n">
        <v>264.3369048897167</v>
      </c>
    </row>
    <row r="642">
      <c r="A642" s="3" t="n">
        <v>640</v>
      </c>
      <c r="B642" s="8" t="n">
        <v>716.6874038315431</v>
      </c>
    </row>
    <row r="643">
      <c r="A643" s="3" t="n">
        <v>641</v>
      </c>
      <c r="B643" s="8" t="n">
        <v>488.61126325536</v>
      </c>
    </row>
    <row r="644">
      <c r="A644" s="3" t="n">
        <v>642</v>
      </c>
      <c r="B644" s="8" t="n">
        <v>546.5201860732441</v>
      </c>
    </row>
    <row r="645">
      <c r="A645" s="3" t="n">
        <v>643</v>
      </c>
      <c r="B645" s="8" t="n">
        <v>755.4598662186779</v>
      </c>
    </row>
    <row r="646">
      <c r="A646" s="3" t="n">
        <v>644</v>
      </c>
      <c r="B646" s="8" t="n">
        <v>341.2305616843566</v>
      </c>
    </row>
    <row r="647">
      <c r="A647" s="3" t="n">
        <v>645</v>
      </c>
      <c r="B647" s="8" t="n">
        <v>411.7820881248348</v>
      </c>
    </row>
    <row r="648">
      <c r="A648" s="3" t="n">
        <v>646</v>
      </c>
      <c r="B648" s="8" t="n">
        <v>293.2188567484102</v>
      </c>
    </row>
    <row r="649">
      <c r="A649" s="3" t="n">
        <v>647</v>
      </c>
      <c r="B649" s="8" t="n">
        <v>656.3173982286504</v>
      </c>
    </row>
    <row r="650">
      <c r="A650" s="3" t="n">
        <v>648</v>
      </c>
      <c r="B650" s="8" t="n">
        <v>612.3937234240544</v>
      </c>
    </row>
    <row r="651">
      <c r="A651" s="3" t="n">
        <v>649</v>
      </c>
      <c r="B651" s="8" t="n">
        <v>595.190618159369</v>
      </c>
    </row>
    <row r="652">
      <c r="A652" s="3" t="n">
        <v>650</v>
      </c>
      <c r="B652" s="8" t="n">
        <v>709.0050897355327</v>
      </c>
    </row>
    <row r="653">
      <c r="A653" s="3" t="n">
        <v>651</v>
      </c>
      <c r="B653" s="8" t="n">
        <v>366.1102036291133</v>
      </c>
    </row>
    <row r="654">
      <c r="A654" s="3" t="n">
        <v>652</v>
      </c>
      <c r="B654" s="8" t="n">
        <v>650.2423927072888</v>
      </c>
    </row>
    <row r="655">
      <c r="A655" s="3" t="n">
        <v>653</v>
      </c>
      <c r="B655" s="8" t="n">
        <v>300.0892970236591</v>
      </c>
    </row>
    <row r="656">
      <c r="A656" s="3" t="n">
        <v>654</v>
      </c>
      <c r="B656" s="8" t="n">
        <v>209.075378517164</v>
      </c>
    </row>
    <row r="657">
      <c r="A657" s="3" t="n">
        <v>655</v>
      </c>
      <c r="B657" s="8" t="n">
        <v>344.3798480261772</v>
      </c>
    </row>
    <row r="658">
      <c r="A658" s="3" t="n">
        <v>656</v>
      </c>
      <c r="B658" s="8" t="n">
        <v>556.5283345967883</v>
      </c>
    </row>
    <row r="659">
      <c r="A659" s="3" t="n">
        <v>657</v>
      </c>
      <c r="B659" s="8" t="n">
        <v>690.7448286175284</v>
      </c>
    </row>
    <row r="660">
      <c r="A660" s="3" t="n">
        <v>658</v>
      </c>
      <c r="B660" s="8" t="n">
        <v>434.0175983980595</v>
      </c>
    </row>
    <row r="661">
      <c r="A661" s="3" t="n">
        <v>659</v>
      </c>
      <c r="B661" s="8" t="n">
        <v>656.626181037162</v>
      </c>
    </row>
    <row r="662">
      <c r="A662" s="3" t="n">
        <v>660</v>
      </c>
      <c r="B662" s="8" t="n">
        <v>674.65607360077</v>
      </c>
    </row>
    <row r="663">
      <c r="A663" s="3" t="n">
        <v>661</v>
      </c>
      <c r="B663" s="8" t="n">
        <v>579.6481710333936</v>
      </c>
    </row>
    <row r="664">
      <c r="A664" s="3" t="n">
        <v>662</v>
      </c>
      <c r="B664" s="8" t="n">
        <v>503.9811320005239</v>
      </c>
    </row>
    <row r="665">
      <c r="A665" s="3" t="n">
        <v>663</v>
      </c>
      <c r="B665" s="8" t="n">
        <v>429.4146053292052</v>
      </c>
    </row>
    <row r="666">
      <c r="A666" s="3" t="n">
        <v>664</v>
      </c>
      <c r="B666" s="8" t="n">
        <v>234.5097820449407</v>
      </c>
    </row>
    <row r="667">
      <c r="A667" s="3" t="n">
        <v>665</v>
      </c>
      <c r="B667" s="8" t="n">
        <v>614.0239044627501</v>
      </c>
    </row>
    <row r="668">
      <c r="A668" s="3" t="n">
        <v>666</v>
      </c>
      <c r="B668" s="8" t="n">
        <v>301.2662482131597</v>
      </c>
    </row>
    <row r="669">
      <c r="A669" s="3" t="n">
        <v>667</v>
      </c>
      <c r="B669" s="8" t="n">
        <v>777.2030089224799</v>
      </c>
    </row>
    <row r="670">
      <c r="A670" s="3" t="n">
        <v>668</v>
      </c>
      <c r="B670" s="8" t="n">
        <v>616.1964269243248</v>
      </c>
    </row>
    <row r="671">
      <c r="A671" s="3" t="n">
        <v>669</v>
      </c>
      <c r="B671" s="8" t="n">
        <v>480.8390335201457</v>
      </c>
    </row>
    <row r="672">
      <c r="A672" s="3" t="n">
        <v>670</v>
      </c>
      <c r="B672" s="8" t="n">
        <v>567.4611381365341</v>
      </c>
    </row>
    <row r="673">
      <c r="A673" s="3" t="n">
        <v>671</v>
      </c>
      <c r="B673" s="8" t="n">
        <v>501.3434834208691</v>
      </c>
    </row>
    <row r="674">
      <c r="A674" s="3" t="n">
        <v>672</v>
      </c>
      <c r="B674" s="8" t="n">
        <v>538.8327440066919</v>
      </c>
    </row>
    <row r="675">
      <c r="A675" s="3" t="n">
        <v>673</v>
      </c>
      <c r="B675" s="8" t="n">
        <v>220.6788516676811</v>
      </c>
    </row>
    <row r="676">
      <c r="A676" s="3" t="n">
        <v>674</v>
      </c>
      <c r="B676" s="8" t="n">
        <v>403.9157544472454</v>
      </c>
    </row>
    <row r="677">
      <c r="A677" s="3" t="n">
        <v>675</v>
      </c>
      <c r="B677" s="8" t="n">
        <v>595.4945304245848</v>
      </c>
    </row>
    <row r="678">
      <c r="A678" s="3" t="n">
        <v>676</v>
      </c>
      <c r="B678" s="8" t="n">
        <v>255.9289500694919</v>
      </c>
    </row>
    <row r="679">
      <c r="A679" s="3" t="n">
        <v>677</v>
      </c>
      <c r="B679" s="8" t="n">
        <v>418.4606174727326</v>
      </c>
    </row>
    <row r="680">
      <c r="A680" s="3" t="n">
        <v>678</v>
      </c>
      <c r="B680" s="8" t="n">
        <v>339.7824913182739</v>
      </c>
    </row>
    <row r="681">
      <c r="A681" s="3" t="n">
        <v>679</v>
      </c>
      <c r="B681" s="8" t="n">
        <v>544.4639244726834</v>
      </c>
    </row>
    <row r="682">
      <c r="A682" s="3" t="n">
        <v>680</v>
      </c>
      <c r="B682" s="8" t="n">
        <v>283.3549907882715</v>
      </c>
    </row>
    <row r="683">
      <c r="A683" s="3" t="n">
        <v>681</v>
      </c>
      <c r="B683" s="8" t="n">
        <v>518.957559426673</v>
      </c>
    </row>
    <row r="684">
      <c r="A684" s="3" t="n">
        <v>682</v>
      </c>
      <c r="B684" s="8" t="n">
        <v>558.4728066785913</v>
      </c>
    </row>
    <row r="685">
      <c r="A685" s="3" t="n">
        <v>683</v>
      </c>
      <c r="B685" s="8" t="n">
        <v>348.0471518254902</v>
      </c>
    </row>
    <row r="686">
      <c r="A686" s="3" t="n">
        <v>684</v>
      </c>
      <c r="B686" s="8" t="n">
        <v>587.6840136705388</v>
      </c>
    </row>
    <row r="687">
      <c r="A687" s="3" t="n">
        <v>685</v>
      </c>
      <c r="B687" s="8" t="n">
        <v>257.7469170937882</v>
      </c>
    </row>
    <row r="688">
      <c r="A688" s="3" t="n">
        <v>686</v>
      </c>
      <c r="B688" s="8" t="n">
        <v>507.2590810135791</v>
      </c>
    </row>
    <row r="689">
      <c r="A689" s="3" t="n">
        <v>687</v>
      </c>
      <c r="B689" s="8" t="n">
        <v>626.2038593785023</v>
      </c>
    </row>
    <row r="690">
      <c r="A690" s="3" t="n">
        <v>688</v>
      </c>
      <c r="B690" s="8" t="n">
        <v>342.7325229873472</v>
      </c>
    </row>
    <row r="691">
      <c r="A691" s="3" t="n">
        <v>689</v>
      </c>
      <c r="B691" s="8" t="n">
        <v>277.8803863423691</v>
      </c>
    </row>
    <row r="692">
      <c r="A692" s="3" t="n">
        <v>690</v>
      </c>
      <c r="B692" s="8" t="n">
        <v>540.2992338259078</v>
      </c>
    </row>
    <row r="693">
      <c r="A693" s="3" t="n">
        <v>691</v>
      </c>
      <c r="B693" s="8" t="n">
        <v>645.5892643830396</v>
      </c>
    </row>
    <row r="694">
      <c r="A694" s="3" t="n">
        <v>692</v>
      </c>
      <c r="B694" s="8" t="n">
        <v>590.7770055229605</v>
      </c>
    </row>
    <row r="695">
      <c r="A695" s="3" t="n">
        <v>693</v>
      </c>
      <c r="B695" s="8" t="n">
        <v>387.0896094756674</v>
      </c>
    </row>
    <row r="696">
      <c r="A696" s="3" t="n">
        <v>694</v>
      </c>
      <c r="B696" s="8" t="n">
        <v>553.9998792075412</v>
      </c>
    </row>
    <row r="697">
      <c r="A697" s="3" t="n">
        <v>695</v>
      </c>
      <c r="B697" s="8" t="n">
        <v>473.0926294311204</v>
      </c>
    </row>
    <row r="698">
      <c r="A698" s="3" t="n">
        <v>696</v>
      </c>
      <c r="B698" s="8" t="n">
        <v>510.744401237603</v>
      </c>
    </row>
    <row r="699">
      <c r="A699" s="3" t="n">
        <v>697</v>
      </c>
      <c r="B699" s="8" t="n">
        <v>433.4452347829927</v>
      </c>
    </row>
    <row r="700">
      <c r="A700" s="3" t="n">
        <v>698</v>
      </c>
      <c r="B700" s="8" t="n">
        <v>162.6085911928482</v>
      </c>
    </row>
    <row r="701">
      <c r="A701" s="3" t="n">
        <v>699</v>
      </c>
      <c r="B701" s="8" t="n">
        <v>489.7292619210038</v>
      </c>
    </row>
    <row r="702">
      <c r="A702" s="3" t="n">
        <v>700</v>
      </c>
      <c r="B702" s="8" t="n">
        <v>259.8056018022023</v>
      </c>
    </row>
    <row r="703">
      <c r="A703" s="3" t="n">
        <v>701</v>
      </c>
      <c r="B703" s="8" t="n">
        <v>550.0395023874755</v>
      </c>
    </row>
    <row r="704">
      <c r="A704" s="3" t="n">
        <v>702</v>
      </c>
      <c r="B704" s="8" t="n">
        <v>519.7085078668413</v>
      </c>
    </row>
    <row r="705">
      <c r="A705" s="3" t="n">
        <v>703</v>
      </c>
      <c r="B705" s="8" t="n">
        <v>304.2162774955125</v>
      </c>
    </row>
    <row r="706">
      <c r="A706" s="3" t="n">
        <v>704</v>
      </c>
      <c r="B706" s="8" t="n">
        <v>315.1648854124038</v>
      </c>
    </row>
    <row r="707">
      <c r="A707" s="3" t="n">
        <v>705</v>
      </c>
      <c r="B707" s="8" t="n">
        <v>481.8770268362053</v>
      </c>
    </row>
    <row r="708">
      <c r="A708" s="3" t="n">
        <v>706</v>
      </c>
      <c r="B708" s="8" t="n">
        <v>337.8289623289685</v>
      </c>
    </row>
    <row r="709">
      <c r="A709" s="3" t="n">
        <v>707</v>
      </c>
      <c r="B709" s="8" t="n">
        <v>221.8330246102625</v>
      </c>
    </row>
    <row r="710">
      <c r="A710" s="3" t="n">
        <v>708</v>
      </c>
      <c r="B710" s="8" t="n">
        <v>368.083666552131</v>
      </c>
    </row>
    <row r="711">
      <c r="A711" s="3" t="n">
        <v>709</v>
      </c>
      <c r="B711" s="8" t="n">
        <v>463.4600637707174</v>
      </c>
    </row>
    <row r="712">
      <c r="A712" s="3" t="n">
        <v>710</v>
      </c>
      <c r="B712" s="8" t="n">
        <v>653.5356886162343</v>
      </c>
    </row>
    <row r="713">
      <c r="A713" s="3" t="n">
        <v>711</v>
      </c>
      <c r="B713" s="8" t="n">
        <v>718.5997926075389</v>
      </c>
    </row>
    <row r="714">
      <c r="A714" s="3" t="n">
        <v>712</v>
      </c>
      <c r="B714" s="8" t="n">
        <v>603.4621731862781</v>
      </c>
    </row>
    <row r="715">
      <c r="A715" s="3" t="n">
        <v>713</v>
      </c>
      <c r="B715" s="8" t="n">
        <v>393.2008112405296</v>
      </c>
    </row>
    <row r="716">
      <c r="A716" s="3" t="n">
        <v>714</v>
      </c>
      <c r="B716" s="8" t="n">
        <v>580.5115242033406</v>
      </c>
    </row>
    <row r="717">
      <c r="A717" s="3" t="n">
        <v>715</v>
      </c>
      <c r="B717" s="8" t="n">
        <v>632.0471535088461</v>
      </c>
    </row>
    <row r="718">
      <c r="A718" s="3" t="n">
        <v>716</v>
      </c>
      <c r="B718" s="8" t="n">
        <v>437.7293296612283</v>
      </c>
    </row>
    <row r="719">
      <c r="A719" s="3" t="n">
        <v>717</v>
      </c>
      <c r="B719" s="8" t="n">
        <v>307.6281458305781</v>
      </c>
    </row>
    <row r="720">
      <c r="A720" s="3" t="n">
        <v>718</v>
      </c>
      <c r="B720" s="8" t="n">
        <v>206.808267158534</v>
      </c>
    </row>
    <row r="721">
      <c r="A721" s="3" t="n">
        <v>719</v>
      </c>
      <c r="B721" s="8" t="n">
        <v>194.1436497627395</v>
      </c>
    </row>
    <row r="722">
      <c r="A722" s="3" t="n">
        <v>720</v>
      </c>
      <c r="B722" s="8" t="n">
        <v>581.9429023338254</v>
      </c>
    </row>
    <row r="723">
      <c r="A723" s="3" t="n">
        <v>721</v>
      </c>
      <c r="B723" s="8" t="n">
        <v>316.3368286241952</v>
      </c>
    </row>
    <row r="724">
      <c r="A724" s="3" t="n">
        <v>722</v>
      </c>
      <c r="B724" s="8" t="n">
        <v>625.9368419910794</v>
      </c>
    </row>
    <row r="725">
      <c r="A725" s="3" t="n">
        <v>723</v>
      </c>
      <c r="B725" s="8" t="n">
        <v>582.9349378178835</v>
      </c>
    </row>
    <row r="726">
      <c r="A726" s="3" t="n">
        <v>724</v>
      </c>
      <c r="B726" s="8" t="n">
        <v>479.618991509562</v>
      </c>
    </row>
    <row r="727">
      <c r="A727" s="3" t="n">
        <v>725</v>
      </c>
      <c r="B727" s="8" t="n">
        <v>514.7904437730799</v>
      </c>
    </row>
    <row r="728">
      <c r="A728" s="3" t="n">
        <v>726</v>
      </c>
      <c r="B728" s="8" t="n">
        <v>375.9095947294626</v>
      </c>
    </row>
    <row r="729">
      <c r="A729" s="3" t="n">
        <v>727</v>
      </c>
      <c r="B729" s="8" t="n">
        <v>316.1837440174172</v>
      </c>
    </row>
    <row r="730">
      <c r="A730" s="3" t="n">
        <v>728</v>
      </c>
      <c r="B730" s="8" t="n">
        <v>263.950456856121</v>
      </c>
    </row>
    <row r="731">
      <c r="A731" s="3" t="n">
        <v>729</v>
      </c>
      <c r="B731" s="8" t="n">
        <v>628.8139079257013</v>
      </c>
    </row>
    <row r="732">
      <c r="A732" s="3" t="n">
        <v>730</v>
      </c>
      <c r="B732" s="8" t="n">
        <v>372.1107217697335</v>
      </c>
    </row>
    <row r="733">
      <c r="A733" s="3" t="n">
        <v>731</v>
      </c>
      <c r="B733" s="8" t="n">
        <v>745.1859731136702</v>
      </c>
    </row>
    <row r="734">
      <c r="A734" s="3" t="n">
        <v>732</v>
      </c>
      <c r="B734" s="8" t="n">
        <v>154.5221490688615</v>
      </c>
    </row>
    <row r="735">
      <c r="A735" s="3" t="n">
        <v>733</v>
      </c>
      <c r="B735" s="8" t="n">
        <v>297.2424069259615</v>
      </c>
    </row>
    <row r="736">
      <c r="A736" s="3" t="n">
        <v>734</v>
      </c>
      <c r="B736" s="8" t="n">
        <v>387.9703600661172</v>
      </c>
    </row>
    <row r="737">
      <c r="A737" s="3" t="n">
        <v>735</v>
      </c>
      <c r="B737" s="8" t="n">
        <v>372.2488444479151</v>
      </c>
    </row>
    <row r="738">
      <c r="A738" s="3" t="n">
        <v>736</v>
      </c>
      <c r="B738" s="8" t="n">
        <v>342.2396119959992</v>
      </c>
    </row>
    <row r="739">
      <c r="A739" s="3" t="n">
        <v>737</v>
      </c>
      <c r="B739" s="8" t="n">
        <v>751.6919021384849</v>
      </c>
    </row>
    <row r="740">
      <c r="A740" s="3" t="n">
        <v>738</v>
      </c>
      <c r="B740" s="8" t="n">
        <v>573.6431905767167</v>
      </c>
    </row>
    <row r="741">
      <c r="A741" s="3" t="n">
        <v>739</v>
      </c>
      <c r="B741" s="8" t="n">
        <v>613.4193171296748</v>
      </c>
    </row>
    <row r="742">
      <c r="A742" s="3" t="n">
        <v>740</v>
      </c>
      <c r="B742" s="8" t="n">
        <v>354.9735701284503</v>
      </c>
    </row>
    <row r="743">
      <c r="A743" s="3" t="n">
        <v>741</v>
      </c>
      <c r="B743" s="8" t="n">
        <v>470.4764816861399</v>
      </c>
    </row>
    <row r="744">
      <c r="A744" s="3" t="n">
        <v>742</v>
      </c>
      <c r="B744" s="8" t="n">
        <v>535.4965772732655</v>
      </c>
    </row>
    <row r="745">
      <c r="A745" s="3" t="n">
        <v>743</v>
      </c>
      <c r="B745" s="8" t="n">
        <v>291.2156675505973</v>
      </c>
    </row>
    <row r="746">
      <c r="A746" s="3" t="n">
        <v>744</v>
      </c>
      <c r="B746" s="8" t="n">
        <v>546.9993244628857</v>
      </c>
    </row>
    <row r="747">
      <c r="A747" s="3" t="n">
        <v>745</v>
      </c>
      <c r="B747" s="8" t="n">
        <v>542.4274554200215</v>
      </c>
    </row>
    <row r="748">
      <c r="A748" s="3" t="n">
        <v>746</v>
      </c>
      <c r="B748" s="8" t="n">
        <v>355.6516445015021</v>
      </c>
    </row>
    <row r="749">
      <c r="A749" s="3" t="n">
        <v>747</v>
      </c>
      <c r="B749" s="8" t="n">
        <v>307.7009298268984</v>
      </c>
    </row>
    <row r="750">
      <c r="A750" s="3" t="n">
        <v>748</v>
      </c>
      <c r="B750" s="8" t="n">
        <v>342.5954361023836</v>
      </c>
    </row>
    <row r="751">
      <c r="A751" s="3" t="n">
        <v>749</v>
      </c>
      <c r="B751" s="8" t="n">
        <v>615.1959772549827</v>
      </c>
    </row>
    <row r="752">
      <c r="A752" s="3" t="n">
        <v>750</v>
      </c>
      <c r="B752" s="8" t="n">
        <v>265.0251642439064</v>
      </c>
    </row>
    <row r="753">
      <c r="A753" s="3" t="n">
        <v>751</v>
      </c>
      <c r="B753" s="8" t="n">
        <v>499.8161495743535</v>
      </c>
    </row>
    <row r="754">
      <c r="A754" s="3" t="n">
        <v>752</v>
      </c>
      <c r="B754" s="8" t="n">
        <v>294.4884185159959</v>
      </c>
    </row>
    <row r="755">
      <c r="A755" s="3" t="n">
        <v>753</v>
      </c>
      <c r="B755" s="8" t="n">
        <v>345.4620590780557</v>
      </c>
    </row>
    <row r="756">
      <c r="A756" s="3" t="n">
        <v>754</v>
      </c>
      <c r="B756" s="8" t="n">
        <v>552.1069656155275</v>
      </c>
    </row>
    <row r="757">
      <c r="A757" s="3" t="n">
        <v>755</v>
      </c>
      <c r="B757" s="8" t="n">
        <v>613.6575688248392</v>
      </c>
    </row>
    <row r="758">
      <c r="A758" s="3" t="n">
        <v>756</v>
      </c>
      <c r="B758" s="8" t="n">
        <v>461.4129555135605</v>
      </c>
    </row>
    <row r="759">
      <c r="A759" s="3" t="n">
        <v>757</v>
      </c>
      <c r="B759" s="8" t="n">
        <v>648.6295388675188</v>
      </c>
    </row>
    <row r="760">
      <c r="A760" s="3" t="n">
        <v>758</v>
      </c>
      <c r="B760" s="8" t="n">
        <v>458.7938486037489</v>
      </c>
    </row>
    <row r="761">
      <c r="A761" s="3" t="n">
        <v>759</v>
      </c>
      <c r="B761" s="8" t="n">
        <v>584.1997353469259</v>
      </c>
    </row>
    <row r="762">
      <c r="A762" s="3" t="n">
        <v>760</v>
      </c>
      <c r="B762" s="8" t="n">
        <v>409.3287720074504</v>
      </c>
    </row>
    <row r="763">
      <c r="A763" s="3" t="n">
        <v>761</v>
      </c>
      <c r="B763" s="8" t="n">
        <v>455.7098539859988</v>
      </c>
    </row>
    <row r="764">
      <c r="A764" s="3" t="n">
        <v>762</v>
      </c>
      <c r="B764" s="8" t="n">
        <v>540.6469019587223</v>
      </c>
    </row>
    <row r="765">
      <c r="A765" s="3" t="n">
        <v>763</v>
      </c>
      <c r="B765" s="8" t="n">
        <v>312.2951623651607</v>
      </c>
    </row>
    <row r="766">
      <c r="A766" s="3" t="n">
        <v>764</v>
      </c>
      <c r="B766" s="8" t="n">
        <v>463.9377774258459</v>
      </c>
    </row>
    <row r="767">
      <c r="A767" s="3" t="n">
        <v>765</v>
      </c>
      <c r="B767" s="8" t="n">
        <v>741.5793911089193</v>
      </c>
    </row>
    <row r="768">
      <c r="A768" s="3" t="n">
        <v>766</v>
      </c>
      <c r="B768" s="8" t="n">
        <v>439.5868627231874</v>
      </c>
    </row>
    <row r="769">
      <c r="A769" s="3" t="n">
        <v>767</v>
      </c>
      <c r="B769" s="8" t="n">
        <v>295.2887820073082</v>
      </c>
    </row>
    <row r="770">
      <c r="A770" s="3" t="n">
        <v>768</v>
      </c>
      <c r="B770" s="8" t="n">
        <v>585.5725163404333</v>
      </c>
    </row>
    <row r="771">
      <c r="A771" s="3" t="n">
        <v>769</v>
      </c>
      <c r="B771" s="8" t="n">
        <v>568.6867130663069</v>
      </c>
    </row>
    <row r="772">
      <c r="A772" s="3" t="n">
        <v>770</v>
      </c>
      <c r="B772" s="8" t="n">
        <v>656.8579575570913</v>
      </c>
    </row>
    <row r="773">
      <c r="A773" s="3" t="n">
        <v>771</v>
      </c>
      <c r="B773" s="8" t="n">
        <v>428.6211432186433</v>
      </c>
    </row>
    <row r="774">
      <c r="A774" s="3" t="n">
        <v>772</v>
      </c>
      <c r="B774" s="8" t="n">
        <v>606.8556277274805</v>
      </c>
    </row>
    <row r="775">
      <c r="A775" s="3" t="n">
        <v>773</v>
      </c>
      <c r="B775" s="8" t="n">
        <v>274.4977089280874</v>
      </c>
    </row>
    <row r="776">
      <c r="A776" s="3" t="n">
        <v>774</v>
      </c>
      <c r="B776" s="8" t="n">
        <v>614.3738194586767</v>
      </c>
    </row>
    <row r="777">
      <c r="A777" s="3" t="n">
        <v>775</v>
      </c>
      <c r="B777" s="8" t="n">
        <v>332.420237571606</v>
      </c>
    </row>
    <row r="778">
      <c r="A778" s="3" t="n">
        <v>776</v>
      </c>
      <c r="B778" s="8" t="n">
        <v>425.870309613994</v>
      </c>
    </row>
    <row r="779">
      <c r="A779" s="3" t="n">
        <v>777</v>
      </c>
      <c r="B779" s="8" t="n">
        <v>408.2982914249543</v>
      </c>
    </row>
    <row r="780">
      <c r="A780" s="3" t="n">
        <v>778</v>
      </c>
      <c r="B780" s="8" t="n">
        <v>463.1533574215974</v>
      </c>
    </row>
    <row r="781">
      <c r="A781" s="3" t="n">
        <v>779</v>
      </c>
      <c r="B781" s="8" t="n">
        <v>321.8962841098647</v>
      </c>
    </row>
    <row r="782">
      <c r="A782" s="3" t="n">
        <v>780</v>
      </c>
      <c r="B782" s="8" t="n">
        <v>706.2616502234268</v>
      </c>
    </row>
    <row r="783">
      <c r="A783" s="3" t="n">
        <v>781</v>
      </c>
      <c r="B783" s="8" t="n">
        <v>416.1940705377277</v>
      </c>
    </row>
    <row r="784">
      <c r="A784" s="3" t="n">
        <v>782</v>
      </c>
      <c r="B784" s="8" t="n">
        <v>220.859057338715</v>
      </c>
    </row>
    <row r="785">
      <c r="A785" s="3" t="n">
        <v>783</v>
      </c>
      <c r="B785" s="8" t="n">
        <v>499.8871385700328</v>
      </c>
    </row>
    <row r="786">
      <c r="A786" s="3" t="n">
        <v>784</v>
      </c>
      <c r="B786" s="8" t="n">
        <v>464.8763580691053</v>
      </c>
    </row>
    <row r="787">
      <c r="A787" s="3" t="n">
        <v>785</v>
      </c>
      <c r="B787" s="8" t="n">
        <v>437.8384037352886</v>
      </c>
    </row>
    <row r="788">
      <c r="A788" s="3" t="n">
        <v>786</v>
      </c>
      <c r="B788" s="8" t="n">
        <v>440.0450441518581</v>
      </c>
    </row>
    <row r="789">
      <c r="A789" s="3" t="n">
        <v>787</v>
      </c>
      <c r="B789" s="8" t="n">
        <v>688.6318576767953</v>
      </c>
    </row>
    <row r="790">
      <c r="A790" s="3" t="n">
        <v>788</v>
      </c>
      <c r="B790" s="8" t="n">
        <v>265.9175931402502</v>
      </c>
    </row>
    <row r="791">
      <c r="A791" s="3" t="n">
        <v>789</v>
      </c>
      <c r="B791" s="8" t="n">
        <v>621.7902565628754</v>
      </c>
    </row>
    <row r="792">
      <c r="A792" s="3" t="n">
        <v>790</v>
      </c>
      <c r="B792" s="8" t="n">
        <v>464.0170481041972</v>
      </c>
    </row>
    <row r="793">
      <c r="A793" s="3" t="n">
        <v>791</v>
      </c>
      <c r="B793" s="8" t="n">
        <v>302.2725263486674</v>
      </c>
    </row>
    <row r="794">
      <c r="A794" s="3" t="n">
        <v>792</v>
      </c>
      <c r="B794" s="8" t="n">
        <v>654.7073703081758</v>
      </c>
    </row>
    <row r="795">
      <c r="A795" s="3" t="n">
        <v>793</v>
      </c>
      <c r="B795" s="8" t="n">
        <v>653.7770900388335</v>
      </c>
    </row>
    <row r="796">
      <c r="A796" s="3" t="n">
        <v>794</v>
      </c>
      <c r="B796" s="8" t="n">
        <v>600.0782991742076</v>
      </c>
    </row>
    <row r="797">
      <c r="A797" s="3" t="n">
        <v>795</v>
      </c>
      <c r="B797" s="8" t="n">
        <v>457.6014741711112</v>
      </c>
    </row>
    <row r="798">
      <c r="A798" s="3" t="n">
        <v>796</v>
      </c>
      <c r="B798" s="8" t="n">
        <v>415.5567502227609</v>
      </c>
    </row>
    <row r="799">
      <c r="A799" s="3" t="n">
        <v>797</v>
      </c>
      <c r="B799" s="8" t="n">
        <v>451.3854159903152</v>
      </c>
    </row>
    <row r="800">
      <c r="A800" s="3" t="n">
        <v>798</v>
      </c>
      <c r="B800" s="8" t="n">
        <v>674.1975694337017</v>
      </c>
    </row>
    <row r="801">
      <c r="A801" s="3" t="n">
        <v>799</v>
      </c>
      <c r="B801" s="8" t="n">
        <v>255.0928778255625</v>
      </c>
    </row>
    <row r="802">
      <c r="A802" s="3" t="n">
        <v>800</v>
      </c>
      <c r="B802" s="8" t="n">
        <v>657.6576663170752</v>
      </c>
    </row>
    <row r="803">
      <c r="A803" s="3" t="n">
        <v>801</v>
      </c>
      <c r="B803" s="8" t="n">
        <v>261.0087372936769</v>
      </c>
    </row>
    <row r="804">
      <c r="A804" s="3" t="n">
        <v>802</v>
      </c>
      <c r="B804" s="8" t="n">
        <v>499.5835079186</v>
      </c>
    </row>
    <row r="805">
      <c r="A805" s="3" t="n">
        <v>803</v>
      </c>
      <c r="B805" s="8" t="n">
        <v>257.1447933878548</v>
      </c>
    </row>
    <row r="806">
      <c r="A806" s="3" t="n">
        <v>804</v>
      </c>
      <c r="B806" s="8" t="n">
        <v>623.7103710119699</v>
      </c>
    </row>
    <row r="807">
      <c r="A807" s="3" t="n">
        <v>805</v>
      </c>
      <c r="B807" s="8" t="n">
        <v>292.5482172427193</v>
      </c>
    </row>
    <row r="808">
      <c r="A808" s="3" t="n">
        <v>806</v>
      </c>
      <c r="B808" s="8" t="n">
        <v>365.9864834183856</v>
      </c>
    </row>
    <row r="809">
      <c r="A809" s="3" t="n">
        <v>807</v>
      </c>
      <c r="B809" s="8" t="n">
        <v>617.4104892933199</v>
      </c>
    </row>
    <row r="810">
      <c r="A810" s="3" t="n">
        <v>808</v>
      </c>
      <c r="B810" s="8" t="n">
        <v>677.5626610904776</v>
      </c>
    </row>
    <row r="811">
      <c r="A811" s="3" t="n">
        <v>809</v>
      </c>
      <c r="B811" s="8" t="n">
        <v>645.1986746550219</v>
      </c>
    </row>
    <row r="812">
      <c r="A812" s="3" t="n">
        <v>810</v>
      </c>
      <c r="B812" s="8" t="n">
        <v>566.2475655503906</v>
      </c>
    </row>
    <row r="813">
      <c r="A813" s="3" t="n">
        <v>811</v>
      </c>
      <c r="B813" s="8" t="n">
        <v>206.1875969716253</v>
      </c>
    </row>
    <row r="814">
      <c r="A814" s="3" t="n">
        <v>812</v>
      </c>
      <c r="B814" s="8" t="n">
        <v>574.4239925697747</v>
      </c>
    </row>
    <row r="815">
      <c r="A815" s="3" t="n">
        <v>813</v>
      </c>
      <c r="B815" s="8" t="n">
        <v>569.0314067901285</v>
      </c>
    </row>
    <row r="816">
      <c r="A816" s="3" t="n">
        <v>814</v>
      </c>
      <c r="B816" s="8" t="n">
        <v>627.0664256698501</v>
      </c>
    </row>
    <row r="817">
      <c r="A817" s="3" t="n">
        <v>815</v>
      </c>
      <c r="B817" s="8" t="n">
        <v>332.6650249727754</v>
      </c>
    </row>
    <row r="818">
      <c r="A818" s="3" t="n">
        <v>816</v>
      </c>
      <c r="B818" s="8" t="n">
        <v>219.1704027018173</v>
      </c>
    </row>
    <row r="819">
      <c r="A819" s="3" t="n">
        <v>817</v>
      </c>
      <c r="B819" s="8" t="n">
        <v>383.5479177275814</v>
      </c>
    </row>
    <row r="820">
      <c r="A820" s="3" t="n">
        <v>818</v>
      </c>
      <c r="B820" s="8" t="n">
        <v>416.4636796167338</v>
      </c>
    </row>
    <row r="821">
      <c r="A821" s="3" t="n">
        <v>819</v>
      </c>
      <c r="B821" s="8" t="n">
        <v>526.2493969223332</v>
      </c>
    </row>
    <row r="822">
      <c r="A822" s="3" t="n">
        <v>820</v>
      </c>
      <c r="B822" s="8" t="n">
        <v>429.1721497919679</v>
      </c>
    </row>
    <row r="823">
      <c r="A823" s="3" t="n">
        <v>821</v>
      </c>
      <c r="B823" s="8" t="n">
        <v>441.9734831254951</v>
      </c>
    </row>
    <row r="824">
      <c r="A824" s="3" t="n">
        <v>822</v>
      </c>
      <c r="B824" s="8" t="n">
        <v>648.5349487718545</v>
      </c>
    </row>
    <row r="825">
      <c r="A825" s="3" t="n">
        <v>823</v>
      </c>
      <c r="B825" s="8" t="n">
        <v>344.0843877058673</v>
      </c>
    </row>
    <row r="826">
      <c r="A826" s="3" t="n">
        <v>824</v>
      </c>
      <c r="B826" s="8" t="n">
        <v>545.7191102735444</v>
      </c>
    </row>
    <row r="827">
      <c r="A827" s="3" t="n">
        <v>825</v>
      </c>
      <c r="B827" s="8" t="n">
        <v>639.551400426422</v>
      </c>
    </row>
    <row r="828">
      <c r="A828" s="3" t="n">
        <v>826</v>
      </c>
      <c r="B828" s="8" t="n">
        <v>710.3592577383383</v>
      </c>
    </row>
    <row r="829">
      <c r="A829" s="3" t="n">
        <v>827</v>
      </c>
      <c r="B829" s="8" t="n">
        <v>280.1592997396679</v>
      </c>
    </row>
    <row r="830">
      <c r="A830" s="3" t="n">
        <v>828</v>
      </c>
      <c r="B830" s="8" t="n">
        <v>644.9543936236144</v>
      </c>
    </row>
    <row r="831">
      <c r="A831" s="3" t="n">
        <v>829</v>
      </c>
      <c r="B831" s="8" t="n">
        <v>455.1535328633905</v>
      </c>
    </row>
    <row r="832">
      <c r="A832" s="3" t="n">
        <v>830</v>
      </c>
      <c r="B832" s="8" t="n">
        <v>525.8609821515722</v>
      </c>
    </row>
    <row r="833">
      <c r="A833" s="3" t="n">
        <v>831</v>
      </c>
      <c r="B833" s="8" t="n">
        <v>648.5793163567847</v>
      </c>
    </row>
    <row r="834">
      <c r="A834" s="3" t="n">
        <v>832</v>
      </c>
      <c r="B834" s="8" t="n">
        <v>723.3960621824451</v>
      </c>
    </row>
    <row r="835">
      <c r="A835" s="3" t="n">
        <v>833</v>
      </c>
      <c r="B835" s="8" t="n">
        <v>438.18258041349</v>
      </c>
    </row>
    <row r="836">
      <c r="A836" s="3" t="n">
        <v>834</v>
      </c>
      <c r="B836" s="8" t="n">
        <v>671.3302283049218</v>
      </c>
    </row>
    <row r="837">
      <c r="A837" s="3" t="n">
        <v>835</v>
      </c>
      <c r="B837" s="8" t="n">
        <v>316.8210475551864</v>
      </c>
    </row>
    <row r="838">
      <c r="A838" s="3" t="n">
        <v>836</v>
      </c>
      <c r="B838" s="8" t="n">
        <v>411.6350907643676</v>
      </c>
    </row>
    <row r="839">
      <c r="A839" s="3" t="n">
        <v>837</v>
      </c>
      <c r="B839" s="8" t="n">
        <v>665.9767188770733</v>
      </c>
    </row>
    <row r="840">
      <c r="A840" s="3" t="n">
        <v>838</v>
      </c>
      <c r="B840" s="8" t="n">
        <v>495.6158535122297</v>
      </c>
    </row>
    <row r="841">
      <c r="A841" s="3" t="n">
        <v>839</v>
      </c>
      <c r="B841" s="8" t="n">
        <v>266.5459461040472</v>
      </c>
    </row>
    <row r="842">
      <c r="A842" s="3" t="n">
        <v>840</v>
      </c>
      <c r="B842" s="8" t="n">
        <v>709.6539459209407</v>
      </c>
    </row>
    <row r="843">
      <c r="A843" s="3" t="n">
        <v>841</v>
      </c>
      <c r="B843" s="8" t="n">
        <v>716.8765772234664</v>
      </c>
    </row>
    <row r="844">
      <c r="A844" s="3" t="n">
        <v>842</v>
      </c>
      <c r="B844" s="8" t="n">
        <v>491.1209166586271</v>
      </c>
    </row>
    <row r="845">
      <c r="A845" s="3" t="n">
        <v>843</v>
      </c>
      <c r="B845" s="8" t="n">
        <v>637.8107932132764</v>
      </c>
    </row>
    <row r="846">
      <c r="A846" s="3" t="n">
        <v>844</v>
      </c>
      <c r="B846" s="8" t="n">
        <v>198.1513437355086</v>
      </c>
    </row>
    <row r="847">
      <c r="A847" s="3" t="n">
        <v>845</v>
      </c>
      <c r="B847" s="8" t="n">
        <v>323.5968298036094</v>
      </c>
    </row>
    <row r="848">
      <c r="A848" s="3" t="n">
        <v>846</v>
      </c>
      <c r="B848" s="8" t="n">
        <v>467.9669283674229</v>
      </c>
    </row>
    <row r="849">
      <c r="A849" s="3" t="n">
        <v>847</v>
      </c>
      <c r="B849" s="8" t="n">
        <v>458.5527772411033</v>
      </c>
    </row>
    <row r="850">
      <c r="A850" s="3" t="n">
        <v>848</v>
      </c>
      <c r="B850" s="8" t="n">
        <v>768.0700764616344</v>
      </c>
    </row>
    <row r="851">
      <c r="A851" s="3" t="n">
        <v>849</v>
      </c>
      <c r="B851" s="8" t="n">
        <v>299.6555370021527</v>
      </c>
    </row>
    <row r="852">
      <c r="A852" s="3" t="n">
        <v>850</v>
      </c>
      <c r="B852" s="8" t="n">
        <v>684.4630089090966</v>
      </c>
    </row>
    <row r="853">
      <c r="A853" s="3" t="n">
        <v>851</v>
      </c>
      <c r="B853" s="8" t="n">
        <v>314.0706295002935</v>
      </c>
    </row>
    <row r="854">
      <c r="A854" s="3" t="n">
        <v>852</v>
      </c>
      <c r="B854" s="8" t="n">
        <v>435.0238320946531</v>
      </c>
    </row>
    <row r="855">
      <c r="A855" s="3" t="n">
        <v>853</v>
      </c>
      <c r="B855" s="8" t="n">
        <v>664.2199249768373</v>
      </c>
    </row>
    <row r="856">
      <c r="A856" s="3" t="n">
        <v>854</v>
      </c>
      <c r="B856" s="8" t="n">
        <v>296.0356523750958</v>
      </c>
    </row>
    <row r="857">
      <c r="A857" s="3" t="n">
        <v>855</v>
      </c>
      <c r="B857" s="8" t="n">
        <v>422.5672254165336</v>
      </c>
    </row>
    <row r="858">
      <c r="A858" s="3" t="n">
        <v>856</v>
      </c>
      <c r="B858" s="8" t="n">
        <v>360.5272896371686</v>
      </c>
    </row>
    <row r="859">
      <c r="A859" s="3" t="n">
        <v>857</v>
      </c>
      <c r="B859" s="8" t="n">
        <v>387.5724802154367</v>
      </c>
    </row>
    <row r="860">
      <c r="A860" s="3" t="n">
        <v>858</v>
      </c>
      <c r="B860" s="8" t="n">
        <v>623.0488411405669</v>
      </c>
    </row>
    <row r="861">
      <c r="A861" s="3" t="n">
        <v>859</v>
      </c>
      <c r="B861" s="8" t="n">
        <v>592.9717878578047</v>
      </c>
    </row>
    <row r="862">
      <c r="A862" s="3" t="n">
        <v>860</v>
      </c>
      <c r="B862" s="8" t="n">
        <v>579.5465049447522</v>
      </c>
    </row>
    <row r="863">
      <c r="A863" s="3" t="n">
        <v>861</v>
      </c>
      <c r="B863" s="8" t="n">
        <v>510.9509203052209</v>
      </c>
    </row>
    <row r="864">
      <c r="A864" s="3" t="n">
        <v>862</v>
      </c>
      <c r="B864" s="8" t="n">
        <v>550.4619749446952</v>
      </c>
    </row>
    <row r="865">
      <c r="A865" s="3" t="n">
        <v>863</v>
      </c>
      <c r="B865" s="8" t="n">
        <v>262.4540702717841</v>
      </c>
    </row>
    <row r="866">
      <c r="A866" s="3" t="n">
        <v>864</v>
      </c>
      <c r="B866" s="8" t="n">
        <v>327.9999581175267</v>
      </c>
    </row>
    <row r="867">
      <c r="A867" s="3" t="n">
        <v>865</v>
      </c>
      <c r="B867" s="8" t="n">
        <v>245.2397895075836</v>
      </c>
    </row>
    <row r="868">
      <c r="A868" s="3" t="n">
        <v>866</v>
      </c>
      <c r="B868" s="8" t="n">
        <v>474.9335226838264</v>
      </c>
    </row>
    <row r="869">
      <c r="A869" s="3" t="n">
        <v>867</v>
      </c>
      <c r="B869" s="8" t="n">
        <v>254.978306922599</v>
      </c>
    </row>
    <row r="870">
      <c r="A870" s="3" t="n">
        <v>868</v>
      </c>
      <c r="B870" s="8" t="n">
        <v>361.8398676971435</v>
      </c>
    </row>
    <row r="871">
      <c r="A871" s="3" t="n">
        <v>869</v>
      </c>
      <c r="B871" s="8" t="n">
        <v>329.9400297950707</v>
      </c>
    </row>
    <row r="872">
      <c r="A872" s="3" t="n">
        <v>870</v>
      </c>
      <c r="B872" s="8" t="n">
        <v>448.3284024060362</v>
      </c>
    </row>
    <row r="873">
      <c r="A873" s="3" t="n">
        <v>871</v>
      </c>
      <c r="B873" s="8" t="n">
        <v>503.7050696395685</v>
      </c>
    </row>
    <row r="874">
      <c r="A874" s="3" t="n">
        <v>872</v>
      </c>
      <c r="B874" s="8" t="n">
        <v>426.4037018758848</v>
      </c>
    </row>
    <row r="875">
      <c r="A875" s="3" t="n">
        <v>873</v>
      </c>
      <c r="B875" s="8" t="n">
        <v>535.9378531769262</v>
      </c>
    </row>
    <row r="876">
      <c r="A876" s="3" t="n">
        <v>874</v>
      </c>
      <c r="B876" s="8" t="n">
        <v>496.030944139449</v>
      </c>
    </row>
    <row r="877">
      <c r="A877" s="3" t="n">
        <v>875</v>
      </c>
      <c r="B877" s="8" t="n">
        <v>505.5569459783259</v>
      </c>
    </row>
    <row r="878">
      <c r="A878" s="3" t="n">
        <v>876</v>
      </c>
      <c r="B878" s="8" t="n">
        <v>280.5460973061756</v>
      </c>
    </row>
    <row r="879">
      <c r="A879" s="3" t="n">
        <v>877</v>
      </c>
      <c r="B879" s="8" t="n">
        <v>263.3938667965184</v>
      </c>
    </row>
    <row r="880">
      <c r="A880" s="3" t="n">
        <v>878</v>
      </c>
      <c r="B880" s="8" t="n">
        <v>573.4263275062258</v>
      </c>
    </row>
    <row r="881">
      <c r="A881" s="3" t="n">
        <v>879</v>
      </c>
      <c r="B881" s="8" t="n">
        <v>473.1702651034548</v>
      </c>
    </row>
    <row r="882">
      <c r="A882" s="3" t="n">
        <v>880</v>
      </c>
      <c r="B882" s="8" t="n">
        <v>223.0350635897904</v>
      </c>
    </row>
    <row r="883">
      <c r="A883" s="3" t="n">
        <v>881</v>
      </c>
      <c r="B883" s="8" t="n">
        <v>423.9463494787211</v>
      </c>
    </row>
    <row r="884">
      <c r="A884" s="3" t="n">
        <v>882</v>
      </c>
      <c r="B884" s="8" t="n">
        <v>412.8459776528113</v>
      </c>
    </row>
    <row r="885">
      <c r="A885" s="3" t="n">
        <v>883</v>
      </c>
      <c r="B885" s="8" t="n">
        <v>437.1706652719565</v>
      </c>
    </row>
    <row r="886">
      <c r="A886" s="3" t="n">
        <v>884</v>
      </c>
      <c r="B886" s="8" t="n">
        <v>455.1163858603787</v>
      </c>
    </row>
    <row r="887">
      <c r="A887" s="3" t="n">
        <v>885</v>
      </c>
      <c r="B887" s="8" t="n">
        <v>678.5544960770131</v>
      </c>
    </row>
    <row r="888">
      <c r="A888" s="3" t="n">
        <v>886</v>
      </c>
      <c r="B888" s="8" t="n">
        <v>630.1731864442811</v>
      </c>
    </row>
    <row r="889">
      <c r="A889" s="3" t="n">
        <v>887</v>
      </c>
      <c r="B889" s="8" t="n">
        <v>618.2791217003146</v>
      </c>
    </row>
    <row r="890">
      <c r="A890" s="3" t="n">
        <v>888</v>
      </c>
      <c r="B890" s="8" t="n">
        <v>489.4236679468415</v>
      </c>
    </row>
    <row r="891">
      <c r="A891" s="3" t="n">
        <v>889</v>
      </c>
      <c r="B891" s="8" t="n">
        <v>506.9567142671879</v>
      </c>
    </row>
    <row r="892">
      <c r="A892" s="3" t="n">
        <v>890</v>
      </c>
      <c r="B892" s="8" t="n">
        <v>545.327464877841</v>
      </c>
    </row>
    <row r="893">
      <c r="A893" s="3" t="n">
        <v>891</v>
      </c>
      <c r="B893" s="8" t="n">
        <v>588.9597839768741</v>
      </c>
    </row>
    <row r="894">
      <c r="A894" s="3" t="n">
        <v>892</v>
      </c>
      <c r="B894" s="8" t="n">
        <v>520.6176554446367</v>
      </c>
    </row>
    <row r="895">
      <c r="A895" s="3" t="n">
        <v>893</v>
      </c>
      <c r="B895" s="8" t="n">
        <v>502.9429671003757</v>
      </c>
    </row>
    <row r="896">
      <c r="A896" s="3" t="n">
        <v>894</v>
      </c>
      <c r="B896" s="8" t="n">
        <v>556.676584110933</v>
      </c>
    </row>
    <row r="897">
      <c r="A897" s="3" t="n">
        <v>895</v>
      </c>
      <c r="B897" s="8" t="n">
        <v>414.047066658362</v>
      </c>
    </row>
    <row r="898">
      <c r="A898" s="3" t="n">
        <v>896</v>
      </c>
      <c r="B898" s="8" t="n">
        <v>263.0352091868391</v>
      </c>
    </row>
    <row r="899">
      <c r="A899" s="3" t="n">
        <v>897</v>
      </c>
      <c r="B899" s="8" t="n">
        <v>478.6306252146545</v>
      </c>
    </row>
    <row r="900">
      <c r="A900" s="3" t="n">
        <v>898</v>
      </c>
      <c r="B900" s="8" t="n">
        <v>465.2979115739761</v>
      </c>
    </row>
    <row r="901">
      <c r="A901" s="3" t="n">
        <v>899</v>
      </c>
      <c r="B901" s="8" t="n">
        <v>335.351186801218</v>
      </c>
    </row>
    <row r="902">
      <c r="A902" s="3" t="n">
        <v>900</v>
      </c>
      <c r="B902" s="8" t="n">
        <v>616.902706826604</v>
      </c>
    </row>
    <row r="903">
      <c r="A903" s="3" t="n">
        <v>901</v>
      </c>
      <c r="B903" s="8" t="n">
        <v>412.5287056267336</v>
      </c>
    </row>
    <row r="904">
      <c r="A904" s="3" t="n">
        <v>902</v>
      </c>
      <c r="B904" s="8" t="n">
        <v>201.4907918868825</v>
      </c>
    </row>
    <row r="905">
      <c r="A905" s="3" t="n">
        <v>903</v>
      </c>
      <c r="B905" s="8" t="n">
        <v>351.6124540702544</v>
      </c>
    </row>
    <row r="906">
      <c r="A906" s="3" t="n">
        <v>904</v>
      </c>
      <c r="B906" s="8" t="n">
        <v>411.5847341667928</v>
      </c>
    </row>
    <row r="907">
      <c r="A907" s="3" t="n">
        <v>905</v>
      </c>
      <c r="B907" s="8" t="n">
        <v>627.8322178903918</v>
      </c>
    </row>
    <row r="908">
      <c r="A908" s="3" t="n">
        <v>906</v>
      </c>
      <c r="B908" s="8" t="n">
        <v>682.7819583723343</v>
      </c>
    </row>
    <row r="909">
      <c r="A909" s="3" t="n">
        <v>907</v>
      </c>
      <c r="B909" s="8" t="n">
        <v>134.4064277833805</v>
      </c>
    </row>
    <row r="910">
      <c r="A910" s="3" t="n">
        <v>908</v>
      </c>
      <c r="B910" s="8" t="n">
        <v>523.6368624586324</v>
      </c>
    </row>
    <row r="911">
      <c r="A911" s="3" t="n">
        <v>909</v>
      </c>
      <c r="B911" s="8" t="n">
        <v>431.3254711847949</v>
      </c>
    </row>
    <row r="912">
      <c r="A912" s="3" t="n">
        <v>910</v>
      </c>
      <c r="B912" s="8" t="n">
        <v>190.2223840206854</v>
      </c>
    </row>
    <row r="913">
      <c r="A913" s="3" t="n">
        <v>911</v>
      </c>
      <c r="B913" s="8" t="n">
        <v>782.5691572529165</v>
      </c>
    </row>
    <row r="914">
      <c r="A914" s="3" t="n">
        <v>912</v>
      </c>
      <c r="B914" s="8" t="n">
        <v>386.645212772682</v>
      </c>
    </row>
    <row r="915">
      <c r="A915" s="3" t="n">
        <v>913</v>
      </c>
      <c r="B915" s="8" t="n">
        <v>601.0332405314527</v>
      </c>
    </row>
    <row r="916">
      <c r="A916" s="3" t="n">
        <v>914</v>
      </c>
      <c r="B916" s="8" t="n">
        <v>576.1652955704072</v>
      </c>
    </row>
    <row r="917">
      <c r="A917" s="3" t="n">
        <v>915</v>
      </c>
      <c r="B917" s="8" t="n">
        <v>570.4545552253232</v>
      </c>
    </row>
    <row r="918">
      <c r="A918" s="3" t="n">
        <v>916</v>
      </c>
      <c r="B918" s="8" t="n">
        <v>486.4199292836358</v>
      </c>
    </row>
    <row r="919">
      <c r="A919" s="3" t="n">
        <v>917</v>
      </c>
      <c r="B919" s="8" t="n">
        <v>178.7094866479454</v>
      </c>
    </row>
    <row r="920">
      <c r="A920" s="3" t="n">
        <v>918</v>
      </c>
      <c r="B920" s="8" t="n">
        <v>480.2199218600952</v>
      </c>
    </row>
    <row r="921">
      <c r="A921" s="3" t="n">
        <v>919</v>
      </c>
      <c r="B921" s="8" t="n">
        <v>470.6637275797945</v>
      </c>
    </row>
    <row r="922">
      <c r="A922" s="3" t="n">
        <v>920</v>
      </c>
      <c r="B922" s="8" t="n">
        <v>267.5308781617936</v>
      </c>
    </row>
    <row r="923">
      <c r="A923" s="3" t="n">
        <v>921</v>
      </c>
      <c r="B923" s="8" t="n">
        <v>364.5006426525779</v>
      </c>
    </row>
    <row r="924">
      <c r="A924" s="3" t="n">
        <v>922</v>
      </c>
      <c r="B924" s="8" t="n">
        <v>486.7203520770249</v>
      </c>
    </row>
    <row r="925">
      <c r="A925" s="3" t="n">
        <v>923</v>
      </c>
      <c r="B925" s="8" t="n">
        <v>359.7886836708678</v>
      </c>
    </row>
    <row r="926">
      <c r="A926" s="3" t="n">
        <v>924</v>
      </c>
      <c r="B926" s="8" t="n">
        <v>352.9742800796691</v>
      </c>
    </row>
    <row r="927">
      <c r="A927" s="3" t="n">
        <v>925</v>
      </c>
      <c r="B927" s="8" t="n">
        <v>280.1632694324854</v>
      </c>
    </row>
    <row r="928">
      <c r="A928" s="3" t="n">
        <v>926</v>
      </c>
      <c r="B928" s="8" t="n">
        <v>332.4160913169596</v>
      </c>
    </row>
    <row r="929">
      <c r="A929" s="3" t="n">
        <v>927</v>
      </c>
      <c r="B929" s="8" t="n">
        <v>355.19114770294</v>
      </c>
    </row>
    <row r="930">
      <c r="A930" s="3" t="n">
        <v>928</v>
      </c>
      <c r="B930" s="8" t="n">
        <v>482.5921879864625</v>
      </c>
    </row>
    <row r="931">
      <c r="A931" s="3" t="n">
        <v>929</v>
      </c>
      <c r="B931" s="8" t="n">
        <v>525.984271421292</v>
      </c>
    </row>
    <row r="932">
      <c r="A932" s="3" t="n">
        <v>930</v>
      </c>
      <c r="B932" s="8" t="n">
        <v>283.1080984576375</v>
      </c>
    </row>
    <row r="933">
      <c r="A933" s="3" t="n">
        <v>931</v>
      </c>
      <c r="B933" s="8" t="n">
        <v>633.3687136644129</v>
      </c>
    </row>
    <row r="934">
      <c r="A934" s="3" t="n">
        <v>932</v>
      </c>
      <c r="B934" s="8" t="n">
        <v>652.6296142838479</v>
      </c>
    </row>
    <row r="935">
      <c r="A935" s="3" t="n">
        <v>933</v>
      </c>
      <c r="B935" s="8" t="n">
        <v>591.330414841143</v>
      </c>
    </row>
    <row r="936">
      <c r="A936" s="3" t="n">
        <v>934</v>
      </c>
      <c r="B936" s="8" t="n">
        <v>543.3144055937777</v>
      </c>
    </row>
    <row r="937">
      <c r="A937" s="3" t="n">
        <v>935</v>
      </c>
      <c r="B937" s="8" t="n">
        <v>292.6500967785475</v>
      </c>
    </row>
    <row r="938">
      <c r="A938" s="3" t="n">
        <v>936</v>
      </c>
      <c r="B938" s="8" t="n">
        <v>448.5881541191808</v>
      </c>
    </row>
    <row r="939">
      <c r="A939" s="3" t="n">
        <v>937</v>
      </c>
      <c r="B939" s="8" t="n">
        <v>634.4054928977519</v>
      </c>
    </row>
    <row r="940">
      <c r="A940" s="3" t="n">
        <v>938</v>
      </c>
      <c r="B940" s="8" t="n">
        <v>236.4048961617118</v>
      </c>
    </row>
    <row r="941">
      <c r="A941" s="3" t="n">
        <v>939</v>
      </c>
      <c r="B941" s="8" t="n">
        <v>674.5936147495389</v>
      </c>
    </row>
    <row r="942">
      <c r="A942" s="3" t="n">
        <v>940</v>
      </c>
      <c r="B942" s="8" t="n">
        <v>482.1598675695786</v>
      </c>
    </row>
    <row r="943">
      <c r="A943" s="3" t="n">
        <v>941</v>
      </c>
      <c r="B943" s="8" t="n">
        <v>323.843396800613</v>
      </c>
    </row>
    <row r="944">
      <c r="A944" s="3" t="n">
        <v>942</v>
      </c>
      <c r="B944" s="8" t="n">
        <v>544.4379314293417</v>
      </c>
    </row>
    <row r="945">
      <c r="A945" s="3" t="n">
        <v>943</v>
      </c>
      <c r="B945" s="8" t="n">
        <v>286.5705529139668</v>
      </c>
    </row>
    <row r="946">
      <c r="A946" s="3" t="n">
        <v>944</v>
      </c>
      <c r="B946" s="8" t="n">
        <v>288.1449104159831</v>
      </c>
    </row>
    <row r="947">
      <c r="A947" s="3" t="n">
        <v>945</v>
      </c>
      <c r="B947" s="8" t="n">
        <v>524.6922763179927</v>
      </c>
    </row>
    <row r="948">
      <c r="A948" s="3" t="n">
        <v>946</v>
      </c>
      <c r="B948" s="8" t="n">
        <v>188.2168469590549</v>
      </c>
    </row>
    <row r="949">
      <c r="A949" s="3" t="n">
        <v>947</v>
      </c>
      <c r="B949" s="8" t="n">
        <v>464.0122024202331</v>
      </c>
    </row>
    <row r="950">
      <c r="A950" s="3" t="n">
        <v>948</v>
      </c>
      <c r="B950" s="8" t="n">
        <v>645.4146386110841</v>
      </c>
    </row>
    <row r="951">
      <c r="A951" s="3" t="n">
        <v>949</v>
      </c>
      <c r="B951" s="8" t="n">
        <v>373.5189233006171</v>
      </c>
    </row>
    <row r="952">
      <c r="A952" s="3" t="n">
        <v>950</v>
      </c>
      <c r="B952" s="8" t="n">
        <v>547.6940711091125</v>
      </c>
    </row>
    <row r="953">
      <c r="A953" s="3" t="n">
        <v>951</v>
      </c>
      <c r="B953" s="8" t="n">
        <v>274.6820625784203</v>
      </c>
    </row>
    <row r="954">
      <c r="A954" s="3" t="n">
        <v>952</v>
      </c>
      <c r="B954" s="8" t="n">
        <v>209.3699929899543</v>
      </c>
    </row>
    <row r="955">
      <c r="A955" s="3" t="n">
        <v>953</v>
      </c>
      <c r="B955" s="8" t="n">
        <v>566.1746387477187</v>
      </c>
    </row>
    <row r="956">
      <c r="A956" s="3" t="n">
        <v>954</v>
      </c>
      <c r="B956" s="8" t="n">
        <v>417.0896504489653</v>
      </c>
    </row>
    <row r="957">
      <c r="A957" s="3" t="n">
        <v>955</v>
      </c>
      <c r="B957" s="8" t="n">
        <v>301.6257198315067</v>
      </c>
    </row>
    <row r="958">
      <c r="A958" s="3" t="n">
        <v>956</v>
      </c>
      <c r="B958" s="8" t="n">
        <v>497.1922672493785</v>
      </c>
    </row>
    <row r="959">
      <c r="A959" s="3" t="n">
        <v>957</v>
      </c>
      <c r="B959" s="8" t="n">
        <v>356.527207860289</v>
      </c>
    </row>
    <row r="960">
      <c r="A960" s="3" t="n">
        <v>958</v>
      </c>
      <c r="B960" s="8" t="n">
        <v>504.8442517367905</v>
      </c>
    </row>
    <row r="961">
      <c r="A961" s="3" t="n">
        <v>959</v>
      </c>
      <c r="B961" s="8" t="n">
        <v>279.2293625342688</v>
      </c>
    </row>
    <row r="962">
      <c r="A962" s="3" t="n">
        <v>960</v>
      </c>
      <c r="B962" s="8" t="n">
        <v>592.159548162389</v>
      </c>
    </row>
    <row r="963">
      <c r="A963" s="3" t="n">
        <v>961</v>
      </c>
      <c r="B963" s="8" t="n">
        <v>525.1245211163564</v>
      </c>
    </row>
    <row r="964">
      <c r="A964" s="3" t="n">
        <v>962</v>
      </c>
      <c r="B964" s="8" t="n">
        <v>275.3267831202865</v>
      </c>
    </row>
    <row r="965">
      <c r="A965" s="3" t="n">
        <v>963</v>
      </c>
      <c r="B965" s="8" t="n">
        <v>444.8967083418959</v>
      </c>
    </row>
    <row r="966">
      <c r="A966" s="3" t="n">
        <v>964</v>
      </c>
      <c r="B966" s="8" t="n">
        <v>560.3174824392914</v>
      </c>
    </row>
    <row r="967">
      <c r="A967" s="3" t="n">
        <v>965</v>
      </c>
      <c r="B967" s="8" t="n">
        <v>362.0632906215897</v>
      </c>
    </row>
    <row r="968">
      <c r="A968" s="3" t="n">
        <v>966</v>
      </c>
      <c r="B968" s="8" t="n">
        <v>713.8171408773815</v>
      </c>
    </row>
    <row r="969">
      <c r="A969" s="3" t="n">
        <v>967</v>
      </c>
      <c r="B969" s="8" t="n">
        <v>542.4419966775456</v>
      </c>
    </row>
    <row r="970">
      <c r="A970" s="3" t="n">
        <v>968</v>
      </c>
      <c r="B970" s="8" t="n">
        <v>577.7333785270479</v>
      </c>
    </row>
    <row r="971">
      <c r="A971" s="3" t="n">
        <v>969</v>
      </c>
      <c r="B971" s="8" t="n">
        <v>494.1472795619729</v>
      </c>
    </row>
    <row r="972">
      <c r="A972" s="3" t="n">
        <v>970</v>
      </c>
      <c r="B972" s="8" t="n">
        <v>668.8249707740301</v>
      </c>
    </row>
    <row r="973">
      <c r="A973" s="3" t="n">
        <v>971</v>
      </c>
      <c r="B973" s="8" t="n">
        <v>660.3475707236452</v>
      </c>
    </row>
    <row r="974">
      <c r="A974" s="3" t="n">
        <v>972</v>
      </c>
      <c r="B974" s="8" t="n">
        <v>679.8654518259233</v>
      </c>
    </row>
    <row r="975">
      <c r="A975" s="3" t="n">
        <v>973</v>
      </c>
      <c r="B975" s="8" t="n">
        <v>515.349451848704</v>
      </c>
    </row>
    <row r="976">
      <c r="A976" s="3" t="n">
        <v>974</v>
      </c>
      <c r="B976" s="8" t="n">
        <v>367.4029575634417</v>
      </c>
    </row>
    <row r="977">
      <c r="A977" s="3" t="n">
        <v>975</v>
      </c>
      <c r="B977" s="8" t="n">
        <v>611.3577882693289</v>
      </c>
    </row>
    <row r="978">
      <c r="A978" s="3" t="n">
        <v>976</v>
      </c>
      <c r="B978" s="8" t="n">
        <v>600.1895262118938</v>
      </c>
    </row>
    <row r="979">
      <c r="A979" s="3" t="n">
        <v>977</v>
      </c>
      <c r="B979" s="8" t="n">
        <v>630.0399705971777</v>
      </c>
    </row>
    <row r="980">
      <c r="A980" s="3" t="n">
        <v>978</v>
      </c>
      <c r="B980" s="8" t="n">
        <v>430.388013008463</v>
      </c>
    </row>
    <row r="981">
      <c r="A981" s="3" t="n">
        <v>979</v>
      </c>
      <c r="B981" s="8" t="n">
        <v>260.8010861596208</v>
      </c>
    </row>
    <row r="982">
      <c r="A982" s="3" t="n">
        <v>980</v>
      </c>
      <c r="B982" s="8" t="n">
        <v>609.6810230276213</v>
      </c>
    </row>
    <row r="983">
      <c r="A983" s="3" t="n">
        <v>981</v>
      </c>
      <c r="B983" s="8" t="n">
        <v>645.5272615634349</v>
      </c>
    </row>
    <row r="984">
      <c r="A984" s="3" t="n">
        <v>982</v>
      </c>
      <c r="B984" s="8" t="n">
        <v>308.8275909198496</v>
      </c>
    </row>
    <row r="985">
      <c r="A985" s="3" t="n">
        <v>983</v>
      </c>
      <c r="B985" s="8" t="n">
        <v>658.8758401799322</v>
      </c>
    </row>
    <row r="986">
      <c r="A986" s="3" t="n">
        <v>984</v>
      </c>
      <c r="B986" s="8" t="n">
        <v>751.8012846558041</v>
      </c>
    </row>
    <row r="987">
      <c r="A987" s="3" t="n">
        <v>985</v>
      </c>
      <c r="B987" s="8" t="n">
        <v>296.3936222139233</v>
      </c>
    </row>
    <row r="988">
      <c r="A988" s="3" t="n">
        <v>986</v>
      </c>
      <c r="B988" s="8" t="n">
        <v>427.0946395147034</v>
      </c>
    </row>
    <row r="989">
      <c r="A989" s="3" t="n">
        <v>987</v>
      </c>
      <c r="B989" s="8" t="n">
        <v>167.1402184360571</v>
      </c>
    </row>
    <row r="990">
      <c r="A990" s="3" t="n">
        <v>988</v>
      </c>
      <c r="B990" s="8" t="n">
        <v>469.6922554848319</v>
      </c>
    </row>
    <row r="991">
      <c r="A991" s="3" t="n">
        <v>989</v>
      </c>
      <c r="B991" s="8" t="n">
        <v>459.3017586277061</v>
      </c>
    </row>
    <row r="992">
      <c r="A992" s="3" t="n">
        <v>990</v>
      </c>
      <c r="B992" s="8" t="n">
        <v>740.1960018487191</v>
      </c>
    </row>
    <row r="993">
      <c r="A993" s="3" t="n">
        <v>991</v>
      </c>
      <c r="B993" s="8" t="n">
        <v>396.0949646935438</v>
      </c>
    </row>
    <row r="994">
      <c r="A994" s="3" t="n">
        <v>992</v>
      </c>
      <c r="B994" s="8" t="n">
        <v>336.1663161822484</v>
      </c>
    </row>
    <row r="995">
      <c r="A995" s="3" t="n">
        <v>993</v>
      </c>
      <c r="B995" s="8" t="n">
        <v>270.3549756477155</v>
      </c>
    </row>
    <row r="996">
      <c r="A996" s="3" t="n">
        <v>994</v>
      </c>
      <c r="B996" s="8" t="n">
        <v>441.382756697103</v>
      </c>
    </row>
    <row r="997">
      <c r="A997" s="3" t="n">
        <v>995</v>
      </c>
      <c r="B997" s="8" t="n">
        <v>236.1120021986097</v>
      </c>
    </row>
    <row r="998">
      <c r="A998" s="3" t="n">
        <v>996</v>
      </c>
      <c r="B998" s="8" t="n">
        <v>351.5844202691352</v>
      </c>
    </row>
    <row r="999">
      <c r="A999" s="3" t="n">
        <v>997</v>
      </c>
      <c r="B999" s="8" t="n">
        <v>461.4498444134184</v>
      </c>
    </row>
    <row r="1000">
      <c r="A1000" s="3" t="n">
        <v>998</v>
      </c>
      <c r="B1000" s="8" t="n">
        <v>265.4515774905386</v>
      </c>
    </row>
    <row r="1001">
      <c r="A1001" s="3" t="n">
        <v>999</v>
      </c>
      <c r="B1001" s="8" t="n">
        <v>257.2005213180229</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2023-09-10T17:08:30Z</dcterms:created>
  <dcterms:modified xmlns:dcterms="http://purl.org/dc/terms/" xmlns:xsi="http://www.w3.org/2001/XMLSchema-instance" xsi:type="dcterms:W3CDTF">2023-09-11T16:14:09Z</dcterms:modified>
</cp:coreProperties>
</file>