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c\Querying Data\Week4\"/>
    </mc:Choice>
  </mc:AlternateContent>
  <bookViews>
    <workbookView xWindow="0" yWindow="0" windowWidth="20490" windowHeight="9210" tabRatio="14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9" i="1" l="1"/>
  <c r="D79" i="1"/>
  <c r="C79" i="1"/>
  <c r="B79" i="1"/>
  <c r="E71" i="1"/>
  <c r="D71" i="1"/>
  <c r="C71" i="1"/>
  <c r="B71" i="1"/>
  <c r="E63" i="1"/>
  <c r="D63" i="1"/>
  <c r="C63" i="1"/>
  <c r="B63" i="1"/>
  <c r="E55" i="1"/>
  <c r="D55" i="1"/>
  <c r="C55" i="1"/>
  <c r="B55" i="1"/>
  <c r="E47" i="1"/>
  <c r="D47" i="1"/>
  <c r="C47" i="1"/>
  <c r="B47" i="1"/>
  <c r="E39" i="1"/>
  <c r="D39" i="1"/>
  <c r="C39" i="1"/>
  <c r="B39" i="1"/>
  <c r="E31" i="1"/>
  <c r="D31" i="1"/>
  <c r="C31" i="1"/>
  <c r="B31" i="1"/>
  <c r="E23" i="1"/>
  <c r="D23" i="1"/>
  <c r="C23" i="1"/>
  <c r="B23" i="1"/>
  <c r="E15" i="1"/>
  <c r="D15" i="1"/>
  <c r="C15" i="1"/>
  <c r="B15" i="1"/>
</calcChain>
</file>

<file path=xl/sharedStrings.xml><?xml version="1.0" encoding="utf-8"?>
<sst xmlns="http://schemas.openxmlformats.org/spreadsheetml/2006/main" count="63" uniqueCount="20">
  <si>
    <t>Query 1</t>
  </si>
  <si>
    <t>times</t>
  </si>
  <si>
    <t>SQL</t>
  </si>
  <si>
    <t>Xquery(one file)</t>
  </si>
  <si>
    <t>Xquery(attributes)</t>
  </si>
  <si>
    <t>Xquery(elements)</t>
  </si>
  <si>
    <t>avetage time</t>
  </si>
  <si>
    <t>num of return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</si>
  <si>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</si>
  <si>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</si>
  <si>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</si>
  <si>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</si>
  <si>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</si>
  <si>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</si>
  <si>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</si>
  <si>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</si>
  <si>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</si>
  <si>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elememt XMLs</t>
  </si>
  <si>
    <t>Attribute XMLs</t>
  </si>
  <si>
    <t>Singe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</si>
</sst>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3636785329255"/>
          <c:y val="1.7250175395124349E-2"/>
          <c:w val="0.7565680029345323"/>
          <c:h val="0.6478009024842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SQL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Sheet1!$H$2:$H$11</c:f>
              <c:strCache>
                <c:ptCount val="1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1.7993333333333332</c:v>
                </c:pt>
                <c:pt idx="1">
                  <c:v>1.1936666666666667</c:v>
                </c:pt>
                <c:pt idx="2">
                  <c:v>2.0170000000000003</c:v>
                </c:pt>
                <c:pt idx="3">
                  <c:v>1.9580000000000002</c:v>
                </c:pt>
                <c:pt idx="4">
                  <c:v>1.5606666666666669</c:v>
                </c:pt>
                <c:pt idx="5">
                  <c:v>3.5340000000000003</c:v>
                </c:pt>
                <c:pt idx="6">
                  <c:v>0.9893333333333334</c:v>
                </c:pt>
                <c:pt idx="7">
                  <c:v>1.7210000000000001</c:v>
                </c:pt>
                <c:pt idx="8">
                  <c:v>3.0446666666666666</c:v>
                </c:pt>
                <c:pt idx="9">
                  <c:v>1.806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Singe XML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Sheet1!$H$2:$H$11</c:f>
              <c:strCache>
                <c:ptCount val="1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251.0133333</c:v>
                </c:pt>
                <c:pt idx="1">
                  <c:v>212.22666670000001</c:v>
                </c:pt>
                <c:pt idx="2">
                  <c:v>203.2933333</c:v>
                </c:pt>
                <c:pt idx="3">
                  <c:v>283.27666670000002</c:v>
                </c:pt>
                <c:pt idx="4">
                  <c:v>212.52</c:v>
                </c:pt>
                <c:pt idx="5">
                  <c:v>288.58333329999999</c:v>
                </c:pt>
                <c:pt idx="6">
                  <c:v>217.22666670000001</c:v>
                </c:pt>
                <c:pt idx="7">
                  <c:v>217.28333330000001</c:v>
                </c:pt>
                <c:pt idx="8">
                  <c:v>222.39333329999999</c:v>
                </c:pt>
                <c:pt idx="9">
                  <c:v>276.98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Attribute XMLs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Sheet1!$H$2:$H$11</c:f>
              <c:strCache>
                <c:ptCount val="1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40.473333333333329</c:v>
                </c:pt>
                <c:pt idx="1">
                  <c:v>30.956666666666667</c:v>
                </c:pt>
                <c:pt idx="2">
                  <c:v>15.303333333333333</c:v>
                </c:pt>
                <c:pt idx="3">
                  <c:v>23.98</c:v>
                </c:pt>
                <c:pt idx="4">
                  <c:v>21.536666666666665</c:v>
                </c:pt>
                <c:pt idx="5">
                  <c:v>52.300000000000004</c:v>
                </c:pt>
                <c:pt idx="6">
                  <c:v>67.303333333333327</c:v>
                </c:pt>
                <c:pt idx="7">
                  <c:v>61.473333333333336</c:v>
                </c:pt>
                <c:pt idx="8">
                  <c:v>83.97</c:v>
                </c:pt>
                <c:pt idx="9">
                  <c:v>32.306666666666665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elememt XMLs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Sheet1!$H$2:$H$11</c:f>
              <c:strCache>
                <c:ptCount val="10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37.31</c:v>
                </c:pt>
                <c:pt idx="1">
                  <c:v>30.78</c:v>
                </c:pt>
                <c:pt idx="2">
                  <c:v>14.74</c:v>
                </c:pt>
                <c:pt idx="3">
                  <c:v>19.283333333333335</c:v>
                </c:pt>
                <c:pt idx="4">
                  <c:v>20.923333333333336</c:v>
                </c:pt>
                <c:pt idx="5">
                  <c:v>45.75333333333333</c:v>
                </c:pt>
                <c:pt idx="6">
                  <c:v>33.183333333333337</c:v>
                </c:pt>
                <c:pt idx="7">
                  <c:v>35.230000000000004</c:v>
                </c:pt>
                <c:pt idx="8">
                  <c:v>64.526666666666657</c:v>
                </c:pt>
                <c:pt idx="9">
                  <c:v>21.596666666666664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4901184"/>
        <c:axId val="-2044908256"/>
      </c:barChart>
      <c:catAx>
        <c:axId val="-20449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08256"/>
        <c:crosses val="autoZero"/>
        <c:auto val="1"/>
        <c:lblAlgn val="ctr"/>
        <c:lblOffset val="100"/>
        <c:noMultiLvlLbl val="0"/>
      </c:catAx>
      <c:valAx>
        <c:axId val="-2044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Executing TIme in mS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0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34435</xdr:colOff>
      <xdr:row>25</xdr:row>
      <xdr:rowOff>47625</xdr:rowOff>
    </xdr:from>
    <xdr:to>
      <xdr:col>12</xdr:col>
      <xdr:colOff>762000</xdr:colOff>
      <xdr:row>58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80"/>
  <sheetViews>
    <sheetView tabSelected="1" zoomScaleNormal="100" workbookViewId="0">
      <selection activeCell="J8" sqref="J8"/>
    </sheetView>
  </sheetViews>
  <sheetFormatPr defaultRowHeight="12.75" x14ac:dyDescent="0.2"/>
  <cols>
    <col min="1" max="1" width="13.42578125"/>
    <col min="3" max="3" width="14"/>
    <col min="4" max="4" width="16.42578125"/>
    <col min="5" max="5" width="17"/>
    <col min="6" max="10" width="11.5703125"/>
    <col min="11" max="11" width="13" customWidth="1"/>
    <col min="12" max="12" width="13.5703125" customWidth="1"/>
    <col min="13" max="1025" width="11.5703125"/>
  </cols>
  <sheetData>
    <row r="1" spans="1:12" x14ac:dyDescent="0.2">
      <c r="A1" t="s">
        <v>0</v>
      </c>
      <c r="I1" t="s">
        <v>2</v>
      </c>
      <c r="J1" t="s">
        <v>19</v>
      </c>
      <c r="K1" t="s">
        <v>18</v>
      </c>
      <c r="L1" t="s">
        <v>17</v>
      </c>
    </row>
    <row r="2" spans="1:1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H2" t="s">
        <v>0</v>
      </c>
      <c r="I2">
        <v>1.7993333333333332</v>
      </c>
      <c r="J2">
        <v>251.0133333</v>
      </c>
      <c r="K2">
        <v>40.473333333333329</v>
      </c>
      <c r="L2">
        <v>37.31</v>
      </c>
    </row>
    <row r="3" spans="1:12" x14ac:dyDescent="0.2">
      <c r="A3">
        <v>1</v>
      </c>
      <c r="B3">
        <v>1.106E-3</v>
      </c>
      <c r="C3">
        <v>604.30999999999995</v>
      </c>
      <c r="D3">
        <v>61.71</v>
      </c>
      <c r="E3">
        <v>55.77</v>
      </c>
      <c r="H3" t="s">
        <v>8</v>
      </c>
      <c r="I3">
        <v>1.1936666666666667</v>
      </c>
      <c r="J3">
        <v>212.22666670000001</v>
      </c>
      <c r="K3">
        <v>30.956666666666667</v>
      </c>
      <c r="L3">
        <v>30.78</v>
      </c>
    </row>
    <row r="4" spans="1:12" x14ac:dyDescent="0.2">
      <c r="A4">
        <v>2</v>
      </c>
      <c r="B4">
        <v>1.941E-3</v>
      </c>
      <c r="C4">
        <v>120.52</v>
      </c>
      <c r="D4">
        <v>43.3</v>
      </c>
      <c r="E4">
        <v>43.06</v>
      </c>
      <c r="H4" t="s">
        <v>9</v>
      </c>
      <c r="I4">
        <v>2.0170000000000003</v>
      </c>
      <c r="J4">
        <v>203.2933333</v>
      </c>
      <c r="K4">
        <v>15.303333333333333</v>
      </c>
      <c r="L4">
        <v>14.74</v>
      </c>
    </row>
    <row r="5" spans="1:12" x14ac:dyDescent="0.2">
      <c r="A5">
        <v>3</v>
      </c>
      <c r="B5">
        <v>1.921E-3</v>
      </c>
      <c r="C5">
        <v>123.06</v>
      </c>
      <c r="D5">
        <v>38.74</v>
      </c>
      <c r="E5">
        <v>35.06</v>
      </c>
      <c r="H5" t="s">
        <v>10</v>
      </c>
      <c r="I5">
        <v>1.9580000000000002</v>
      </c>
      <c r="J5">
        <v>283.27666670000002</v>
      </c>
      <c r="K5">
        <v>23.98</v>
      </c>
      <c r="L5">
        <v>19.283333333333335</v>
      </c>
    </row>
    <row r="6" spans="1:12" x14ac:dyDescent="0.2">
      <c r="A6">
        <v>4</v>
      </c>
      <c r="B6">
        <v>1.536E-3</v>
      </c>
      <c r="C6">
        <v>167.16</v>
      </c>
      <c r="D6">
        <v>39.380000000000003</v>
      </c>
      <c r="E6">
        <v>33.81</v>
      </c>
      <c r="H6" t="s">
        <v>11</v>
      </c>
      <c r="I6">
        <v>1.5606666666666669</v>
      </c>
      <c r="J6">
        <v>212.52</v>
      </c>
      <c r="K6">
        <v>21.536666666666665</v>
      </c>
      <c r="L6">
        <v>20.923333333333336</v>
      </c>
    </row>
    <row r="7" spans="1:12" x14ac:dyDescent="0.2">
      <c r="A7" t="s">
        <v>6</v>
      </c>
      <c r="B7">
        <v>1.7993333333333332</v>
      </c>
      <c r="C7">
        <v>136.91333333333333</v>
      </c>
      <c r="D7">
        <v>40.473333333333329</v>
      </c>
      <c r="E7">
        <v>37.31</v>
      </c>
      <c r="H7" t="s">
        <v>12</v>
      </c>
      <c r="I7">
        <v>3.5340000000000003</v>
      </c>
      <c r="J7">
        <v>288.58333329999999</v>
      </c>
      <c r="K7">
        <v>52.300000000000004</v>
      </c>
      <c r="L7">
        <v>45.75333333333333</v>
      </c>
    </row>
    <row r="8" spans="1:12" x14ac:dyDescent="0.2">
      <c r="A8" t="s">
        <v>7</v>
      </c>
      <c r="B8">
        <v>198</v>
      </c>
      <c r="C8">
        <v>198</v>
      </c>
      <c r="D8">
        <v>193</v>
      </c>
      <c r="E8">
        <v>193</v>
      </c>
      <c r="H8" t="s">
        <v>13</v>
      </c>
      <c r="I8">
        <v>0.9893333333333334</v>
      </c>
      <c r="J8">
        <v>217.22666670000001</v>
      </c>
      <c r="K8">
        <v>67.303333333333327</v>
      </c>
      <c r="L8">
        <v>33.183333333333337</v>
      </c>
    </row>
    <row r="9" spans="1:12" x14ac:dyDescent="0.2">
      <c r="A9" t="s">
        <v>8</v>
      </c>
      <c r="H9" t="s">
        <v>14</v>
      </c>
      <c r="I9">
        <v>1.7210000000000001</v>
      </c>
      <c r="J9">
        <v>217.28333330000001</v>
      </c>
      <c r="K9">
        <v>61.473333333333336</v>
      </c>
      <c r="L9">
        <v>35.230000000000004</v>
      </c>
    </row>
    <row r="10" spans="1:12" x14ac:dyDescent="0.2">
      <c r="A10" t="s">
        <v>1</v>
      </c>
      <c r="B10" t="s">
        <v>2</v>
      </c>
      <c r="H10" t="s">
        <v>15</v>
      </c>
      <c r="I10">
        <v>3.0446666666666666</v>
      </c>
      <c r="J10">
        <v>222.39333329999999</v>
      </c>
      <c r="K10">
        <v>83.97</v>
      </c>
      <c r="L10">
        <v>64.526666666666657</v>
      </c>
    </row>
    <row r="11" spans="1:12" x14ac:dyDescent="0.2">
      <c r="A11">
        <v>1</v>
      </c>
      <c r="B11">
        <v>1.903E-3</v>
      </c>
      <c r="C11">
        <v>23.78</v>
      </c>
      <c r="D11">
        <v>52.26</v>
      </c>
      <c r="E11">
        <v>38.85</v>
      </c>
      <c r="H11" t="s">
        <v>16</v>
      </c>
      <c r="I11">
        <v>1.806</v>
      </c>
      <c r="J11">
        <v>276.98</v>
      </c>
      <c r="K11">
        <v>32.306666666666665</v>
      </c>
      <c r="L11">
        <v>21.596666666666664</v>
      </c>
    </row>
    <row r="12" spans="1:12" x14ac:dyDescent="0.2">
      <c r="A12">
        <v>2</v>
      </c>
      <c r="B12">
        <v>9.5100000000000002E-4</v>
      </c>
      <c r="C12">
        <v>21.84</v>
      </c>
      <c r="D12">
        <v>33.49</v>
      </c>
      <c r="E12">
        <v>34.380000000000003</v>
      </c>
    </row>
    <row r="13" spans="1:12" x14ac:dyDescent="0.2">
      <c r="A13">
        <v>3</v>
      </c>
      <c r="B13">
        <v>1.2130000000000001E-3</v>
      </c>
      <c r="C13">
        <v>13.87</v>
      </c>
      <c r="D13">
        <v>31.06</v>
      </c>
      <c r="E13">
        <v>29.67</v>
      </c>
      <c r="I13" t="s">
        <v>2</v>
      </c>
      <c r="J13" t="s">
        <v>19</v>
      </c>
      <c r="K13" t="s">
        <v>18</v>
      </c>
      <c r="L13" t="s">
        <v>17</v>
      </c>
    </row>
    <row r="14" spans="1:12" x14ac:dyDescent="0.2">
      <c r="A14">
        <v>4</v>
      </c>
      <c r="B14">
        <v>1.4170000000000001E-3</v>
      </c>
      <c r="C14">
        <v>22.57</v>
      </c>
      <c r="D14">
        <v>28.32</v>
      </c>
      <c r="E14">
        <v>28.29</v>
      </c>
      <c r="H14" t="s">
        <v>0</v>
      </c>
      <c r="I14">
        <v>198</v>
      </c>
      <c r="J14">
        <v>198</v>
      </c>
      <c r="K14">
        <v>193</v>
      </c>
      <c r="L14">
        <v>193</v>
      </c>
    </row>
    <row r="15" spans="1:12" x14ac:dyDescent="0.2">
      <c r="B15">
        <f>SUM(B12:B14)/3*1000</f>
        <v>1.1936666666666667</v>
      </c>
      <c r="C15">
        <f>SUM(C12:C14)/3</f>
        <v>19.426666666666666</v>
      </c>
      <c r="D15">
        <f>SUM(D12:D14)/3</f>
        <v>30.956666666666667</v>
      </c>
      <c r="E15">
        <f>SUM(E12:E14)/3</f>
        <v>30.78</v>
      </c>
      <c r="H15" t="s">
        <v>8</v>
      </c>
      <c r="I15">
        <v>413</v>
      </c>
      <c r="J15">
        <v>432</v>
      </c>
      <c r="K15">
        <v>382</v>
      </c>
      <c r="L15">
        <v>382</v>
      </c>
    </row>
    <row r="16" spans="1:12" x14ac:dyDescent="0.2">
      <c r="B16">
        <v>413</v>
      </c>
      <c r="C16">
        <v>432</v>
      </c>
      <c r="D16">
        <v>382</v>
      </c>
      <c r="E16">
        <v>382</v>
      </c>
      <c r="H16" t="s">
        <v>9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t="s">
        <v>9</v>
      </c>
      <c r="H17" t="s">
        <v>10</v>
      </c>
      <c r="I17">
        <v>12</v>
      </c>
      <c r="J17">
        <v>9</v>
      </c>
      <c r="K17">
        <v>11</v>
      </c>
      <c r="L17">
        <v>11</v>
      </c>
    </row>
    <row r="18" spans="1:12" x14ac:dyDescent="0.2">
      <c r="A18" t="s">
        <v>1</v>
      </c>
      <c r="B18" t="s">
        <v>2</v>
      </c>
      <c r="H18" t="s">
        <v>11</v>
      </c>
      <c r="I18">
        <v>4</v>
      </c>
      <c r="J18">
        <v>1</v>
      </c>
      <c r="K18">
        <v>9</v>
      </c>
      <c r="L18">
        <v>9</v>
      </c>
    </row>
    <row r="19" spans="1:12" x14ac:dyDescent="0.2">
      <c r="A19">
        <v>1</v>
      </c>
      <c r="B19">
        <v>6.6100000000000002E-4</v>
      </c>
      <c r="C19">
        <v>34.44</v>
      </c>
      <c r="D19">
        <v>33.53</v>
      </c>
      <c r="E19">
        <v>21.45</v>
      </c>
      <c r="H19" t="s">
        <v>12</v>
      </c>
      <c r="I19">
        <v>10</v>
      </c>
      <c r="J19">
        <v>10</v>
      </c>
      <c r="K19">
        <v>10</v>
      </c>
      <c r="L19">
        <v>10</v>
      </c>
    </row>
    <row r="20" spans="1:12" x14ac:dyDescent="0.2">
      <c r="A20">
        <v>2</v>
      </c>
      <c r="B20">
        <v>2.4499999999999999E-3</v>
      </c>
      <c r="C20">
        <v>2.1800000000000002</v>
      </c>
      <c r="D20">
        <v>14.45</v>
      </c>
      <c r="E20">
        <v>15.3</v>
      </c>
      <c r="H20" t="s">
        <v>13</v>
      </c>
      <c r="I20">
        <v>2</v>
      </c>
      <c r="J20">
        <v>2</v>
      </c>
      <c r="K20">
        <v>2</v>
      </c>
      <c r="L20">
        <v>2</v>
      </c>
    </row>
    <row r="21" spans="1:12" x14ac:dyDescent="0.2">
      <c r="A21">
        <v>3</v>
      </c>
      <c r="B21">
        <v>2.562E-3</v>
      </c>
      <c r="C21">
        <v>4.03</v>
      </c>
      <c r="D21">
        <v>15.8</v>
      </c>
      <c r="E21">
        <v>13.97</v>
      </c>
      <c r="H21" t="s">
        <v>14</v>
      </c>
      <c r="I21">
        <v>18</v>
      </c>
      <c r="J21">
        <v>20</v>
      </c>
      <c r="K21">
        <v>16</v>
      </c>
      <c r="L21">
        <v>16</v>
      </c>
    </row>
    <row r="22" spans="1:12" x14ac:dyDescent="0.2">
      <c r="A22">
        <v>4</v>
      </c>
      <c r="B22">
        <v>1.039E-3</v>
      </c>
      <c r="C22">
        <v>7.23</v>
      </c>
      <c r="D22">
        <v>15.66</v>
      </c>
      <c r="E22">
        <v>14.95</v>
      </c>
      <c r="H22" t="s">
        <v>15</v>
      </c>
      <c r="I22">
        <v>177</v>
      </c>
      <c r="J22">
        <v>177</v>
      </c>
      <c r="K22">
        <v>18</v>
      </c>
      <c r="L22">
        <v>18</v>
      </c>
    </row>
    <row r="23" spans="1:12" x14ac:dyDescent="0.2">
      <c r="B23">
        <f>SUM(B20:B22)/3*1000</f>
        <v>2.0170000000000003</v>
      </c>
      <c r="C23">
        <f>SUM(C20:C22)/3</f>
        <v>4.4800000000000004</v>
      </c>
      <c r="D23">
        <f>SUM(D20:D22)/3</f>
        <v>15.303333333333333</v>
      </c>
      <c r="E23">
        <f>SUM(E20:E22)/3</f>
        <v>14.74</v>
      </c>
      <c r="H23" t="s">
        <v>16</v>
      </c>
      <c r="I23">
        <v>293</v>
      </c>
      <c r="J23">
        <v>244</v>
      </c>
      <c r="K23">
        <v>238</v>
      </c>
      <c r="L23">
        <v>238</v>
      </c>
    </row>
    <row r="24" spans="1:12" x14ac:dyDescent="0.2">
      <c r="B24">
        <v>1</v>
      </c>
      <c r="C24">
        <v>1</v>
      </c>
      <c r="D24">
        <v>1</v>
      </c>
      <c r="E24">
        <v>1</v>
      </c>
    </row>
    <row r="25" spans="1:12" x14ac:dyDescent="0.2">
      <c r="A25" t="s">
        <v>10</v>
      </c>
    </row>
    <row r="26" spans="1:12" x14ac:dyDescent="0.2">
      <c r="A26" t="s">
        <v>1</v>
      </c>
      <c r="B26" t="s">
        <v>2</v>
      </c>
    </row>
    <row r="27" spans="1:12" x14ac:dyDescent="0.2">
      <c r="A27">
        <v>1</v>
      </c>
      <c r="B27">
        <v>1.101E-3</v>
      </c>
      <c r="C27">
        <v>184.43</v>
      </c>
      <c r="D27">
        <v>26.35</v>
      </c>
      <c r="E27">
        <v>22.69</v>
      </c>
    </row>
    <row r="28" spans="1:12" x14ac:dyDescent="0.2">
      <c r="A28">
        <v>2</v>
      </c>
      <c r="B28">
        <v>1.5430000000000001E-3</v>
      </c>
      <c r="C28">
        <v>160.28</v>
      </c>
      <c r="D28">
        <v>24.91</v>
      </c>
      <c r="E28">
        <v>19.61</v>
      </c>
    </row>
    <row r="29" spans="1:12" x14ac:dyDescent="0.2">
      <c r="A29">
        <v>3</v>
      </c>
      <c r="B29">
        <v>1.077E-3</v>
      </c>
      <c r="C29">
        <v>158.34</v>
      </c>
      <c r="D29">
        <v>24</v>
      </c>
      <c r="E29">
        <v>19.850000000000001</v>
      </c>
    </row>
    <row r="30" spans="1:12" x14ac:dyDescent="0.2">
      <c r="A30">
        <v>4</v>
      </c>
      <c r="B30">
        <v>3.2539999999999999E-3</v>
      </c>
      <c r="C30">
        <v>191.5</v>
      </c>
      <c r="D30">
        <v>23.03</v>
      </c>
      <c r="E30">
        <v>18.39</v>
      </c>
    </row>
    <row r="31" spans="1:12" x14ac:dyDescent="0.2">
      <c r="B31">
        <f>SUM(B28:B30)/3*1000</f>
        <v>1.9580000000000002</v>
      </c>
      <c r="C31">
        <f>SUM(C28:C30)/3</f>
        <v>170.04</v>
      </c>
      <c r="D31">
        <f>SUM(D28:D30)/3</f>
        <v>23.98</v>
      </c>
      <c r="E31">
        <f>SUM(E28:E30)/3</f>
        <v>19.283333333333335</v>
      </c>
    </row>
    <row r="32" spans="1:12" x14ac:dyDescent="0.2">
      <c r="B32">
        <v>12</v>
      </c>
      <c r="C32">
        <v>9</v>
      </c>
      <c r="D32">
        <v>11</v>
      </c>
      <c r="E32">
        <v>11</v>
      </c>
    </row>
    <row r="33" spans="1:5" x14ac:dyDescent="0.2">
      <c r="A33" t="s">
        <v>11</v>
      </c>
    </row>
    <row r="34" spans="1:5" x14ac:dyDescent="0.2">
      <c r="A34" t="s">
        <v>1</v>
      </c>
      <c r="B34" t="s">
        <v>2</v>
      </c>
    </row>
    <row r="35" spans="1:5" x14ac:dyDescent="0.2">
      <c r="A35">
        <v>1</v>
      </c>
      <c r="B35">
        <v>2.3579999999999999E-3</v>
      </c>
      <c r="C35">
        <v>5.31</v>
      </c>
      <c r="D35">
        <v>22.57</v>
      </c>
      <c r="E35">
        <v>22.56</v>
      </c>
    </row>
    <row r="36" spans="1:5" x14ac:dyDescent="0.2">
      <c r="A36">
        <v>2</v>
      </c>
      <c r="B36">
        <v>1.707E-3</v>
      </c>
      <c r="C36">
        <v>7.1</v>
      </c>
      <c r="D36">
        <v>21.4</v>
      </c>
      <c r="E36">
        <v>20.67</v>
      </c>
    </row>
    <row r="37" spans="1:5" x14ac:dyDescent="0.2">
      <c r="A37">
        <v>3</v>
      </c>
      <c r="B37">
        <v>1.6230000000000001E-3</v>
      </c>
      <c r="C37">
        <v>4.24</v>
      </c>
      <c r="D37">
        <v>21.7</v>
      </c>
      <c r="E37">
        <v>21.31</v>
      </c>
    </row>
    <row r="38" spans="1:5" x14ac:dyDescent="0.2">
      <c r="A38">
        <v>4</v>
      </c>
      <c r="B38">
        <v>1.3519999999999999E-3</v>
      </c>
      <c r="C38">
        <v>6.55</v>
      </c>
      <c r="D38">
        <v>21.51</v>
      </c>
      <c r="E38">
        <v>20.79</v>
      </c>
    </row>
    <row r="39" spans="1:5" x14ac:dyDescent="0.2">
      <c r="B39">
        <f>SUM(B36:B38)/3*1000</f>
        <v>1.5606666666666669</v>
      </c>
      <c r="C39">
        <f>SUM(C36:C38)/3</f>
        <v>5.9633333333333338</v>
      </c>
      <c r="D39">
        <f>SUM(D36:D38)/3</f>
        <v>21.536666666666665</v>
      </c>
      <c r="E39">
        <f>SUM(E36:E38)/3</f>
        <v>20.923333333333336</v>
      </c>
    </row>
    <row r="40" spans="1:5" x14ac:dyDescent="0.2">
      <c r="B40">
        <v>4</v>
      </c>
      <c r="C40">
        <v>1</v>
      </c>
      <c r="D40">
        <v>9</v>
      </c>
      <c r="E40">
        <v>9</v>
      </c>
    </row>
    <row r="41" spans="1:5" x14ac:dyDescent="0.2">
      <c r="A41" t="s">
        <v>12</v>
      </c>
    </row>
    <row r="42" spans="1:5" x14ac:dyDescent="0.2">
      <c r="A42" t="s">
        <v>1</v>
      </c>
      <c r="B42" t="s">
        <v>2</v>
      </c>
    </row>
    <row r="43" spans="1:5" x14ac:dyDescent="0.2">
      <c r="A43">
        <v>1</v>
      </c>
      <c r="B43">
        <v>3.885E-3</v>
      </c>
      <c r="C43">
        <v>182.85</v>
      </c>
      <c r="D43">
        <v>58.07</v>
      </c>
      <c r="E43">
        <v>54.48</v>
      </c>
    </row>
    <row r="44" spans="1:5" x14ac:dyDescent="0.2">
      <c r="A44">
        <v>2</v>
      </c>
      <c r="B44">
        <v>1.5659999999999999E-3</v>
      </c>
      <c r="C44">
        <v>151.34</v>
      </c>
      <c r="D44">
        <v>57.28</v>
      </c>
      <c r="E44">
        <v>49.43</v>
      </c>
    </row>
    <row r="45" spans="1:5" x14ac:dyDescent="0.2">
      <c r="A45">
        <v>3</v>
      </c>
      <c r="B45">
        <v>4.5059999999999996E-3</v>
      </c>
      <c r="C45">
        <v>152.65</v>
      </c>
      <c r="D45">
        <v>50.64</v>
      </c>
      <c r="E45">
        <v>43.44</v>
      </c>
    </row>
    <row r="46" spans="1:5" x14ac:dyDescent="0.2">
      <c r="A46">
        <v>4</v>
      </c>
      <c r="B46">
        <v>4.5300000000000002E-3</v>
      </c>
      <c r="C46">
        <v>154.6</v>
      </c>
      <c r="D46">
        <v>48.98</v>
      </c>
      <c r="E46">
        <v>44.39</v>
      </c>
    </row>
    <row r="47" spans="1:5" x14ac:dyDescent="0.2">
      <c r="B47">
        <f>SUM(B44:B46)/3*1000</f>
        <v>3.5340000000000003</v>
      </c>
      <c r="C47">
        <f>SUM(C44:C46)/3</f>
        <v>152.86333333333334</v>
      </c>
      <c r="D47">
        <f>SUM(D44:D46)/3</f>
        <v>52.300000000000004</v>
      </c>
      <c r="E47">
        <f>SUM(E44:E46)/3</f>
        <v>45.75333333333333</v>
      </c>
    </row>
    <row r="48" spans="1:5" x14ac:dyDescent="0.2">
      <c r="B48">
        <v>10</v>
      </c>
      <c r="C48">
        <v>10</v>
      </c>
      <c r="D48">
        <v>10</v>
      </c>
      <c r="E48">
        <v>10</v>
      </c>
    </row>
    <row r="49" spans="1:5" x14ac:dyDescent="0.2">
      <c r="A49" t="s">
        <v>13</v>
      </c>
    </row>
    <row r="50" spans="1:5" x14ac:dyDescent="0.2">
      <c r="A50" t="s">
        <v>1</v>
      </c>
      <c r="B50" t="s">
        <v>2</v>
      </c>
    </row>
    <row r="51" spans="1:5" x14ac:dyDescent="0.2">
      <c r="A51">
        <v>1</v>
      </c>
      <c r="B51">
        <v>1.194E-3</v>
      </c>
      <c r="C51">
        <v>7.85</v>
      </c>
      <c r="D51">
        <v>250.31</v>
      </c>
      <c r="E51">
        <v>31.95</v>
      </c>
    </row>
    <row r="52" spans="1:5" x14ac:dyDescent="0.2">
      <c r="A52">
        <v>2</v>
      </c>
      <c r="B52">
        <v>1.0679999999999999E-3</v>
      </c>
      <c r="C52">
        <v>1.25</v>
      </c>
      <c r="D52">
        <v>77.72</v>
      </c>
      <c r="E52">
        <v>32.42</v>
      </c>
    </row>
    <row r="53" spans="1:5" x14ac:dyDescent="0.2">
      <c r="A53">
        <v>3</v>
      </c>
      <c r="B53">
        <v>8.4000000000000003E-4</v>
      </c>
      <c r="C53">
        <v>0.84</v>
      </c>
      <c r="D53">
        <v>79.91</v>
      </c>
      <c r="E53">
        <v>32.729999999999997</v>
      </c>
    </row>
    <row r="54" spans="1:5" x14ac:dyDescent="0.2">
      <c r="A54">
        <v>4</v>
      </c>
      <c r="B54">
        <v>1.06E-3</v>
      </c>
      <c r="C54">
        <v>2.5299999999999998</v>
      </c>
      <c r="D54">
        <v>44.28</v>
      </c>
      <c r="E54">
        <v>34.4</v>
      </c>
    </row>
    <row r="55" spans="1:5" x14ac:dyDescent="0.2">
      <c r="B55">
        <f>SUM(B52:B54)/3*1000</f>
        <v>0.9893333333333334</v>
      </c>
      <c r="C55">
        <f>SUM(C52:C54)/3</f>
        <v>1.5399999999999998</v>
      </c>
      <c r="D55">
        <f>SUM(D52:D54)/3</f>
        <v>67.303333333333327</v>
      </c>
      <c r="E55">
        <f>SUM(E52:E54)/3</f>
        <v>33.183333333333337</v>
      </c>
    </row>
    <row r="56" spans="1:5" x14ac:dyDescent="0.2">
      <c r="B56">
        <v>2</v>
      </c>
      <c r="C56">
        <v>2</v>
      </c>
      <c r="D56">
        <v>2</v>
      </c>
      <c r="E56">
        <v>2</v>
      </c>
    </row>
    <row r="57" spans="1:5" x14ac:dyDescent="0.2">
      <c r="A57" t="s">
        <v>14</v>
      </c>
    </row>
    <row r="58" spans="1:5" x14ac:dyDescent="0.2">
      <c r="A58" t="s">
        <v>1</v>
      </c>
      <c r="B58" t="s">
        <v>2</v>
      </c>
    </row>
    <row r="59" spans="1:5" x14ac:dyDescent="0.2">
      <c r="A59">
        <v>1</v>
      </c>
      <c r="B59">
        <v>1.346E-3</v>
      </c>
      <c r="C59">
        <v>46.8</v>
      </c>
      <c r="D59">
        <v>109.81</v>
      </c>
      <c r="E59">
        <v>37.270000000000003</v>
      </c>
    </row>
    <row r="60" spans="1:5" x14ac:dyDescent="0.2">
      <c r="A60">
        <v>2</v>
      </c>
      <c r="B60">
        <v>2.006E-3</v>
      </c>
      <c r="C60">
        <v>19.96</v>
      </c>
      <c r="D60">
        <v>70.400000000000006</v>
      </c>
      <c r="E60">
        <v>35.35</v>
      </c>
    </row>
    <row r="61" spans="1:5" x14ac:dyDescent="0.2">
      <c r="A61">
        <v>3</v>
      </c>
      <c r="B61">
        <v>2.2620000000000001E-3</v>
      </c>
      <c r="C61">
        <v>17.75</v>
      </c>
      <c r="D61">
        <v>69.33</v>
      </c>
      <c r="E61">
        <v>35.64</v>
      </c>
    </row>
    <row r="62" spans="1:5" x14ac:dyDescent="0.2">
      <c r="A62">
        <v>4</v>
      </c>
      <c r="B62">
        <v>8.9499999999999996E-4</v>
      </c>
      <c r="C62">
        <v>23.88</v>
      </c>
      <c r="D62">
        <v>44.69</v>
      </c>
      <c r="E62">
        <v>34.700000000000003</v>
      </c>
    </row>
    <row r="63" spans="1:5" x14ac:dyDescent="0.2">
      <c r="B63">
        <f>SUM(B60:B62)/3*1000</f>
        <v>1.7210000000000001</v>
      </c>
      <c r="C63">
        <f>SUM(C60:C62)/3</f>
        <v>20.53</v>
      </c>
      <c r="D63">
        <f>SUM(D60:D62)/3</f>
        <v>61.473333333333336</v>
      </c>
      <c r="E63">
        <f>SUM(E60:E62)/3</f>
        <v>35.230000000000004</v>
      </c>
    </row>
    <row r="64" spans="1:5" x14ac:dyDescent="0.2">
      <c r="B64">
        <v>18</v>
      </c>
      <c r="C64">
        <v>20</v>
      </c>
      <c r="D64">
        <v>16</v>
      </c>
      <c r="E64">
        <v>16</v>
      </c>
    </row>
    <row r="65" spans="1:5" x14ac:dyDescent="0.2">
      <c r="A65" t="s">
        <v>15</v>
      </c>
    </row>
    <row r="66" spans="1:5" x14ac:dyDescent="0.2">
      <c r="A66" t="s">
        <v>1</v>
      </c>
      <c r="B66" t="s">
        <v>2</v>
      </c>
    </row>
    <row r="67" spans="1:5" x14ac:dyDescent="0.2">
      <c r="A67">
        <v>1</v>
      </c>
      <c r="B67">
        <v>1.818E-3</v>
      </c>
      <c r="C67">
        <v>53.43</v>
      </c>
      <c r="D67">
        <v>100.2</v>
      </c>
      <c r="E67">
        <v>63.36</v>
      </c>
    </row>
    <row r="68" spans="1:5" x14ac:dyDescent="0.2">
      <c r="A68">
        <v>2</v>
      </c>
      <c r="B68">
        <v>1.9170000000000001E-3</v>
      </c>
      <c r="C68">
        <v>31.72</v>
      </c>
      <c r="D68">
        <v>88.9</v>
      </c>
      <c r="E68">
        <v>66.38</v>
      </c>
    </row>
    <row r="69" spans="1:5" x14ac:dyDescent="0.2">
      <c r="A69">
        <v>3</v>
      </c>
      <c r="B69">
        <v>2.8770000000000002E-3</v>
      </c>
      <c r="C69">
        <v>47.03</v>
      </c>
      <c r="D69">
        <v>80.44</v>
      </c>
      <c r="E69">
        <v>63.31</v>
      </c>
    </row>
    <row r="70" spans="1:5" x14ac:dyDescent="0.2">
      <c r="A70">
        <v>4</v>
      </c>
      <c r="B70">
        <v>4.3400000000000001E-3</v>
      </c>
      <c r="C70">
        <v>43.6</v>
      </c>
      <c r="D70">
        <v>82.57</v>
      </c>
      <c r="E70">
        <v>63.89</v>
      </c>
    </row>
    <row r="71" spans="1:5" x14ac:dyDescent="0.2">
      <c r="B71">
        <f>SUM(B68:B70)/3*1000</f>
        <v>3.0446666666666666</v>
      </c>
      <c r="C71">
        <f>SUM(C68:C70)/3</f>
        <v>40.783333333333331</v>
      </c>
      <c r="D71">
        <f>SUM(D68:D70)/3</f>
        <v>83.97</v>
      </c>
      <c r="E71">
        <f>SUM(E68:E70)/3</f>
        <v>64.526666666666657</v>
      </c>
    </row>
    <row r="72" spans="1:5" x14ac:dyDescent="0.2">
      <c r="B72">
        <v>177</v>
      </c>
      <c r="C72">
        <v>177</v>
      </c>
      <c r="D72">
        <v>18</v>
      </c>
      <c r="E72">
        <v>18</v>
      </c>
    </row>
    <row r="73" spans="1:5" x14ac:dyDescent="0.2">
      <c r="A73" t="s">
        <v>16</v>
      </c>
    </row>
    <row r="74" spans="1:5" x14ac:dyDescent="0.2">
      <c r="A74" t="s">
        <v>1</v>
      </c>
      <c r="B74" t="s">
        <v>2</v>
      </c>
    </row>
    <row r="75" spans="1:5" x14ac:dyDescent="0.2">
      <c r="A75">
        <v>1</v>
      </c>
      <c r="B75">
        <v>1.114E-3</v>
      </c>
      <c r="C75">
        <v>189.93</v>
      </c>
      <c r="D75">
        <v>36.54</v>
      </c>
      <c r="E75">
        <v>22.74</v>
      </c>
    </row>
    <row r="76" spans="1:5" x14ac:dyDescent="0.2">
      <c r="A76">
        <v>2</v>
      </c>
      <c r="B76">
        <v>3.3289999999999999E-3</v>
      </c>
      <c r="C76">
        <v>188.79</v>
      </c>
      <c r="D76">
        <v>33.340000000000003</v>
      </c>
      <c r="E76">
        <v>20.43</v>
      </c>
    </row>
    <row r="77" spans="1:5" x14ac:dyDescent="0.2">
      <c r="A77">
        <v>3</v>
      </c>
      <c r="B77">
        <v>7.94E-4</v>
      </c>
      <c r="C77">
        <v>193.9</v>
      </c>
      <c r="D77">
        <v>31.63</v>
      </c>
      <c r="E77">
        <v>22.31</v>
      </c>
    </row>
    <row r="78" spans="1:5" x14ac:dyDescent="0.2">
      <c r="A78">
        <v>4</v>
      </c>
      <c r="B78">
        <v>1.2949999999999999E-3</v>
      </c>
      <c r="C78">
        <v>157.09</v>
      </c>
      <c r="D78">
        <v>31.95</v>
      </c>
      <c r="E78">
        <v>22.05</v>
      </c>
    </row>
    <row r="79" spans="1:5" x14ac:dyDescent="0.2">
      <c r="B79">
        <f>SUM(B76:B78)/3*1000</f>
        <v>1.806</v>
      </c>
      <c r="C79">
        <f>SUM(C76:C78)/3</f>
        <v>179.92666666666665</v>
      </c>
      <c r="D79">
        <f>SUM(D76:D78)/3</f>
        <v>32.306666666666665</v>
      </c>
      <c r="E79">
        <f>SUM(E76:E78)/3</f>
        <v>21.596666666666664</v>
      </c>
    </row>
    <row r="80" spans="1:5" x14ac:dyDescent="0.2">
      <c r="B80">
        <v>293</v>
      </c>
      <c r="C80">
        <v>244</v>
      </c>
      <c r="D80">
        <v>238</v>
      </c>
      <c r="E80">
        <v>238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Liu</dc:creator>
  <cp:lastModifiedBy>刘Raymond</cp:lastModifiedBy>
  <cp:revision>0</cp:revision>
  <dcterms:created xsi:type="dcterms:W3CDTF">2015-12-09T12:24:15Z</dcterms:created>
  <dcterms:modified xsi:type="dcterms:W3CDTF">2015-12-10T21:41:03Z</dcterms:modified>
  <dc:language>en-GB</dc:language>
</cp:coreProperties>
</file>