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160DBD0C-8BB0-4DE4-9888-337599706164}" xr6:coauthVersionLast="36" xr6:coauthVersionMax="36" xr10:uidLastSave="{00000000-0000-0000-0000-000000000000}"/>
  <bookViews>
    <workbookView xWindow="2088" yWindow="168" windowWidth="15288" windowHeight="10800" tabRatio="800" activeTab="4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30" i="10" l="1"/>
  <c r="G430" i="10"/>
  <c r="H430" i="10"/>
  <c r="D430" i="10"/>
  <c r="F429" i="10" l="1"/>
  <c r="G429" i="10"/>
  <c r="H429" i="10"/>
  <c r="D429" i="10"/>
  <c r="F428" i="10" l="1"/>
  <c r="G428" i="10"/>
  <c r="H428" i="10"/>
  <c r="D428" i="10"/>
  <c r="F427" i="10" l="1"/>
  <c r="G427" i="10"/>
  <c r="H427" i="10"/>
  <c r="D427" i="10"/>
  <c r="F426" i="10" l="1"/>
  <c r="G426" i="10"/>
  <c r="H426" i="10"/>
  <c r="D426" i="10"/>
  <c r="H425" i="10" l="1"/>
  <c r="G425" i="10"/>
  <c r="F425" i="10"/>
  <c r="D425" i="10"/>
  <c r="H424" i="10" l="1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<sst xmlns="http://schemas.openxmlformats.org/spreadsheetml/2006/main" count="2433" uniqueCount="1084">
  <si>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</si>
  <si>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</si>
  <si>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</si>
  <si>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</si>
  <si>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</si>
  <si>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</si>
  <si>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</si>
  <si>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</si>
  <si>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</si>
  <si>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</si>
  <si>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</si>
  <si>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</si>
  <si>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</si>
  <si>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</si>
  <si>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</si>
  <si>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</si>
  <si>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</si>
  <si>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</si>
  <si>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</si>
  <si>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</si>
  <si>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</si>
  <si>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</si>
  <si>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</si>
  <si>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</si>
  <si>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</si>
  <si>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</si>
  <si>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</si>
  <si>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</si>
  <si>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</si>
  <si>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</si>
  <si>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</si>
  <si>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</si>
  <si>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</si>
  <si>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</si>
  <si>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</si>
  <si>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</si>
  <si>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</si>
  <si>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</si>
  <si>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</si>
  <si>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</si>
  <si>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</si>
  <si>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</si>
  <si>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</si>
  <si>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</si>
  <si>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</si>
  <si>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</si>
  <si>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</si>
  <si>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</si>
  <si>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</si>
  <si>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</si>
  <si>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</si>
  <si>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</si>
  <si>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</si>
  <si>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</si>
  <si>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</si>
  <si>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</si>
  <si>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</si>
  <si>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</si>
  <si>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</si>
  <si>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</si>
  <si>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</si>
  <si>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</si>
  <si>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</si>
  <si>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</si>
  <si>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</si>
  <si>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</si>
  <si>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</si>
  <si>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</si>
  <si>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</si>
  <si>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</si>
  <si>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</si>
  <si>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</si>
  <si>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</si>
  <si>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</si>
  <si>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</si>
  <si>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</si>
  <si>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</si>
  <si>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</si>
  <si>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</si>
  <si>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</si>
  <si>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</si>
  <si>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</si>
  <si>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</si>
  <si>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</si>
  <si>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</si>
  <si>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</si>
  <si>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</si>
  <si>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</si>
  <si>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</si>
  <si>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</si>
  <si>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</si>
  <si>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</si>
  <si>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</si>
  <si>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</si>
  <si>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</si>
  <si>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</si>
  <si>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</si>
  <si>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</si>
  <si>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</si>
  <si>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</si>
  <si>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</si>
  <si>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</si>
  <si>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</si>
  <si>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</si>
  <si>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</si>
  <si>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</si>
  <si>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</si>
  <si>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</si>
  <si>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</si>
  <si>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</si>
  <si>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</si>
  <si>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</si>
  <si>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</si>
  <si>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</si>
  <si>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</si>
  <si>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</si>
  <si>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</si>
  <si>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</si>
  <si>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</si>
  <si>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</si>
  <si>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</si>
  <si>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</si>
  <si>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</si>
  <si>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</si>
  <si>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</si>
  <si>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</si>
  <si>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</si>
  <si>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</si>
  <si>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</si>
  <si>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</si>
  <si>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</si>
  <si>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</si>
  <si>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</si>
  <si>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</si>
  <si>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</si>
  <si>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</si>
  <si>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</si>
  <si>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</si>
  <si>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</si>
  <si>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</si>
  <si>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</si>
  <si>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</si>
  <si>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</si>
  <si>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</si>
  <si>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</si>
  <si>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</si>
  <si>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</si>
  <si>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</si>
  <si>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</si>
  <si>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</si>
  <si>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</si>
  <si>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</si>
  <si>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</si>
  <si>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</si>
  <si>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</si>
  <si>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</si>
  <si>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</si>
  <si>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</si>
  <si>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</si>
  <si>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</si>
  <si>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</si>
  <si>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</si>
  <si>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</si>
  <si>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</si>
  <si>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</si>
  <si>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</si>
  <si>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</si>
  <si>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</si>
  <si>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</si>
  <si>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</si>
  <si>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</si>
  <si>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</si>
  <si>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</si>
  <si>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</si>
  <si>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</si>
  <si>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</si>
  <si>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</si>
  <si>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</si>
  <si>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</si>
  <si>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</si>
  <si>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</si>
  <si>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</si>
  <si>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</si>
  <si>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</si>
  <si>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</si>
  <si>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</si>
  <si>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</si>
  <si>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</si>
  <si>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</si>
  <si>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</si>
  <si>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</si>
  <si>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</si>
  <si>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</si>
  <si>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</si>
  <si>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</si>
  <si>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</si>
  <si>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</si>
  <si>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</si>
  <si>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</si>
  <si>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</si>
  <si>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</si>
  <si>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</si>
  <si>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</si>
  <si>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</si>
  <si>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</si>
  <si>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</si>
  <si>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</si>
  <si>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</si>
  <si>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</si>
  <si>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</si>
  <si>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</si>
  <si>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</si>
  <si>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</si>
  <si>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</si>
  <si>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</si>
  <si>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</si>
  <si>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</si>
  <si>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</si>
  <si>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</si>
  <si>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</si>
  <si>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</si>
  <si>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</si>
  <si>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</si>
  <si>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</si>
  <si>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</si>
  <si>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</si>
  <si>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</si>
  <si>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</si>
  <si>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</si>
  <si>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</si>
  <si>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</si>
  <si>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</si>
  <si>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</si>
  <si>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</si>
  <si>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</si>
  <si>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</si>
  <si>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</si>
  <si>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</si>
  <si>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</si>
  <si>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</si>
  <si>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</si>
  <si>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</si>
  <si>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</si>
  <si>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</si>
  <si>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</si>
  <si>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</si>
  <si>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</si>
  <si>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</si>
  <si>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</si>
  <si>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</si>
  <si>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</si>
  <si>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</si>
  <si>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</si>
  <si>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</si>
  <si>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</si>
  <si>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</si>
  <si>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</si>
  <si>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</si>
  <si>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</si>
  <si>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</si>
  <si>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</si>
  <si>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</si>
  <si>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</si>
  <si>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</si>
  <si>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</si>
  <si>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</si>
  <si>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</si>
  <si>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</si>
  <si>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</si>
  <si>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</si>
  <si>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</si>
  <si>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</si>
  <si>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</si>
  <si>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</si>
  <si>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</si>
  <si>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</si>
  <si>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</si>
  <si>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</si>
  <si>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</si>
  <si>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</si>
  <si>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</si>
  <si>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</si>
  <si>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</si>
  <si>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</si>
  <si>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</si>
  <si>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</si>
  <si>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</si>
  <si>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</si>
  <si>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</si>
  <si>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</si>
  <si>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</si>
  <si>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</si>
  <si>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</si>
  <si>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</si>
  <si>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</si>
  <si>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</si>
  <si>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</si>
  <si>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</si>
  <si>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</si>
  <si>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</si>
  <si>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</si>
  <si>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</si>
  <si>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</si>
  <si>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</si>
  <si>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</si>
  <si>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</si>
  <si>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</si>
  <si>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</si>
  <si>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</si>
  <si>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</si>
  <si>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</si>
  <si>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</si>
  <si>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</si>
  <si>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</si>
  <si>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</si>
  <si>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</si>
  <si>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</si>
  <si>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</si>
  <si>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</si>
  <si>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</si>
  <si>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</si>
  <si>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</si>
  <si>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</si>
  <si>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</si>
  <si>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</si>
  <si>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</si>
  <si>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</si>
  <si>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</si>
  <si>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</si>
  <si>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</si>
  <si>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</si>
  <si>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</si>
  <si>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</si>
  <si>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</si>
  <si>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</si>
  <si>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</si>
  <si>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</si>
  <si>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</si>
  <si>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</si>
  <si>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</si>
  <si>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</si>
  <si>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</si>
  <si>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</si>
  <si>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</si>
  <si>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</si>
  <si>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</si>
  <si>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</si>
  <si>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</si>
  <si>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</si>
  <si>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</si>
  <si>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</si>
  <si>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</si>
  <si>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</si>
  <si>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</si>
  <si>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</si>
  <si>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</si>
  <si>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</si>
  <si>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</si>
  <si>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</si>
  <si>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</si>
  <si>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</si>
  <si>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</si>
  <si>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</si>
  <si>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</si>
  <si>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</si>
  <si>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</si>
  <si>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</si>
  <si>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</si>
  <si>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</si>
  <si>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</si>
  <si>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</si>
  <si>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</si>
  <si>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</si>
  <si>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</si>
  <si>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</si>
  <si>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</si>
  <si>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</si>
  <si>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</si>
  <si>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</si>
  <si>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</si>
  <si>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</si>
  <si>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</si>
  <si>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</si>
  <si>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</si>
  <si>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</si>
  <si>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</si>
  <si>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</si>
  <si>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</si>
  <si>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</si>
  <si>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</si>
  <si>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</si>
  <si>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</si>
  <si>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</si>
  <si>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</si>
  <si>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</si>
  <si>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</si>
  <si>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</si>
  <si>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</si>
  <si>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</si>
  <si>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</si>
  <si>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</si>
  <si>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</si>
  <si>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</si>
  <si>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</si>
  <si>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</si>
  <si>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</si>
  <si>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</si>
  <si>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</si>
  <si>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</si>
  <si>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</si>
  <si>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</si>
  <si>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</si>
  <si>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</si>
  <si>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</si>
  <si>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</si>
  <si>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</si>
  <si>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</si>
  <si>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</si>
  <si>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</si>
  <si>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</si>
  <si>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</si>
  <si>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</si>
  <si>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</si>
  <si>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</si>
  <si>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</si>
  <si>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</si>
  <si>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</si>
  <si>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</si>
  <si>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</si>
  <si>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</si>
  <si>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</si>
  <si>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</si>
  <si>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</si>
  <si>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</si>
  <si>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</si>
  <si>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</si>
  <si>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</si>
  <si>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</si>
  <si>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</si>
  <si>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</si>
  <si>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</si>
  <si>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</si>
  <si>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</si>
  <si>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</si>
  <si>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</si>
  <si>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</si>
  <si>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</si>
  <si>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</si>
  <si>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</si>
  <si>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</si>
  <si>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</si>
  <si>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</si>
  <si>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</si>
  <si>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</si>
  <si>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</si>
  <si>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</si>
  <si>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</si>
  <si>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</si>
  <si>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</si>
  <si>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</si>
  <si>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</si>
  <si>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</si>
  <si>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</si>
  <si>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</si>
  <si>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</si>
  <si>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</si>
  <si>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</si>
  <si>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</si>
  <si>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</si>
  <si>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</si>
  <si>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</si>
  <si>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</si>
  <si>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</si>
  <si>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</si>
  <si>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</si>
  <si>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</si>
  <si>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</si>
  <si>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</si>
  <si>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</si>
  <si>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</si>
  <si>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</si>
  <si>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</si>
  <si>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</si>
  <si>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</si>
  <si>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</si>
  <si>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</si>
  <si>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</si>
  <si>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</si>
  <si>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</si>
  <si>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</si>
  <si>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</si>
  <si>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</si>
  <si>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</si>
  <si>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</si>
  <si>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</si>
  <si>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</si>
  <si>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</si>
  <si>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</si>
  <si>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</si>
  <si>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</si>
  <si>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</si>
  <si>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</si>
  <si>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</si>
  <si>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</si>
  <si>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</si>
  <si>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</si>
  <si>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</si>
  <si>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</si>
  <si>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</si>
  <si>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</si>
  <si>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</si>
  <si>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</si>
  <si>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</si>
  <si>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</si>
  <si>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</si>
  <si>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</si>
  <si>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</si>
  <si>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</si>
  <si>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</si>
  <si>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</si>
  <si>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</si>
  <si>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</si>
  <si>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</si>
  <si>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</si>
  <si>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</si>
  <si>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</si>
  <si>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</si>
  <si>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</si>
  <si>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</si>
  <si>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</si>
  <si>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</si>
  <si>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</si>
  <si>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</si>
  <si>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</si>
  <si>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</si>
  <si>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</si>
  <si>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</si>
  <si>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</si>
  <si>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</si>
  <si>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</si>
  <si>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</si>
  <si>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</si>
  <si>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</si>
  <si>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</si>
  <si>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</si>
  <si>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</si>
  <si>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</si>
  <si>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</si>
  <si>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</si>
  <si>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</si>
  <si>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</si>
  <si>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</si>
  <si>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</si>
  <si>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</si>
  <si>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</si>
  <si>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</si>
  <si>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</si>
  <si>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</si>
  <si>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</si>
  <si>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</si>
  <si>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</si>
  <si>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</si>
  <si>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</si>
  <si>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</si>
  <si>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</si>
  <si>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</si>
  <si>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</si>
  <si>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</si>
  <si>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</si>
  <si>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</si>
  <si>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</si>
  <si>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</si>
  <si>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</si>
  <si>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</si>
  <si>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</si>
  <si>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</si>
  <si>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</si>
  <si>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</si>
  <si>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</si>
  <si>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</si>
  <si>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</si>
  <si>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</si>
  <si>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</si>
  <si>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</si>
  <si>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</si>
  <si>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</si>
  <si>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</si>
  <si>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</si>
  <si>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</si>
  <si>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</si>
  <si>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</si>
  <si>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</si>
  <si>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</si>
  <si>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</si>
  <si>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</si>
  <si>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</si>
  <si>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</si>
  <si>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</si>
  <si>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</si>
  <si>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</si>
  <si>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</si>
  <si>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</si>
  <si>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</si>
  <si>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</si>
  <si>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</si>
  <si>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</si>
  <si>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</si>
  <si>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</si>
  <si>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</si>
  <si>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</si>
  <si>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</si>
  <si>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</si>
  <si>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</si>
  <si>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</si>
  <si>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</si>
  <si>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</si>
  <si>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</si>
  <si>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</si>
  <si>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</si>
  <si>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</si>
  <si>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</si>
  <si>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</si>
  <si>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</si>
  <si>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</si>
  <si>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</si>
  <si>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</si>
  <si>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</si>
  <si>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</si>
  <si>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</si>
  <si>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</si>
  <si>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</si>
  <si>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</si>
  <si>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</si>
  <si>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</si>
  <si>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</si>
  <si>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</si>
  <si>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</si>
  <si>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</si>
  <si>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</si>
  <si>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</si>
  <si>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</si>
  <si>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</si>
  <si>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</si>
  <si>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</si>
  <si>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</si>
  <si>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</si>
  <si>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</si>
  <si>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</si>
  <si>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</si>
  <si>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</si>
  <si>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</si>
  <si>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</si>
  <si>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</si>
  <si>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</si>
  <si>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</si>
  <si>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</si>
  <si>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</si>
  <si>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</si>
  <si>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</si>
  <si>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</si>
  <si>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</si>
  <si>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</si>
  <si>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</si>
  <si>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</si>
  <si>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</si>
  <si>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</si>
  <si>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</si>
  <si>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</si>
  <si>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</si>
  <si>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</si>
  <si>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</si>
  <si>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</si>
  <si>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</si>
  <si>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</si>
  <si>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</si>
  <si>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</si>
  <si>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</si>
  <si>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</si>
  <si>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</si>
  <si>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</si>
  <si>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</si>
  <si>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</si>
  <si>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</si>
  <si>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</si>
  <si>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</si>
  <si>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</si>
  <si>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</si>
  <si>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</si>
  <si>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</si>
  <si>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</si>
  <si>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</si>
  <si>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</si>
  <si>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</si>
  <si>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</si>
  <si>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</si>
  <si>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</si>
  <si>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</si>
  <si>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</si>
  <si>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</si>
  <si>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</si>
  <si>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</si>
  <si>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</si>
  <si>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</si>
  <si>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</si>
  <si>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</si>
  <si>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</si>
  <si>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</si>
  <si>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</si>
  <si>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</si>
  <si>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</si>
  <si>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</si>
  <si>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</si>
  <si>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</si>
  <si>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</si>
  <si>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</si>
  <si>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</si>
  <si>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</si>
  <si>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</si>
  <si>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</si>
  <si>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</si>
  <si>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</si>
  <si>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</si>
  <si>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</si>
  <si>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</si>
  <si>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</si>
  <si>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</si>
  <si>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</si>
  <si>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</si>
  <si>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</si>
  <si>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</si>
  <si>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</si>
  <si>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</si>
  <si>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</si>
  <si>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</si>
  <si>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</si>
  <si>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</si>
  <si>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</si>
  <si>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</si>
  <si>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</si>
  <si>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</si>
  <si>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</si>
  <si>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</si>
  <si>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</si>
  <si>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</si>
  <si>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</si>
  <si>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</si>
  <si>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</si>
  <si>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</si>
  <si>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</si>
  <si>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</si>
  <si>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</si>
  <si>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</si>
  <si>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</si>
  <si>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</si>
  <si>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</si>
  <si>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</si>
  <si>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</si>
  <si>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</si>
  <si>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</si>
  <si>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</si>
  <si>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</si>
  <si>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</si>
  <si>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</si>
  <si>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</si>
  <si>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</si>
  <si>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</si>
  <si>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</si>
  <si>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</si>
  <si>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</si>
  <si>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</si>
  <si>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</si>
  <si>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</si>
  <si>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</si>
  <si>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</si>
  <si>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</si>
  <si>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</si>
  <si>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</si>
  <si>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</si>
  <si>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</si>
  <si>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</si>
  <si>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</si>
  <si>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</si>
  <si>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</si>
  <si>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</si>
  <si>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</si>
  <si>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</si>
  <si>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</si>
  <si>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</si>
  <si>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</si>
  <si>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</si>
  <si>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</si>
  <si>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</si>
  <si>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</si>
  <si>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</si>
  <si>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</si>
  <si>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</si>
  <si>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</si>
  <si>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</si>
  <si>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</si>
  <si>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</si>
  <si>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</si>
  <si>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</si>
  <si>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</si>
  <si>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</si>
  <si>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</si>
  <si>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</si>
  <si>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</si>
  <si>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</si>
  <si>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</si>
  <si>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</si>
  <si>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</si>
  <si>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</si>
  <si>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</si>
  <si>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</si>
  <si>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</si>
  <si>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</si>
  <si>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</si>
  <si>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</si>
  <si>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</si>
  <si>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</si>
  <si>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</si>
  <si>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</si>
  <si>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</si>
  <si>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</si>
  <si>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</si>
  <si>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</si>
  <si>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</si>
  <si>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</si>
  <si>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</si>
  <si>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</si>
  <si>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</si>
  <si>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</si>
  <si>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</si>
  <si>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</si>
  <si>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</si>
  <si>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</si>
  <si>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</si>
  <si>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</si>
  <si>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</si>
  <si>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</si>
  <si>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</si>
  <si>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</si>
  <si>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</si>
  <si>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</si>
  <si>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</si>
  <si>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</si>
  <si>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</si>
  <si>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</si>
  <si>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</si>
  <si>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</si>
  <si>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</si>
  <si>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</si>
  <si>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</si>
  <si>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</si>
  <si>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</si>
  <si>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</si>
  <si>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</si>
  <si>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</si>
  <si>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</si>
  <si>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</si>
  <si>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</si>
  <si>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</si>
  <si>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</si>
  <si>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</si>
  <si>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</si>
  <si>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</si>
  <si>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</si>
  <si>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</si>
  <si>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</si>
  <si>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</si>
  <si>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</si>
  <si>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</si>
  <si>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</si>
  <si>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</si>
  <si>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</si>
  <si>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</si>
  <si>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</si>
  <si>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</si>
  <si>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</si>
  <si>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</si>
  <si>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</si>
  <si>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</si>
  <si>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</si>
  <si>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</si>
  <si>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</si>
  <si>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</si>
  <si>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</si>
  <si>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</si>
  <si>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</si>
  <si>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</si>
  <si>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</si>
  <si>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</si>
  <si>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</si>
  <si>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</si>
  <si>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</si>
  <si>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</si>
  <si>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</si>
  <si>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</si>
  <si>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</si>
  <si>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</si>
  <si>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</si>
  <si>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</si>
  <si>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</si>
  <si>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</si>
  <si>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</si>
  <si>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</si>
  <si>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</si>
  <si>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</si>
  <si>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</si>
  <si>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</si>
  <si>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</si>
  <si>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</si>
  <si>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</si>
  <si>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</si>
  <si>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</si>
  <si>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</si>
  <si>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</si>
  <si>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</si>
  <si>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</si>
  <si>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</si>
  <si>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</si>
  <si>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</si>
  <si>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</si>
  <si>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</si>
  <si>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</si>
  <si>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</si>
  <si>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</si>
  <si>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</si>
  <si>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</si>
  <si>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</si>
  <si>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</si>
  <si>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</si>
  <si>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</si>
  <si>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</si>
  <si>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</si>
  <si>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</si>
  <si>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</si>
  <si>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</si>
  <si>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</si>
  <si>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</si>
  <si>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</si>
  <si>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</si>
  <si>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</si>
  <si>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</si>
  <si>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</si>
  <si>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</si>
  <si>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</si>
  <si>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</si>
  <si>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</si>
  <si>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</si>
  <si>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</si>
  <si>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</si>
  <si>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</si>
  <si>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</si>
  <si>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</si>
  <si>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</si>
  <si>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</si>
  <si>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</si>
  <si>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</si>
  <si>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</si>
  <si>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</si>
  <si>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</si>
  <si>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</si>
  <si>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</si>
  <si>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</si>
  <si>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</si>
  <si>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</si>
  <si>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</si>
  <si>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</si>
  <si>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</si>
  <si>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</si>
  <si>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</si>
  <si>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</si>
  <si>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</si>
  <si>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</si>
  <si>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</si>
  <si>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</si>
  <si>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</si>
  <si>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</si>
  <si>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</si>
  <si>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</si>
  <si>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</si>
  <si>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</si>
  <si>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</si>
  <si>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</si>
  <si>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</si>
  <si>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</si>
  <si>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</si>
  <si>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</si>
  <si>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</si>
  <si>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</si>
  <si>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</si>
  <si>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</si>
  <si>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</si>
  <si>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</si>
  <si>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</si>
  <si>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</si>
  <si>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</si>
  <si>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</si>
  <si>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</si>
  <si>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</si>
  <si>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</si>
  <si>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</si>
  <si>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</si>
  <si>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</si>
  <si>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</si>
  <si>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</si>
  <si>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</si>
  <si>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</si>
  <si>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</si>
  <si>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</si>
  <si>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</si>
  <si>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</si>
  <si>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</si>
  <si>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</si>
  <si>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</si>
  <si>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</si>
  <si>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</si>
  <si>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</si>
  <si>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</si>
  <si>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</si>
  <si>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</si>
  <si>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</si>
  <si>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</si>
  <si>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</si>
  <si>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</si>
  <si>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</si>
  <si>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</si>
  <si>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</si>
  <si>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</si>
  <si>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</si>
  <si>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</si>
  <si>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</si>
  <si>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</si>
  <si>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</si>
  <si>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</si>
  <si>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</si>
  <si>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</si>
  <si>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</si>
  <si>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</si>
  <si>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</si>
  <si>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</si>
  <si>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</si>
  <si>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</si>
  <si>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</si>
  <si>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</si>
  <si>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</si>
  <si>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</si>
  <si>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</si>
  <si>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</si>
  <si>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</si>
  <si>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</si>
  <si>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</si>
  <si>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</si>
  <si>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</si>
  <si>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</si>
  <si>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</si>
  <si>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</si>
  <si>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</si>
  <si>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</si>
  <si>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</si>
  <si>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</si>
  <si>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</si>
  <si>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</si>
  <si>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</si>
  <si>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</si>
  <si>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</si>
  <si>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</si>
  <si>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</si>
  <si>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</si>
  <si>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</si>
  <si>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</si>
  <si>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</si>
  <si>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</si>
  <si>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</si>
  <si>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</si>
  <si>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</si>
  <si>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</si>
  <si>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22.04.2021</t>
  </si>
  <si>
    <t>23.04.2021</t>
  </si>
  <si>
    <t>24.04.2021</t>
  </si>
  <si>
    <t>25.04.2021</t>
  </si>
  <si>
    <t>Stand: 26.04.2021 06:49:43</t>
  </si>
  <si>
    <t>26.04.2021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</si>
</sst>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51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14" fontId="2" fillId="0" borderId="0" xfId="6" applyNumberFormat="1"/>
    <xf numFmtId="1" fontId="6" fillId="0" borderId="0" xfId="5" applyNumberFormat="1"/>
    <xf numFmtId="1" fontId="10" fillId="0" borderId="0" xfId="5" applyNumberFormat="1" applyFon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zoomScale="85" zoomScaleNormal="85" workbookViewId="0">
      <selection activeCell="C6" sqref="C6:C22"/>
    </sheetView>
  </sheetViews>
  <sheetFormatPr baseColWidth="10" defaultRowHeight="13.2" x14ac:dyDescent="0.25"/>
  <cols>
    <col min="1" max="1" width="14.21875" bestFit="1" customWidth="1"/>
    <col min="2" max="2" width="12.5546875" bestFit="1" customWidth="1"/>
    <col min="3" max="3" width="15.21875" bestFit="1" customWidth="1"/>
    <col min="4" max="4" width="10.44140625" customWidth="1"/>
    <col min="5" max="5" width="10.44140625" bestFit="1" customWidth="1"/>
    <col min="6" max="6" width="10.44140625" customWidth="1"/>
    <col min="7" max="8" width="19.44140625" customWidth="1"/>
  </cols>
  <sheetData>
    <row r="2" spans="1:3" x14ac:dyDescent="0.25">
      <c r="A2" t="s">
        <v>1082</v>
      </c>
    </row>
    <row r="5" spans="1:3" x14ac:dyDescent="0.25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21789</v>
      </c>
      <c r="C6" s="23">
        <v>196.29032987477743</v>
      </c>
    </row>
    <row r="7" spans="1:3" x14ac:dyDescent="0.25">
      <c r="A7" t="s">
        <v>10</v>
      </c>
      <c r="B7">
        <v>23496</v>
      </c>
      <c r="C7" s="23">
        <v>179.02073009158204</v>
      </c>
    </row>
    <row r="8" spans="1:3" x14ac:dyDescent="0.25">
      <c r="A8" t="s">
        <v>11</v>
      </c>
      <c r="B8">
        <v>5059</v>
      </c>
      <c r="C8" s="23">
        <v>137.86653244278293</v>
      </c>
    </row>
    <row r="9" spans="1:3" x14ac:dyDescent="0.25">
      <c r="A9" t="s">
        <v>12</v>
      </c>
      <c r="B9">
        <v>3219</v>
      </c>
      <c r="C9" s="23">
        <v>127.64221162436311</v>
      </c>
    </row>
    <row r="10" spans="1:3" x14ac:dyDescent="0.25">
      <c r="A10" t="s">
        <v>13</v>
      </c>
      <c r="B10">
        <v>1077</v>
      </c>
      <c r="C10" s="23">
        <v>158.10288284532342</v>
      </c>
    </row>
    <row r="11" spans="1:3" x14ac:dyDescent="0.25">
      <c r="A11" t="s">
        <v>14</v>
      </c>
      <c r="B11">
        <v>1945</v>
      </c>
      <c r="C11" s="23">
        <v>105.29147875250439</v>
      </c>
    </row>
    <row r="12" spans="1:3" x14ac:dyDescent="0.25">
      <c r="A12" t="s">
        <v>15</v>
      </c>
      <c r="B12">
        <v>11289</v>
      </c>
      <c r="C12" s="23">
        <v>179.53015864938106</v>
      </c>
    </row>
    <row r="13" spans="1:3" x14ac:dyDescent="0.25">
      <c r="A13" t="s">
        <v>16</v>
      </c>
      <c r="B13">
        <v>2241</v>
      </c>
      <c r="C13" s="23">
        <v>139.35371218141728</v>
      </c>
    </row>
    <row r="14" spans="1:3" x14ac:dyDescent="0.25">
      <c r="A14" t="s">
        <v>17</v>
      </c>
      <c r="B14">
        <v>9475</v>
      </c>
      <c r="C14" s="23">
        <v>118.53220723357964</v>
      </c>
    </row>
    <row r="15" spans="1:3" x14ac:dyDescent="0.25">
      <c r="A15" t="s">
        <v>18</v>
      </c>
      <c r="B15">
        <v>33528</v>
      </c>
      <c r="C15" s="23">
        <v>186.81443773384191</v>
      </c>
    </row>
    <row r="16" spans="1:3" x14ac:dyDescent="0.25">
      <c r="A16" t="s">
        <v>19</v>
      </c>
      <c r="B16">
        <v>5859</v>
      </c>
      <c r="C16" s="23">
        <v>143.1152618906701</v>
      </c>
    </row>
    <row r="17" spans="1:5" x14ac:dyDescent="0.25">
      <c r="A17" t="s">
        <v>20</v>
      </c>
      <c r="B17">
        <v>1410</v>
      </c>
      <c r="C17" s="23">
        <v>142.87350020823052</v>
      </c>
    </row>
    <row r="18" spans="1:5" x14ac:dyDescent="0.25">
      <c r="A18" t="s">
        <v>21</v>
      </c>
      <c r="B18">
        <v>9445</v>
      </c>
      <c r="C18" s="23">
        <v>231.95155368247958</v>
      </c>
    </row>
    <row r="19" spans="1:5" x14ac:dyDescent="0.25">
      <c r="A19" t="s">
        <v>22</v>
      </c>
      <c r="B19">
        <v>3947</v>
      </c>
      <c r="C19" s="23">
        <v>179.83562832208392</v>
      </c>
    </row>
    <row r="20" spans="1:5" x14ac:dyDescent="0.25">
      <c r="A20" t="s">
        <v>23</v>
      </c>
      <c r="B20">
        <v>2151</v>
      </c>
      <c r="C20" s="23">
        <v>74.076038312912203</v>
      </c>
    </row>
    <row r="21" spans="1:5" x14ac:dyDescent="0.25">
      <c r="A21" t="s">
        <v>24</v>
      </c>
      <c r="B21">
        <v>4853</v>
      </c>
      <c r="C21" s="23">
        <v>227.47961214562071</v>
      </c>
    </row>
    <row r="22" spans="1:5" x14ac:dyDescent="0.25">
      <c r="A22" s="1" t="s">
        <v>25</v>
      </c>
      <c r="B22" s="1">
        <f>SUM(B6:B21)</f>
        <v>140783</v>
      </c>
      <c r="C22" s="24">
        <f>B22/A36*100000</f>
        <v>169.27806607622128</v>
      </c>
    </row>
    <row r="30" spans="1:5" x14ac:dyDescent="0.25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1083</v>
      </c>
      <c r="B31">
        <v>3299325</v>
      </c>
      <c r="C31" t="s">
        <v>3</v>
      </c>
      <c r="D31" t="s">
        <v>3</v>
      </c>
      <c r="E31">
        <v>81624</v>
      </c>
    </row>
    <row r="35" spans="1:1" x14ac:dyDescent="0.25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D1" sqref="D1:D1048576"/>
    </sheetView>
  </sheetViews>
  <sheetFormatPr baseColWidth="10" defaultRowHeight="13.2" x14ac:dyDescent="0.25"/>
  <cols>
    <col min="1" max="1" width="35.5546875" bestFit="1" customWidth="1"/>
    <col min="2" max="2" width="9.109375" bestFit="1" customWidth="1"/>
    <col min="3" max="3" width="10.21875" bestFit="1" customWidth="1"/>
    <col min="4" max="4" width="11.5546875" style="23" bestFit="1" customWidth="1"/>
  </cols>
  <sheetData>
    <row r="2" spans="1:4" x14ac:dyDescent="0.25">
      <c r="A2" t="s">
        <v>1082</v>
      </c>
    </row>
    <row r="5" spans="1:4" x14ac:dyDescent="0.25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994</v>
      </c>
      <c r="D6" s="23">
        <v>178.4476846682</v>
      </c>
    </row>
    <row r="7" spans="1:4" x14ac:dyDescent="0.25">
      <c r="A7" t="s">
        <v>119</v>
      </c>
      <c r="B7" t="s">
        <v>120</v>
      </c>
      <c r="C7">
        <v>148</v>
      </c>
      <c r="D7" s="23">
        <v>113.7708900266</v>
      </c>
    </row>
    <row r="8" spans="1:4" x14ac:dyDescent="0.25">
      <c r="A8" t="s">
        <v>121</v>
      </c>
      <c r="B8" t="s">
        <v>122</v>
      </c>
      <c r="C8">
        <v>298</v>
      </c>
      <c r="D8" s="23">
        <v>221.30630128850001</v>
      </c>
    </row>
    <row r="9" spans="1:4" x14ac:dyDescent="0.25">
      <c r="A9" t="s">
        <v>123</v>
      </c>
      <c r="B9" t="s">
        <v>124</v>
      </c>
      <c r="C9">
        <v>357</v>
      </c>
      <c r="D9" s="23">
        <v>181.14838945380001</v>
      </c>
    </row>
    <row r="10" spans="1:4" x14ac:dyDescent="0.25">
      <c r="A10" t="s">
        <v>125</v>
      </c>
      <c r="B10" t="s">
        <v>126</v>
      </c>
      <c r="C10">
        <v>212</v>
      </c>
      <c r="D10" s="23">
        <v>237.1550345105</v>
      </c>
    </row>
    <row r="11" spans="1:4" x14ac:dyDescent="0.25">
      <c r="A11" t="s">
        <v>127</v>
      </c>
      <c r="B11" t="s">
        <v>128</v>
      </c>
      <c r="C11">
        <v>141</v>
      </c>
      <c r="D11" s="23">
        <v>109.46780016300001</v>
      </c>
    </row>
    <row r="12" spans="1:4" x14ac:dyDescent="0.25">
      <c r="A12" t="s">
        <v>129</v>
      </c>
      <c r="B12" t="s">
        <v>130</v>
      </c>
      <c r="C12">
        <v>143</v>
      </c>
      <c r="D12" s="23">
        <v>171.93079484930001</v>
      </c>
    </row>
    <row r="13" spans="1:4" x14ac:dyDescent="0.25">
      <c r="A13" t="s">
        <v>131</v>
      </c>
      <c r="B13" t="s">
        <v>132</v>
      </c>
      <c r="C13">
        <v>242</v>
      </c>
      <c r="D13" s="23">
        <v>217.0092184081</v>
      </c>
    </row>
    <row r="14" spans="1:4" x14ac:dyDescent="0.25">
      <c r="A14" t="s">
        <v>133</v>
      </c>
      <c r="B14" t="s">
        <v>134</v>
      </c>
      <c r="C14">
        <v>169</v>
      </c>
      <c r="D14" s="23">
        <v>130.31375542649999</v>
      </c>
    </row>
    <row r="15" spans="1:4" x14ac:dyDescent="0.25">
      <c r="A15" t="s">
        <v>135</v>
      </c>
      <c r="B15" t="s">
        <v>136</v>
      </c>
      <c r="C15">
        <v>70</v>
      </c>
      <c r="D15" s="23">
        <v>165.8492667093</v>
      </c>
    </row>
    <row r="16" spans="1:4" x14ac:dyDescent="0.25">
      <c r="A16" t="s">
        <v>137</v>
      </c>
      <c r="B16" t="s">
        <v>138</v>
      </c>
      <c r="C16">
        <v>151</v>
      </c>
      <c r="D16" s="23">
        <v>146.532232239</v>
      </c>
    </row>
    <row r="17" spans="1:4" x14ac:dyDescent="0.25">
      <c r="A17" t="s">
        <v>139</v>
      </c>
      <c r="B17" t="s">
        <v>140</v>
      </c>
      <c r="C17">
        <v>148</v>
      </c>
      <c r="D17" s="23">
        <v>118.5337060204</v>
      </c>
    </row>
    <row r="18" spans="1:4" x14ac:dyDescent="0.25">
      <c r="A18" t="s">
        <v>141</v>
      </c>
      <c r="B18" t="s">
        <v>142</v>
      </c>
      <c r="C18">
        <v>207</v>
      </c>
      <c r="D18" s="23">
        <v>130.6109056951</v>
      </c>
    </row>
    <row r="19" spans="1:4" x14ac:dyDescent="0.25">
      <c r="A19" t="s">
        <v>143</v>
      </c>
      <c r="B19" t="s">
        <v>144</v>
      </c>
      <c r="C19">
        <v>61</v>
      </c>
      <c r="D19" s="23">
        <v>145.93999712900001</v>
      </c>
    </row>
    <row r="20" spans="1:4" x14ac:dyDescent="0.25">
      <c r="A20" t="s">
        <v>145</v>
      </c>
      <c r="B20" t="s">
        <v>146</v>
      </c>
      <c r="C20">
        <v>331</v>
      </c>
      <c r="D20" s="23">
        <v>179.315351236</v>
      </c>
    </row>
    <row r="21" spans="1:4" x14ac:dyDescent="0.25">
      <c r="A21" t="s">
        <v>147</v>
      </c>
      <c r="B21" t="s">
        <v>148</v>
      </c>
      <c r="C21">
        <v>145</v>
      </c>
      <c r="D21" s="23">
        <v>204.21959944790001</v>
      </c>
    </row>
    <row r="22" spans="1:4" x14ac:dyDescent="0.25">
      <c r="A22" t="s">
        <v>149</v>
      </c>
      <c r="B22" t="s">
        <v>150</v>
      </c>
      <c r="C22">
        <v>242</v>
      </c>
      <c r="D22" s="23">
        <v>138.92078071180001</v>
      </c>
    </row>
    <row r="23" spans="1:4" x14ac:dyDescent="0.25">
      <c r="A23" t="s">
        <v>151</v>
      </c>
      <c r="B23" t="s">
        <v>152</v>
      </c>
      <c r="C23">
        <v>608</v>
      </c>
      <c r="D23" s="23">
        <v>205.0023265067</v>
      </c>
    </row>
    <row r="24" spans="1:4" x14ac:dyDescent="0.25">
      <c r="A24" t="s">
        <v>153</v>
      </c>
      <c r="B24" t="s">
        <v>154</v>
      </c>
      <c r="C24">
        <v>486</v>
      </c>
      <c r="D24" s="23">
        <v>191.74018022000001</v>
      </c>
    </row>
    <row r="25" spans="1:4" x14ac:dyDescent="0.25">
      <c r="A25" t="s">
        <v>155</v>
      </c>
      <c r="B25" t="s">
        <v>156</v>
      </c>
      <c r="C25">
        <v>98</v>
      </c>
      <c r="D25" s="23">
        <v>51.662150621499997</v>
      </c>
    </row>
    <row r="26" spans="1:4" x14ac:dyDescent="0.25">
      <c r="A26" t="s">
        <v>157</v>
      </c>
      <c r="B26" t="s">
        <v>158</v>
      </c>
      <c r="C26">
        <v>170</v>
      </c>
      <c r="D26" s="23">
        <v>128.1365181539</v>
      </c>
    </row>
    <row r="27" spans="1:4" x14ac:dyDescent="0.25">
      <c r="A27" t="s">
        <v>159</v>
      </c>
      <c r="B27" t="s">
        <v>160</v>
      </c>
      <c r="C27">
        <v>196</v>
      </c>
      <c r="D27" s="23">
        <v>189.85809076379999</v>
      </c>
    </row>
    <row r="28" spans="1:4" x14ac:dyDescent="0.25">
      <c r="A28" t="s">
        <v>161</v>
      </c>
      <c r="B28" t="s">
        <v>162</v>
      </c>
      <c r="C28">
        <v>202</v>
      </c>
      <c r="D28" s="23">
        <v>127.569547507</v>
      </c>
    </row>
    <row r="29" spans="1:4" x14ac:dyDescent="0.25">
      <c r="A29" t="s">
        <v>163</v>
      </c>
      <c r="B29" t="s">
        <v>164</v>
      </c>
      <c r="C29">
        <v>199</v>
      </c>
      <c r="D29" s="23">
        <v>155.56962718010001</v>
      </c>
    </row>
    <row r="30" spans="1:4" x14ac:dyDescent="0.25">
      <c r="A30" t="s">
        <v>165</v>
      </c>
      <c r="B30" t="s">
        <v>166</v>
      </c>
      <c r="C30">
        <v>108</v>
      </c>
      <c r="D30" s="23">
        <v>195.70535471599999</v>
      </c>
    </row>
    <row r="31" spans="1:4" x14ac:dyDescent="0.25">
      <c r="A31" t="s">
        <v>167</v>
      </c>
      <c r="B31" t="s">
        <v>168</v>
      </c>
      <c r="C31">
        <v>101</v>
      </c>
      <c r="D31" s="23">
        <v>130.53649205799999</v>
      </c>
    </row>
    <row r="32" spans="1:4" x14ac:dyDescent="0.25">
      <c r="A32" t="s">
        <v>169</v>
      </c>
      <c r="B32" t="s">
        <v>170</v>
      </c>
      <c r="C32">
        <v>254</v>
      </c>
      <c r="D32" s="23">
        <v>172.5977317668</v>
      </c>
    </row>
    <row r="33" spans="1:4" x14ac:dyDescent="0.25">
      <c r="A33" t="s">
        <v>171</v>
      </c>
      <c r="B33" t="s">
        <v>172</v>
      </c>
      <c r="C33">
        <v>139</v>
      </c>
      <c r="D33" s="23">
        <v>75.036168512900005</v>
      </c>
    </row>
    <row r="34" spans="1:4" x14ac:dyDescent="0.25">
      <c r="A34" t="s">
        <v>173</v>
      </c>
      <c r="B34" t="s">
        <v>174</v>
      </c>
      <c r="C34">
        <v>982</v>
      </c>
      <c r="D34" s="23">
        <v>327.59759539359999</v>
      </c>
    </row>
    <row r="35" spans="1:4" x14ac:dyDescent="0.25">
      <c r="A35" t="s">
        <v>175</v>
      </c>
      <c r="B35" t="s">
        <v>176</v>
      </c>
      <c r="C35">
        <v>127</v>
      </c>
      <c r="D35" s="23">
        <v>169.82469277780001</v>
      </c>
    </row>
    <row r="36" spans="1:4" x14ac:dyDescent="0.25">
      <c r="A36" t="s">
        <v>177</v>
      </c>
      <c r="B36" t="s">
        <v>178</v>
      </c>
      <c r="C36">
        <v>149</v>
      </c>
      <c r="D36" s="23">
        <v>143.7336008643</v>
      </c>
    </row>
    <row r="37" spans="1:4" x14ac:dyDescent="0.25">
      <c r="A37" t="s">
        <v>179</v>
      </c>
      <c r="B37" t="s">
        <v>180</v>
      </c>
      <c r="C37">
        <v>145</v>
      </c>
      <c r="D37" s="23">
        <v>136.88413937639999</v>
      </c>
    </row>
    <row r="38" spans="1:4" x14ac:dyDescent="0.25">
      <c r="A38" t="s">
        <v>181</v>
      </c>
      <c r="B38" t="s">
        <v>182</v>
      </c>
      <c r="C38">
        <v>448</v>
      </c>
      <c r="D38" s="23">
        <v>165.71724495079999</v>
      </c>
    </row>
    <row r="39" spans="1:4" x14ac:dyDescent="0.25">
      <c r="A39" t="s">
        <v>183</v>
      </c>
      <c r="B39" t="s">
        <v>184</v>
      </c>
      <c r="C39">
        <v>410</v>
      </c>
      <c r="D39" s="23">
        <v>122.6072888538</v>
      </c>
    </row>
    <row r="40" spans="1:4" x14ac:dyDescent="0.25">
      <c r="A40" t="s">
        <v>185</v>
      </c>
      <c r="B40" t="s">
        <v>186</v>
      </c>
      <c r="C40">
        <v>266</v>
      </c>
      <c r="D40" s="23">
        <v>94.306510340000003</v>
      </c>
    </row>
    <row r="41" spans="1:4" x14ac:dyDescent="0.25">
      <c r="A41" t="s">
        <v>187</v>
      </c>
      <c r="B41" t="s">
        <v>188</v>
      </c>
      <c r="C41">
        <v>462</v>
      </c>
      <c r="D41" s="23">
        <v>161.24416275190001</v>
      </c>
    </row>
    <row r="42" spans="1:4" x14ac:dyDescent="0.25">
      <c r="A42" t="s">
        <v>189</v>
      </c>
      <c r="B42" t="s">
        <v>190</v>
      </c>
      <c r="C42">
        <v>394</v>
      </c>
      <c r="D42" s="23">
        <v>149.82868572859999</v>
      </c>
    </row>
    <row r="43" spans="1:4" x14ac:dyDescent="0.25">
      <c r="A43" t="s">
        <v>191</v>
      </c>
      <c r="B43" t="s">
        <v>192</v>
      </c>
      <c r="C43">
        <v>720</v>
      </c>
      <c r="D43" s="23">
        <v>191.87822128889999</v>
      </c>
    </row>
    <row r="44" spans="1:4" x14ac:dyDescent="0.25">
      <c r="A44" t="s">
        <v>193</v>
      </c>
      <c r="B44" t="s">
        <v>194</v>
      </c>
      <c r="C44">
        <v>585</v>
      </c>
      <c r="D44" s="23">
        <v>182.17318597549999</v>
      </c>
    </row>
    <row r="45" spans="1:4" x14ac:dyDescent="0.25">
      <c r="A45" t="s">
        <v>195</v>
      </c>
      <c r="B45" t="s">
        <v>196</v>
      </c>
      <c r="C45">
        <v>390</v>
      </c>
      <c r="D45" s="23">
        <v>97.981087137800003</v>
      </c>
    </row>
    <row r="46" spans="1:4" x14ac:dyDescent="0.25">
      <c r="A46" t="s">
        <v>197</v>
      </c>
      <c r="B46" t="s">
        <v>198</v>
      </c>
      <c r="C46">
        <v>386</v>
      </c>
      <c r="D46" s="23">
        <v>148.63933397260001</v>
      </c>
    </row>
    <row r="47" spans="1:4" x14ac:dyDescent="0.25">
      <c r="A47" t="s">
        <v>199</v>
      </c>
      <c r="B47" t="s">
        <v>200</v>
      </c>
      <c r="C47">
        <v>403</v>
      </c>
      <c r="D47" s="23">
        <v>168.60584305009999</v>
      </c>
    </row>
    <row r="48" spans="1:4" x14ac:dyDescent="0.25">
      <c r="A48" t="s">
        <v>201</v>
      </c>
      <c r="B48" t="s">
        <v>202</v>
      </c>
      <c r="C48">
        <v>309</v>
      </c>
      <c r="D48" s="23">
        <v>102.2579481562</v>
      </c>
    </row>
    <row r="49" spans="1:4" x14ac:dyDescent="0.25">
      <c r="A49" t="s">
        <v>203</v>
      </c>
      <c r="B49" t="s">
        <v>204</v>
      </c>
      <c r="C49">
        <v>499</v>
      </c>
      <c r="D49" s="23">
        <v>146.0037685943</v>
      </c>
    </row>
    <row r="50" spans="1:4" x14ac:dyDescent="0.25">
      <c r="A50" t="s">
        <v>205</v>
      </c>
      <c r="B50" t="s">
        <v>206</v>
      </c>
      <c r="C50">
        <v>235</v>
      </c>
      <c r="D50" s="23">
        <v>88.184083335799997</v>
      </c>
    </row>
    <row r="51" spans="1:4" x14ac:dyDescent="0.25">
      <c r="A51" t="s">
        <v>207</v>
      </c>
      <c r="B51" t="s">
        <v>208</v>
      </c>
      <c r="C51">
        <v>155</v>
      </c>
      <c r="D51" s="23">
        <v>137.7986006774</v>
      </c>
    </row>
    <row r="52" spans="1:4" x14ac:dyDescent="0.25">
      <c r="A52" t="s">
        <v>209</v>
      </c>
      <c r="B52" t="s">
        <v>210</v>
      </c>
      <c r="C52">
        <v>498</v>
      </c>
      <c r="D52" s="23">
        <v>247.41407577429999</v>
      </c>
    </row>
    <row r="53" spans="1:4" x14ac:dyDescent="0.25">
      <c r="A53" t="s">
        <v>211</v>
      </c>
      <c r="B53" t="s">
        <v>212</v>
      </c>
      <c r="C53">
        <v>745</v>
      </c>
      <c r="D53" s="23">
        <v>222.92374212659999</v>
      </c>
    </row>
    <row r="54" spans="1:4" x14ac:dyDescent="0.25">
      <c r="A54" t="s">
        <v>213</v>
      </c>
      <c r="B54" t="s">
        <v>214</v>
      </c>
      <c r="C54">
        <v>136</v>
      </c>
      <c r="D54" s="23">
        <v>168.00286593120001</v>
      </c>
    </row>
    <row r="55" spans="1:4" x14ac:dyDescent="0.25">
      <c r="A55" t="s">
        <v>215</v>
      </c>
      <c r="B55" t="s">
        <v>216</v>
      </c>
      <c r="C55">
        <v>98</v>
      </c>
      <c r="D55" s="23">
        <v>98.931938864100005</v>
      </c>
    </row>
    <row r="56" spans="1:4" x14ac:dyDescent="0.25">
      <c r="A56" t="s">
        <v>217</v>
      </c>
      <c r="B56" t="s">
        <v>218</v>
      </c>
      <c r="C56">
        <v>785</v>
      </c>
      <c r="D56" s="23">
        <v>199.84368914000001</v>
      </c>
    </row>
    <row r="57" spans="1:4" x14ac:dyDescent="0.25">
      <c r="A57" t="s">
        <v>219</v>
      </c>
      <c r="B57" t="s">
        <v>220</v>
      </c>
      <c r="C57">
        <v>631</v>
      </c>
      <c r="D57" s="23">
        <v>172.5991350896</v>
      </c>
    </row>
    <row r="58" spans="1:4" x14ac:dyDescent="0.25">
      <c r="A58" t="s">
        <v>221</v>
      </c>
      <c r="B58" t="s">
        <v>222</v>
      </c>
      <c r="C58">
        <v>371</v>
      </c>
      <c r="D58" s="23">
        <v>170.5982434359</v>
      </c>
    </row>
    <row r="59" spans="1:4" x14ac:dyDescent="0.25">
      <c r="A59" t="s">
        <v>223</v>
      </c>
      <c r="B59" t="s">
        <v>224</v>
      </c>
      <c r="C59">
        <v>636</v>
      </c>
      <c r="D59" s="23">
        <v>192.91843736070001</v>
      </c>
    </row>
    <row r="60" spans="1:4" x14ac:dyDescent="0.25">
      <c r="A60" t="s">
        <v>225</v>
      </c>
      <c r="B60" t="s">
        <v>226</v>
      </c>
      <c r="C60">
        <v>247</v>
      </c>
      <c r="D60" s="23">
        <v>144.50951598090001</v>
      </c>
    </row>
    <row r="61" spans="1:4" x14ac:dyDescent="0.25">
      <c r="A61" t="s">
        <v>227</v>
      </c>
      <c r="B61" t="s">
        <v>228</v>
      </c>
      <c r="C61">
        <v>551</v>
      </c>
      <c r="D61" s="23">
        <v>148.3819367209</v>
      </c>
    </row>
    <row r="62" spans="1:4" x14ac:dyDescent="0.25">
      <c r="A62" t="s">
        <v>229</v>
      </c>
      <c r="B62" t="s">
        <v>230</v>
      </c>
      <c r="C62">
        <v>164</v>
      </c>
      <c r="D62" s="23">
        <v>139.49729936630001</v>
      </c>
    </row>
    <row r="63" spans="1:4" x14ac:dyDescent="0.25">
      <c r="A63" t="s">
        <v>231</v>
      </c>
      <c r="B63" t="s">
        <v>232</v>
      </c>
      <c r="C63">
        <v>84</v>
      </c>
      <c r="D63" s="23">
        <v>116.3692785105</v>
      </c>
    </row>
    <row r="64" spans="1:4" x14ac:dyDescent="0.25">
      <c r="A64" t="s">
        <v>233</v>
      </c>
      <c r="B64" t="s">
        <v>234</v>
      </c>
      <c r="C64">
        <v>234</v>
      </c>
      <c r="D64" s="23">
        <v>93.822923265699998</v>
      </c>
    </row>
    <row r="65" spans="1:4" x14ac:dyDescent="0.25">
      <c r="A65" t="s">
        <v>235</v>
      </c>
      <c r="B65" t="s">
        <v>236</v>
      </c>
      <c r="C65">
        <v>194</v>
      </c>
      <c r="D65" s="23">
        <v>73.596078922299995</v>
      </c>
    </row>
    <row r="66" spans="1:4" x14ac:dyDescent="0.25">
      <c r="A66" t="s">
        <v>237</v>
      </c>
      <c r="B66" t="s">
        <v>238</v>
      </c>
      <c r="C66">
        <v>906</v>
      </c>
      <c r="D66" s="23">
        <v>159.6309810962</v>
      </c>
    </row>
    <row r="67" spans="1:4" x14ac:dyDescent="0.25">
      <c r="A67" t="s">
        <v>239</v>
      </c>
      <c r="B67" t="s">
        <v>240</v>
      </c>
      <c r="C67">
        <v>171</v>
      </c>
      <c r="D67" s="23">
        <v>150.47121248120001</v>
      </c>
    </row>
    <row r="68" spans="1:4" x14ac:dyDescent="0.25">
      <c r="A68" t="s">
        <v>241</v>
      </c>
      <c r="B68" t="s">
        <v>242</v>
      </c>
      <c r="C68">
        <v>549</v>
      </c>
      <c r="D68" s="23">
        <v>306.96800599400001</v>
      </c>
    </row>
    <row r="69" spans="1:4" x14ac:dyDescent="0.25">
      <c r="A69" t="s">
        <v>243</v>
      </c>
      <c r="B69" t="s">
        <v>244</v>
      </c>
      <c r="C69">
        <v>429</v>
      </c>
      <c r="D69" s="23">
        <v>269.47066915409999</v>
      </c>
    </row>
    <row r="70" spans="1:4" x14ac:dyDescent="0.25">
      <c r="A70" t="s">
        <v>245</v>
      </c>
      <c r="B70" t="s">
        <v>246</v>
      </c>
      <c r="C70">
        <v>164</v>
      </c>
      <c r="D70" s="23">
        <v>91.614481791599999</v>
      </c>
    </row>
    <row r="71" spans="1:4" x14ac:dyDescent="0.25">
      <c r="A71" t="s">
        <v>247</v>
      </c>
      <c r="B71" t="s">
        <v>248</v>
      </c>
      <c r="C71">
        <v>297</v>
      </c>
      <c r="D71" s="23">
        <v>232.03487554489999</v>
      </c>
    </row>
    <row r="72" spans="1:4" x14ac:dyDescent="0.25">
      <c r="A72" t="s">
        <v>249</v>
      </c>
      <c r="B72" t="s">
        <v>250</v>
      </c>
      <c r="C72">
        <v>675</v>
      </c>
      <c r="D72" s="23">
        <v>274.01820292769997</v>
      </c>
    </row>
    <row r="73" spans="1:4" x14ac:dyDescent="0.25">
      <c r="A73" t="s">
        <v>251</v>
      </c>
      <c r="B73" t="s">
        <v>252</v>
      </c>
      <c r="C73">
        <v>279</v>
      </c>
      <c r="D73" s="23">
        <v>163.461876472</v>
      </c>
    </row>
    <row r="74" spans="1:4" x14ac:dyDescent="0.25">
      <c r="A74" t="s">
        <v>253</v>
      </c>
      <c r="B74" t="s">
        <v>254</v>
      </c>
      <c r="C74">
        <v>100</v>
      </c>
      <c r="D74" s="23">
        <v>243.47487339310001</v>
      </c>
    </row>
    <row r="75" spans="1:4" x14ac:dyDescent="0.25">
      <c r="A75" t="s">
        <v>255</v>
      </c>
      <c r="B75" t="s">
        <v>256</v>
      </c>
      <c r="C75">
        <v>175</v>
      </c>
      <c r="D75" s="23">
        <v>201.7360830922</v>
      </c>
    </row>
    <row r="76" spans="1:4" x14ac:dyDescent="0.25">
      <c r="A76" t="s">
        <v>257</v>
      </c>
      <c r="B76" t="s">
        <v>258</v>
      </c>
      <c r="C76">
        <v>43</v>
      </c>
      <c r="D76" s="23">
        <v>70.061099796299999</v>
      </c>
    </row>
    <row r="77" spans="1:4" x14ac:dyDescent="0.25">
      <c r="A77" t="s">
        <v>259</v>
      </c>
      <c r="B77" t="s">
        <v>260</v>
      </c>
      <c r="C77">
        <v>205</v>
      </c>
      <c r="D77" s="23">
        <v>92.934275067300007</v>
      </c>
    </row>
    <row r="78" spans="1:4" x14ac:dyDescent="0.25">
      <c r="A78" t="s">
        <v>261</v>
      </c>
      <c r="B78" t="s">
        <v>262</v>
      </c>
      <c r="C78">
        <v>176</v>
      </c>
      <c r="D78" s="23">
        <v>176.5685507334</v>
      </c>
    </row>
    <row r="79" spans="1:4" x14ac:dyDescent="0.25">
      <c r="A79" t="s">
        <v>263</v>
      </c>
      <c r="B79" t="s">
        <v>264</v>
      </c>
      <c r="C79">
        <v>147</v>
      </c>
      <c r="D79" s="23">
        <v>74.228178430400007</v>
      </c>
    </row>
    <row r="80" spans="1:4" x14ac:dyDescent="0.25">
      <c r="A80" t="s">
        <v>265</v>
      </c>
      <c r="B80" t="s">
        <v>266</v>
      </c>
      <c r="C80">
        <v>300</v>
      </c>
      <c r="D80" s="23">
        <v>193.67458795729999</v>
      </c>
    </row>
    <row r="81" spans="1:4" x14ac:dyDescent="0.25">
      <c r="A81" t="s">
        <v>267</v>
      </c>
      <c r="B81" t="s">
        <v>268</v>
      </c>
      <c r="C81">
        <v>216</v>
      </c>
      <c r="D81" s="23">
        <v>126.4703643635</v>
      </c>
    </row>
    <row r="82" spans="1:4" x14ac:dyDescent="0.25">
      <c r="A82" t="s">
        <v>269</v>
      </c>
      <c r="B82" t="s">
        <v>270</v>
      </c>
      <c r="C82">
        <v>208</v>
      </c>
      <c r="D82" s="23">
        <v>130.09920064049999</v>
      </c>
    </row>
    <row r="83" spans="1:4" x14ac:dyDescent="0.25">
      <c r="A83" t="s">
        <v>271</v>
      </c>
      <c r="B83" t="s">
        <v>272</v>
      </c>
      <c r="C83">
        <v>391</v>
      </c>
      <c r="D83" s="23">
        <v>131.2767757618</v>
      </c>
    </row>
    <row r="84" spans="1:4" x14ac:dyDescent="0.25">
      <c r="A84" t="s">
        <v>273</v>
      </c>
      <c r="B84" t="s">
        <v>274</v>
      </c>
      <c r="C84">
        <v>286</v>
      </c>
      <c r="D84" s="23">
        <v>239.37461289940001</v>
      </c>
    </row>
    <row r="85" spans="1:4" x14ac:dyDescent="0.25">
      <c r="A85" t="s">
        <v>275</v>
      </c>
      <c r="B85" t="s">
        <v>276</v>
      </c>
      <c r="C85">
        <v>153</v>
      </c>
      <c r="D85" s="23">
        <v>197.2691757243</v>
      </c>
    </row>
    <row r="86" spans="1:4" x14ac:dyDescent="0.25">
      <c r="A86" t="s">
        <v>277</v>
      </c>
      <c r="B86" t="s">
        <v>278</v>
      </c>
      <c r="C86">
        <v>127</v>
      </c>
      <c r="D86" s="23">
        <v>158.5458721896</v>
      </c>
    </row>
    <row r="87" spans="1:4" x14ac:dyDescent="0.25">
      <c r="A87" t="s">
        <v>279</v>
      </c>
      <c r="B87" t="s">
        <v>280</v>
      </c>
      <c r="C87">
        <v>194</v>
      </c>
      <c r="D87" s="23">
        <v>89.364269953800004</v>
      </c>
    </row>
    <row r="88" spans="1:4" x14ac:dyDescent="0.25">
      <c r="A88" t="s">
        <v>281</v>
      </c>
      <c r="B88" t="s">
        <v>282</v>
      </c>
      <c r="C88">
        <v>176</v>
      </c>
      <c r="D88" s="23">
        <v>182.26631594209999</v>
      </c>
    </row>
    <row r="89" spans="1:4" x14ac:dyDescent="0.25">
      <c r="A89" t="s">
        <v>283</v>
      </c>
      <c r="B89" t="s">
        <v>284</v>
      </c>
      <c r="C89">
        <v>308</v>
      </c>
      <c r="D89" s="23">
        <v>318.56686284040001</v>
      </c>
    </row>
    <row r="90" spans="1:4" x14ac:dyDescent="0.25">
      <c r="A90" t="s">
        <v>285</v>
      </c>
      <c r="B90" t="s">
        <v>286</v>
      </c>
      <c r="C90">
        <v>105</v>
      </c>
      <c r="D90" s="23">
        <v>78.832971702699993</v>
      </c>
    </row>
    <row r="91" spans="1:4" x14ac:dyDescent="0.25">
      <c r="A91" t="s">
        <v>287</v>
      </c>
      <c r="B91" t="s">
        <v>288</v>
      </c>
      <c r="C91">
        <v>326</v>
      </c>
      <c r="D91" s="23">
        <v>243.67819528640001</v>
      </c>
    </row>
    <row r="92" spans="1:4" x14ac:dyDescent="0.25">
      <c r="A92" t="s">
        <v>289</v>
      </c>
      <c r="B92" t="s">
        <v>290</v>
      </c>
      <c r="C92">
        <v>164</v>
      </c>
      <c r="D92" s="23">
        <v>217.72319946900001</v>
      </c>
    </row>
    <row r="93" spans="1:4" x14ac:dyDescent="0.25">
      <c r="A93" t="s">
        <v>291</v>
      </c>
      <c r="B93" t="s">
        <v>292</v>
      </c>
      <c r="C93">
        <v>1198</v>
      </c>
      <c r="D93" s="23">
        <v>203.65490862729999</v>
      </c>
    </row>
    <row r="94" spans="1:4" x14ac:dyDescent="0.25">
      <c r="A94" t="s">
        <v>293</v>
      </c>
      <c r="B94" t="s">
        <v>294</v>
      </c>
      <c r="C94">
        <v>864</v>
      </c>
      <c r="D94" s="23">
        <v>155.17798771509999</v>
      </c>
    </row>
    <row r="95" spans="1:4" x14ac:dyDescent="0.25">
      <c r="A95" t="s">
        <v>295</v>
      </c>
      <c r="B95" t="s">
        <v>296</v>
      </c>
      <c r="C95">
        <v>1196</v>
      </c>
      <c r="D95" s="23">
        <v>239.83027396</v>
      </c>
    </row>
    <row r="96" spans="1:4" x14ac:dyDescent="0.25">
      <c r="A96" t="s">
        <v>297</v>
      </c>
      <c r="B96" t="s">
        <v>298</v>
      </c>
      <c r="C96">
        <v>501</v>
      </c>
      <c r="D96" s="23">
        <v>189.31521550190001</v>
      </c>
    </row>
    <row r="97" spans="1:4" x14ac:dyDescent="0.25">
      <c r="A97" t="s">
        <v>299</v>
      </c>
      <c r="B97" t="s">
        <v>300</v>
      </c>
      <c r="C97">
        <v>1002</v>
      </c>
      <c r="D97" s="23">
        <v>161.12510994940001</v>
      </c>
    </row>
    <row r="98" spans="1:4" x14ac:dyDescent="0.25">
      <c r="A98" t="s">
        <v>301</v>
      </c>
      <c r="B98" t="s">
        <v>302</v>
      </c>
      <c r="C98">
        <v>189</v>
      </c>
      <c r="D98" s="23">
        <v>131.57070358999999</v>
      </c>
    </row>
    <row r="99" spans="1:4" x14ac:dyDescent="0.25">
      <c r="A99" t="s">
        <v>303</v>
      </c>
      <c r="B99" t="s">
        <v>304</v>
      </c>
      <c r="C99">
        <v>150</v>
      </c>
      <c r="D99" s="23">
        <v>149.99100053999999</v>
      </c>
    </row>
    <row r="100" spans="1:4" x14ac:dyDescent="0.25">
      <c r="A100" t="s">
        <v>305</v>
      </c>
      <c r="B100" t="s">
        <v>306</v>
      </c>
      <c r="C100">
        <v>229</v>
      </c>
      <c r="D100" s="23">
        <v>172.33464528409999</v>
      </c>
    </row>
    <row r="101" spans="1:4" x14ac:dyDescent="0.25">
      <c r="A101" t="s">
        <v>307</v>
      </c>
      <c r="B101" t="s">
        <v>308</v>
      </c>
      <c r="C101">
        <v>86</v>
      </c>
      <c r="D101" s="23">
        <v>203.550295858</v>
      </c>
    </row>
    <row r="102" spans="1:4" x14ac:dyDescent="0.25">
      <c r="A102" t="s">
        <v>309</v>
      </c>
      <c r="B102" t="s">
        <v>310</v>
      </c>
      <c r="C102">
        <v>167</v>
      </c>
      <c r="D102" s="23">
        <v>164.00365325499999</v>
      </c>
    </row>
    <row r="103" spans="1:4" x14ac:dyDescent="0.25">
      <c r="A103" t="s">
        <v>311</v>
      </c>
      <c r="B103" t="s">
        <v>312</v>
      </c>
      <c r="C103">
        <v>68</v>
      </c>
      <c r="D103" s="23">
        <v>136.23705247129999</v>
      </c>
    </row>
    <row r="104" spans="1:4" x14ac:dyDescent="0.25">
      <c r="A104" t="s">
        <v>313</v>
      </c>
      <c r="B104" t="s">
        <v>314</v>
      </c>
      <c r="C104">
        <v>161</v>
      </c>
      <c r="D104" s="23">
        <v>96.750156242499997</v>
      </c>
    </row>
    <row r="105" spans="1:4" x14ac:dyDescent="0.25">
      <c r="A105" t="s">
        <v>315</v>
      </c>
      <c r="B105" t="s">
        <v>316</v>
      </c>
      <c r="C105">
        <v>455</v>
      </c>
      <c r="D105" s="23">
        <v>139.16330737659999</v>
      </c>
    </row>
    <row r="106" spans="1:4" x14ac:dyDescent="0.25">
      <c r="A106" t="s">
        <v>317</v>
      </c>
      <c r="B106" t="s">
        <v>318</v>
      </c>
      <c r="C106">
        <v>557</v>
      </c>
      <c r="D106" s="23">
        <v>171.85735530970001</v>
      </c>
    </row>
    <row r="107" spans="1:4" x14ac:dyDescent="0.25">
      <c r="A107" t="s">
        <v>319</v>
      </c>
      <c r="B107" t="s">
        <v>320</v>
      </c>
      <c r="C107">
        <v>466</v>
      </c>
      <c r="D107" s="23">
        <v>233.51841087209999</v>
      </c>
    </row>
    <row r="108" spans="1:4" x14ac:dyDescent="0.25">
      <c r="A108" t="s">
        <v>321</v>
      </c>
      <c r="B108" t="s">
        <v>322</v>
      </c>
      <c r="C108">
        <v>288</v>
      </c>
      <c r="D108" s="23">
        <v>208.4207783937</v>
      </c>
    </row>
    <row r="109" spans="1:4" x14ac:dyDescent="0.25">
      <c r="A109" t="s">
        <v>323</v>
      </c>
      <c r="B109" t="s">
        <v>324</v>
      </c>
      <c r="C109">
        <v>397</v>
      </c>
      <c r="D109" s="23">
        <v>185.53049102489999</v>
      </c>
    </row>
    <row r="110" spans="1:4" x14ac:dyDescent="0.25">
      <c r="A110" t="s">
        <v>325</v>
      </c>
      <c r="B110" t="s">
        <v>326</v>
      </c>
      <c r="C110">
        <v>131</v>
      </c>
      <c r="D110" s="23">
        <v>116.4154699275</v>
      </c>
    </row>
    <row r="111" spans="1:4" x14ac:dyDescent="0.25">
      <c r="A111" t="s">
        <v>327</v>
      </c>
      <c r="B111" t="s">
        <v>328</v>
      </c>
      <c r="C111">
        <v>213</v>
      </c>
      <c r="D111" s="23">
        <v>155.1776893823</v>
      </c>
    </row>
    <row r="112" spans="1:4" x14ac:dyDescent="0.25">
      <c r="A112" t="s">
        <v>329</v>
      </c>
      <c r="B112" t="s">
        <v>330</v>
      </c>
      <c r="C112">
        <v>1281</v>
      </c>
      <c r="D112" s="23">
        <v>382.44742467489999</v>
      </c>
    </row>
    <row r="113" spans="1:4" x14ac:dyDescent="0.25">
      <c r="A113" t="s">
        <v>331</v>
      </c>
      <c r="B113" t="s">
        <v>332</v>
      </c>
      <c r="C113">
        <v>1034</v>
      </c>
      <c r="D113" s="23">
        <v>177.43153270639999</v>
      </c>
    </row>
    <row r="114" spans="1:4" x14ac:dyDescent="0.25">
      <c r="A114" t="s">
        <v>333</v>
      </c>
      <c r="B114" t="s">
        <v>334</v>
      </c>
      <c r="C114">
        <v>1220</v>
      </c>
      <c r="D114" s="23">
        <v>228.02715392210001</v>
      </c>
    </row>
    <row r="115" spans="1:4" x14ac:dyDescent="0.25">
      <c r="A115" t="s">
        <v>335</v>
      </c>
      <c r="B115" t="s">
        <v>336</v>
      </c>
      <c r="C115">
        <v>384</v>
      </c>
      <c r="D115" s="23">
        <v>198.28975089849999</v>
      </c>
    </row>
    <row r="116" spans="1:4" x14ac:dyDescent="0.25">
      <c r="A116" t="s">
        <v>337</v>
      </c>
      <c r="B116" t="s">
        <v>338</v>
      </c>
      <c r="C116">
        <v>37</v>
      </c>
      <c r="D116" s="23">
        <v>41.036333791799997</v>
      </c>
    </row>
    <row r="117" spans="1:4" x14ac:dyDescent="0.25">
      <c r="A117" t="s">
        <v>339</v>
      </c>
      <c r="B117" t="s">
        <v>340</v>
      </c>
      <c r="C117">
        <v>141</v>
      </c>
      <c r="D117" s="23">
        <v>121.3393802225</v>
      </c>
    </row>
    <row r="118" spans="1:4" x14ac:dyDescent="0.25">
      <c r="A118" t="s">
        <v>341</v>
      </c>
      <c r="B118" t="s">
        <v>342</v>
      </c>
      <c r="C118">
        <v>96</v>
      </c>
      <c r="D118" s="23">
        <v>196.87461547929999</v>
      </c>
    </row>
    <row r="119" spans="1:4" x14ac:dyDescent="0.25">
      <c r="A119" t="s">
        <v>343</v>
      </c>
      <c r="B119" t="s">
        <v>344</v>
      </c>
      <c r="C119">
        <v>102</v>
      </c>
      <c r="D119" s="23">
        <v>176.62031826290001</v>
      </c>
    </row>
    <row r="120" spans="1:4" x14ac:dyDescent="0.25">
      <c r="A120" t="s">
        <v>345</v>
      </c>
      <c r="B120" t="s">
        <v>346</v>
      </c>
      <c r="C120">
        <v>1465</v>
      </c>
      <c r="D120" s="23">
        <v>191.90966491130001</v>
      </c>
    </row>
    <row r="121" spans="1:4" x14ac:dyDescent="0.25">
      <c r="A121" t="s">
        <v>347</v>
      </c>
      <c r="B121" t="s">
        <v>348</v>
      </c>
      <c r="C121">
        <v>237</v>
      </c>
      <c r="D121" s="23">
        <v>102.5108674496</v>
      </c>
    </row>
    <row r="122" spans="1:4" x14ac:dyDescent="0.25">
      <c r="A122" t="s">
        <v>349</v>
      </c>
      <c r="B122" t="s">
        <v>350</v>
      </c>
      <c r="C122">
        <v>288</v>
      </c>
      <c r="D122" s="23">
        <v>159.99377801969999</v>
      </c>
    </row>
    <row r="123" spans="1:4" x14ac:dyDescent="0.25">
      <c r="A123" t="s">
        <v>351</v>
      </c>
      <c r="B123" t="s">
        <v>352</v>
      </c>
      <c r="C123">
        <v>283</v>
      </c>
      <c r="D123" s="23">
        <v>239.33763520880001</v>
      </c>
    </row>
    <row r="124" spans="1:4" x14ac:dyDescent="0.25">
      <c r="A124" t="s">
        <v>353</v>
      </c>
      <c r="B124" t="s">
        <v>354</v>
      </c>
      <c r="C124">
        <v>192</v>
      </c>
      <c r="D124" s="23">
        <v>245.0167172864</v>
      </c>
    </row>
    <row r="125" spans="1:4" x14ac:dyDescent="0.25">
      <c r="A125" t="s">
        <v>355</v>
      </c>
      <c r="B125" t="s">
        <v>356</v>
      </c>
      <c r="C125">
        <v>46</v>
      </c>
      <c r="D125" s="23">
        <v>46.603987680300001</v>
      </c>
    </row>
    <row r="126" spans="1:4" x14ac:dyDescent="0.25">
      <c r="A126" t="s">
        <v>357</v>
      </c>
      <c r="B126" t="s">
        <v>358</v>
      </c>
      <c r="C126">
        <v>604</v>
      </c>
      <c r="D126" s="23">
        <v>270.67601783589998</v>
      </c>
    </row>
    <row r="127" spans="1:4" x14ac:dyDescent="0.25">
      <c r="A127" t="s">
        <v>359</v>
      </c>
      <c r="B127" t="s">
        <v>360</v>
      </c>
      <c r="C127">
        <v>352</v>
      </c>
      <c r="D127" s="23">
        <v>160.502665165</v>
      </c>
    </row>
    <row r="128" spans="1:4" x14ac:dyDescent="0.25">
      <c r="A128" t="s">
        <v>361</v>
      </c>
      <c r="B128" t="s">
        <v>362</v>
      </c>
      <c r="C128">
        <v>386</v>
      </c>
      <c r="D128" s="23">
        <v>300.39611819729998</v>
      </c>
    </row>
    <row r="129" spans="1:4" x14ac:dyDescent="0.25">
      <c r="A129" t="s">
        <v>363</v>
      </c>
      <c r="B129" t="s">
        <v>364</v>
      </c>
      <c r="C129">
        <v>205</v>
      </c>
      <c r="D129" s="23">
        <v>173.9455083876</v>
      </c>
    </row>
    <row r="130" spans="1:4" x14ac:dyDescent="0.25">
      <c r="A130" t="s">
        <v>365</v>
      </c>
      <c r="B130" t="s">
        <v>366</v>
      </c>
      <c r="C130">
        <v>82</v>
      </c>
      <c r="D130" s="23">
        <v>92.735004071299997</v>
      </c>
    </row>
    <row r="131" spans="1:4" x14ac:dyDescent="0.25">
      <c r="A131" t="s">
        <v>367</v>
      </c>
      <c r="B131" t="s">
        <v>368</v>
      </c>
      <c r="C131">
        <v>673</v>
      </c>
      <c r="D131" s="23">
        <v>259.2000616226</v>
      </c>
    </row>
    <row r="132" spans="1:4" x14ac:dyDescent="0.25">
      <c r="A132" t="s">
        <v>369</v>
      </c>
      <c r="B132" t="s">
        <v>370</v>
      </c>
      <c r="C132">
        <v>251</v>
      </c>
      <c r="D132" s="23">
        <v>269.53020134230002</v>
      </c>
    </row>
    <row r="133" spans="1:4" x14ac:dyDescent="0.25">
      <c r="A133" t="s">
        <v>371</v>
      </c>
      <c r="B133" t="s">
        <v>372</v>
      </c>
      <c r="C133">
        <v>199</v>
      </c>
      <c r="D133" s="23">
        <v>154.24802151719999</v>
      </c>
    </row>
    <row r="134" spans="1:4" x14ac:dyDescent="0.25">
      <c r="A134" t="s">
        <v>373</v>
      </c>
      <c r="B134" t="s">
        <v>374</v>
      </c>
      <c r="C134">
        <v>662</v>
      </c>
      <c r="D134" s="23">
        <v>244.56200496509999</v>
      </c>
    </row>
    <row r="135" spans="1:4" x14ac:dyDescent="0.25">
      <c r="A135" t="s">
        <v>375</v>
      </c>
      <c r="B135" t="s">
        <v>376</v>
      </c>
      <c r="C135">
        <v>164</v>
      </c>
      <c r="D135" s="23">
        <v>92.905740328500002</v>
      </c>
    </row>
    <row r="136" spans="1:4" x14ac:dyDescent="0.25">
      <c r="A136" t="s">
        <v>377</v>
      </c>
      <c r="B136" t="s">
        <v>378</v>
      </c>
      <c r="C136">
        <v>638</v>
      </c>
      <c r="D136" s="23">
        <v>247.1479207422</v>
      </c>
    </row>
    <row r="137" spans="1:4" x14ac:dyDescent="0.25">
      <c r="A137" t="s">
        <v>379</v>
      </c>
      <c r="B137" t="s">
        <v>380</v>
      </c>
      <c r="C137">
        <v>629</v>
      </c>
      <c r="D137" s="23">
        <v>248.88713027989999</v>
      </c>
    </row>
    <row r="138" spans="1:4" x14ac:dyDescent="0.25">
      <c r="A138" t="s">
        <v>381</v>
      </c>
      <c r="B138" t="s">
        <v>382</v>
      </c>
      <c r="C138">
        <v>128</v>
      </c>
      <c r="D138" s="23">
        <v>93.916003873999998</v>
      </c>
    </row>
    <row r="139" spans="1:4" x14ac:dyDescent="0.25">
      <c r="A139" t="s">
        <v>383</v>
      </c>
      <c r="B139" t="s">
        <v>384</v>
      </c>
      <c r="C139">
        <v>428</v>
      </c>
      <c r="D139" s="23">
        <v>317.25323924449998</v>
      </c>
    </row>
    <row r="140" spans="1:4" x14ac:dyDescent="0.25">
      <c r="A140" t="s">
        <v>385</v>
      </c>
      <c r="B140" t="s">
        <v>386</v>
      </c>
      <c r="C140">
        <v>250</v>
      </c>
      <c r="D140" s="23">
        <v>76.6774730785</v>
      </c>
    </row>
    <row r="141" spans="1:4" x14ac:dyDescent="0.25">
      <c r="A141" t="s">
        <v>387</v>
      </c>
      <c r="B141" t="s">
        <v>388</v>
      </c>
      <c r="C141">
        <v>252</v>
      </c>
      <c r="D141" s="23">
        <v>183.72435514209999</v>
      </c>
    </row>
    <row r="142" spans="1:4" x14ac:dyDescent="0.25">
      <c r="A142" t="s">
        <v>389</v>
      </c>
      <c r="B142" t="s">
        <v>390</v>
      </c>
      <c r="C142">
        <v>266</v>
      </c>
      <c r="D142" s="23">
        <v>273.10622394709998</v>
      </c>
    </row>
    <row r="143" spans="1:4" x14ac:dyDescent="0.25">
      <c r="A143" t="s">
        <v>391</v>
      </c>
      <c r="B143" t="s">
        <v>392</v>
      </c>
      <c r="C143">
        <v>589</v>
      </c>
      <c r="D143" s="23">
        <v>213.61786701290001</v>
      </c>
    </row>
    <row r="144" spans="1:4" x14ac:dyDescent="0.25">
      <c r="A144" t="s">
        <v>393</v>
      </c>
      <c r="B144" t="s">
        <v>394</v>
      </c>
      <c r="C144">
        <v>297</v>
      </c>
      <c r="D144" s="23">
        <v>233.80856038479999</v>
      </c>
    </row>
    <row r="145" spans="1:4" x14ac:dyDescent="0.25">
      <c r="A145" t="s">
        <v>395</v>
      </c>
      <c r="B145" t="s">
        <v>396</v>
      </c>
      <c r="C145">
        <v>784</v>
      </c>
      <c r="D145" s="23">
        <v>214.83101239109999</v>
      </c>
    </row>
    <row r="146" spans="1:4" x14ac:dyDescent="0.25">
      <c r="A146" t="s">
        <v>397</v>
      </c>
      <c r="B146" t="s">
        <v>398</v>
      </c>
      <c r="C146">
        <v>504</v>
      </c>
      <c r="D146" s="23">
        <v>267.11043744630001</v>
      </c>
    </row>
    <row r="147" spans="1:4" x14ac:dyDescent="0.25">
      <c r="A147" t="s">
        <v>399</v>
      </c>
      <c r="B147" t="s">
        <v>400</v>
      </c>
      <c r="C147">
        <v>446</v>
      </c>
      <c r="D147" s="23">
        <v>186.7968939781</v>
      </c>
    </row>
    <row r="148" spans="1:4" x14ac:dyDescent="0.25">
      <c r="A148" t="s">
        <v>401</v>
      </c>
      <c r="B148" t="s">
        <v>402</v>
      </c>
      <c r="C148">
        <v>1945</v>
      </c>
      <c r="D148" s="23">
        <v>105.2914787525</v>
      </c>
    </row>
    <row r="149" spans="1:4" x14ac:dyDescent="0.25">
      <c r="A149" t="s">
        <v>403</v>
      </c>
      <c r="B149" t="s">
        <v>404</v>
      </c>
      <c r="C149">
        <v>169</v>
      </c>
      <c r="D149" s="23">
        <v>113.7671744677</v>
      </c>
    </row>
    <row r="150" spans="1:4" x14ac:dyDescent="0.25">
      <c r="A150" t="s">
        <v>405</v>
      </c>
      <c r="B150" t="s">
        <v>406</v>
      </c>
      <c r="C150">
        <v>465</v>
      </c>
      <c r="D150" s="23">
        <v>258.45394517440002</v>
      </c>
    </row>
    <row r="151" spans="1:4" x14ac:dyDescent="0.25">
      <c r="A151" t="s">
        <v>407</v>
      </c>
      <c r="B151" t="s">
        <v>408</v>
      </c>
      <c r="C151">
        <v>1632</v>
      </c>
      <c r="D151" s="23">
        <v>141.04043245490001</v>
      </c>
    </row>
    <row r="152" spans="1:4" x14ac:dyDescent="0.25">
      <c r="A152" t="s">
        <v>409</v>
      </c>
      <c r="B152" t="s">
        <v>410</v>
      </c>
      <c r="C152">
        <v>209</v>
      </c>
      <c r="D152" s="23">
        <v>82.144078355199994</v>
      </c>
    </row>
    <row r="153" spans="1:4" x14ac:dyDescent="0.25">
      <c r="A153" t="s">
        <v>411</v>
      </c>
      <c r="B153" t="s">
        <v>412</v>
      </c>
      <c r="C153">
        <v>355</v>
      </c>
      <c r="D153" s="23">
        <v>166.4244526745</v>
      </c>
    </row>
    <row r="154" spans="1:4" x14ac:dyDescent="0.25">
      <c r="A154" t="s">
        <v>413</v>
      </c>
      <c r="B154" t="s">
        <v>414</v>
      </c>
      <c r="C154">
        <v>290</v>
      </c>
      <c r="D154" s="23">
        <v>343.66704588549999</v>
      </c>
    </row>
    <row r="155" spans="1:4" x14ac:dyDescent="0.25">
      <c r="A155" t="s">
        <v>415</v>
      </c>
      <c r="B155" t="s">
        <v>416</v>
      </c>
      <c r="C155">
        <v>206</v>
      </c>
      <c r="D155" s="23">
        <v>126.383469533</v>
      </c>
    </row>
    <row r="156" spans="1:4" x14ac:dyDescent="0.25">
      <c r="A156" t="s">
        <v>417</v>
      </c>
      <c r="B156" t="s">
        <v>418</v>
      </c>
      <c r="C156">
        <v>128</v>
      </c>
      <c r="D156" s="23">
        <v>90.991163904900006</v>
      </c>
    </row>
    <row r="157" spans="1:4" x14ac:dyDescent="0.25">
      <c r="A157" t="s">
        <v>419</v>
      </c>
      <c r="B157" t="s">
        <v>420</v>
      </c>
      <c r="C157">
        <v>136</v>
      </c>
      <c r="D157" s="23">
        <v>84.218348453399997</v>
      </c>
    </row>
    <row r="158" spans="1:4" x14ac:dyDescent="0.25">
      <c r="A158" t="s">
        <v>421</v>
      </c>
      <c r="B158" t="s">
        <v>422</v>
      </c>
      <c r="C158">
        <v>348</v>
      </c>
      <c r="D158" s="23">
        <v>262.09358548540001</v>
      </c>
    </row>
    <row r="159" spans="1:4" x14ac:dyDescent="0.25">
      <c r="A159" t="s">
        <v>423</v>
      </c>
      <c r="B159" t="s">
        <v>424</v>
      </c>
      <c r="C159">
        <v>334</v>
      </c>
      <c r="D159" s="23">
        <v>263.83973710819998</v>
      </c>
    </row>
    <row r="160" spans="1:4" x14ac:dyDescent="0.25">
      <c r="A160" t="s">
        <v>425</v>
      </c>
      <c r="B160" t="s">
        <v>426</v>
      </c>
      <c r="C160">
        <v>909</v>
      </c>
      <c r="D160" s="23">
        <v>263.89437257589998</v>
      </c>
    </row>
    <row r="161" spans="1:4" x14ac:dyDescent="0.25">
      <c r="A161" t="s">
        <v>427</v>
      </c>
      <c r="B161" t="s">
        <v>428</v>
      </c>
      <c r="C161">
        <v>396</v>
      </c>
      <c r="D161" s="23">
        <v>154.9568586019</v>
      </c>
    </row>
    <row r="162" spans="1:4" x14ac:dyDescent="0.25">
      <c r="A162" t="s">
        <v>429</v>
      </c>
      <c r="B162" t="s">
        <v>430</v>
      </c>
      <c r="C162">
        <v>74</v>
      </c>
      <c r="D162" s="23">
        <v>81.0541419762</v>
      </c>
    </row>
    <row r="163" spans="1:4" x14ac:dyDescent="0.25">
      <c r="A163" t="s">
        <v>431</v>
      </c>
      <c r="B163" t="s">
        <v>432</v>
      </c>
      <c r="C163">
        <v>464</v>
      </c>
      <c r="D163" s="23">
        <v>185.17188260739999</v>
      </c>
    </row>
    <row r="164" spans="1:4" x14ac:dyDescent="0.25">
      <c r="A164" t="s">
        <v>433</v>
      </c>
      <c r="B164" t="s">
        <v>434</v>
      </c>
      <c r="C164">
        <v>457</v>
      </c>
      <c r="D164" s="23">
        <v>292.10797128780001</v>
      </c>
    </row>
    <row r="165" spans="1:4" x14ac:dyDescent="0.25">
      <c r="A165" t="s">
        <v>435</v>
      </c>
      <c r="B165" t="s">
        <v>436</v>
      </c>
      <c r="C165">
        <v>318</v>
      </c>
      <c r="D165" s="23">
        <v>263.42166518940002</v>
      </c>
    </row>
    <row r="166" spans="1:4" x14ac:dyDescent="0.25">
      <c r="A166" t="s">
        <v>437</v>
      </c>
      <c r="B166" t="s">
        <v>438</v>
      </c>
      <c r="C166">
        <v>167</v>
      </c>
      <c r="D166" s="23">
        <v>84.335341558099998</v>
      </c>
    </row>
    <row r="167" spans="1:4" x14ac:dyDescent="0.25">
      <c r="A167" t="s">
        <v>439</v>
      </c>
      <c r="B167" t="s">
        <v>440</v>
      </c>
      <c r="C167">
        <v>102</v>
      </c>
      <c r="D167" s="23">
        <v>161.4000664589</v>
      </c>
    </row>
    <row r="168" spans="1:4" x14ac:dyDescent="0.25">
      <c r="A168" t="s">
        <v>441</v>
      </c>
      <c r="B168" t="s">
        <v>442</v>
      </c>
      <c r="C168">
        <v>303</v>
      </c>
      <c r="D168" s="23">
        <v>109.8554476338</v>
      </c>
    </row>
    <row r="169" spans="1:4" x14ac:dyDescent="0.25">
      <c r="A169" t="s">
        <v>443</v>
      </c>
      <c r="B169" t="s">
        <v>444</v>
      </c>
      <c r="C169">
        <v>426</v>
      </c>
      <c r="D169" s="23">
        <v>163.9868040666</v>
      </c>
    </row>
    <row r="170" spans="1:4" x14ac:dyDescent="0.25">
      <c r="A170" t="s">
        <v>445</v>
      </c>
      <c r="B170" t="s">
        <v>446</v>
      </c>
      <c r="C170">
        <v>329</v>
      </c>
      <c r="D170" s="23">
        <v>138.86895666780001</v>
      </c>
    </row>
    <row r="171" spans="1:4" x14ac:dyDescent="0.25">
      <c r="A171" t="s">
        <v>447</v>
      </c>
      <c r="B171" t="s">
        <v>448</v>
      </c>
      <c r="C171">
        <v>141</v>
      </c>
      <c r="D171" s="23">
        <v>307.69230769230001</v>
      </c>
    </row>
    <row r="172" spans="1:4" x14ac:dyDescent="0.25">
      <c r="A172" t="s">
        <v>449</v>
      </c>
      <c r="B172" t="s">
        <v>450</v>
      </c>
      <c r="C172">
        <v>247</v>
      </c>
      <c r="D172" s="23">
        <v>260.54577483359998</v>
      </c>
    </row>
    <row r="173" spans="1:4" x14ac:dyDescent="0.25">
      <c r="A173" t="s">
        <v>451</v>
      </c>
      <c r="B173" t="s">
        <v>452</v>
      </c>
      <c r="C173">
        <v>296</v>
      </c>
      <c r="D173" s="23">
        <v>262.7491012383</v>
      </c>
    </row>
    <row r="174" spans="1:4" x14ac:dyDescent="0.25">
      <c r="A174" t="s">
        <v>453</v>
      </c>
      <c r="B174" t="s">
        <v>454</v>
      </c>
      <c r="C174">
        <v>54</v>
      </c>
      <c r="D174" s="23">
        <v>76.641403389299995</v>
      </c>
    </row>
    <row r="175" spans="1:4" x14ac:dyDescent="0.25">
      <c r="A175" t="s">
        <v>455</v>
      </c>
      <c r="B175" t="s">
        <v>456</v>
      </c>
      <c r="C175">
        <v>107</v>
      </c>
      <c r="D175" s="23">
        <v>76.291791145900007</v>
      </c>
    </row>
    <row r="176" spans="1:4" x14ac:dyDescent="0.25">
      <c r="A176" t="s">
        <v>457</v>
      </c>
      <c r="B176" t="s">
        <v>458</v>
      </c>
      <c r="C176">
        <v>309</v>
      </c>
      <c r="D176" s="23">
        <v>290.82626660019997</v>
      </c>
    </row>
    <row r="177" spans="1:4" x14ac:dyDescent="0.25">
      <c r="A177" t="s">
        <v>459</v>
      </c>
      <c r="B177" t="s">
        <v>460</v>
      </c>
      <c r="C177">
        <v>278</v>
      </c>
      <c r="D177" s="23">
        <v>202.34074764179999</v>
      </c>
    </row>
    <row r="178" spans="1:4" x14ac:dyDescent="0.25">
      <c r="A178" t="s">
        <v>461</v>
      </c>
      <c r="B178" t="s">
        <v>462</v>
      </c>
      <c r="C178">
        <v>154</v>
      </c>
      <c r="D178" s="23">
        <v>138.31134422459999</v>
      </c>
    </row>
    <row r="179" spans="1:4" x14ac:dyDescent="0.25">
      <c r="A179" t="s">
        <v>463</v>
      </c>
      <c r="B179" t="s">
        <v>464</v>
      </c>
      <c r="C179">
        <v>121</v>
      </c>
      <c r="D179" s="23">
        <v>135.0612240342</v>
      </c>
    </row>
    <row r="180" spans="1:4" x14ac:dyDescent="0.25">
      <c r="A180" t="s">
        <v>465</v>
      </c>
      <c r="B180" t="s">
        <v>466</v>
      </c>
      <c r="C180">
        <v>163</v>
      </c>
      <c r="D180" s="23">
        <v>162.95111466559999</v>
      </c>
    </row>
    <row r="181" spans="1:4" x14ac:dyDescent="0.25">
      <c r="A181" t="s">
        <v>467</v>
      </c>
      <c r="B181" t="s">
        <v>468</v>
      </c>
      <c r="C181">
        <v>109</v>
      </c>
      <c r="D181" s="23">
        <v>102.8505647345</v>
      </c>
    </row>
    <row r="182" spans="1:4" x14ac:dyDescent="0.25">
      <c r="A182" t="s">
        <v>469</v>
      </c>
      <c r="B182" t="s">
        <v>470</v>
      </c>
      <c r="C182">
        <v>445</v>
      </c>
      <c r="D182" s="23">
        <v>142.60078190089999</v>
      </c>
    </row>
    <row r="183" spans="1:4" x14ac:dyDescent="0.25">
      <c r="A183" t="s">
        <v>471</v>
      </c>
      <c r="B183" t="s">
        <v>472</v>
      </c>
      <c r="C183">
        <v>704</v>
      </c>
      <c r="D183" s="23">
        <v>158.16634876129999</v>
      </c>
    </row>
    <row r="184" spans="1:4" x14ac:dyDescent="0.25">
      <c r="A184" t="s">
        <v>473</v>
      </c>
      <c r="B184" t="s">
        <v>474</v>
      </c>
      <c r="C184">
        <v>452</v>
      </c>
      <c r="D184" s="23">
        <v>223.61071946249999</v>
      </c>
    </row>
    <row r="185" spans="1:4" x14ac:dyDescent="0.25">
      <c r="A185" t="s">
        <v>475</v>
      </c>
      <c r="B185" t="s">
        <v>476</v>
      </c>
      <c r="C185">
        <v>433</v>
      </c>
      <c r="D185" s="23">
        <v>182.88253281749999</v>
      </c>
    </row>
    <row r="186" spans="1:4" x14ac:dyDescent="0.25">
      <c r="A186" t="s">
        <v>477</v>
      </c>
      <c r="B186" t="s">
        <v>478</v>
      </c>
      <c r="C186">
        <v>76</v>
      </c>
      <c r="D186" s="23">
        <v>171.17888193159999</v>
      </c>
    </row>
    <row r="187" spans="1:4" x14ac:dyDescent="0.25">
      <c r="A187" t="s">
        <v>479</v>
      </c>
      <c r="B187" t="s">
        <v>480</v>
      </c>
      <c r="C187">
        <v>272</v>
      </c>
      <c r="D187" s="23">
        <v>221.03398397500001</v>
      </c>
    </row>
    <row r="188" spans="1:4" x14ac:dyDescent="0.25">
      <c r="A188" t="s">
        <v>481</v>
      </c>
      <c r="B188" t="s">
        <v>482</v>
      </c>
      <c r="C188">
        <v>194</v>
      </c>
      <c r="D188" s="23">
        <v>280.54547295050003</v>
      </c>
    </row>
    <row r="189" spans="1:4" x14ac:dyDescent="0.25">
      <c r="A189" t="s">
        <v>483</v>
      </c>
      <c r="B189" t="s">
        <v>484</v>
      </c>
      <c r="C189">
        <v>237</v>
      </c>
      <c r="D189" s="23">
        <v>96.031508059399997</v>
      </c>
    </row>
    <row r="190" spans="1:4" x14ac:dyDescent="0.25">
      <c r="A190" t="s">
        <v>485</v>
      </c>
      <c r="B190" t="s">
        <v>486</v>
      </c>
      <c r="C190">
        <v>118</v>
      </c>
      <c r="D190" s="23">
        <v>129.44983818770001</v>
      </c>
    </row>
    <row r="191" spans="1:4" x14ac:dyDescent="0.25">
      <c r="A191" t="s">
        <v>487</v>
      </c>
      <c r="B191" t="s">
        <v>488</v>
      </c>
      <c r="C191">
        <v>521</v>
      </c>
      <c r="D191" s="23">
        <v>166.73867473160001</v>
      </c>
    </row>
    <row r="192" spans="1:4" x14ac:dyDescent="0.25">
      <c r="A192" t="s">
        <v>489</v>
      </c>
      <c r="B192" t="s">
        <v>490</v>
      </c>
      <c r="C192">
        <v>151</v>
      </c>
      <c r="D192" s="23">
        <v>132.39574930730001</v>
      </c>
    </row>
    <row r="193" spans="1:4" x14ac:dyDescent="0.25">
      <c r="A193" t="s">
        <v>491</v>
      </c>
      <c r="B193" t="s">
        <v>492</v>
      </c>
      <c r="C193">
        <v>2673</v>
      </c>
      <c r="D193" s="23">
        <v>245.71108678210001</v>
      </c>
    </row>
    <row r="194" spans="1:4" x14ac:dyDescent="0.25">
      <c r="A194" t="s">
        <v>493</v>
      </c>
      <c r="B194" t="s">
        <v>494</v>
      </c>
      <c r="C194">
        <v>529</v>
      </c>
      <c r="D194" s="23">
        <v>184.76799217620001</v>
      </c>
    </row>
    <row r="195" spans="1:4" x14ac:dyDescent="0.25">
      <c r="A195" t="s">
        <v>495</v>
      </c>
      <c r="B195" t="s">
        <v>496</v>
      </c>
      <c r="C195">
        <v>531</v>
      </c>
      <c r="D195" s="23">
        <v>233.4917794184</v>
      </c>
    </row>
    <row r="196" spans="1:4" x14ac:dyDescent="0.25">
      <c r="A196" t="s">
        <v>497</v>
      </c>
      <c r="B196" t="s">
        <v>498</v>
      </c>
      <c r="C196">
        <v>206</v>
      </c>
      <c r="D196" s="23">
        <v>308.64659964340001</v>
      </c>
    </row>
    <row r="197" spans="1:4" x14ac:dyDescent="0.25">
      <c r="A197" t="s">
        <v>499</v>
      </c>
      <c r="B197" t="s">
        <v>500</v>
      </c>
      <c r="C197">
        <v>169</v>
      </c>
      <c r="D197" s="23">
        <v>236.14565575829999</v>
      </c>
    </row>
    <row r="198" spans="1:4" x14ac:dyDescent="0.25">
      <c r="A198" t="s">
        <v>501</v>
      </c>
      <c r="B198" t="s">
        <v>502</v>
      </c>
      <c r="C198">
        <v>74</v>
      </c>
      <c r="D198" s="23">
        <v>105.3845825204</v>
      </c>
    </row>
    <row r="199" spans="1:4" x14ac:dyDescent="0.25">
      <c r="A199" t="s">
        <v>503</v>
      </c>
      <c r="B199" t="s">
        <v>504</v>
      </c>
      <c r="C199">
        <v>140</v>
      </c>
      <c r="D199" s="23">
        <v>188.64873605349999</v>
      </c>
    </row>
    <row r="200" spans="1:4" x14ac:dyDescent="0.25">
      <c r="A200" t="s">
        <v>505</v>
      </c>
      <c r="B200" t="s">
        <v>506</v>
      </c>
      <c r="C200">
        <v>438</v>
      </c>
      <c r="D200" s="23">
        <v>172.9045195978</v>
      </c>
    </row>
    <row r="201" spans="1:4" x14ac:dyDescent="0.25">
      <c r="A201" t="s">
        <v>507</v>
      </c>
      <c r="B201" t="s">
        <v>508</v>
      </c>
      <c r="C201">
        <v>72</v>
      </c>
      <c r="D201" s="23">
        <v>153.58034171630001</v>
      </c>
    </row>
    <row r="202" spans="1:4" x14ac:dyDescent="0.25">
      <c r="A202" t="s">
        <v>509</v>
      </c>
      <c r="B202" t="s">
        <v>510</v>
      </c>
      <c r="C202">
        <v>97</v>
      </c>
      <c r="D202" s="23">
        <v>80.630413459500005</v>
      </c>
    </row>
    <row r="203" spans="1:4" x14ac:dyDescent="0.25">
      <c r="A203" t="s">
        <v>511</v>
      </c>
      <c r="B203" t="s">
        <v>512</v>
      </c>
      <c r="C203">
        <v>176</v>
      </c>
      <c r="D203" s="23">
        <v>239.7460870987</v>
      </c>
    </row>
    <row r="204" spans="1:4" x14ac:dyDescent="0.25">
      <c r="A204" t="s">
        <v>513</v>
      </c>
      <c r="B204" t="s">
        <v>514</v>
      </c>
      <c r="C204">
        <v>426</v>
      </c>
      <c r="D204" s="23">
        <v>266.42484130209999</v>
      </c>
    </row>
    <row r="205" spans="1:4" x14ac:dyDescent="0.25">
      <c r="A205" t="s">
        <v>515</v>
      </c>
      <c r="B205" t="s">
        <v>516</v>
      </c>
      <c r="C205">
        <v>195</v>
      </c>
      <c r="D205" s="23">
        <v>114.198036965</v>
      </c>
    </row>
    <row r="206" spans="1:4" x14ac:dyDescent="0.25">
      <c r="A206" t="s">
        <v>517</v>
      </c>
      <c r="B206" t="s">
        <v>518</v>
      </c>
      <c r="C206">
        <v>757</v>
      </c>
      <c r="D206" s="23">
        <v>127.6247797756</v>
      </c>
    </row>
    <row r="207" spans="1:4" x14ac:dyDescent="0.25">
      <c r="A207" t="s">
        <v>519</v>
      </c>
      <c r="B207" t="s">
        <v>520</v>
      </c>
      <c r="C207">
        <v>422</v>
      </c>
      <c r="D207" s="23">
        <v>163.47781621530001</v>
      </c>
    </row>
    <row r="208" spans="1:4" x14ac:dyDescent="0.25">
      <c r="A208" t="s">
        <v>521</v>
      </c>
      <c r="B208" t="s">
        <v>522</v>
      </c>
      <c r="C208">
        <v>409</v>
      </c>
      <c r="D208" s="23">
        <v>249.8030281746</v>
      </c>
    </row>
    <row r="209" spans="1:4" x14ac:dyDescent="0.25">
      <c r="A209" t="s">
        <v>523</v>
      </c>
      <c r="B209" t="s">
        <v>524</v>
      </c>
      <c r="C209">
        <v>168</v>
      </c>
      <c r="D209" s="23">
        <v>251.58739666950001</v>
      </c>
    </row>
    <row r="210" spans="1:4" x14ac:dyDescent="0.25">
      <c r="A210" t="s">
        <v>525</v>
      </c>
      <c r="B210" t="s">
        <v>526</v>
      </c>
      <c r="C210">
        <v>453</v>
      </c>
      <c r="D210" s="23">
        <v>263.5069105124</v>
      </c>
    </row>
    <row r="211" spans="1:4" x14ac:dyDescent="0.25">
      <c r="A211" t="s">
        <v>527</v>
      </c>
      <c r="B211" t="s">
        <v>528</v>
      </c>
      <c r="C211">
        <v>103</v>
      </c>
      <c r="D211" s="23">
        <v>125.63886754249999</v>
      </c>
    </row>
    <row r="212" spans="1:4" x14ac:dyDescent="0.25">
      <c r="A212" t="s">
        <v>529</v>
      </c>
      <c r="B212" t="s">
        <v>530</v>
      </c>
      <c r="C212">
        <v>546</v>
      </c>
      <c r="D212" s="23">
        <v>157.11597230620001</v>
      </c>
    </row>
    <row r="213" spans="1:4" x14ac:dyDescent="0.25">
      <c r="A213" t="s">
        <v>531</v>
      </c>
      <c r="B213" t="s">
        <v>532</v>
      </c>
      <c r="C213">
        <v>257</v>
      </c>
      <c r="D213" s="23">
        <v>112.3566032457</v>
      </c>
    </row>
    <row r="214" spans="1:4" x14ac:dyDescent="0.25">
      <c r="A214" t="s">
        <v>533</v>
      </c>
      <c r="B214" t="s">
        <v>534</v>
      </c>
      <c r="C214">
        <v>127</v>
      </c>
      <c r="D214" s="23">
        <v>58.652380732499999</v>
      </c>
    </row>
    <row r="215" spans="1:4" x14ac:dyDescent="0.25">
      <c r="A215" t="s">
        <v>535</v>
      </c>
      <c r="B215" t="s">
        <v>536</v>
      </c>
      <c r="C215">
        <v>25</v>
      </c>
      <c r="D215" s="23">
        <v>51.640089234100003</v>
      </c>
    </row>
    <row r="216" spans="1:4" x14ac:dyDescent="0.25">
      <c r="A216" t="s">
        <v>537</v>
      </c>
      <c r="B216" t="s">
        <v>538</v>
      </c>
      <c r="C216">
        <v>1142</v>
      </c>
      <c r="D216" s="23">
        <v>209.37877573919999</v>
      </c>
    </row>
    <row r="217" spans="1:4" x14ac:dyDescent="0.25">
      <c r="A217" t="s">
        <v>539</v>
      </c>
      <c r="B217" t="s">
        <v>540</v>
      </c>
      <c r="C217">
        <v>417</v>
      </c>
      <c r="D217" s="23">
        <v>242.08576918829999</v>
      </c>
    </row>
    <row r="218" spans="1:4" x14ac:dyDescent="0.25">
      <c r="A218" t="s">
        <v>541</v>
      </c>
      <c r="B218" t="s">
        <v>542</v>
      </c>
      <c r="C218">
        <v>377</v>
      </c>
      <c r="D218" s="23">
        <v>178.01576171389999</v>
      </c>
    </row>
    <row r="219" spans="1:4" x14ac:dyDescent="0.25">
      <c r="A219" t="s">
        <v>543</v>
      </c>
      <c r="B219" t="s">
        <v>544</v>
      </c>
      <c r="C219">
        <v>116</v>
      </c>
      <c r="D219" s="23">
        <v>62.995888975200003</v>
      </c>
    </row>
    <row r="220" spans="1:4" x14ac:dyDescent="0.25">
      <c r="A220" t="s">
        <v>545</v>
      </c>
      <c r="B220" t="s">
        <v>546</v>
      </c>
      <c r="C220">
        <v>335</v>
      </c>
      <c r="D220" s="23">
        <v>141.01403826320001</v>
      </c>
    </row>
    <row r="221" spans="1:4" x14ac:dyDescent="0.25">
      <c r="A221" t="s">
        <v>547</v>
      </c>
      <c r="B221" t="s">
        <v>548</v>
      </c>
      <c r="C221">
        <v>760</v>
      </c>
      <c r="D221" s="23">
        <v>180.71486998040001</v>
      </c>
    </row>
    <row r="222" spans="1:4" x14ac:dyDescent="0.25">
      <c r="A222" t="s">
        <v>549</v>
      </c>
      <c r="B222" t="s">
        <v>550</v>
      </c>
      <c r="C222">
        <v>157</v>
      </c>
      <c r="D222" s="23">
        <v>124.44712186309999</v>
      </c>
    </row>
    <row r="223" spans="1:4" x14ac:dyDescent="0.25">
      <c r="A223" t="s">
        <v>551</v>
      </c>
      <c r="B223" t="s">
        <v>552</v>
      </c>
      <c r="C223">
        <v>139</v>
      </c>
      <c r="D223" s="23">
        <v>104.9856872031</v>
      </c>
    </row>
    <row r="224" spans="1:4" x14ac:dyDescent="0.25">
      <c r="A224" t="s">
        <v>553</v>
      </c>
      <c r="B224" t="s">
        <v>554</v>
      </c>
      <c r="C224">
        <v>331</v>
      </c>
      <c r="D224" s="23">
        <v>138.75032486859999</v>
      </c>
    </row>
    <row r="225" spans="1:4" x14ac:dyDescent="0.25">
      <c r="A225" t="s">
        <v>555</v>
      </c>
      <c r="B225" t="s">
        <v>556</v>
      </c>
      <c r="C225">
        <v>423</v>
      </c>
      <c r="D225" s="23">
        <v>193.5235934083</v>
      </c>
    </row>
    <row r="226" spans="1:4" x14ac:dyDescent="0.25">
      <c r="A226" t="s">
        <v>557</v>
      </c>
      <c r="B226" t="s">
        <v>558</v>
      </c>
      <c r="C226">
        <v>277</v>
      </c>
      <c r="D226" s="23">
        <v>131.02068424020001</v>
      </c>
    </row>
    <row r="227" spans="1:4" x14ac:dyDescent="0.25">
      <c r="A227" t="s">
        <v>559</v>
      </c>
      <c r="B227" t="s">
        <v>560</v>
      </c>
      <c r="C227">
        <v>681</v>
      </c>
      <c r="D227" s="23">
        <v>219.2121239434</v>
      </c>
    </row>
    <row r="228" spans="1:4" x14ac:dyDescent="0.25">
      <c r="A228" t="s">
        <v>561</v>
      </c>
      <c r="B228" t="s">
        <v>562</v>
      </c>
      <c r="C228">
        <v>255</v>
      </c>
      <c r="D228" s="23">
        <v>188.97007603270001</v>
      </c>
    </row>
    <row r="229" spans="1:4" x14ac:dyDescent="0.25">
      <c r="A229" t="s">
        <v>563</v>
      </c>
      <c r="B229" t="s">
        <v>564</v>
      </c>
      <c r="C229">
        <v>434</v>
      </c>
      <c r="D229" s="23">
        <v>175.6487672209</v>
      </c>
    </row>
    <row r="230" spans="1:4" x14ac:dyDescent="0.25">
      <c r="A230" t="s">
        <v>565</v>
      </c>
      <c r="B230" t="s">
        <v>566</v>
      </c>
      <c r="C230">
        <v>979</v>
      </c>
      <c r="D230" s="23">
        <v>238.651266875</v>
      </c>
    </row>
    <row r="231" spans="1:4" x14ac:dyDescent="0.25">
      <c r="A231" t="s">
        <v>567</v>
      </c>
      <c r="B231" t="s">
        <v>568</v>
      </c>
      <c r="C231">
        <v>247</v>
      </c>
      <c r="D231" s="23">
        <v>126.1807091662</v>
      </c>
    </row>
    <row r="232" spans="1:4" x14ac:dyDescent="0.25">
      <c r="A232" t="s">
        <v>569</v>
      </c>
      <c r="B232" t="s">
        <v>570</v>
      </c>
      <c r="C232">
        <v>391</v>
      </c>
      <c r="D232" s="23">
        <v>182.3404870496</v>
      </c>
    </row>
    <row r="233" spans="1:4" x14ac:dyDescent="0.25">
      <c r="A233" t="s">
        <v>571</v>
      </c>
      <c r="B233" t="s">
        <v>572</v>
      </c>
      <c r="C233">
        <v>440</v>
      </c>
      <c r="D233" s="23">
        <v>170.49373435530001</v>
      </c>
    </row>
    <row r="234" spans="1:4" x14ac:dyDescent="0.25">
      <c r="A234" t="s">
        <v>573</v>
      </c>
      <c r="B234" t="s">
        <v>574</v>
      </c>
      <c r="C234">
        <v>476</v>
      </c>
      <c r="D234" s="23">
        <v>196.92450262080001</v>
      </c>
    </row>
    <row r="235" spans="1:4" x14ac:dyDescent="0.25">
      <c r="A235" t="s">
        <v>575</v>
      </c>
      <c r="B235" t="s">
        <v>576</v>
      </c>
      <c r="C235">
        <v>107</v>
      </c>
      <c r="D235" s="23">
        <v>242.63038548750001</v>
      </c>
    </row>
    <row r="236" spans="1:4" x14ac:dyDescent="0.25">
      <c r="A236" t="s">
        <v>577</v>
      </c>
      <c r="B236" t="s">
        <v>578</v>
      </c>
      <c r="C236">
        <v>126</v>
      </c>
      <c r="D236" s="23">
        <v>122.0421723507</v>
      </c>
    </row>
    <row r="237" spans="1:4" x14ac:dyDescent="0.25">
      <c r="A237" t="s">
        <v>579</v>
      </c>
      <c r="B237" t="s">
        <v>580</v>
      </c>
      <c r="C237">
        <v>987</v>
      </c>
      <c r="D237" s="23">
        <v>203.26626439029999</v>
      </c>
    </row>
    <row r="238" spans="1:4" x14ac:dyDescent="0.25">
      <c r="A238" t="s">
        <v>581</v>
      </c>
      <c r="B238" t="s">
        <v>582</v>
      </c>
      <c r="C238">
        <v>174</v>
      </c>
      <c r="D238" s="23">
        <v>173.9826017398</v>
      </c>
    </row>
    <row r="239" spans="1:4" x14ac:dyDescent="0.25">
      <c r="A239" t="s">
        <v>583</v>
      </c>
      <c r="B239" t="s">
        <v>584</v>
      </c>
      <c r="C239">
        <v>238</v>
      </c>
      <c r="D239" s="23">
        <v>184.8644198131</v>
      </c>
    </row>
    <row r="240" spans="1:4" x14ac:dyDescent="0.25">
      <c r="A240" t="s">
        <v>585</v>
      </c>
      <c r="B240" t="s">
        <v>586</v>
      </c>
      <c r="C240">
        <v>444</v>
      </c>
      <c r="D240" s="23">
        <v>143.03708977509999</v>
      </c>
    </row>
    <row r="241" spans="1:4" x14ac:dyDescent="0.25">
      <c r="A241" t="s">
        <v>587</v>
      </c>
      <c r="B241" t="s">
        <v>588</v>
      </c>
      <c r="C241">
        <v>866</v>
      </c>
      <c r="D241" s="23">
        <v>284.77568160369998</v>
      </c>
    </row>
    <row r="242" spans="1:4" x14ac:dyDescent="0.25">
      <c r="A242" t="s">
        <v>589</v>
      </c>
      <c r="B242" t="s">
        <v>590</v>
      </c>
      <c r="C242">
        <v>385</v>
      </c>
      <c r="D242" s="23">
        <v>147.49036523980001</v>
      </c>
    </row>
    <row r="243" spans="1:4" x14ac:dyDescent="0.25">
      <c r="A243" t="s">
        <v>591</v>
      </c>
      <c r="B243" t="s">
        <v>592</v>
      </c>
      <c r="C243">
        <v>395</v>
      </c>
      <c r="D243" s="23">
        <v>340.89339961339999</v>
      </c>
    </row>
    <row r="244" spans="1:4" x14ac:dyDescent="0.25">
      <c r="A244" t="s">
        <v>593</v>
      </c>
      <c r="B244" t="s">
        <v>594</v>
      </c>
      <c r="C244">
        <v>321</v>
      </c>
      <c r="D244" s="23">
        <v>188.12415021800001</v>
      </c>
    </row>
    <row r="245" spans="1:4" x14ac:dyDescent="0.25">
      <c r="A245" t="s">
        <v>595</v>
      </c>
      <c r="B245" t="s">
        <v>596</v>
      </c>
      <c r="C245">
        <v>2179</v>
      </c>
      <c r="D245" s="23">
        <v>146.81052615979999</v>
      </c>
    </row>
    <row r="246" spans="1:4" x14ac:dyDescent="0.25">
      <c r="A246" t="s">
        <v>597</v>
      </c>
      <c r="B246" t="s">
        <v>598</v>
      </c>
      <c r="C246">
        <v>433</v>
      </c>
      <c r="D246" s="23">
        <v>123.54732033569999</v>
      </c>
    </row>
    <row r="247" spans="1:4" x14ac:dyDescent="0.25">
      <c r="A247" t="s">
        <v>599</v>
      </c>
      <c r="B247" t="s">
        <v>600</v>
      </c>
      <c r="C247">
        <v>335</v>
      </c>
      <c r="D247" s="23">
        <v>106.2503766338</v>
      </c>
    </row>
    <row r="248" spans="1:4" x14ac:dyDescent="0.25">
      <c r="A248" t="s">
        <v>601</v>
      </c>
      <c r="B248" t="s">
        <v>602</v>
      </c>
      <c r="C248">
        <v>254</v>
      </c>
      <c r="D248" s="23">
        <v>176.83958421809999</v>
      </c>
    </row>
    <row r="249" spans="1:4" x14ac:dyDescent="0.25">
      <c r="A249" t="s">
        <v>603</v>
      </c>
      <c r="B249" t="s">
        <v>604</v>
      </c>
      <c r="C249">
        <v>168</v>
      </c>
      <c r="D249" s="23">
        <v>172.65654707460001</v>
      </c>
    </row>
    <row r="250" spans="1:4" x14ac:dyDescent="0.25">
      <c r="A250" t="s">
        <v>605</v>
      </c>
      <c r="B250" t="s">
        <v>606</v>
      </c>
      <c r="C250">
        <v>327</v>
      </c>
      <c r="D250" s="23">
        <v>242.9907931011</v>
      </c>
    </row>
    <row r="251" spans="1:4" x14ac:dyDescent="0.25">
      <c r="A251" t="s">
        <v>607</v>
      </c>
      <c r="B251" t="s">
        <v>608</v>
      </c>
      <c r="C251">
        <v>37</v>
      </c>
      <c r="D251" s="23">
        <v>46.136964437099998</v>
      </c>
    </row>
    <row r="252" spans="1:4" x14ac:dyDescent="0.25">
      <c r="A252" t="s">
        <v>609</v>
      </c>
      <c r="B252" t="s">
        <v>610</v>
      </c>
      <c r="C252">
        <v>204</v>
      </c>
      <c r="D252" s="23">
        <v>155.2416900037</v>
      </c>
    </row>
    <row r="253" spans="1:4" x14ac:dyDescent="0.25">
      <c r="A253" t="s">
        <v>611</v>
      </c>
      <c r="B253" t="s">
        <v>612</v>
      </c>
      <c r="C253">
        <v>253</v>
      </c>
      <c r="D253" s="23">
        <v>250.4603322312</v>
      </c>
    </row>
    <row r="254" spans="1:4" x14ac:dyDescent="0.25">
      <c r="A254" t="s">
        <v>613</v>
      </c>
      <c r="B254" t="s">
        <v>614</v>
      </c>
      <c r="C254">
        <v>113</v>
      </c>
      <c r="D254" s="23">
        <v>119.6400211752</v>
      </c>
    </row>
    <row r="255" spans="1:4" x14ac:dyDescent="0.25">
      <c r="A255" t="s">
        <v>615</v>
      </c>
      <c r="B255" t="s">
        <v>616</v>
      </c>
      <c r="C255">
        <v>49</v>
      </c>
      <c r="D255" s="23">
        <v>91.994592970900001</v>
      </c>
    </row>
    <row r="256" spans="1:4" x14ac:dyDescent="0.25">
      <c r="A256" t="s">
        <v>617</v>
      </c>
      <c r="B256" t="s">
        <v>618</v>
      </c>
      <c r="C256">
        <v>364</v>
      </c>
      <c r="D256" s="23">
        <v>207.75781374850001</v>
      </c>
    </row>
    <row r="257" spans="1:4" x14ac:dyDescent="0.25">
      <c r="A257" t="s">
        <v>619</v>
      </c>
      <c r="B257" t="s">
        <v>620</v>
      </c>
      <c r="C257">
        <v>301</v>
      </c>
      <c r="D257" s="23">
        <v>164.65092363150001</v>
      </c>
    </row>
    <row r="258" spans="1:4" x14ac:dyDescent="0.25">
      <c r="A258" t="s">
        <v>621</v>
      </c>
      <c r="B258" t="s">
        <v>622</v>
      </c>
      <c r="C258">
        <v>117</v>
      </c>
      <c r="D258" s="23">
        <v>96.383557129899998</v>
      </c>
    </row>
    <row r="259" spans="1:4" x14ac:dyDescent="0.25">
      <c r="A259" t="s">
        <v>623</v>
      </c>
      <c r="B259" t="s">
        <v>624</v>
      </c>
      <c r="C259">
        <v>63</v>
      </c>
      <c r="D259" s="23">
        <v>37.963013178600001</v>
      </c>
    </row>
    <row r="260" spans="1:4" x14ac:dyDescent="0.25">
      <c r="A260" t="s">
        <v>625</v>
      </c>
      <c r="B260" t="s">
        <v>626</v>
      </c>
      <c r="C260">
        <v>122</v>
      </c>
      <c r="D260" s="23">
        <v>146.25491512420001</v>
      </c>
    </row>
    <row r="261" spans="1:4" x14ac:dyDescent="0.25">
      <c r="A261" t="s">
        <v>627</v>
      </c>
      <c r="B261" t="s">
        <v>628</v>
      </c>
      <c r="C261">
        <v>362</v>
      </c>
      <c r="D261" s="23">
        <v>183.0677502389</v>
      </c>
    </row>
    <row r="262" spans="1:4" x14ac:dyDescent="0.25">
      <c r="A262" t="s">
        <v>629</v>
      </c>
      <c r="B262" t="s">
        <v>630</v>
      </c>
      <c r="C262">
        <v>196</v>
      </c>
      <c r="D262" s="23">
        <v>124.5852455473</v>
      </c>
    </row>
    <row r="263" spans="1:4" x14ac:dyDescent="0.25">
      <c r="A263" t="s">
        <v>631</v>
      </c>
      <c r="B263" t="s">
        <v>632</v>
      </c>
      <c r="C263">
        <v>114</v>
      </c>
      <c r="D263" s="23">
        <v>86.177571153200006</v>
      </c>
    </row>
    <row r="264" spans="1:4" x14ac:dyDescent="0.25">
      <c r="A264" t="s">
        <v>633</v>
      </c>
      <c r="B264" t="s">
        <v>634</v>
      </c>
      <c r="C264">
        <v>1012</v>
      </c>
      <c r="D264" s="23">
        <v>195.22734726159999</v>
      </c>
    </row>
    <row r="265" spans="1:4" x14ac:dyDescent="0.25">
      <c r="A265" t="s">
        <v>635</v>
      </c>
      <c r="B265" t="s">
        <v>636</v>
      </c>
      <c r="C265">
        <v>239</v>
      </c>
      <c r="D265" s="23">
        <v>139.93629678209999</v>
      </c>
    </row>
    <row r="266" spans="1:4" x14ac:dyDescent="0.25">
      <c r="A266" t="s">
        <v>637</v>
      </c>
      <c r="B266" t="s">
        <v>638</v>
      </c>
      <c r="C266">
        <v>250</v>
      </c>
      <c r="D266" s="23">
        <v>160.2481924004</v>
      </c>
    </row>
    <row r="267" spans="1:4" x14ac:dyDescent="0.25">
      <c r="A267" t="s">
        <v>639</v>
      </c>
      <c r="B267" t="s">
        <v>640</v>
      </c>
      <c r="C267">
        <v>732</v>
      </c>
      <c r="D267" s="23">
        <v>269.06126289709999</v>
      </c>
    </row>
    <row r="268" spans="1:4" x14ac:dyDescent="0.25">
      <c r="A268" t="s">
        <v>641</v>
      </c>
      <c r="B268" t="s">
        <v>642</v>
      </c>
      <c r="C268">
        <v>408</v>
      </c>
      <c r="D268" s="23">
        <v>193.58144654680001</v>
      </c>
    </row>
    <row r="269" spans="1:4" x14ac:dyDescent="0.25">
      <c r="A269" t="s">
        <v>643</v>
      </c>
      <c r="B269" t="s">
        <v>644</v>
      </c>
      <c r="C269">
        <v>225</v>
      </c>
      <c r="D269" s="23">
        <v>105.67647031200001</v>
      </c>
    </row>
    <row r="270" spans="1:4" x14ac:dyDescent="0.25">
      <c r="A270" t="s">
        <v>645</v>
      </c>
      <c r="B270" t="s">
        <v>646</v>
      </c>
      <c r="C270">
        <v>169</v>
      </c>
      <c r="D270" s="23">
        <v>154.51993672910001</v>
      </c>
    </row>
    <row r="271" spans="1:4" x14ac:dyDescent="0.25">
      <c r="A271" t="s">
        <v>647</v>
      </c>
      <c r="B271" t="s">
        <v>648</v>
      </c>
      <c r="C271">
        <v>134</v>
      </c>
      <c r="D271" s="23">
        <v>138.56860697190001</v>
      </c>
    </row>
    <row r="272" spans="1:4" x14ac:dyDescent="0.25">
      <c r="A272" t="s">
        <v>649</v>
      </c>
      <c r="B272" t="s">
        <v>650</v>
      </c>
      <c r="C272">
        <v>258</v>
      </c>
      <c r="D272" s="23">
        <v>144.29288099190001</v>
      </c>
    </row>
    <row r="273" spans="1:4" x14ac:dyDescent="0.25">
      <c r="A273" t="s">
        <v>651</v>
      </c>
      <c r="B273" t="s">
        <v>652</v>
      </c>
      <c r="C273">
        <v>415</v>
      </c>
      <c r="D273" s="23">
        <v>318.54467301199998</v>
      </c>
    </row>
    <row r="274" spans="1:4" x14ac:dyDescent="0.25">
      <c r="A274" t="s">
        <v>653</v>
      </c>
      <c r="B274" t="s">
        <v>654</v>
      </c>
      <c r="C274">
        <v>580</v>
      </c>
      <c r="D274" s="23">
        <v>163.00697276380001</v>
      </c>
    </row>
    <row r="275" spans="1:4" x14ac:dyDescent="0.25">
      <c r="A275" t="s">
        <v>655</v>
      </c>
      <c r="B275" t="s">
        <v>656</v>
      </c>
      <c r="C275">
        <v>201</v>
      </c>
      <c r="D275" s="23">
        <v>118.88074664209999</v>
      </c>
    </row>
    <row r="276" spans="1:4" x14ac:dyDescent="0.25">
      <c r="A276" t="s">
        <v>657</v>
      </c>
      <c r="B276" t="s">
        <v>658</v>
      </c>
      <c r="C276">
        <v>146</v>
      </c>
      <c r="D276" s="23">
        <v>111.54404461759999</v>
      </c>
    </row>
    <row r="277" spans="1:4" x14ac:dyDescent="0.25">
      <c r="A277" t="s">
        <v>659</v>
      </c>
      <c r="B277" t="s">
        <v>660</v>
      </c>
      <c r="C277">
        <v>245</v>
      </c>
      <c r="D277" s="23">
        <v>182.897241611</v>
      </c>
    </row>
    <row r="278" spans="1:4" x14ac:dyDescent="0.25">
      <c r="A278" t="s">
        <v>661</v>
      </c>
      <c r="B278" t="s">
        <v>662</v>
      </c>
      <c r="C278">
        <v>700</v>
      </c>
      <c r="D278" s="23">
        <v>162.4307059006</v>
      </c>
    </row>
    <row r="279" spans="1:4" x14ac:dyDescent="0.25">
      <c r="A279" t="s">
        <v>663</v>
      </c>
      <c r="B279" t="s">
        <v>664</v>
      </c>
      <c r="C279">
        <v>292</v>
      </c>
      <c r="D279" s="23">
        <v>176.7008974227</v>
      </c>
    </row>
    <row r="280" spans="1:4" x14ac:dyDescent="0.25">
      <c r="A280" t="s">
        <v>665</v>
      </c>
      <c r="B280" t="s">
        <v>666</v>
      </c>
      <c r="C280">
        <v>472</v>
      </c>
      <c r="D280" s="23">
        <v>131.8141197498</v>
      </c>
    </row>
    <row r="281" spans="1:4" x14ac:dyDescent="0.25">
      <c r="A281" t="s">
        <v>667</v>
      </c>
      <c r="B281" t="s">
        <v>668</v>
      </c>
      <c r="C281">
        <v>787</v>
      </c>
      <c r="D281" s="23">
        <v>250.6169890932</v>
      </c>
    </row>
    <row r="282" spans="1:4" x14ac:dyDescent="0.25">
      <c r="A282" t="s">
        <v>669</v>
      </c>
      <c r="B282" t="s">
        <v>670</v>
      </c>
      <c r="C282">
        <v>318</v>
      </c>
      <c r="D282" s="23">
        <v>225.2411780539</v>
      </c>
    </row>
    <row r="283" spans="1:4" x14ac:dyDescent="0.25">
      <c r="A283" t="s">
        <v>671</v>
      </c>
      <c r="B283" t="s">
        <v>672</v>
      </c>
      <c r="C283">
        <v>77</v>
      </c>
      <c r="D283" s="23">
        <v>67.5865458886</v>
      </c>
    </row>
    <row r="284" spans="1:4" x14ac:dyDescent="0.25">
      <c r="A284" t="s">
        <v>673</v>
      </c>
      <c r="B284" t="s">
        <v>674</v>
      </c>
      <c r="C284">
        <v>173</v>
      </c>
      <c r="D284" s="23">
        <v>86.267509063099993</v>
      </c>
    </row>
    <row r="285" spans="1:4" x14ac:dyDescent="0.25">
      <c r="A285" t="s">
        <v>675</v>
      </c>
      <c r="B285" t="s">
        <v>676</v>
      </c>
      <c r="C285">
        <v>111</v>
      </c>
      <c r="D285" s="23">
        <v>112.2788561718</v>
      </c>
    </row>
    <row r="286" spans="1:4" x14ac:dyDescent="0.25">
      <c r="A286" t="s">
        <v>677</v>
      </c>
      <c r="B286" t="s">
        <v>678</v>
      </c>
      <c r="C286">
        <v>535</v>
      </c>
      <c r="D286" s="23">
        <v>173.79214459510001</v>
      </c>
    </row>
    <row r="287" spans="1:4" x14ac:dyDescent="0.25">
      <c r="A287" t="s">
        <v>679</v>
      </c>
      <c r="B287" t="s">
        <v>680</v>
      </c>
      <c r="C287">
        <v>64</v>
      </c>
      <c r="D287" s="23">
        <v>121.20523455110001</v>
      </c>
    </row>
    <row r="288" spans="1:4" x14ac:dyDescent="0.25">
      <c r="A288" t="s">
        <v>681</v>
      </c>
      <c r="B288" t="s">
        <v>682</v>
      </c>
      <c r="C288">
        <v>345</v>
      </c>
      <c r="D288" s="23">
        <v>179.0756581679</v>
      </c>
    </row>
    <row r="289" spans="1:4" x14ac:dyDescent="0.25">
      <c r="A289" t="s">
        <v>683</v>
      </c>
      <c r="B289" t="s">
        <v>684</v>
      </c>
      <c r="C289">
        <v>235</v>
      </c>
      <c r="D289" s="23">
        <v>174.3310509566</v>
      </c>
    </row>
    <row r="290" spans="1:4" x14ac:dyDescent="0.25">
      <c r="A290" t="s">
        <v>685</v>
      </c>
      <c r="B290" t="s">
        <v>686</v>
      </c>
      <c r="C290">
        <v>210</v>
      </c>
      <c r="D290" s="23">
        <v>163.77206048650001</v>
      </c>
    </row>
    <row r="291" spans="1:4" x14ac:dyDescent="0.25">
      <c r="A291" t="s">
        <v>687</v>
      </c>
      <c r="B291" t="s">
        <v>688</v>
      </c>
      <c r="C291">
        <v>277</v>
      </c>
      <c r="D291" s="23">
        <v>219.91632064909999</v>
      </c>
    </row>
    <row r="292" spans="1:4" x14ac:dyDescent="0.25">
      <c r="A292" t="s">
        <v>689</v>
      </c>
      <c r="B292" t="s">
        <v>690</v>
      </c>
      <c r="C292">
        <v>351</v>
      </c>
      <c r="D292" s="23">
        <v>111.0397560289</v>
      </c>
    </row>
    <row r="293" spans="1:4" x14ac:dyDescent="0.25">
      <c r="A293" t="s">
        <v>691</v>
      </c>
      <c r="B293" t="s">
        <v>692</v>
      </c>
      <c r="C293">
        <v>59</v>
      </c>
      <c r="D293" s="23">
        <v>146.6530784718</v>
      </c>
    </row>
    <row r="294" spans="1:4" x14ac:dyDescent="0.25">
      <c r="A294" t="s">
        <v>693</v>
      </c>
      <c r="B294" t="s">
        <v>694</v>
      </c>
      <c r="C294">
        <v>47</v>
      </c>
      <c r="D294" s="23">
        <v>36.523009496</v>
      </c>
    </row>
    <row r="295" spans="1:4" x14ac:dyDescent="0.25">
      <c r="A295" t="s">
        <v>695</v>
      </c>
      <c r="B295" t="s">
        <v>696</v>
      </c>
      <c r="C295">
        <v>218</v>
      </c>
      <c r="D295" s="23">
        <v>120.8867989397</v>
      </c>
    </row>
    <row r="296" spans="1:4" x14ac:dyDescent="0.25">
      <c r="A296" t="s">
        <v>697</v>
      </c>
      <c r="B296" t="s">
        <v>698</v>
      </c>
      <c r="C296">
        <v>216</v>
      </c>
      <c r="D296" s="23">
        <v>99.738647802499997</v>
      </c>
    </row>
    <row r="297" spans="1:4" x14ac:dyDescent="0.25">
      <c r="A297" t="s">
        <v>699</v>
      </c>
      <c r="B297" t="s">
        <v>700</v>
      </c>
      <c r="C297">
        <v>83</v>
      </c>
      <c r="D297" s="23">
        <v>108.98395441060001</v>
      </c>
    </row>
    <row r="298" spans="1:4" x14ac:dyDescent="0.25">
      <c r="A298" t="s">
        <v>701</v>
      </c>
      <c r="B298" t="s">
        <v>702</v>
      </c>
      <c r="C298">
        <v>434</v>
      </c>
      <c r="D298" s="23">
        <v>187.53781004230001</v>
      </c>
    </row>
    <row r="299" spans="1:4" x14ac:dyDescent="0.25">
      <c r="A299" t="s">
        <v>703</v>
      </c>
      <c r="B299" t="s">
        <v>704</v>
      </c>
      <c r="C299">
        <v>458</v>
      </c>
      <c r="D299" s="23">
        <v>160.46303043890001</v>
      </c>
    </row>
    <row r="300" spans="1:4" x14ac:dyDescent="0.25">
      <c r="A300" t="s">
        <v>705</v>
      </c>
      <c r="B300" t="s">
        <v>706</v>
      </c>
      <c r="C300">
        <v>1171</v>
      </c>
      <c r="D300" s="23">
        <v>190.6740678383</v>
      </c>
    </row>
    <row r="301" spans="1:4" x14ac:dyDescent="0.25">
      <c r="A301" t="s">
        <v>707</v>
      </c>
      <c r="B301" t="s">
        <v>708</v>
      </c>
      <c r="C301">
        <v>167</v>
      </c>
      <c r="D301" s="23">
        <v>215.7344012401</v>
      </c>
    </row>
    <row r="302" spans="1:4" x14ac:dyDescent="0.25">
      <c r="A302" t="s">
        <v>709</v>
      </c>
      <c r="B302" t="s">
        <v>710</v>
      </c>
      <c r="C302">
        <v>297</v>
      </c>
      <c r="D302" s="23">
        <v>193.9984584634</v>
      </c>
    </row>
    <row r="303" spans="1:4" x14ac:dyDescent="0.25">
      <c r="A303" t="s">
        <v>711</v>
      </c>
      <c r="B303" t="s">
        <v>712</v>
      </c>
      <c r="C303">
        <v>371</v>
      </c>
      <c r="D303" s="23">
        <v>191.1681352089</v>
      </c>
    </row>
    <row r="304" spans="1:4" x14ac:dyDescent="0.25">
      <c r="A304" t="s">
        <v>713</v>
      </c>
      <c r="B304" t="s">
        <v>714</v>
      </c>
      <c r="C304">
        <v>305</v>
      </c>
      <c r="D304" s="23">
        <v>273.94061326769997</v>
      </c>
    </row>
    <row r="305" spans="1:4" x14ac:dyDescent="0.25">
      <c r="A305" t="s">
        <v>715</v>
      </c>
      <c r="B305" t="s">
        <v>716</v>
      </c>
      <c r="C305">
        <v>1050</v>
      </c>
      <c r="D305" s="23">
        <v>245.75890349400001</v>
      </c>
    </row>
    <row r="306" spans="1:4" x14ac:dyDescent="0.25">
      <c r="A306" t="s">
        <v>717</v>
      </c>
      <c r="B306" t="s">
        <v>718</v>
      </c>
      <c r="C306">
        <v>156</v>
      </c>
      <c r="D306" s="23">
        <v>56.913950484899999</v>
      </c>
    </row>
    <row r="307" spans="1:4" x14ac:dyDescent="0.25">
      <c r="A307" t="s">
        <v>719</v>
      </c>
      <c r="B307" t="s">
        <v>720</v>
      </c>
      <c r="C307">
        <v>634</v>
      </c>
      <c r="D307" s="23">
        <v>220.8797564052</v>
      </c>
    </row>
    <row r="308" spans="1:4" x14ac:dyDescent="0.25">
      <c r="A308" t="s">
        <v>721</v>
      </c>
      <c r="B308" t="s">
        <v>722</v>
      </c>
      <c r="C308">
        <v>827</v>
      </c>
      <c r="D308" s="23">
        <v>175.72750549809999</v>
      </c>
    </row>
    <row r="309" spans="1:4" x14ac:dyDescent="0.25">
      <c r="A309" t="s">
        <v>723</v>
      </c>
      <c r="B309" t="s">
        <v>724</v>
      </c>
      <c r="C309">
        <v>262</v>
      </c>
      <c r="D309" s="23">
        <v>139.98717674720001</v>
      </c>
    </row>
    <row r="310" spans="1:4" x14ac:dyDescent="0.25">
      <c r="A310" t="s">
        <v>725</v>
      </c>
      <c r="B310" t="s">
        <v>726</v>
      </c>
      <c r="C310">
        <v>133</v>
      </c>
      <c r="D310" s="23">
        <v>128.9221910956</v>
      </c>
    </row>
    <row r="311" spans="1:4" x14ac:dyDescent="0.25">
      <c r="A311" t="s">
        <v>727</v>
      </c>
      <c r="B311" t="s">
        <v>728</v>
      </c>
      <c r="C311">
        <v>373</v>
      </c>
      <c r="D311" s="23">
        <v>131.67602754960001</v>
      </c>
    </row>
    <row r="312" spans="1:4" x14ac:dyDescent="0.25">
      <c r="A312" t="s">
        <v>729</v>
      </c>
      <c r="B312" t="s">
        <v>730</v>
      </c>
      <c r="C312">
        <v>664</v>
      </c>
      <c r="D312" s="23">
        <v>146.99045890240001</v>
      </c>
    </row>
    <row r="313" spans="1:4" x14ac:dyDescent="0.25">
      <c r="A313" t="s">
        <v>731</v>
      </c>
      <c r="B313" t="s">
        <v>732</v>
      </c>
      <c r="C313">
        <v>175</v>
      </c>
      <c r="D313" s="23">
        <v>143.0942705054</v>
      </c>
    </row>
    <row r="314" spans="1:4" x14ac:dyDescent="0.25">
      <c r="A314" t="s">
        <v>733</v>
      </c>
      <c r="B314" t="s">
        <v>734</v>
      </c>
      <c r="C314">
        <v>843</v>
      </c>
      <c r="D314" s="23">
        <v>153.7325272862</v>
      </c>
    </row>
    <row r="315" spans="1:4" x14ac:dyDescent="0.25">
      <c r="A315" t="s">
        <v>735</v>
      </c>
      <c r="B315" t="s">
        <v>736</v>
      </c>
      <c r="C315">
        <v>213</v>
      </c>
      <c r="D315" s="23">
        <v>137.7668829111</v>
      </c>
    </row>
    <row r="316" spans="1:4" x14ac:dyDescent="0.25">
      <c r="A316" t="s">
        <v>737</v>
      </c>
      <c r="B316" t="s">
        <v>738</v>
      </c>
      <c r="C316">
        <v>803</v>
      </c>
      <c r="D316" s="23">
        <v>133.66313560730001</v>
      </c>
    </row>
    <row r="317" spans="1:4" x14ac:dyDescent="0.25">
      <c r="A317" t="s">
        <v>739</v>
      </c>
      <c r="B317" t="s">
        <v>740</v>
      </c>
      <c r="C317">
        <v>136</v>
      </c>
      <c r="D317" s="23">
        <v>170.77918000880001</v>
      </c>
    </row>
    <row r="318" spans="1:4" x14ac:dyDescent="0.25">
      <c r="A318" t="s">
        <v>741</v>
      </c>
      <c r="B318" t="s">
        <v>742</v>
      </c>
      <c r="C318">
        <v>103</v>
      </c>
      <c r="D318" s="23">
        <v>162.07455429500001</v>
      </c>
    </row>
    <row r="319" spans="1:4" x14ac:dyDescent="0.25">
      <c r="A319" t="s">
        <v>743</v>
      </c>
      <c r="B319" t="s">
        <v>744</v>
      </c>
      <c r="C319">
        <v>339</v>
      </c>
      <c r="D319" s="23">
        <v>129.72104236019999</v>
      </c>
    </row>
    <row r="320" spans="1:4" x14ac:dyDescent="0.25">
      <c r="A320" t="s">
        <v>745</v>
      </c>
      <c r="B320" t="s">
        <v>746</v>
      </c>
      <c r="C320">
        <v>212</v>
      </c>
      <c r="D320" s="23">
        <v>101.34279199389999</v>
      </c>
    </row>
    <row r="321" spans="1:4" x14ac:dyDescent="0.25">
      <c r="A321" t="s">
        <v>747</v>
      </c>
      <c r="B321" t="s">
        <v>748</v>
      </c>
      <c r="C321">
        <v>268</v>
      </c>
      <c r="D321" s="23">
        <v>124.1925169374</v>
      </c>
    </row>
    <row r="322" spans="1:4" x14ac:dyDescent="0.25">
      <c r="A322" t="s">
        <v>749</v>
      </c>
      <c r="B322" t="s">
        <v>750</v>
      </c>
      <c r="C322">
        <v>121</v>
      </c>
      <c r="D322" s="23">
        <v>73.878692408199996</v>
      </c>
    </row>
    <row r="323" spans="1:4" x14ac:dyDescent="0.25">
      <c r="A323" t="s">
        <v>751</v>
      </c>
      <c r="B323" t="s">
        <v>752</v>
      </c>
      <c r="C323">
        <v>179</v>
      </c>
      <c r="D323" s="23">
        <v>141.2239938777</v>
      </c>
    </row>
    <row r="324" spans="1:4" x14ac:dyDescent="0.25">
      <c r="A324" t="s">
        <v>753</v>
      </c>
      <c r="B324" t="s">
        <v>754</v>
      </c>
      <c r="C324">
        <v>379</v>
      </c>
      <c r="D324" s="23">
        <v>311.92902174450001</v>
      </c>
    </row>
    <row r="325" spans="1:4" x14ac:dyDescent="0.25">
      <c r="A325" t="s">
        <v>755</v>
      </c>
      <c r="B325" t="s">
        <v>756</v>
      </c>
      <c r="C325">
        <v>317</v>
      </c>
      <c r="D325" s="23">
        <v>226.6260598522</v>
      </c>
    </row>
    <row r="326" spans="1:4" x14ac:dyDescent="0.25">
      <c r="A326" t="s">
        <v>757</v>
      </c>
      <c r="B326" t="s">
        <v>758</v>
      </c>
      <c r="C326">
        <v>179</v>
      </c>
      <c r="D326" s="23">
        <v>215.7926461724</v>
      </c>
    </row>
    <row r="327" spans="1:4" x14ac:dyDescent="0.25">
      <c r="A327" t="s">
        <v>759</v>
      </c>
      <c r="B327" t="s">
        <v>760</v>
      </c>
      <c r="C327">
        <v>436</v>
      </c>
      <c r="D327" s="23">
        <v>237.19500584830001</v>
      </c>
    </row>
    <row r="328" spans="1:4" x14ac:dyDescent="0.25">
      <c r="A328" t="s">
        <v>761</v>
      </c>
      <c r="B328" t="s">
        <v>762</v>
      </c>
      <c r="C328">
        <v>214</v>
      </c>
      <c r="D328" s="23">
        <v>266.46080286879999</v>
      </c>
    </row>
    <row r="329" spans="1:4" x14ac:dyDescent="0.25">
      <c r="A329" t="s">
        <v>763</v>
      </c>
      <c r="B329" t="s">
        <v>764</v>
      </c>
      <c r="C329">
        <v>279</v>
      </c>
      <c r="D329" s="23">
        <v>270.35145689400002</v>
      </c>
    </row>
    <row r="330" spans="1:4" x14ac:dyDescent="0.25">
      <c r="A330" t="s">
        <v>765</v>
      </c>
      <c r="B330" t="s">
        <v>766</v>
      </c>
      <c r="C330">
        <v>305</v>
      </c>
      <c r="D330" s="23">
        <v>156.95840344999999</v>
      </c>
    </row>
    <row r="331" spans="1:4" x14ac:dyDescent="0.25">
      <c r="A331" t="s">
        <v>993</v>
      </c>
      <c r="B331" t="s">
        <v>767</v>
      </c>
      <c r="C331">
        <v>159</v>
      </c>
      <c r="D331" s="23">
        <v>111.81749135</v>
      </c>
    </row>
    <row r="332" spans="1:4" x14ac:dyDescent="0.25">
      <c r="A332" t="s">
        <v>768</v>
      </c>
      <c r="B332" t="s">
        <v>769</v>
      </c>
      <c r="C332">
        <v>520</v>
      </c>
      <c r="D332" s="23">
        <v>211.73845414639999</v>
      </c>
    </row>
    <row r="333" spans="1:4" x14ac:dyDescent="0.25">
      <c r="A333" t="s">
        <v>770</v>
      </c>
      <c r="B333" t="s">
        <v>771</v>
      </c>
      <c r="C333">
        <v>346</v>
      </c>
      <c r="D333" s="23">
        <v>331.76400648190003</v>
      </c>
    </row>
    <row r="334" spans="1:4" x14ac:dyDescent="0.25">
      <c r="A334" t="s">
        <v>772</v>
      </c>
      <c r="B334" t="s">
        <v>773</v>
      </c>
      <c r="C334">
        <v>347</v>
      </c>
      <c r="D334" s="23">
        <v>183.4765366821</v>
      </c>
    </row>
    <row r="335" spans="1:4" x14ac:dyDescent="0.25">
      <c r="A335" t="s">
        <v>774</v>
      </c>
      <c r="B335" t="s">
        <v>775</v>
      </c>
      <c r="C335">
        <v>96</v>
      </c>
      <c r="D335" s="23">
        <v>110.335949981</v>
      </c>
    </row>
    <row r="336" spans="1:4" x14ac:dyDescent="0.25">
      <c r="A336" t="s">
        <v>776</v>
      </c>
      <c r="B336" t="s">
        <v>777</v>
      </c>
      <c r="C336">
        <v>205</v>
      </c>
      <c r="D336" s="23">
        <v>129.89481688000001</v>
      </c>
    </row>
    <row r="337" spans="1:4" x14ac:dyDescent="0.25">
      <c r="A337" t="s">
        <v>778</v>
      </c>
      <c r="B337" t="s">
        <v>779</v>
      </c>
      <c r="C337">
        <v>84</v>
      </c>
      <c r="D337" s="23">
        <v>41.758635089199998</v>
      </c>
    </row>
    <row r="338" spans="1:4" x14ac:dyDescent="0.25">
      <c r="A338" t="s">
        <v>780</v>
      </c>
      <c r="B338" t="s">
        <v>781</v>
      </c>
      <c r="C338">
        <v>301</v>
      </c>
      <c r="D338" s="23">
        <v>240.96192641459999</v>
      </c>
    </row>
    <row r="339" spans="1:4" x14ac:dyDescent="0.25">
      <c r="A339" t="s">
        <v>782</v>
      </c>
      <c r="B339" t="s">
        <v>783</v>
      </c>
      <c r="C339">
        <v>64</v>
      </c>
      <c r="D339" s="23">
        <v>156.1699324077</v>
      </c>
    </row>
    <row r="340" spans="1:4" x14ac:dyDescent="0.25">
      <c r="A340" t="s">
        <v>784</v>
      </c>
      <c r="B340" t="s">
        <v>785</v>
      </c>
      <c r="C340">
        <v>476</v>
      </c>
      <c r="D340" s="23">
        <v>241.9178597385</v>
      </c>
    </row>
    <row r="341" spans="1:4" x14ac:dyDescent="0.25">
      <c r="A341" t="s">
        <v>786</v>
      </c>
      <c r="B341" t="s">
        <v>787</v>
      </c>
      <c r="C341">
        <v>254</v>
      </c>
      <c r="D341" s="23">
        <v>141.36792951640001</v>
      </c>
    </row>
    <row r="342" spans="1:4" x14ac:dyDescent="0.25">
      <c r="A342" t="s">
        <v>788</v>
      </c>
      <c r="B342" t="s">
        <v>789</v>
      </c>
      <c r="C342">
        <v>185</v>
      </c>
      <c r="D342" s="23">
        <v>125.10820168790001</v>
      </c>
    </row>
    <row r="343" spans="1:4" x14ac:dyDescent="0.25">
      <c r="A343" t="s">
        <v>790</v>
      </c>
      <c r="B343" t="s">
        <v>791</v>
      </c>
      <c r="C343">
        <v>471</v>
      </c>
      <c r="D343" s="23">
        <v>221.64080073029999</v>
      </c>
    </row>
    <row r="344" spans="1:4" x14ac:dyDescent="0.25">
      <c r="A344" t="s">
        <v>792</v>
      </c>
      <c r="B344" t="s">
        <v>793</v>
      </c>
      <c r="C344">
        <v>84</v>
      </c>
      <c r="D344" s="23">
        <v>157.22681840300001</v>
      </c>
    </row>
    <row r="345" spans="1:4" x14ac:dyDescent="0.25">
      <c r="A345" t="s">
        <v>794</v>
      </c>
      <c r="B345" t="s">
        <v>795</v>
      </c>
      <c r="C345">
        <v>117</v>
      </c>
      <c r="D345" s="23">
        <v>101.3469617567</v>
      </c>
    </row>
    <row r="346" spans="1:4" x14ac:dyDescent="0.25">
      <c r="A346" t="s">
        <v>796</v>
      </c>
      <c r="B346" t="s">
        <v>797</v>
      </c>
      <c r="C346">
        <v>113</v>
      </c>
      <c r="D346" s="23">
        <v>118.13534337660001</v>
      </c>
    </row>
    <row r="347" spans="1:4" x14ac:dyDescent="0.25">
      <c r="A347" t="s">
        <v>798</v>
      </c>
      <c r="B347" t="s">
        <v>799</v>
      </c>
      <c r="C347">
        <v>180</v>
      </c>
      <c r="D347" s="23">
        <v>64.940921800300003</v>
      </c>
    </row>
    <row r="348" spans="1:4" x14ac:dyDescent="0.25">
      <c r="A348" t="s">
        <v>800</v>
      </c>
      <c r="B348" t="s">
        <v>801</v>
      </c>
      <c r="C348">
        <v>390</v>
      </c>
      <c r="D348" s="23">
        <v>140.8226933965</v>
      </c>
    </row>
    <row r="349" spans="1:4" x14ac:dyDescent="0.25">
      <c r="A349" t="s">
        <v>802</v>
      </c>
      <c r="B349" t="s">
        <v>803</v>
      </c>
      <c r="C349">
        <v>249</v>
      </c>
      <c r="D349" s="23">
        <v>190.29568433840001</v>
      </c>
    </row>
    <row r="350" spans="1:4" x14ac:dyDescent="0.25">
      <c r="A350" t="s">
        <v>804</v>
      </c>
      <c r="B350" t="s">
        <v>805</v>
      </c>
      <c r="C350">
        <v>363</v>
      </c>
      <c r="D350" s="23">
        <v>120.2843083652</v>
      </c>
    </row>
    <row r="351" spans="1:4" x14ac:dyDescent="0.25">
      <c r="A351" t="s">
        <v>806</v>
      </c>
      <c r="B351" t="s">
        <v>807</v>
      </c>
      <c r="C351">
        <v>286</v>
      </c>
      <c r="D351" s="23">
        <v>179.59747558789999</v>
      </c>
    </row>
    <row r="352" spans="1:4" x14ac:dyDescent="0.25">
      <c r="A352" t="s">
        <v>808</v>
      </c>
      <c r="B352" t="s">
        <v>809</v>
      </c>
      <c r="C352">
        <v>241</v>
      </c>
      <c r="D352" s="23">
        <v>347.12719835220003</v>
      </c>
    </row>
    <row r="353" spans="1:4" x14ac:dyDescent="0.25">
      <c r="A353" t="s">
        <v>810</v>
      </c>
      <c r="B353" t="s">
        <v>811</v>
      </c>
      <c r="C353">
        <v>180</v>
      </c>
      <c r="D353" s="23">
        <v>311.86652112899998</v>
      </c>
    </row>
    <row r="354" spans="1:4" x14ac:dyDescent="0.25">
      <c r="A354" t="s">
        <v>812</v>
      </c>
      <c r="B354" t="s">
        <v>813</v>
      </c>
      <c r="C354">
        <v>114</v>
      </c>
      <c r="D354" s="23">
        <v>225.4702240858</v>
      </c>
    </row>
    <row r="355" spans="1:4" x14ac:dyDescent="0.25">
      <c r="A355" t="s">
        <v>991</v>
      </c>
      <c r="B355" t="s">
        <v>992</v>
      </c>
      <c r="C355">
        <v>258</v>
      </c>
      <c r="D355" s="23">
        <v>226.87302145620001</v>
      </c>
    </row>
    <row r="356" spans="1:4" x14ac:dyDescent="0.25">
      <c r="A356" t="s">
        <v>814</v>
      </c>
      <c r="B356" t="s">
        <v>815</v>
      </c>
      <c r="C356">
        <v>245</v>
      </c>
      <c r="D356" s="23">
        <v>119.7973713034</v>
      </c>
    </row>
    <row r="357" spans="1:4" x14ac:dyDescent="0.25">
      <c r="A357" t="s">
        <v>816</v>
      </c>
      <c r="B357" t="s">
        <v>817</v>
      </c>
      <c r="C357">
        <v>520</v>
      </c>
      <c r="D357" s="23">
        <v>158.19222789419999</v>
      </c>
    </row>
    <row r="358" spans="1:4" x14ac:dyDescent="0.25">
      <c r="A358" t="s">
        <v>818</v>
      </c>
      <c r="B358" t="s">
        <v>819</v>
      </c>
      <c r="C358">
        <v>134</v>
      </c>
      <c r="D358" s="23">
        <v>98.048541345000004</v>
      </c>
    </row>
    <row r="359" spans="1:4" x14ac:dyDescent="0.25">
      <c r="A359" t="s">
        <v>820</v>
      </c>
      <c r="B359" t="s">
        <v>821</v>
      </c>
      <c r="C359">
        <v>126</v>
      </c>
      <c r="D359" s="23">
        <v>96.173662155700001</v>
      </c>
    </row>
    <row r="360" spans="1:4" x14ac:dyDescent="0.25">
      <c r="A360" t="s">
        <v>822</v>
      </c>
      <c r="B360" t="s">
        <v>823</v>
      </c>
      <c r="C360">
        <v>829</v>
      </c>
      <c r="D360" s="23">
        <v>184.9538173219</v>
      </c>
    </row>
    <row r="361" spans="1:4" x14ac:dyDescent="0.25">
      <c r="A361" t="s">
        <v>824</v>
      </c>
      <c r="B361" t="s">
        <v>825</v>
      </c>
      <c r="C361">
        <v>205</v>
      </c>
      <c r="D361" s="23">
        <v>184.36909794050001</v>
      </c>
    </row>
    <row r="362" spans="1:4" x14ac:dyDescent="0.25">
      <c r="A362" t="s">
        <v>826</v>
      </c>
      <c r="B362" t="s">
        <v>827</v>
      </c>
      <c r="C362">
        <v>261</v>
      </c>
      <c r="D362" s="23">
        <v>106.8988679369</v>
      </c>
    </row>
    <row r="363" spans="1:4" x14ac:dyDescent="0.25">
      <c r="A363" t="s">
        <v>828</v>
      </c>
      <c r="B363" t="s">
        <v>829</v>
      </c>
      <c r="C363">
        <v>88</v>
      </c>
      <c r="D363" s="23">
        <v>184.13508819649999</v>
      </c>
    </row>
    <row r="364" spans="1:4" x14ac:dyDescent="0.25">
      <c r="A364" t="s">
        <v>830</v>
      </c>
      <c r="B364" t="s">
        <v>831</v>
      </c>
      <c r="C364">
        <v>197</v>
      </c>
      <c r="D364" s="23">
        <v>194.81803797469999</v>
      </c>
    </row>
    <row r="365" spans="1:4" x14ac:dyDescent="0.25">
      <c r="A365" t="s">
        <v>832</v>
      </c>
      <c r="B365" t="s">
        <v>833</v>
      </c>
      <c r="C365">
        <v>1374</v>
      </c>
      <c r="D365" s="23">
        <v>216.06797177589999</v>
      </c>
    </row>
    <row r="366" spans="1:4" x14ac:dyDescent="0.25">
      <c r="A366" t="s">
        <v>834</v>
      </c>
      <c r="B366" t="s">
        <v>835</v>
      </c>
      <c r="C366">
        <v>136</v>
      </c>
      <c r="D366" s="23">
        <v>123.05353733680001</v>
      </c>
    </row>
    <row r="367" spans="1:4" x14ac:dyDescent="0.25">
      <c r="A367" t="s">
        <v>836</v>
      </c>
      <c r="B367" t="s">
        <v>837</v>
      </c>
      <c r="C367">
        <v>75</v>
      </c>
      <c r="D367" s="23">
        <v>79.0880619207</v>
      </c>
    </row>
    <row r="368" spans="1:4" x14ac:dyDescent="0.25">
      <c r="A368" t="s">
        <v>838</v>
      </c>
      <c r="B368" t="s">
        <v>839</v>
      </c>
      <c r="C368">
        <v>75</v>
      </c>
      <c r="D368" s="23">
        <v>203.8652858191</v>
      </c>
    </row>
    <row r="369" spans="1:4" x14ac:dyDescent="0.25">
      <c r="A369" t="s">
        <v>840</v>
      </c>
      <c r="B369" t="s">
        <v>841</v>
      </c>
      <c r="C369">
        <v>194</v>
      </c>
      <c r="D369" s="23">
        <v>114.1196609352</v>
      </c>
    </row>
    <row r="370" spans="1:4" x14ac:dyDescent="0.25">
      <c r="A370" t="s">
        <v>842</v>
      </c>
      <c r="B370" t="s">
        <v>843</v>
      </c>
      <c r="C370">
        <v>60</v>
      </c>
      <c r="D370" s="23">
        <v>83.280126585800005</v>
      </c>
    </row>
    <row r="371" spans="1:4" x14ac:dyDescent="0.25">
      <c r="A371" t="s">
        <v>844</v>
      </c>
      <c r="B371" t="s">
        <v>845</v>
      </c>
      <c r="C371">
        <v>393</v>
      </c>
      <c r="D371" s="23">
        <v>221.6344554165</v>
      </c>
    </row>
    <row r="372" spans="1:4" x14ac:dyDescent="0.25">
      <c r="A372" t="s">
        <v>846</v>
      </c>
      <c r="B372" t="s">
        <v>847</v>
      </c>
      <c r="C372">
        <v>86</v>
      </c>
      <c r="D372" s="23">
        <v>77.110680725899996</v>
      </c>
    </row>
    <row r="373" spans="1:4" x14ac:dyDescent="0.25">
      <c r="A373" t="s">
        <v>848</v>
      </c>
      <c r="B373" t="s">
        <v>849</v>
      </c>
      <c r="C373">
        <v>150</v>
      </c>
      <c r="D373" s="23">
        <v>100.402950508</v>
      </c>
    </row>
    <row r="374" spans="1:4" x14ac:dyDescent="0.25">
      <c r="A374" t="s">
        <v>850</v>
      </c>
      <c r="B374" t="s">
        <v>851</v>
      </c>
      <c r="C374">
        <v>473</v>
      </c>
      <c r="D374" s="23">
        <v>206.84106035560001</v>
      </c>
    </row>
    <row r="375" spans="1:4" x14ac:dyDescent="0.25">
      <c r="A375" t="s">
        <v>852</v>
      </c>
      <c r="B375" t="s">
        <v>853</v>
      </c>
      <c r="C375">
        <v>376</v>
      </c>
      <c r="D375" s="23">
        <v>267.10995552899999</v>
      </c>
    </row>
    <row r="376" spans="1:4" x14ac:dyDescent="0.25">
      <c r="A376" t="s">
        <v>854</v>
      </c>
      <c r="B376" t="s">
        <v>855</v>
      </c>
      <c r="C376">
        <v>150</v>
      </c>
      <c r="D376" s="23">
        <v>126.1065852859</v>
      </c>
    </row>
    <row r="377" spans="1:4" x14ac:dyDescent="0.25">
      <c r="A377" t="s">
        <v>856</v>
      </c>
      <c r="B377" t="s">
        <v>857</v>
      </c>
      <c r="C377">
        <v>70</v>
      </c>
      <c r="D377" s="23">
        <v>75.766595590400001</v>
      </c>
    </row>
    <row r="378" spans="1:4" x14ac:dyDescent="0.25">
      <c r="A378" t="s">
        <v>858</v>
      </c>
      <c r="B378" t="s">
        <v>859</v>
      </c>
      <c r="C378">
        <v>286</v>
      </c>
      <c r="D378" s="23">
        <v>225.5698398927</v>
      </c>
    </row>
    <row r="379" spans="1:4" x14ac:dyDescent="0.25">
      <c r="A379" t="s">
        <v>860</v>
      </c>
      <c r="B379" t="s">
        <v>861</v>
      </c>
      <c r="C379">
        <v>968</v>
      </c>
      <c r="D379" s="23">
        <v>245.13093486560001</v>
      </c>
    </row>
    <row r="380" spans="1:4" x14ac:dyDescent="0.25">
      <c r="A380" t="s">
        <v>862</v>
      </c>
      <c r="B380" t="s">
        <v>863</v>
      </c>
      <c r="C380">
        <v>121</v>
      </c>
      <c r="D380" s="23">
        <v>118.35824399409999</v>
      </c>
    </row>
    <row r="381" spans="1:4" x14ac:dyDescent="0.25">
      <c r="A381" t="s">
        <v>864</v>
      </c>
      <c r="B381" t="s">
        <v>865</v>
      </c>
      <c r="C381">
        <v>340</v>
      </c>
      <c r="D381" s="23">
        <v>233.93261364649999</v>
      </c>
    </row>
    <row r="382" spans="1:4" x14ac:dyDescent="0.25">
      <c r="A382" t="s">
        <v>866</v>
      </c>
      <c r="B382" t="s">
        <v>867</v>
      </c>
      <c r="C382">
        <v>467</v>
      </c>
      <c r="D382" s="23">
        <v>326.99875362360001</v>
      </c>
    </row>
    <row r="383" spans="1:4" x14ac:dyDescent="0.25">
      <c r="A383" t="s">
        <v>868</v>
      </c>
      <c r="B383" t="s">
        <v>869</v>
      </c>
      <c r="C383">
        <v>167</v>
      </c>
      <c r="D383" s="23">
        <v>121.77958624110001</v>
      </c>
    </row>
    <row r="384" spans="1:4" x14ac:dyDescent="0.25">
      <c r="A384" t="s">
        <v>870</v>
      </c>
      <c r="B384" t="s">
        <v>871</v>
      </c>
      <c r="C384">
        <v>409</v>
      </c>
      <c r="D384" s="23">
        <v>136.85200242249999</v>
      </c>
    </row>
    <row r="385" spans="1:4" x14ac:dyDescent="0.25">
      <c r="A385" t="s">
        <v>872</v>
      </c>
      <c r="B385" t="s">
        <v>873</v>
      </c>
      <c r="C385">
        <v>150</v>
      </c>
      <c r="D385" s="23">
        <v>141.98763760969999</v>
      </c>
    </row>
    <row r="386" spans="1:4" x14ac:dyDescent="0.25">
      <c r="A386" t="s">
        <v>874</v>
      </c>
      <c r="B386" t="s">
        <v>875</v>
      </c>
      <c r="C386">
        <v>526</v>
      </c>
      <c r="D386" s="23">
        <v>232.74645238650001</v>
      </c>
    </row>
    <row r="387" spans="1:4" x14ac:dyDescent="0.25">
      <c r="A387" t="s">
        <v>876</v>
      </c>
      <c r="B387" t="s">
        <v>877</v>
      </c>
      <c r="C387">
        <v>399</v>
      </c>
      <c r="D387" s="23">
        <v>169.33830738090001</v>
      </c>
    </row>
    <row r="388" spans="1:4" x14ac:dyDescent="0.25">
      <c r="A388" t="s">
        <v>878</v>
      </c>
      <c r="B388" t="s">
        <v>879</v>
      </c>
      <c r="C388">
        <v>236</v>
      </c>
      <c r="D388" s="23">
        <v>105.0279926302</v>
      </c>
    </row>
    <row r="389" spans="1:4" x14ac:dyDescent="0.25">
      <c r="A389" t="s">
        <v>880</v>
      </c>
      <c r="B389" t="s">
        <v>881</v>
      </c>
      <c r="C389">
        <v>61</v>
      </c>
      <c r="D389" s="23">
        <v>100.5837153316</v>
      </c>
    </row>
    <row r="390" spans="1:4" x14ac:dyDescent="0.25">
      <c r="A390" t="s">
        <v>882</v>
      </c>
      <c r="B390" t="s">
        <v>883</v>
      </c>
      <c r="C390">
        <v>198</v>
      </c>
      <c r="D390" s="23">
        <v>126.5936089408</v>
      </c>
    </row>
    <row r="391" spans="1:4" x14ac:dyDescent="0.25">
      <c r="A391" t="s">
        <v>884</v>
      </c>
      <c r="B391" t="s">
        <v>885</v>
      </c>
      <c r="C391">
        <v>188</v>
      </c>
      <c r="D391" s="23">
        <v>109.93959170310001</v>
      </c>
    </row>
    <row r="392" spans="1:4" x14ac:dyDescent="0.25">
      <c r="A392" t="s">
        <v>886</v>
      </c>
      <c r="B392" t="s">
        <v>887</v>
      </c>
      <c r="C392">
        <v>517</v>
      </c>
      <c r="D392" s="23">
        <v>186.0783184567</v>
      </c>
    </row>
    <row r="393" spans="1:4" x14ac:dyDescent="0.25">
      <c r="A393" t="s">
        <v>888</v>
      </c>
      <c r="B393" t="s">
        <v>889</v>
      </c>
      <c r="C393">
        <v>327</v>
      </c>
      <c r="D393" s="23">
        <v>274.84996721969998</v>
      </c>
    </row>
    <row r="394" spans="1:4" x14ac:dyDescent="0.25">
      <c r="A394" t="s">
        <v>890</v>
      </c>
      <c r="B394" t="s">
        <v>891</v>
      </c>
      <c r="C394">
        <v>54</v>
      </c>
      <c r="D394" s="23">
        <v>126.3364761481</v>
      </c>
    </row>
    <row r="395" spans="1:4" x14ac:dyDescent="0.25">
      <c r="A395" t="s">
        <v>892</v>
      </c>
      <c r="B395" t="s">
        <v>893</v>
      </c>
      <c r="C395">
        <v>151</v>
      </c>
      <c r="D395" s="23">
        <v>111.4572107648</v>
      </c>
    </row>
    <row r="396" spans="1:4" x14ac:dyDescent="0.25">
      <c r="A396" t="s">
        <v>894</v>
      </c>
      <c r="B396" t="s">
        <v>895</v>
      </c>
      <c r="C396">
        <v>116</v>
      </c>
      <c r="D396" s="23">
        <v>177.8377383946</v>
      </c>
    </row>
    <row r="397" spans="1:4" x14ac:dyDescent="0.25">
      <c r="A397" t="s">
        <v>896</v>
      </c>
      <c r="B397" t="s">
        <v>897</v>
      </c>
      <c r="C397">
        <v>203</v>
      </c>
      <c r="D397" s="23">
        <v>247.0909002386</v>
      </c>
    </row>
    <row r="398" spans="1:4" x14ac:dyDescent="0.25">
      <c r="A398" t="s">
        <v>898</v>
      </c>
      <c r="B398" t="s">
        <v>899</v>
      </c>
      <c r="C398">
        <v>160</v>
      </c>
      <c r="D398" s="23">
        <v>168.89395570760001</v>
      </c>
    </row>
    <row r="399" spans="1:4" x14ac:dyDescent="0.25">
      <c r="A399" t="s">
        <v>900</v>
      </c>
      <c r="B399" t="s">
        <v>901</v>
      </c>
      <c r="C399">
        <v>126</v>
      </c>
      <c r="D399" s="23">
        <v>125.2124139165</v>
      </c>
    </row>
    <row r="400" spans="1:4" x14ac:dyDescent="0.25">
      <c r="A400" t="s">
        <v>902</v>
      </c>
      <c r="B400" t="s">
        <v>903</v>
      </c>
      <c r="C400">
        <v>790</v>
      </c>
      <c r="D400" s="23">
        <v>171.74809120480001</v>
      </c>
    </row>
    <row r="401" spans="1:4" x14ac:dyDescent="0.25">
      <c r="A401" t="s">
        <v>904</v>
      </c>
      <c r="B401" t="s">
        <v>905</v>
      </c>
      <c r="C401">
        <v>104</v>
      </c>
      <c r="D401" s="23">
        <v>117.404016572</v>
      </c>
    </row>
    <row r="402" spans="1:4" x14ac:dyDescent="0.25">
      <c r="A402" t="s">
        <v>906</v>
      </c>
      <c r="B402" t="s">
        <v>907</v>
      </c>
      <c r="C402">
        <v>278</v>
      </c>
      <c r="D402" s="23">
        <v>137.68919882719999</v>
      </c>
    </row>
    <row r="403" spans="1:4" x14ac:dyDescent="0.25">
      <c r="A403" t="s">
        <v>908</v>
      </c>
      <c r="B403" t="s">
        <v>909</v>
      </c>
      <c r="C403">
        <v>333</v>
      </c>
      <c r="D403" s="23">
        <v>107.9980151716</v>
      </c>
    </row>
    <row r="404" spans="1:4" x14ac:dyDescent="0.25">
      <c r="A404" t="s">
        <v>910</v>
      </c>
      <c r="B404" t="s">
        <v>911</v>
      </c>
      <c r="C404">
        <v>522</v>
      </c>
      <c r="D404" s="23">
        <v>187.45017488170001</v>
      </c>
    </row>
    <row r="405" spans="1:4" x14ac:dyDescent="0.25">
      <c r="A405" t="s">
        <v>912</v>
      </c>
      <c r="B405" t="s">
        <v>913</v>
      </c>
      <c r="C405">
        <v>70</v>
      </c>
      <c r="D405" s="23">
        <v>91.997529209199996</v>
      </c>
    </row>
    <row r="406" spans="1:4" x14ac:dyDescent="0.25">
      <c r="A406" t="s">
        <v>914</v>
      </c>
      <c r="B406" t="s">
        <v>915</v>
      </c>
      <c r="C406">
        <v>174</v>
      </c>
      <c r="D406" s="23">
        <v>139.2523588869</v>
      </c>
    </row>
    <row r="407" spans="1:4" x14ac:dyDescent="0.25">
      <c r="A407" t="s">
        <v>916</v>
      </c>
      <c r="B407" t="s">
        <v>917</v>
      </c>
      <c r="C407">
        <v>24</v>
      </c>
      <c r="D407" s="23">
        <v>42.1599971893</v>
      </c>
    </row>
    <row r="408" spans="1:4" x14ac:dyDescent="0.25">
      <c r="A408" t="s">
        <v>918</v>
      </c>
      <c r="B408" t="s">
        <v>919</v>
      </c>
      <c r="C408">
        <v>86</v>
      </c>
      <c r="D408" s="23">
        <v>71.893130026199998</v>
      </c>
    </row>
    <row r="409" spans="1:4" x14ac:dyDescent="0.25">
      <c r="A409" t="s">
        <v>920</v>
      </c>
      <c r="B409" t="s">
        <v>921</v>
      </c>
      <c r="C409">
        <v>231</v>
      </c>
      <c r="D409" s="23">
        <v>185.7346165907</v>
      </c>
    </row>
    <row r="410" spans="1:4" x14ac:dyDescent="0.25">
      <c r="A410" t="s">
        <v>922</v>
      </c>
      <c r="B410" t="s">
        <v>923</v>
      </c>
      <c r="C410">
        <v>183</v>
      </c>
      <c r="D410" s="23">
        <v>219.0514950564</v>
      </c>
    </row>
    <row r="411" spans="1:4" x14ac:dyDescent="0.25">
      <c r="A411" t="s">
        <v>924</v>
      </c>
      <c r="B411" t="s">
        <v>925</v>
      </c>
      <c r="C411">
        <v>87</v>
      </c>
      <c r="D411" s="23">
        <v>119.7439955956</v>
      </c>
    </row>
    <row r="412" spans="1:4" x14ac:dyDescent="0.25">
      <c r="A412" t="s">
        <v>926</v>
      </c>
      <c r="B412" t="s">
        <v>927</v>
      </c>
      <c r="C412">
        <v>708</v>
      </c>
      <c r="D412" s="23">
        <v>199.38045620950001</v>
      </c>
    </row>
    <row r="413" spans="1:4" x14ac:dyDescent="0.25">
      <c r="A413" t="s">
        <v>928</v>
      </c>
      <c r="B413" t="s">
        <v>929</v>
      </c>
      <c r="C413">
        <v>179</v>
      </c>
      <c r="D413" s="23">
        <v>139.91589413290001</v>
      </c>
    </row>
    <row r="414" spans="1:4" x14ac:dyDescent="0.25">
      <c r="A414" t="s">
        <v>930</v>
      </c>
      <c r="B414" t="s">
        <v>931</v>
      </c>
      <c r="C414">
        <v>159</v>
      </c>
      <c r="D414" s="23">
        <v>97.965521065700003</v>
      </c>
    </row>
    <row r="415" spans="1:4" x14ac:dyDescent="0.25">
      <c r="A415" t="s">
        <v>932</v>
      </c>
      <c r="B415" t="s">
        <v>933</v>
      </c>
      <c r="C415">
        <v>475</v>
      </c>
      <c r="D415" s="23">
        <v>250.84097738209999</v>
      </c>
    </row>
    <row r="416" spans="1:4" x14ac:dyDescent="0.25">
      <c r="A416" t="s">
        <v>934</v>
      </c>
      <c r="B416" t="s">
        <v>935</v>
      </c>
      <c r="C416">
        <v>48</v>
      </c>
      <c r="D416" s="23">
        <v>140.3796098617</v>
      </c>
    </row>
    <row r="417" spans="1:4" x14ac:dyDescent="0.25">
      <c r="A417" t="s">
        <v>936</v>
      </c>
      <c r="B417" t="s">
        <v>937</v>
      </c>
      <c r="C417">
        <v>1085</v>
      </c>
      <c r="D417" s="23">
        <v>344.4422575095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8" activePane="bottomLeft" state="frozen"/>
      <selection pane="bottomLeft" activeCell="F429" sqref="F429:H430"/>
    </sheetView>
  </sheetViews>
  <sheetFormatPr baseColWidth="10" defaultColWidth="11.44140625" defaultRowHeight="14.4" x14ac:dyDescent="0.3"/>
  <cols>
    <col min="1" max="1" width="16.5546875" style="19" customWidth="1"/>
    <col min="2" max="2" width="11.44140625" style="25"/>
    <col min="3" max="11" width="11.44140625" style="3"/>
    <col min="12" max="13" width="12.44140625" style="3" customWidth="1"/>
    <col min="14" max="16384" width="11.44140625" style="3"/>
  </cols>
  <sheetData>
    <row r="2" spans="1:8" x14ac:dyDescent="0.3">
      <c r="A2" s="26" t="s">
        <v>1082</v>
      </c>
      <c r="B2" s="27"/>
      <c r="C2" s="27"/>
      <c r="D2" s="27"/>
      <c r="E2" s="27"/>
      <c r="F2" s="27"/>
      <c r="G2" s="27"/>
      <c r="H2" s="27"/>
    </row>
    <row r="3" spans="1:8" s="2" customFormat="1" ht="43.2" x14ac:dyDescent="0.3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">
      <c r="A416" s="20" t="s">
        <v>1050</v>
      </c>
      <c r="B416" s="25">
        <v>3011513</v>
      </c>
      <c r="C416" s="3" t="s">
        <v>3</v>
      </c>
      <c r="D416" s="40">
        <f t="shared" ref="D416:D430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5" si="320">E418-E417</f>
        <v>342</v>
      </c>
      <c r="G418" s="41">
        <f t="shared" ref="G418:G425" si="321">E418/B418</f>
        <v>2.5981466588874697E-2</v>
      </c>
      <c r="H418" s="40">
        <f t="shared" ref="H418:H425" si="322">B418-E418</f>
        <v>2964928</v>
      </c>
    </row>
    <row r="419" spans="1:8" x14ac:dyDescent="0.3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">
      <c r="A424" s="20">
        <v>44306</v>
      </c>
      <c r="B424" s="25">
        <v>3163308</v>
      </c>
      <c r="D424" s="40">
        <f t="shared" si="313"/>
        <v>9609</v>
      </c>
      <c r="E424" s="3">
        <v>80303</v>
      </c>
      <c r="F424" s="40">
        <f t="shared" si="320"/>
        <v>297</v>
      </c>
      <c r="G424" s="41">
        <f t="shared" si="321"/>
        <v>2.538576705145373E-2</v>
      </c>
      <c r="H424" s="40">
        <f t="shared" si="322"/>
        <v>3083005</v>
      </c>
    </row>
    <row r="425" spans="1:8" x14ac:dyDescent="0.3">
      <c r="A425" s="20">
        <v>44307</v>
      </c>
      <c r="B425" s="25">
        <v>3188192</v>
      </c>
      <c r="D425" s="40">
        <f t="shared" si="313"/>
        <v>24884</v>
      </c>
      <c r="E425" s="3">
        <v>80634</v>
      </c>
      <c r="F425" s="40">
        <f t="shared" si="320"/>
        <v>331</v>
      </c>
      <c r="G425" s="41">
        <f t="shared" si="321"/>
        <v>2.5291450452168501E-2</v>
      </c>
      <c r="H425" s="40">
        <f t="shared" si="322"/>
        <v>3107558</v>
      </c>
    </row>
    <row r="426" spans="1:8" x14ac:dyDescent="0.3">
      <c r="A426" s="20" t="s">
        <v>1078</v>
      </c>
      <c r="B426" s="25">
        <v>3217710</v>
      </c>
      <c r="C426" s="3" t="s">
        <v>3</v>
      </c>
      <c r="D426" s="40">
        <f t="shared" si="313"/>
        <v>29518</v>
      </c>
      <c r="E426" s="3">
        <v>80893</v>
      </c>
      <c r="F426" s="40">
        <f t="shared" ref="F426:F427" si="323">E426-E425</f>
        <v>259</v>
      </c>
      <c r="G426" s="41">
        <f t="shared" ref="G426:G427" si="324">E426/B426</f>
        <v>2.5139928707061856E-2</v>
      </c>
      <c r="H426" s="40">
        <f t="shared" ref="H426:H427" si="325">B426-E426</f>
        <v>3136817</v>
      </c>
    </row>
    <row r="427" spans="1:8" x14ac:dyDescent="0.3">
      <c r="A427" s="20" t="s">
        <v>1079</v>
      </c>
      <c r="B427" s="25">
        <v>3245253</v>
      </c>
      <c r="C427" s="3" t="s">
        <v>3</v>
      </c>
      <c r="D427" s="40">
        <f t="shared" si="313"/>
        <v>27543</v>
      </c>
      <c r="E427" s="3">
        <v>81158</v>
      </c>
      <c r="F427" s="40">
        <f t="shared" si="323"/>
        <v>265</v>
      </c>
      <c r="G427" s="41">
        <f t="shared" si="324"/>
        <v>2.5008219698125229E-2</v>
      </c>
      <c r="H427" s="40">
        <f t="shared" si="325"/>
        <v>3164095</v>
      </c>
    </row>
    <row r="428" spans="1:8" x14ac:dyDescent="0.3">
      <c r="A428" s="20" t="s">
        <v>1080</v>
      </c>
      <c r="B428" s="25">
        <v>3268645</v>
      </c>
      <c r="C428" s="3" t="s">
        <v>3</v>
      </c>
      <c r="D428" s="40">
        <f t="shared" si="313"/>
        <v>23392</v>
      </c>
      <c r="E428" s="3">
        <v>81444</v>
      </c>
      <c r="F428" s="40">
        <f t="shared" ref="F428" si="326">E428-E427</f>
        <v>286</v>
      </c>
      <c r="G428" s="41">
        <f t="shared" ref="G428" si="327">E428/B428</f>
        <v>2.4916746847699889E-2</v>
      </c>
      <c r="H428" s="40">
        <f t="shared" ref="H428" si="328">B428-E428</f>
        <v>3187201</v>
      </c>
    </row>
    <row r="429" spans="1:8" x14ac:dyDescent="0.3">
      <c r="A429" s="20" t="s">
        <v>1081</v>
      </c>
      <c r="B429" s="25">
        <v>3287418</v>
      </c>
      <c r="C429" s="3" t="s">
        <v>3</v>
      </c>
      <c r="D429" s="40">
        <f t="shared" si="313"/>
        <v>18773</v>
      </c>
      <c r="E429" s="3">
        <v>81564</v>
      </c>
      <c r="F429" s="40">
        <f t="shared" ref="F429" si="329">E429-E428</f>
        <v>120</v>
      </c>
      <c r="G429" s="41">
        <f t="shared" ref="G429" si="330">E429/B429</f>
        <v>2.4810961064275976E-2</v>
      </c>
      <c r="H429" s="40">
        <f t="shared" ref="H429" si="331">B429-E429</f>
        <v>3205854</v>
      </c>
    </row>
    <row r="430" spans="1:8" x14ac:dyDescent="0.3">
      <c r="A430" s="20" t="s">
        <v>1083</v>
      </c>
      <c r="B430" s="25">
        <v>3299325</v>
      </c>
      <c r="C430" s="3" t="s">
        <v>3</v>
      </c>
      <c r="D430" s="40">
        <f t="shared" si="313"/>
        <v>11907</v>
      </c>
      <c r="E430" s="3">
        <v>81624</v>
      </c>
      <c r="F430" s="40">
        <f t="shared" ref="F430" si="332">E430-E429</f>
        <v>60</v>
      </c>
      <c r="G430" s="41">
        <f t="shared" ref="G430" si="333">E430/B430</f>
        <v>2.4739605828464913E-2</v>
      </c>
      <c r="H430" s="40">
        <f t="shared" ref="H430" si="334">B430-E430</f>
        <v>3217701</v>
      </c>
    </row>
    <row r="431" spans="1:8" x14ac:dyDescent="0.3">
      <c r="A431" s="20"/>
      <c r="G431" s="4"/>
    </row>
    <row r="432" spans="1:8" x14ac:dyDescent="0.3">
      <c r="A432" s="20"/>
      <c r="G432" s="4"/>
    </row>
    <row r="433" spans="1:7" x14ac:dyDescent="0.3">
      <c r="A433" s="20"/>
      <c r="G433" s="4"/>
    </row>
    <row r="434" spans="1:7" x14ac:dyDescent="0.3">
      <c r="A434" s="20"/>
      <c r="G434" s="4"/>
    </row>
    <row r="435" spans="1:7" x14ac:dyDescent="0.3">
      <c r="A435" s="20"/>
      <c r="G435" s="4"/>
    </row>
    <row r="436" spans="1:7" x14ac:dyDescent="0.3">
      <c r="A436" s="20"/>
      <c r="G436" s="4"/>
    </row>
    <row r="437" spans="1:7" x14ac:dyDescent="0.3">
      <c r="A437" s="20"/>
      <c r="G437" s="4"/>
    </row>
    <row r="438" spans="1:7" x14ac:dyDescent="0.3">
      <c r="A438" s="20"/>
      <c r="G438" s="4"/>
    </row>
    <row r="439" spans="1:7" x14ac:dyDescent="0.3">
      <c r="A439" s="20"/>
      <c r="G439" s="4"/>
    </row>
    <row r="440" spans="1:7" x14ac:dyDescent="0.3">
      <c r="A440" s="20"/>
      <c r="G440" s="4"/>
    </row>
    <row r="441" spans="1:7" x14ac:dyDescent="0.3">
      <c r="A441" s="20"/>
      <c r="G441" s="4"/>
    </row>
    <row r="442" spans="1:7" x14ac:dyDescent="0.3">
      <c r="A442" s="20"/>
      <c r="G442" s="4"/>
    </row>
    <row r="443" spans="1:7" x14ac:dyDescent="0.3">
      <c r="A443" s="20"/>
      <c r="G443" s="4"/>
    </row>
    <row r="444" spans="1:7" x14ac:dyDescent="0.3">
      <c r="A444" s="20"/>
      <c r="G444" s="4"/>
    </row>
    <row r="445" spans="1:7" x14ac:dyDescent="0.3">
      <c r="A445" s="20"/>
      <c r="G445" s="4"/>
    </row>
    <row r="446" spans="1:7" x14ac:dyDescent="0.3">
      <c r="A446" s="20"/>
      <c r="G446" s="4"/>
    </row>
    <row r="447" spans="1:7" x14ac:dyDescent="0.3">
      <c r="A447" s="20"/>
      <c r="G447" s="4"/>
    </row>
    <row r="448" spans="1:7" x14ac:dyDescent="0.3">
      <c r="A448" s="20"/>
      <c r="G448" s="4"/>
    </row>
    <row r="449" spans="1:7" x14ac:dyDescent="0.3">
      <c r="A449" s="20"/>
      <c r="G449" s="4"/>
    </row>
    <row r="450" spans="1:7" x14ac:dyDescent="0.3">
      <c r="A450" s="20"/>
      <c r="G450" s="4"/>
    </row>
    <row r="451" spans="1:7" x14ac:dyDescent="0.3">
      <c r="A451" s="20"/>
      <c r="G451" s="4"/>
    </row>
    <row r="452" spans="1:7" x14ac:dyDescent="0.3">
      <c r="A452" s="20"/>
      <c r="G452" s="4"/>
    </row>
    <row r="453" spans="1:7" x14ac:dyDescent="0.3">
      <c r="A453" s="20"/>
      <c r="G453" s="4"/>
    </row>
    <row r="454" spans="1:7" x14ac:dyDescent="0.3">
      <c r="A454" s="20"/>
      <c r="G454" s="4"/>
    </row>
    <row r="455" spans="1:7" x14ac:dyDescent="0.3">
      <c r="A455" s="20"/>
      <c r="G455" s="4"/>
    </row>
    <row r="456" spans="1:7" x14ac:dyDescent="0.3">
      <c r="A456" s="20"/>
      <c r="G456" s="4"/>
    </row>
    <row r="457" spans="1:7" x14ac:dyDescent="0.3">
      <c r="A457" s="20"/>
      <c r="G457" s="4"/>
    </row>
    <row r="458" spans="1:7" x14ac:dyDescent="0.3">
      <c r="A458" s="20"/>
      <c r="G458" s="4"/>
    </row>
    <row r="459" spans="1:7" x14ac:dyDescent="0.3">
      <c r="A459" s="20"/>
      <c r="G459" s="4"/>
    </row>
    <row r="460" spans="1:7" x14ac:dyDescent="0.3">
      <c r="A460" s="20"/>
      <c r="G460" s="4"/>
    </row>
    <row r="461" spans="1:7" x14ac:dyDescent="0.3">
      <c r="A461" s="20"/>
      <c r="G461" s="4"/>
    </row>
    <row r="462" spans="1:7" x14ac:dyDescent="0.3">
      <c r="A462" s="20"/>
      <c r="G462" s="4"/>
    </row>
    <row r="463" spans="1:7" x14ac:dyDescent="0.3">
      <c r="A463" s="20"/>
      <c r="G463" s="4"/>
    </row>
    <row r="464" spans="1:7" x14ac:dyDescent="0.3">
      <c r="A464" s="20"/>
      <c r="G464" s="4"/>
    </row>
    <row r="465" spans="1:7" x14ac:dyDescent="0.3">
      <c r="A465" s="20"/>
      <c r="G465" s="4"/>
    </row>
    <row r="466" spans="1:7" x14ac:dyDescent="0.3">
      <c r="A466" s="20"/>
      <c r="G466" s="4"/>
    </row>
    <row r="467" spans="1:7" x14ac:dyDescent="0.3">
      <c r="A467" s="20"/>
      <c r="G467" s="4"/>
    </row>
    <row r="468" spans="1:7" x14ac:dyDescent="0.3">
      <c r="A468" s="20"/>
      <c r="G468" s="4"/>
    </row>
    <row r="469" spans="1:7" x14ac:dyDescent="0.3">
      <c r="A469" s="20"/>
      <c r="G469" s="4"/>
    </row>
    <row r="470" spans="1:7" x14ac:dyDescent="0.3">
      <c r="A470" s="20"/>
      <c r="G470" s="4"/>
    </row>
    <row r="471" spans="1:7" x14ac:dyDescent="0.3">
      <c r="A471" s="20"/>
      <c r="G471" s="4"/>
    </row>
    <row r="472" spans="1:7" x14ac:dyDescent="0.3">
      <c r="A472" s="20"/>
      <c r="G472" s="4"/>
    </row>
    <row r="473" spans="1:7" x14ac:dyDescent="0.3">
      <c r="A473" s="20"/>
      <c r="G473" s="4"/>
    </row>
    <row r="474" spans="1:7" x14ac:dyDescent="0.3">
      <c r="A474" s="20"/>
      <c r="G474" s="4"/>
    </row>
    <row r="475" spans="1:7" x14ac:dyDescent="0.3">
      <c r="A475" s="20"/>
      <c r="G475" s="4"/>
    </row>
    <row r="476" spans="1:7" x14ac:dyDescent="0.3">
      <c r="A476" s="20"/>
      <c r="G476" s="4"/>
    </row>
    <row r="477" spans="1:7" x14ac:dyDescent="0.3">
      <c r="A477" s="20"/>
      <c r="G477" s="4"/>
    </row>
    <row r="478" spans="1:7" x14ac:dyDescent="0.3">
      <c r="A478" s="20"/>
      <c r="G478" s="4"/>
    </row>
    <row r="479" spans="1:7" x14ac:dyDescent="0.3">
      <c r="A479" s="20"/>
      <c r="G479" s="4"/>
    </row>
    <row r="480" spans="1:7" x14ac:dyDescent="0.3">
      <c r="A480" s="20"/>
      <c r="G480" s="4"/>
    </row>
    <row r="481" spans="1:7" x14ac:dyDescent="0.3">
      <c r="A481" s="20"/>
      <c r="G481" s="4"/>
    </row>
    <row r="482" spans="1:7" x14ac:dyDescent="0.3">
      <c r="A482" s="20"/>
      <c r="G482" s="4"/>
    </row>
    <row r="483" spans="1:7" x14ac:dyDescent="0.3">
      <c r="A483" s="20"/>
      <c r="G483" s="4"/>
    </row>
    <row r="484" spans="1:7" x14ac:dyDescent="0.3">
      <c r="A484" s="20"/>
      <c r="G484" s="4"/>
    </row>
    <row r="485" spans="1:7" x14ac:dyDescent="0.3">
      <c r="A485" s="20"/>
      <c r="G485" s="4"/>
    </row>
    <row r="486" spans="1:7" x14ac:dyDescent="0.3">
      <c r="A486" s="20"/>
      <c r="G486" s="4"/>
    </row>
    <row r="487" spans="1:7" x14ac:dyDescent="0.3">
      <c r="A487" s="20"/>
      <c r="G487" s="4"/>
    </row>
    <row r="488" spans="1:7" x14ac:dyDescent="0.3">
      <c r="A488" s="20"/>
      <c r="G488" s="4"/>
    </row>
    <row r="489" spans="1:7" x14ac:dyDescent="0.3">
      <c r="A489" s="20"/>
      <c r="G489" s="4"/>
    </row>
    <row r="490" spans="1:7" x14ac:dyDescent="0.3">
      <c r="A490" s="20"/>
      <c r="G490" s="4"/>
    </row>
    <row r="491" spans="1:7" x14ac:dyDescent="0.3">
      <c r="A491" s="20"/>
      <c r="G491" s="4"/>
    </row>
    <row r="492" spans="1:7" x14ac:dyDescent="0.3">
      <c r="A492" s="20"/>
      <c r="G492" s="4"/>
    </row>
    <row r="493" spans="1:7" x14ac:dyDescent="0.3">
      <c r="A493" s="20"/>
      <c r="G493" s="4"/>
    </row>
    <row r="494" spans="1:7" x14ac:dyDescent="0.3">
      <c r="A494" s="20"/>
      <c r="G494" s="4"/>
    </row>
    <row r="495" spans="1:7" x14ac:dyDescent="0.3">
      <c r="A495" s="20"/>
      <c r="G495" s="4"/>
    </row>
    <row r="496" spans="1:7" x14ac:dyDescent="0.3">
      <c r="A496" s="20"/>
      <c r="G496" s="4"/>
    </row>
    <row r="497" spans="1:7" x14ac:dyDescent="0.3">
      <c r="A497" s="20"/>
      <c r="G497" s="4"/>
    </row>
    <row r="498" spans="1:7" x14ac:dyDescent="0.3">
      <c r="A498" s="20"/>
      <c r="G498" s="4"/>
    </row>
    <row r="499" spans="1:7" x14ac:dyDescent="0.3">
      <c r="A499" s="20"/>
      <c r="G499" s="4"/>
    </row>
    <row r="500" spans="1:7" x14ac:dyDescent="0.3">
      <c r="A500" s="20"/>
      <c r="G500" s="4"/>
    </row>
    <row r="501" spans="1:7" x14ac:dyDescent="0.3">
      <c r="A501" s="20"/>
      <c r="G501" s="4"/>
    </row>
    <row r="502" spans="1:7" x14ac:dyDescent="0.3">
      <c r="A502" s="20"/>
      <c r="G502" s="4"/>
    </row>
    <row r="503" spans="1:7" x14ac:dyDescent="0.3">
      <c r="A503" s="20"/>
      <c r="G503" s="4"/>
    </row>
    <row r="504" spans="1:7" x14ac:dyDescent="0.3">
      <c r="A504" s="20"/>
      <c r="G504" s="4"/>
    </row>
    <row r="505" spans="1:7" x14ac:dyDescent="0.3">
      <c r="A505" s="20"/>
      <c r="G505" s="4"/>
    </row>
    <row r="506" spans="1:7" x14ac:dyDescent="0.3">
      <c r="A506" s="20"/>
      <c r="G506" s="4"/>
    </row>
    <row r="507" spans="1:7" x14ac:dyDescent="0.3">
      <c r="A507" s="20"/>
      <c r="G507" s="4"/>
    </row>
    <row r="508" spans="1:7" x14ac:dyDescent="0.3">
      <c r="A508" s="20"/>
      <c r="G508" s="4"/>
    </row>
    <row r="509" spans="1:7" x14ac:dyDescent="0.3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W20"/>
  <sheetViews>
    <sheetView topLeftCell="MC1" zoomScale="85" zoomScaleNormal="85" workbookViewId="0">
      <selection activeCell="MS4" sqref="MS4:MS20"/>
    </sheetView>
  </sheetViews>
  <sheetFormatPr baseColWidth="10" defaultColWidth="11.44140625" defaultRowHeight="14.4" x14ac:dyDescent="0.3"/>
  <cols>
    <col min="1" max="1" width="22.5546875" style="6" bestFit="1" customWidth="1"/>
    <col min="2" max="16384" width="11.44140625" style="3"/>
  </cols>
  <sheetData>
    <row r="2" spans="1:361" x14ac:dyDescent="0.3">
      <c r="A2" s="6" t="s">
        <v>1082</v>
      </c>
    </row>
    <row r="3" spans="1:361" x14ac:dyDescent="0.3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</row>
    <row r="4" spans="1:361" x14ac:dyDescent="0.3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</row>
    <row r="5" spans="1:361" x14ac:dyDescent="0.3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</row>
    <row r="6" spans="1:361" x14ac:dyDescent="0.3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</row>
    <row r="7" spans="1:361" x14ac:dyDescent="0.3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</row>
    <row r="8" spans="1:361" x14ac:dyDescent="0.3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</row>
    <row r="9" spans="1:361" x14ac:dyDescent="0.3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</row>
    <row r="10" spans="1:361" x14ac:dyDescent="0.3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</row>
    <row r="11" spans="1:361" x14ac:dyDescent="0.3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</row>
    <row r="12" spans="1:361" x14ac:dyDescent="0.3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</row>
    <row r="13" spans="1:361" x14ac:dyDescent="0.3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</row>
    <row r="14" spans="1:361" x14ac:dyDescent="0.3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</row>
    <row r="15" spans="1:361" x14ac:dyDescent="0.3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</row>
    <row r="16" spans="1:361" x14ac:dyDescent="0.3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</row>
    <row r="17" spans="1:357" x14ac:dyDescent="0.3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</row>
    <row r="18" spans="1:357" x14ac:dyDescent="0.3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</row>
    <row r="19" spans="1:357" ht="15" thickBot="1" x14ac:dyDescent="0.35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</row>
    <row r="20" spans="1:357" s="11" customFormat="1" x14ac:dyDescent="0.3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Y21"/>
  <sheetViews>
    <sheetView tabSelected="1" zoomScale="75" zoomScaleNormal="75" workbookViewId="0">
      <pane xSplit="1" topLeftCell="MG1" activePane="topRight" state="frozen"/>
      <selection pane="topRight" activeCell="MR26" sqref="MR26"/>
    </sheetView>
  </sheetViews>
  <sheetFormatPr baseColWidth="10" defaultColWidth="11.44140625" defaultRowHeight="14.4" x14ac:dyDescent="0.3"/>
  <cols>
    <col min="1" max="1" width="25.109375" style="6" bestFit="1" customWidth="1"/>
    <col min="2" max="2" width="22.5546875" style="8" customWidth="1"/>
    <col min="3" max="6" width="12.44140625" style="3" bestFit="1" customWidth="1"/>
    <col min="7" max="7" width="12" style="3" bestFit="1" customWidth="1"/>
    <col min="8" max="8" width="11.5546875" style="3" bestFit="1" customWidth="1"/>
    <col min="9" max="16" width="12" style="3" bestFit="1" customWidth="1"/>
    <col min="17" max="17" width="12.44140625" style="3" bestFit="1" customWidth="1"/>
    <col min="18" max="18" width="12" style="3" bestFit="1" customWidth="1"/>
    <col min="19" max="27" width="12.44140625" style="3" bestFit="1" customWidth="1"/>
    <col min="28" max="29" width="12" style="3" bestFit="1" customWidth="1"/>
    <col min="30" max="37" width="12.44140625" style="3" bestFit="1" customWidth="1"/>
    <col min="38" max="38" width="12" style="3" bestFit="1" customWidth="1"/>
    <col min="39" max="39" width="11.5546875" style="3" bestFit="1" customWidth="1"/>
    <col min="40" max="47" width="12" style="3" bestFit="1" customWidth="1"/>
    <col min="48" max="48" width="12.44140625" style="3" bestFit="1" customWidth="1"/>
    <col min="49" max="49" width="12" style="3" bestFit="1" customWidth="1"/>
    <col min="50" max="58" width="12.44140625" style="3" bestFit="1" customWidth="1"/>
    <col min="59" max="59" width="12" style="3" bestFit="1" customWidth="1"/>
    <col min="60" max="67" width="12.44140625" style="3" bestFit="1" customWidth="1"/>
    <col min="68" max="68" width="12" style="3" bestFit="1" customWidth="1"/>
    <col min="69" max="69" width="11.5546875" style="3" bestFit="1" customWidth="1"/>
    <col min="70" max="77" width="12" style="3" bestFit="1" customWidth="1"/>
    <col min="78" max="78" width="12.44140625" style="3" bestFit="1" customWidth="1"/>
    <col min="79" max="79" width="12" style="3" bestFit="1" customWidth="1"/>
    <col min="80" max="88" width="12.44140625" style="3" bestFit="1" customWidth="1"/>
    <col min="89" max="90" width="12" style="3" bestFit="1" customWidth="1"/>
    <col min="91" max="98" width="12.44140625" style="3" bestFit="1" customWidth="1"/>
    <col min="99" max="99" width="12" style="3" bestFit="1" customWidth="1"/>
    <col min="100" max="100" width="11.5546875" style="3" bestFit="1" customWidth="1"/>
    <col min="101" max="108" width="12" style="3" bestFit="1" customWidth="1"/>
    <col min="109" max="109" width="12.44140625" style="3" bestFit="1" customWidth="1"/>
    <col min="110" max="110" width="12" style="3" bestFit="1" customWidth="1"/>
    <col min="111" max="119" width="12.44140625" style="3" bestFit="1" customWidth="1"/>
    <col min="120" max="121" width="12" style="3" bestFit="1" customWidth="1"/>
    <col min="122" max="129" width="12.44140625" style="3" bestFit="1" customWidth="1"/>
    <col min="130" max="130" width="12" style="3" bestFit="1" customWidth="1"/>
    <col min="131" max="131" width="11.5546875" style="3" bestFit="1" customWidth="1"/>
    <col min="132" max="139" width="12" style="3" bestFit="1" customWidth="1"/>
    <col min="140" max="140" width="12.44140625" style="3" bestFit="1" customWidth="1"/>
    <col min="141" max="141" width="12" style="3" bestFit="1" customWidth="1"/>
    <col min="142" max="150" width="12.44140625" style="3" bestFit="1" customWidth="1"/>
    <col min="151" max="151" width="11.5546875" style="3" bestFit="1" customWidth="1"/>
    <col min="152" max="159" width="12" style="3" bestFit="1" customWidth="1"/>
    <col min="160" max="160" width="11.5546875" style="3" bestFit="1" customWidth="1"/>
    <col min="161" max="161" width="11.44140625" style="3" bestFit="1" customWidth="1"/>
    <col min="162" max="169" width="11.5546875" style="3" bestFit="1" customWidth="1"/>
    <col min="170" max="170" width="12" style="3" bestFit="1" customWidth="1"/>
    <col min="171" max="171" width="11.5546875" style="3" bestFit="1" customWidth="1"/>
    <col min="172" max="180" width="12" style="3" bestFit="1" customWidth="1"/>
    <col min="181" max="181" width="11.5546875" style="3" bestFit="1" customWidth="1"/>
    <col min="182" max="182" width="11.44140625" style="3" bestFit="1" customWidth="1"/>
    <col min="183" max="190" width="11.5546875" style="3" bestFit="1" customWidth="1"/>
    <col min="191" max="191" width="11.44140625" style="3" bestFit="1" customWidth="1"/>
    <col min="192" max="192" width="10.5546875" style="3" bestFit="1" customWidth="1"/>
    <col min="193" max="200" width="11.44140625" style="3" bestFit="1" customWidth="1"/>
    <col min="201" max="201" width="11.5546875" style="3" bestFit="1" customWidth="1"/>
    <col min="202" max="202" width="11.44140625" style="3" bestFit="1" customWidth="1"/>
    <col min="203" max="212" width="11.5546875" style="3" bestFit="1" customWidth="1"/>
    <col min="213" max="220" width="12" style="3" bestFit="1" customWidth="1"/>
    <col min="221" max="16384" width="11.44140625" style="3"/>
  </cols>
  <sheetData>
    <row r="2" spans="1:363" x14ac:dyDescent="0.3">
      <c r="A2" s="6" t="s">
        <v>1082</v>
      </c>
    </row>
    <row r="3" spans="1:363" x14ac:dyDescent="0.3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</row>
    <row r="4" spans="1:363" x14ac:dyDescent="0.3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>
        <v>196.29032987477743</v>
      </c>
      <c r="MU4" s="49"/>
      <c r="MV4" s="49"/>
      <c r="MW4" s="49"/>
      <c r="MX4" s="49"/>
      <c r="MY4" s="49"/>
    </row>
    <row r="5" spans="1:363" x14ac:dyDescent="0.3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>
        <v>179.02073009158204</v>
      </c>
      <c r="MU5" s="49"/>
      <c r="MV5" s="49"/>
      <c r="MW5" s="49"/>
      <c r="MX5" s="49"/>
      <c r="MY5" s="49"/>
    </row>
    <row r="6" spans="1:363" x14ac:dyDescent="0.3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>
        <v>137.86653244278293</v>
      </c>
      <c r="MU6" s="49"/>
      <c r="MV6" s="49"/>
      <c r="MW6" s="49"/>
      <c r="MX6" s="49"/>
      <c r="MY6" s="49"/>
    </row>
    <row r="7" spans="1:363" x14ac:dyDescent="0.3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>
        <v>127.64221162436311</v>
      </c>
      <c r="MU7" s="49"/>
      <c r="MV7" s="49"/>
      <c r="MW7" s="49"/>
      <c r="MX7" s="49"/>
      <c r="MY7" s="49"/>
    </row>
    <row r="8" spans="1:363" x14ac:dyDescent="0.3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>
        <v>158.10288284532342</v>
      </c>
      <c r="MU8" s="49"/>
      <c r="MV8" s="49"/>
      <c r="MW8" s="49"/>
      <c r="MX8" s="49"/>
      <c r="MY8" s="49"/>
    </row>
    <row r="9" spans="1:363" x14ac:dyDescent="0.3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>
        <v>105.29147875250439</v>
      </c>
      <c r="MU9" s="49"/>
      <c r="MV9" s="49"/>
      <c r="MW9" s="49"/>
      <c r="MX9" s="49"/>
      <c r="MY9" s="49"/>
    </row>
    <row r="10" spans="1:363" x14ac:dyDescent="0.3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>
        <v>179.53015864938106</v>
      </c>
      <c r="MU10" s="49"/>
      <c r="MV10" s="49"/>
      <c r="MW10" s="49"/>
      <c r="MX10" s="49"/>
      <c r="MY10" s="49"/>
    </row>
    <row r="11" spans="1:363" x14ac:dyDescent="0.3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>
        <v>139.35371218141728</v>
      </c>
      <c r="MU11" s="49"/>
      <c r="MV11" s="49"/>
      <c r="MW11" s="49"/>
      <c r="MX11" s="49"/>
      <c r="MY11" s="49"/>
    </row>
    <row r="12" spans="1:363" x14ac:dyDescent="0.3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>
        <v>118.53220723357964</v>
      </c>
      <c r="MU12" s="49"/>
      <c r="MV12" s="49"/>
      <c r="MW12" s="49"/>
      <c r="MX12" s="49"/>
      <c r="MY12" s="49"/>
    </row>
    <row r="13" spans="1:363" x14ac:dyDescent="0.3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>
        <v>186.81443773384191</v>
      </c>
      <c r="MU13" s="49"/>
      <c r="MV13" s="49"/>
      <c r="MW13" s="49"/>
      <c r="MX13" s="49"/>
      <c r="MY13" s="49"/>
    </row>
    <row r="14" spans="1:363" x14ac:dyDescent="0.3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>
        <v>143.1152618906701</v>
      </c>
      <c r="MU14" s="49"/>
      <c r="MV14" s="49"/>
      <c r="MW14" s="49"/>
      <c r="MX14" s="49"/>
      <c r="MY14" s="49"/>
    </row>
    <row r="15" spans="1:363" x14ac:dyDescent="0.3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>
        <v>142.87350020823052</v>
      </c>
      <c r="MU15" s="49"/>
      <c r="MV15" s="49"/>
      <c r="MW15" s="49"/>
      <c r="MX15" s="49"/>
      <c r="MY15" s="49"/>
    </row>
    <row r="16" spans="1:363" x14ac:dyDescent="0.3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>
        <v>231.95155368247958</v>
      </c>
      <c r="MU16" s="49"/>
      <c r="MV16" s="49"/>
      <c r="MW16" s="49"/>
      <c r="MX16" s="49"/>
      <c r="MY16" s="49"/>
    </row>
    <row r="17" spans="1:363" x14ac:dyDescent="0.3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>
        <v>179.83562832208392</v>
      </c>
      <c r="MU17" s="49"/>
      <c r="MV17" s="49"/>
      <c r="MW17" s="49"/>
      <c r="MX17" s="49"/>
      <c r="MY17" s="49"/>
    </row>
    <row r="18" spans="1:363" x14ac:dyDescent="0.3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>
        <v>74.076038312912203</v>
      </c>
      <c r="MU18" s="49"/>
      <c r="MV18" s="49"/>
      <c r="MW18" s="49"/>
      <c r="MX18" s="49"/>
      <c r="MY18" s="49"/>
    </row>
    <row r="19" spans="1:363" ht="15" thickBot="1" x14ac:dyDescent="0.35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>
        <v>227.47961214562071</v>
      </c>
      <c r="MU19" s="49"/>
      <c r="MV19" s="49"/>
      <c r="MW19" s="49"/>
      <c r="MX19" s="49"/>
      <c r="MY19" s="49"/>
    </row>
    <row r="20" spans="1:363" s="11" customFormat="1" x14ac:dyDescent="0.3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4">
        <v>164.39870995980593</v>
      </c>
      <c r="MS20" s="14">
        <v>165.64560308270458</v>
      </c>
      <c r="MT20" s="14">
        <v>169.27806607622128</v>
      </c>
      <c r="MU20" s="50"/>
      <c r="MV20" s="50"/>
      <c r="MW20" s="50"/>
      <c r="MX20" s="50"/>
      <c r="MY20" s="50"/>
    </row>
    <row r="21" spans="1:363" x14ac:dyDescent="0.3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G419"/>
  <sheetViews>
    <sheetView topLeftCell="EQ1" zoomScale="70" zoomScaleNormal="70" workbookViewId="0">
      <selection activeCell="FF5" sqref="FF5:FG5"/>
    </sheetView>
  </sheetViews>
  <sheetFormatPr baseColWidth="10" defaultColWidth="11.44140625" defaultRowHeight="14.4" x14ac:dyDescent="0.3"/>
  <cols>
    <col min="1" max="1" width="11.44140625" style="42"/>
    <col min="2" max="2" width="11.44140625" style="42" customWidth="1"/>
    <col min="3" max="156" width="11.44140625" style="42"/>
    <col min="157" max="157" width="12.33203125" style="42" customWidth="1"/>
    <col min="158" max="158" width="11.44140625" style="42"/>
    <col min="159" max="159" width="13" style="42" customWidth="1"/>
    <col min="160" max="160" width="12.6640625" style="42" customWidth="1"/>
    <col min="161" max="163" width="10.88671875" bestFit="1" customWidth="1"/>
    <col min="164" max="16384" width="11.44140625" style="42"/>
  </cols>
  <sheetData>
    <row r="2" spans="1:163" x14ac:dyDescent="0.3">
      <c r="A2" s="42" t="s">
        <v>1082</v>
      </c>
    </row>
    <row r="5" spans="1:163" x14ac:dyDescent="0.3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8">
        <v>44306</v>
      </c>
      <c r="FB5" s="48">
        <v>44307</v>
      </c>
      <c r="FC5" s="48">
        <v>44308</v>
      </c>
      <c r="FD5" s="48">
        <v>44309</v>
      </c>
      <c r="FE5" s="48">
        <v>44310</v>
      </c>
      <c r="FF5" s="48">
        <v>44311</v>
      </c>
      <c r="FG5" s="48">
        <v>44312</v>
      </c>
    </row>
    <row r="6" spans="1:163" x14ac:dyDescent="0.3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  <c r="FE6">
        <v>718</v>
      </c>
      <c r="FF6">
        <v>976</v>
      </c>
      <c r="FG6">
        <v>994</v>
      </c>
    </row>
    <row r="7" spans="1:163" x14ac:dyDescent="0.3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  <c r="FE7">
        <v>143</v>
      </c>
      <c r="FF7">
        <v>143</v>
      </c>
      <c r="FG7">
        <v>148</v>
      </c>
    </row>
    <row r="8" spans="1:163" x14ac:dyDescent="0.3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  <c r="FE8">
        <v>285</v>
      </c>
      <c r="FF8">
        <v>305</v>
      </c>
      <c r="FG8">
        <v>298</v>
      </c>
    </row>
    <row r="9" spans="1:163" x14ac:dyDescent="0.3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  <c r="FE9">
        <v>358</v>
      </c>
      <c r="FF9">
        <v>356</v>
      </c>
      <c r="FG9">
        <v>357</v>
      </c>
    </row>
    <row r="10" spans="1:163" x14ac:dyDescent="0.3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  <c r="FE10">
        <v>205</v>
      </c>
      <c r="FF10">
        <v>205</v>
      </c>
      <c r="FG10">
        <v>212</v>
      </c>
    </row>
    <row r="11" spans="1:163" x14ac:dyDescent="0.3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  <c r="FE11">
        <v>141</v>
      </c>
      <c r="FF11">
        <v>136</v>
      </c>
      <c r="FG11">
        <v>141</v>
      </c>
    </row>
    <row r="12" spans="1:163" x14ac:dyDescent="0.3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  <c r="FE12">
        <v>145</v>
      </c>
      <c r="FF12">
        <v>145</v>
      </c>
      <c r="FG12">
        <v>143</v>
      </c>
    </row>
    <row r="13" spans="1:163" x14ac:dyDescent="0.3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  <c r="FE13">
        <v>234</v>
      </c>
      <c r="FF13">
        <v>241</v>
      </c>
      <c r="FG13">
        <v>242</v>
      </c>
    </row>
    <row r="14" spans="1:163" x14ac:dyDescent="0.3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  <c r="FE14">
        <v>182</v>
      </c>
      <c r="FF14">
        <v>174</v>
      </c>
      <c r="FG14">
        <v>169</v>
      </c>
    </row>
    <row r="15" spans="1:163" x14ac:dyDescent="0.3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  <c r="FE15">
        <v>74</v>
      </c>
      <c r="FF15">
        <v>70</v>
      </c>
      <c r="FG15">
        <v>70</v>
      </c>
    </row>
    <row r="16" spans="1:163" x14ac:dyDescent="0.3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  <c r="FE16">
        <v>140</v>
      </c>
      <c r="FF16">
        <v>149</v>
      </c>
      <c r="FG16">
        <v>151</v>
      </c>
    </row>
    <row r="17" spans="1:163" x14ac:dyDescent="0.3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  <c r="FE17">
        <v>141</v>
      </c>
      <c r="FF17">
        <v>148</v>
      </c>
      <c r="FG17">
        <v>148</v>
      </c>
    </row>
    <row r="18" spans="1:163" x14ac:dyDescent="0.3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  <c r="FE18">
        <v>199</v>
      </c>
      <c r="FF18">
        <v>195</v>
      </c>
      <c r="FG18">
        <v>207</v>
      </c>
    </row>
    <row r="19" spans="1:163" x14ac:dyDescent="0.3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  <c r="FE19">
        <v>71</v>
      </c>
      <c r="FF19">
        <v>62</v>
      </c>
      <c r="FG19">
        <v>61</v>
      </c>
    </row>
    <row r="20" spans="1:163" x14ac:dyDescent="0.3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  <c r="FE20">
        <v>366</v>
      </c>
      <c r="FF20">
        <v>330</v>
      </c>
      <c r="FG20">
        <v>331</v>
      </c>
    </row>
    <row r="21" spans="1:163" x14ac:dyDescent="0.3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  <c r="FE21">
        <v>136</v>
      </c>
      <c r="FF21">
        <v>134</v>
      </c>
      <c r="FG21">
        <v>145</v>
      </c>
    </row>
    <row r="22" spans="1:163" x14ac:dyDescent="0.3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  <c r="FE22">
        <v>228</v>
      </c>
      <c r="FF22">
        <v>229</v>
      </c>
      <c r="FG22">
        <v>242</v>
      </c>
    </row>
    <row r="23" spans="1:163" x14ac:dyDescent="0.3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  <c r="FE23">
        <v>567</v>
      </c>
      <c r="FF23">
        <v>595</v>
      </c>
      <c r="FG23">
        <v>608</v>
      </c>
    </row>
    <row r="24" spans="1:163" x14ac:dyDescent="0.3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  <c r="FE24">
        <v>519</v>
      </c>
      <c r="FF24">
        <v>501</v>
      </c>
      <c r="FG24">
        <v>486</v>
      </c>
    </row>
    <row r="25" spans="1:163" x14ac:dyDescent="0.3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  <c r="FE25">
        <v>81</v>
      </c>
      <c r="FF25">
        <v>100</v>
      </c>
      <c r="FG25">
        <v>98</v>
      </c>
    </row>
    <row r="26" spans="1:163" x14ac:dyDescent="0.3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  <c r="FE26">
        <v>170</v>
      </c>
      <c r="FF26">
        <v>152</v>
      </c>
      <c r="FG26">
        <v>170</v>
      </c>
    </row>
    <row r="27" spans="1:163" x14ac:dyDescent="0.3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  <c r="FE27">
        <v>163</v>
      </c>
      <c r="FF27">
        <v>187</v>
      </c>
      <c r="FG27">
        <v>196</v>
      </c>
    </row>
    <row r="28" spans="1:163" x14ac:dyDescent="0.3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  <c r="FE28">
        <v>215</v>
      </c>
      <c r="FF28">
        <v>209</v>
      </c>
      <c r="FG28">
        <v>202</v>
      </c>
    </row>
    <row r="29" spans="1:163" x14ac:dyDescent="0.3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  <c r="FE29">
        <v>178</v>
      </c>
      <c r="FF29">
        <v>188</v>
      </c>
      <c r="FG29">
        <v>199</v>
      </c>
    </row>
    <row r="30" spans="1:163" x14ac:dyDescent="0.3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  <c r="FE30">
        <v>102</v>
      </c>
      <c r="FF30">
        <v>110</v>
      </c>
      <c r="FG30">
        <v>108</v>
      </c>
    </row>
    <row r="31" spans="1:163" x14ac:dyDescent="0.3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  <c r="FE31">
        <v>103</v>
      </c>
      <c r="FF31">
        <v>104</v>
      </c>
      <c r="FG31">
        <v>101</v>
      </c>
    </row>
    <row r="32" spans="1:163" x14ac:dyDescent="0.3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  <c r="FE32">
        <v>220</v>
      </c>
      <c r="FF32">
        <v>247</v>
      </c>
      <c r="FG32">
        <v>254</v>
      </c>
    </row>
    <row r="33" spans="1:163" x14ac:dyDescent="0.3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  <c r="FE33">
        <v>125</v>
      </c>
      <c r="FF33">
        <v>155</v>
      </c>
      <c r="FG33">
        <v>139</v>
      </c>
    </row>
    <row r="34" spans="1:163" x14ac:dyDescent="0.3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  <c r="FE34">
        <v>739</v>
      </c>
      <c r="FF34">
        <v>856</v>
      </c>
      <c r="FG34">
        <v>982</v>
      </c>
    </row>
    <row r="35" spans="1:163" x14ac:dyDescent="0.3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  <c r="FE35">
        <v>133</v>
      </c>
      <c r="FF35">
        <v>124</v>
      </c>
      <c r="FG35">
        <v>127</v>
      </c>
    </row>
    <row r="36" spans="1:163" x14ac:dyDescent="0.3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  <c r="FE36">
        <v>130</v>
      </c>
      <c r="FF36">
        <v>133</v>
      </c>
      <c r="FG36">
        <v>149</v>
      </c>
    </row>
    <row r="37" spans="1:163" x14ac:dyDescent="0.3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  <c r="FE37">
        <v>130</v>
      </c>
      <c r="FF37">
        <v>138</v>
      </c>
      <c r="FG37">
        <v>145</v>
      </c>
    </row>
    <row r="38" spans="1:163" x14ac:dyDescent="0.3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  <c r="FE38">
        <v>442</v>
      </c>
      <c r="FF38">
        <v>485</v>
      </c>
      <c r="FG38">
        <v>448</v>
      </c>
    </row>
    <row r="39" spans="1:163" x14ac:dyDescent="0.3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  <c r="FE39">
        <v>417</v>
      </c>
      <c r="FF39">
        <v>407</v>
      </c>
      <c r="FG39">
        <v>410</v>
      </c>
    </row>
    <row r="40" spans="1:163" x14ac:dyDescent="0.3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  <c r="FE40">
        <v>304</v>
      </c>
      <c r="FF40">
        <v>266</v>
      </c>
      <c r="FG40">
        <v>266</v>
      </c>
    </row>
    <row r="41" spans="1:163" x14ac:dyDescent="0.3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  <c r="FE41">
        <v>420</v>
      </c>
      <c r="FF41">
        <v>397</v>
      </c>
      <c r="FG41">
        <v>462</v>
      </c>
    </row>
    <row r="42" spans="1:163" x14ac:dyDescent="0.3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  <c r="FE42">
        <v>409</v>
      </c>
      <c r="FF42">
        <v>394</v>
      </c>
      <c r="FG42">
        <v>394</v>
      </c>
    </row>
    <row r="43" spans="1:163" x14ac:dyDescent="0.3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  <c r="FE43">
        <v>686</v>
      </c>
      <c r="FF43">
        <v>720</v>
      </c>
      <c r="FG43">
        <v>720</v>
      </c>
    </row>
    <row r="44" spans="1:163" x14ac:dyDescent="0.3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  <c r="FE44">
        <v>577</v>
      </c>
      <c r="FF44">
        <v>585</v>
      </c>
      <c r="FG44">
        <v>585</v>
      </c>
    </row>
    <row r="45" spans="1:163" x14ac:dyDescent="0.3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  <c r="FE45">
        <v>391</v>
      </c>
      <c r="FF45">
        <v>391</v>
      </c>
      <c r="FG45">
        <v>390</v>
      </c>
    </row>
    <row r="46" spans="1:163" x14ac:dyDescent="0.3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  <c r="FE46">
        <v>372</v>
      </c>
      <c r="FF46">
        <v>383</v>
      </c>
      <c r="FG46">
        <v>386</v>
      </c>
    </row>
    <row r="47" spans="1:163" x14ac:dyDescent="0.3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  <c r="FE47">
        <v>352</v>
      </c>
      <c r="FF47">
        <v>403</v>
      </c>
      <c r="FG47">
        <v>403</v>
      </c>
    </row>
    <row r="48" spans="1:163" x14ac:dyDescent="0.3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  <c r="FE48">
        <v>280</v>
      </c>
      <c r="FF48">
        <v>281</v>
      </c>
      <c r="FG48">
        <v>309</v>
      </c>
    </row>
    <row r="49" spans="1:163" x14ac:dyDescent="0.3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  <c r="FE49">
        <v>437</v>
      </c>
      <c r="FF49">
        <v>507</v>
      </c>
      <c r="FG49">
        <v>499</v>
      </c>
    </row>
    <row r="50" spans="1:163" x14ac:dyDescent="0.3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  <c r="FE50">
        <v>222</v>
      </c>
      <c r="FF50">
        <v>235</v>
      </c>
      <c r="FG50">
        <v>235</v>
      </c>
    </row>
    <row r="51" spans="1:163" x14ac:dyDescent="0.3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  <c r="FE51">
        <v>143</v>
      </c>
      <c r="FF51">
        <v>143</v>
      </c>
      <c r="FG51">
        <v>155</v>
      </c>
    </row>
    <row r="52" spans="1:163" x14ac:dyDescent="0.3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  <c r="FE52">
        <v>463</v>
      </c>
      <c r="FF52">
        <v>479</v>
      </c>
      <c r="FG52">
        <v>498</v>
      </c>
    </row>
    <row r="53" spans="1:163" x14ac:dyDescent="0.3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  <c r="FE53">
        <v>667</v>
      </c>
      <c r="FF53">
        <v>724</v>
      </c>
      <c r="FG53">
        <v>745</v>
      </c>
    </row>
    <row r="54" spans="1:163" x14ac:dyDescent="0.3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  <c r="FE54">
        <v>118</v>
      </c>
      <c r="FF54">
        <v>131</v>
      </c>
      <c r="FG54">
        <v>136</v>
      </c>
    </row>
    <row r="55" spans="1:163" x14ac:dyDescent="0.3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  <c r="FE55">
        <v>92</v>
      </c>
      <c r="FF55">
        <v>86</v>
      </c>
      <c r="FG55">
        <v>98</v>
      </c>
    </row>
    <row r="56" spans="1:163" x14ac:dyDescent="0.3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  <c r="FE56">
        <v>697</v>
      </c>
      <c r="FF56">
        <v>786</v>
      </c>
      <c r="FG56">
        <v>785</v>
      </c>
    </row>
    <row r="57" spans="1:163" x14ac:dyDescent="0.3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  <c r="FE57">
        <v>682</v>
      </c>
      <c r="FF57">
        <v>652</v>
      </c>
      <c r="FG57">
        <v>631</v>
      </c>
    </row>
    <row r="58" spans="1:163" x14ac:dyDescent="0.3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  <c r="FE58">
        <v>339</v>
      </c>
      <c r="FF58">
        <v>335</v>
      </c>
      <c r="FG58">
        <v>371</v>
      </c>
    </row>
    <row r="59" spans="1:163" x14ac:dyDescent="0.3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  <c r="FE59">
        <v>654</v>
      </c>
      <c r="FF59">
        <v>610</v>
      </c>
      <c r="FG59">
        <v>636</v>
      </c>
    </row>
    <row r="60" spans="1:163" x14ac:dyDescent="0.3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  <c r="FE60">
        <v>151</v>
      </c>
      <c r="FF60">
        <v>171</v>
      </c>
      <c r="FG60">
        <v>247</v>
      </c>
    </row>
    <row r="61" spans="1:163" x14ac:dyDescent="0.3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  <c r="FE61">
        <v>546</v>
      </c>
      <c r="FF61">
        <v>551</v>
      </c>
      <c r="FG61">
        <v>551</v>
      </c>
    </row>
    <row r="62" spans="1:163" x14ac:dyDescent="0.3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  <c r="FE62">
        <v>138</v>
      </c>
      <c r="FF62">
        <v>151</v>
      </c>
      <c r="FG62">
        <v>164</v>
      </c>
    </row>
    <row r="63" spans="1:163" x14ac:dyDescent="0.3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  <c r="FE63">
        <v>92</v>
      </c>
      <c r="FF63">
        <v>91</v>
      </c>
      <c r="FG63">
        <v>84</v>
      </c>
    </row>
    <row r="64" spans="1:163" x14ac:dyDescent="0.3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  <c r="FE64">
        <v>222</v>
      </c>
      <c r="FF64">
        <v>178</v>
      </c>
      <c r="FG64">
        <v>234</v>
      </c>
    </row>
    <row r="65" spans="1:163" x14ac:dyDescent="0.3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  <c r="FE65">
        <v>177</v>
      </c>
      <c r="FF65">
        <v>195</v>
      </c>
      <c r="FG65">
        <v>194</v>
      </c>
    </row>
    <row r="66" spans="1:163" x14ac:dyDescent="0.3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  <c r="FE66">
        <v>943</v>
      </c>
      <c r="FF66">
        <v>950</v>
      </c>
      <c r="FG66">
        <v>906</v>
      </c>
    </row>
    <row r="67" spans="1:163" x14ac:dyDescent="0.3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  <c r="FE67">
        <v>175</v>
      </c>
      <c r="FF67">
        <v>167</v>
      </c>
      <c r="FG67">
        <v>171</v>
      </c>
    </row>
    <row r="68" spans="1:163" x14ac:dyDescent="0.3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  <c r="FE68">
        <v>490</v>
      </c>
      <c r="FF68">
        <v>477</v>
      </c>
      <c r="FG68">
        <v>549</v>
      </c>
    </row>
    <row r="69" spans="1:163" x14ac:dyDescent="0.3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  <c r="FE69">
        <v>377</v>
      </c>
      <c r="FF69">
        <v>424</v>
      </c>
      <c r="FG69">
        <v>429</v>
      </c>
    </row>
    <row r="70" spans="1:163" x14ac:dyDescent="0.3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  <c r="FE70">
        <v>146</v>
      </c>
      <c r="FF70">
        <v>126</v>
      </c>
      <c r="FG70">
        <v>164</v>
      </c>
    </row>
    <row r="71" spans="1:163" x14ac:dyDescent="0.3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  <c r="FE71">
        <v>289</v>
      </c>
      <c r="FF71">
        <v>307</v>
      </c>
      <c r="FG71">
        <v>297</v>
      </c>
    </row>
    <row r="72" spans="1:163" x14ac:dyDescent="0.3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  <c r="FE72">
        <v>657</v>
      </c>
      <c r="FF72">
        <v>651</v>
      </c>
      <c r="FG72">
        <v>675</v>
      </c>
    </row>
    <row r="73" spans="1:163" x14ac:dyDescent="0.3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  <c r="FE73">
        <v>297</v>
      </c>
      <c r="FF73">
        <v>282</v>
      </c>
      <c r="FG73">
        <v>279</v>
      </c>
    </row>
    <row r="74" spans="1:163" x14ac:dyDescent="0.3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  <c r="FE74">
        <v>99</v>
      </c>
      <c r="FF74">
        <v>88</v>
      </c>
      <c r="FG74">
        <v>100</v>
      </c>
    </row>
    <row r="75" spans="1:163" x14ac:dyDescent="0.3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  <c r="FE75">
        <v>157</v>
      </c>
      <c r="FF75">
        <v>151</v>
      </c>
      <c r="FG75">
        <v>175</v>
      </c>
    </row>
    <row r="76" spans="1:163" x14ac:dyDescent="0.3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  <c r="FE76">
        <v>48</v>
      </c>
      <c r="FF76">
        <v>46</v>
      </c>
      <c r="FG76">
        <v>43</v>
      </c>
    </row>
    <row r="77" spans="1:163" x14ac:dyDescent="0.3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  <c r="FE77">
        <v>210</v>
      </c>
      <c r="FF77">
        <v>203</v>
      </c>
      <c r="FG77">
        <v>205</v>
      </c>
    </row>
    <row r="78" spans="1:163" x14ac:dyDescent="0.3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  <c r="FE78">
        <v>192</v>
      </c>
      <c r="FF78">
        <v>187</v>
      </c>
      <c r="FG78">
        <v>176</v>
      </c>
    </row>
    <row r="79" spans="1:163" x14ac:dyDescent="0.3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  <c r="FE79">
        <v>151</v>
      </c>
      <c r="FF79">
        <v>141</v>
      </c>
      <c r="FG79">
        <v>147</v>
      </c>
    </row>
    <row r="80" spans="1:163" x14ac:dyDescent="0.3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  <c r="FE80">
        <v>384</v>
      </c>
      <c r="FF80">
        <v>323</v>
      </c>
      <c r="FG80">
        <v>300</v>
      </c>
    </row>
    <row r="81" spans="1:163" x14ac:dyDescent="0.3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  <c r="FE81">
        <v>214</v>
      </c>
      <c r="FF81">
        <v>183</v>
      </c>
      <c r="FG81">
        <v>216</v>
      </c>
    </row>
    <row r="82" spans="1:163" x14ac:dyDescent="0.3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  <c r="FE82">
        <v>187</v>
      </c>
      <c r="FF82">
        <v>202</v>
      </c>
      <c r="FG82">
        <v>208</v>
      </c>
    </row>
    <row r="83" spans="1:163" x14ac:dyDescent="0.3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  <c r="FE83">
        <v>354</v>
      </c>
      <c r="FF83">
        <v>377</v>
      </c>
      <c r="FG83">
        <v>391</v>
      </c>
    </row>
    <row r="84" spans="1:163" x14ac:dyDescent="0.3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  <c r="FE84">
        <v>267</v>
      </c>
      <c r="FF84">
        <v>289</v>
      </c>
      <c r="FG84">
        <v>286</v>
      </c>
    </row>
    <row r="85" spans="1:163" x14ac:dyDescent="0.3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  <c r="FE85">
        <v>152</v>
      </c>
      <c r="FF85">
        <v>153</v>
      </c>
      <c r="FG85">
        <v>153</v>
      </c>
    </row>
    <row r="86" spans="1:163" x14ac:dyDescent="0.3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  <c r="FE86">
        <v>107</v>
      </c>
      <c r="FF86">
        <v>119</v>
      </c>
      <c r="FG86">
        <v>127</v>
      </c>
    </row>
    <row r="87" spans="1:163" x14ac:dyDescent="0.3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  <c r="FE87">
        <v>212</v>
      </c>
      <c r="FF87">
        <v>194</v>
      </c>
      <c r="FG87">
        <v>194</v>
      </c>
    </row>
    <row r="88" spans="1:163" x14ac:dyDescent="0.3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  <c r="FE88">
        <v>162</v>
      </c>
      <c r="FF88">
        <v>174</v>
      </c>
      <c r="FG88">
        <v>176</v>
      </c>
    </row>
    <row r="89" spans="1:163" x14ac:dyDescent="0.3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  <c r="FE89">
        <v>286</v>
      </c>
      <c r="FF89">
        <v>282</v>
      </c>
      <c r="FG89">
        <v>308</v>
      </c>
    </row>
    <row r="90" spans="1:163" x14ac:dyDescent="0.3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  <c r="FE90">
        <v>95</v>
      </c>
      <c r="FF90">
        <v>102</v>
      </c>
      <c r="FG90">
        <v>105</v>
      </c>
    </row>
    <row r="91" spans="1:163" x14ac:dyDescent="0.3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  <c r="FE91">
        <v>331</v>
      </c>
      <c r="FF91">
        <v>345</v>
      </c>
      <c r="FG91">
        <v>326</v>
      </c>
    </row>
    <row r="92" spans="1:163" x14ac:dyDescent="0.3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  <c r="FE92">
        <v>179</v>
      </c>
      <c r="FF92">
        <v>151</v>
      </c>
      <c r="FG92">
        <v>164</v>
      </c>
    </row>
    <row r="93" spans="1:163" x14ac:dyDescent="0.3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  <c r="FE93">
        <v>1241</v>
      </c>
      <c r="FF93">
        <v>1223</v>
      </c>
      <c r="FG93">
        <v>1198</v>
      </c>
    </row>
    <row r="94" spans="1:163" x14ac:dyDescent="0.3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  <c r="FE94">
        <v>787</v>
      </c>
      <c r="FF94">
        <v>805</v>
      </c>
      <c r="FG94">
        <v>864</v>
      </c>
    </row>
    <row r="95" spans="1:163" x14ac:dyDescent="0.3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  <c r="FE95">
        <v>1192</v>
      </c>
      <c r="FF95">
        <v>1181</v>
      </c>
      <c r="FG95">
        <v>1196</v>
      </c>
    </row>
    <row r="96" spans="1:163" x14ac:dyDescent="0.3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  <c r="FE96">
        <v>453</v>
      </c>
      <c r="FF96">
        <v>463</v>
      </c>
      <c r="FG96">
        <v>501</v>
      </c>
    </row>
    <row r="97" spans="1:163" x14ac:dyDescent="0.3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  <c r="FE97">
        <v>1031</v>
      </c>
      <c r="FF97">
        <v>993</v>
      </c>
      <c r="FG97">
        <v>1002</v>
      </c>
    </row>
    <row r="98" spans="1:163" x14ac:dyDescent="0.3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  <c r="FE98">
        <v>166</v>
      </c>
      <c r="FF98">
        <v>170</v>
      </c>
      <c r="FG98">
        <v>189</v>
      </c>
    </row>
    <row r="99" spans="1:163" x14ac:dyDescent="0.3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  <c r="FE99">
        <v>140</v>
      </c>
      <c r="FF99">
        <v>150</v>
      </c>
      <c r="FG99">
        <v>150</v>
      </c>
    </row>
    <row r="100" spans="1:163" x14ac:dyDescent="0.3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  <c r="FE100">
        <v>224</v>
      </c>
      <c r="FF100">
        <v>226</v>
      </c>
      <c r="FG100">
        <v>229</v>
      </c>
    </row>
    <row r="101" spans="1:163" x14ac:dyDescent="0.3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  <c r="FE101">
        <v>80</v>
      </c>
      <c r="FF101">
        <v>87</v>
      </c>
      <c r="FG101">
        <v>86</v>
      </c>
    </row>
    <row r="102" spans="1:163" x14ac:dyDescent="0.3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  <c r="FE102">
        <v>167</v>
      </c>
      <c r="FF102">
        <v>161</v>
      </c>
      <c r="FG102">
        <v>167</v>
      </c>
    </row>
    <row r="103" spans="1:163" x14ac:dyDescent="0.3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  <c r="FE103">
        <v>69</v>
      </c>
      <c r="FF103">
        <v>68</v>
      </c>
      <c r="FG103">
        <v>68</v>
      </c>
    </row>
    <row r="104" spans="1:163" x14ac:dyDescent="0.3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  <c r="FE104">
        <v>154</v>
      </c>
      <c r="FF104">
        <v>173</v>
      </c>
      <c r="FG104">
        <v>161</v>
      </c>
    </row>
    <row r="105" spans="1:163" x14ac:dyDescent="0.3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  <c r="FE105">
        <v>433</v>
      </c>
      <c r="FF105">
        <v>378</v>
      </c>
      <c r="FG105">
        <v>455</v>
      </c>
    </row>
    <row r="106" spans="1:163" x14ac:dyDescent="0.3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  <c r="FE106">
        <v>513</v>
      </c>
      <c r="FF106">
        <v>571</v>
      </c>
      <c r="FG106">
        <v>557</v>
      </c>
    </row>
    <row r="107" spans="1:163" x14ac:dyDescent="0.3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  <c r="FE107">
        <v>448</v>
      </c>
      <c r="FF107">
        <v>449</v>
      </c>
      <c r="FG107">
        <v>466</v>
      </c>
    </row>
    <row r="108" spans="1:163" x14ac:dyDescent="0.3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  <c r="FE108">
        <v>288</v>
      </c>
      <c r="FF108">
        <v>288</v>
      </c>
      <c r="FG108">
        <v>288</v>
      </c>
    </row>
    <row r="109" spans="1:163" x14ac:dyDescent="0.3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  <c r="FE109">
        <v>376</v>
      </c>
      <c r="FF109">
        <v>397</v>
      </c>
      <c r="FG109">
        <v>397</v>
      </c>
    </row>
    <row r="110" spans="1:163" x14ac:dyDescent="0.3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  <c r="FE110">
        <v>120</v>
      </c>
      <c r="FF110">
        <v>131</v>
      </c>
      <c r="FG110">
        <v>131</v>
      </c>
    </row>
    <row r="111" spans="1:163" x14ac:dyDescent="0.3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  <c r="FE111">
        <v>199</v>
      </c>
      <c r="FF111">
        <v>216</v>
      </c>
      <c r="FG111">
        <v>213</v>
      </c>
    </row>
    <row r="112" spans="1:163" x14ac:dyDescent="0.3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  <c r="FE112">
        <v>1221</v>
      </c>
      <c r="FF112">
        <v>1203</v>
      </c>
      <c r="FG112">
        <v>1281</v>
      </c>
    </row>
    <row r="113" spans="1:163" x14ac:dyDescent="0.3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  <c r="FE113">
        <v>982</v>
      </c>
      <c r="FF113">
        <v>1005</v>
      </c>
      <c r="FG113">
        <v>1034</v>
      </c>
    </row>
    <row r="114" spans="1:163" x14ac:dyDescent="0.3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  <c r="FE114">
        <v>1180</v>
      </c>
      <c r="FF114">
        <v>1196</v>
      </c>
      <c r="FG114">
        <v>1220</v>
      </c>
    </row>
    <row r="115" spans="1:163" x14ac:dyDescent="0.3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  <c r="FE115">
        <v>385</v>
      </c>
      <c r="FF115">
        <v>406</v>
      </c>
      <c r="FG115">
        <v>384</v>
      </c>
    </row>
    <row r="116" spans="1:163" x14ac:dyDescent="0.3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  <c r="FE116">
        <v>38</v>
      </c>
      <c r="FF116">
        <v>39</v>
      </c>
      <c r="FG116">
        <v>37</v>
      </c>
    </row>
    <row r="117" spans="1:163" x14ac:dyDescent="0.3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  <c r="FE117">
        <v>124</v>
      </c>
      <c r="FF117">
        <v>133</v>
      </c>
      <c r="FG117">
        <v>141</v>
      </c>
    </row>
    <row r="118" spans="1:163" x14ac:dyDescent="0.3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  <c r="FE118">
        <v>99</v>
      </c>
      <c r="FF118">
        <v>97</v>
      </c>
      <c r="FG118">
        <v>96</v>
      </c>
    </row>
    <row r="119" spans="1:163" x14ac:dyDescent="0.3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  <c r="FE119">
        <v>87</v>
      </c>
      <c r="FF119">
        <v>80</v>
      </c>
      <c r="FG119">
        <v>102</v>
      </c>
    </row>
    <row r="120" spans="1:163" x14ac:dyDescent="0.3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  <c r="FE120">
        <v>1407</v>
      </c>
      <c r="FF120">
        <v>1332</v>
      </c>
      <c r="FG120">
        <v>1465</v>
      </c>
    </row>
    <row r="121" spans="1:163" x14ac:dyDescent="0.3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  <c r="FE121">
        <v>222</v>
      </c>
      <c r="FF121">
        <v>240</v>
      </c>
      <c r="FG121">
        <v>237</v>
      </c>
    </row>
    <row r="122" spans="1:163" x14ac:dyDescent="0.3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  <c r="FE122">
        <v>317</v>
      </c>
      <c r="FF122">
        <v>301</v>
      </c>
      <c r="FG122">
        <v>288</v>
      </c>
    </row>
    <row r="123" spans="1:163" x14ac:dyDescent="0.3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  <c r="FE123">
        <v>258</v>
      </c>
      <c r="FF123">
        <v>274</v>
      </c>
      <c r="FG123">
        <v>283</v>
      </c>
    </row>
    <row r="124" spans="1:163" x14ac:dyDescent="0.3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  <c r="FE124">
        <v>186</v>
      </c>
      <c r="FF124">
        <v>193</v>
      </c>
      <c r="FG124">
        <v>192</v>
      </c>
    </row>
    <row r="125" spans="1:163" x14ac:dyDescent="0.3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  <c r="FE125">
        <v>49</v>
      </c>
      <c r="FF125">
        <v>39</v>
      </c>
      <c r="FG125">
        <v>46</v>
      </c>
    </row>
    <row r="126" spans="1:163" x14ac:dyDescent="0.3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  <c r="FE126">
        <v>606</v>
      </c>
      <c r="FF126">
        <v>596</v>
      </c>
      <c r="FG126">
        <v>604</v>
      </c>
    </row>
    <row r="127" spans="1:163" x14ac:dyDescent="0.3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  <c r="FE127">
        <v>336</v>
      </c>
      <c r="FF127">
        <v>347</v>
      </c>
      <c r="FG127">
        <v>352</v>
      </c>
    </row>
    <row r="128" spans="1:163" x14ac:dyDescent="0.3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  <c r="FE128">
        <v>349</v>
      </c>
      <c r="FF128">
        <v>360</v>
      </c>
      <c r="FG128">
        <v>386</v>
      </c>
    </row>
    <row r="129" spans="1:163" x14ac:dyDescent="0.3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  <c r="FE129">
        <v>188</v>
      </c>
      <c r="FF129">
        <v>201</v>
      </c>
      <c r="FG129">
        <v>205</v>
      </c>
    </row>
    <row r="130" spans="1:163" x14ac:dyDescent="0.3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  <c r="FE130">
        <v>77</v>
      </c>
      <c r="FF130">
        <v>75</v>
      </c>
      <c r="FG130">
        <v>82</v>
      </c>
    </row>
    <row r="131" spans="1:163" x14ac:dyDescent="0.3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  <c r="FE131">
        <v>691</v>
      </c>
      <c r="FF131">
        <v>680</v>
      </c>
      <c r="FG131">
        <v>673</v>
      </c>
    </row>
    <row r="132" spans="1:163" x14ac:dyDescent="0.3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  <c r="FE132">
        <v>254</v>
      </c>
      <c r="FF132">
        <v>251</v>
      </c>
      <c r="FG132">
        <v>251</v>
      </c>
    </row>
    <row r="133" spans="1:163" x14ac:dyDescent="0.3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  <c r="FE133">
        <v>193</v>
      </c>
      <c r="FF133">
        <v>170</v>
      </c>
      <c r="FG133">
        <v>199</v>
      </c>
    </row>
    <row r="134" spans="1:163" x14ac:dyDescent="0.3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  <c r="FE134">
        <v>593</v>
      </c>
      <c r="FF134">
        <v>659</v>
      </c>
      <c r="FG134">
        <v>662</v>
      </c>
    </row>
    <row r="135" spans="1:163" x14ac:dyDescent="0.3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  <c r="FE135">
        <v>132</v>
      </c>
      <c r="FF135">
        <v>126</v>
      </c>
      <c r="FG135">
        <v>164</v>
      </c>
    </row>
    <row r="136" spans="1:163" x14ac:dyDescent="0.3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  <c r="FE136">
        <v>597</v>
      </c>
      <c r="FF136">
        <v>624</v>
      </c>
      <c r="FG136">
        <v>638</v>
      </c>
    </row>
    <row r="137" spans="1:163" x14ac:dyDescent="0.3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  <c r="FE137">
        <v>554</v>
      </c>
      <c r="FF137">
        <v>607</v>
      </c>
      <c r="FG137">
        <v>629</v>
      </c>
    </row>
    <row r="138" spans="1:163" x14ac:dyDescent="0.3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  <c r="FE138">
        <v>104</v>
      </c>
      <c r="FF138">
        <v>107</v>
      </c>
      <c r="FG138">
        <v>128</v>
      </c>
    </row>
    <row r="139" spans="1:163" x14ac:dyDescent="0.3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  <c r="FE139">
        <v>410</v>
      </c>
      <c r="FF139">
        <v>433</v>
      </c>
      <c r="FG139">
        <v>428</v>
      </c>
    </row>
    <row r="140" spans="1:163" x14ac:dyDescent="0.3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  <c r="FE140">
        <v>220</v>
      </c>
      <c r="FF140">
        <v>228</v>
      </c>
      <c r="FG140">
        <v>250</v>
      </c>
    </row>
    <row r="141" spans="1:163" x14ac:dyDescent="0.3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  <c r="FE141">
        <v>235</v>
      </c>
      <c r="FF141">
        <v>236</v>
      </c>
      <c r="FG141">
        <v>252</v>
      </c>
    </row>
    <row r="142" spans="1:163" x14ac:dyDescent="0.3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  <c r="FE142">
        <v>292</v>
      </c>
      <c r="FF142">
        <v>275</v>
      </c>
      <c r="FG142">
        <v>266</v>
      </c>
    </row>
    <row r="143" spans="1:163" x14ac:dyDescent="0.3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  <c r="FE143">
        <v>577</v>
      </c>
      <c r="FF143">
        <v>593</v>
      </c>
      <c r="FG143">
        <v>589</v>
      </c>
    </row>
    <row r="144" spans="1:163" x14ac:dyDescent="0.3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  <c r="FE144">
        <v>322</v>
      </c>
      <c r="FF144">
        <v>302</v>
      </c>
      <c r="FG144">
        <v>297</v>
      </c>
    </row>
    <row r="145" spans="1:163" x14ac:dyDescent="0.3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  <c r="FE145">
        <v>767</v>
      </c>
      <c r="FF145">
        <v>796</v>
      </c>
      <c r="FG145">
        <v>784</v>
      </c>
    </row>
    <row r="146" spans="1:163" x14ac:dyDescent="0.3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  <c r="FE146">
        <v>501</v>
      </c>
      <c r="FF146">
        <v>527</v>
      </c>
      <c r="FG146">
        <v>504</v>
      </c>
    </row>
    <row r="147" spans="1:163" x14ac:dyDescent="0.3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  <c r="FE147">
        <v>409</v>
      </c>
      <c r="FF147">
        <v>435</v>
      </c>
      <c r="FG147">
        <v>446</v>
      </c>
    </row>
    <row r="148" spans="1:163" x14ac:dyDescent="0.3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  <c r="FE148">
        <v>1940</v>
      </c>
      <c r="FF148">
        <v>1899</v>
      </c>
      <c r="FG148">
        <v>1945</v>
      </c>
    </row>
    <row r="149" spans="1:163" x14ac:dyDescent="0.3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  <c r="FE149">
        <v>160</v>
      </c>
      <c r="FF149">
        <v>156</v>
      </c>
      <c r="FG149">
        <v>169</v>
      </c>
    </row>
    <row r="150" spans="1:163" x14ac:dyDescent="0.3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  <c r="FE150">
        <v>444</v>
      </c>
      <c r="FF150">
        <v>460</v>
      </c>
      <c r="FG150">
        <v>465</v>
      </c>
    </row>
    <row r="151" spans="1:163" x14ac:dyDescent="0.3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  <c r="FE151">
        <v>1540</v>
      </c>
      <c r="FF151">
        <v>1447</v>
      </c>
      <c r="FG151">
        <v>1632</v>
      </c>
    </row>
    <row r="152" spans="1:163" x14ac:dyDescent="0.3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  <c r="FE152">
        <v>206</v>
      </c>
      <c r="FF152">
        <v>211</v>
      </c>
      <c r="FG152">
        <v>209</v>
      </c>
    </row>
    <row r="153" spans="1:163" x14ac:dyDescent="0.3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  <c r="FE153">
        <v>389</v>
      </c>
      <c r="FF153">
        <v>396</v>
      </c>
      <c r="FG153">
        <v>355</v>
      </c>
    </row>
    <row r="154" spans="1:163" x14ac:dyDescent="0.3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  <c r="FE154">
        <v>291</v>
      </c>
      <c r="FF154">
        <v>296</v>
      </c>
      <c r="FG154">
        <v>290</v>
      </c>
    </row>
    <row r="155" spans="1:163" x14ac:dyDescent="0.3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  <c r="FE155">
        <v>199</v>
      </c>
      <c r="FF155">
        <v>169</v>
      </c>
      <c r="FG155">
        <v>206</v>
      </c>
    </row>
    <row r="156" spans="1:163" x14ac:dyDescent="0.3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  <c r="FE156">
        <v>115</v>
      </c>
      <c r="FF156">
        <v>129</v>
      </c>
      <c r="FG156">
        <v>128</v>
      </c>
    </row>
    <row r="157" spans="1:163" x14ac:dyDescent="0.3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  <c r="FE157">
        <v>161</v>
      </c>
      <c r="FF157">
        <v>139</v>
      </c>
      <c r="FG157">
        <v>136</v>
      </c>
    </row>
    <row r="158" spans="1:163" x14ac:dyDescent="0.3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  <c r="FE158">
        <v>345</v>
      </c>
      <c r="FF158">
        <v>334</v>
      </c>
      <c r="FG158">
        <v>348</v>
      </c>
    </row>
    <row r="159" spans="1:163" x14ac:dyDescent="0.3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  <c r="FE159">
        <v>367</v>
      </c>
      <c r="FF159">
        <v>341</v>
      </c>
      <c r="FG159">
        <v>334</v>
      </c>
    </row>
    <row r="160" spans="1:163" x14ac:dyDescent="0.3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  <c r="FE160">
        <v>973</v>
      </c>
      <c r="FF160">
        <v>931</v>
      </c>
      <c r="FG160">
        <v>909</v>
      </c>
    </row>
    <row r="161" spans="1:163" x14ac:dyDescent="0.3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  <c r="FE161">
        <v>396</v>
      </c>
      <c r="FF161">
        <v>396</v>
      </c>
      <c r="FG161">
        <v>396</v>
      </c>
    </row>
    <row r="162" spans="1:163" x14ac:dyDescent="0.3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  <c r="FE162">
        <v>76</v>
      </c>
      <c r="FF162">
        <v>71</v>
      </c>
      <c r="FG162">
        <v>74</v>
      </c>
    </row>
    <row r="163" spans="1:163" x14ac:dyDescent="0.3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  <c r="FE163">
        <v>439</v>
      </c>
      <c r="FF163">
        <v>434</v>
      </c>
      <c r="FG163">
        <v>464</v>
      </c>
    </row>
    <row r="164" spans="1:163" x14ac:dyDescent="0.3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  <c r="FE164">
        <v>451</v>
      </c>
      <c r="FF164">
        <v>457</v>
      </c>
      <c r="FG164">
        <v>457</v>
      </c>
    </row>
    <row r="165" spans="1:163" x14ac:dyDescent="0.3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  <c r="FE165">
        <v>321</v>
      </c>
      <c r="FF165">
        <v>310</v>
      </c>
      <c r="FG165">
        <v>318</v>
      </c>
    </row>
    <row r="166" spans="1:163" x14ac:dyDescent="0.3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  <c r="FE166">
        <v>201</v>
      </c>
      <c r="FF166">
        <v>188</v>
      </c>
      <c r="FG166">
        <v>167</v>
      </c>
    </row>
    <row r="167" spans="1:163" x14ac:dyDescent="0.3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  <c r="FE167">
        <v>97</v>
      </c>
      <c r="FF167">
        <v>102</v>
      </c>
      <c r="FG167">
        <v>102</v>
      </c>
    </row>
    <row r="168" spans="1:163" x14ac:dyDescent="0.3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  <c r="FE168">
        <v>320</v>
      </c>
      <c r="FF168">
        <v>254</v>
      </c>
      <c r="FG168">
        <v>303</v>
      </c>
    </row>
    <row r="169" spans="1:163" x14ac:dyDescent="0.3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  <c r="FE169">
        <v>377</v>
      </c>
      <c r="FF169">
        <v>411</v>
      </c>
      <c r="FG169">
        <v>426</v>
      </c>
    </row>
    <row r="170" spans="1:163" x14ac:dyDescent="0.3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  <c r="FE170">
        <v>314</v>
      </c>
      <c r="FF170">
        <v>338</v>
      </c>
      <c r="FG170">
        <v>329</v>
      </c>
    </row>
    <row r="171" spans="1:163" x14ac:dyDescent="0.3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  <c r="FE171">
        <v>151</v>
      </c>
      <c r="FF171">
        <v>145</v>
      </c>
      <c r="FG171">
        <v>141</v>
      </c>
    </row>
    <row r="172" spans="1:163" x14ac:dyDescent="0.3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  <c r="FE172">
        <v>255</v>
      </c>
      <c r="FF172">
        <v>257</v>
      </c>
      <c r="FG172">
        <v>247</v>
      </c>
    </row>
    <row r="173" spans="1:163" x14ac:dyDescent="0.3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  <c r="FE173">
        <v>239</v>
      </c>
      <c r="FF173">
        <v>276</v>
      </c>
      <c r="FG173">
        <v>296</v>
      </c>
    </row>
    <row r="174" spans="1:163" x14ac:dyDescent="0.3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  <c r="FE174">
        <v>58</v>
      </c>
      <c r="FF174">
        <v>54</v>
      </c>
      <c r="FG174">
        <v>54</v>
      </c>
    </row>
    <row r="175" spans="1:163" x14ac:dyDescent="0.3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  <c r="FE175">
        <v>106</v>
      </c>
      <c r="FF175">
        <v>104</v>
      </c>
      <c r="FG175">
        <v>107</v>
      </c>
    </row>
    <row r="176" spans="1:163" x14ac:dyDescent="0.3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  <c r="FE176">
        <v>312</v>
      </c>
      <c r="FF176">
        <v>289</v>
      </c>
      <c r="FG176">
        <v>309</v>
      </c>
    </row>
    <row r="177" spans="1:163" x14ac:dyDescent="0.3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  <c r="FE177">
        <v>244</v>
      </c>
      <c r="FF177">
        <v>260</v>
      </c>
      <c r="FG177">
        <v>278</v>
      </c>
    </row>
    <row r="178" spans="1:163" x14ac:dyDescent="0.3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  <c r="FE178">
        <v>153</v>
      </c>
      <c r="FF178">
        <v>137</v>
      </c>
      <c r="FG178">
        <v>154</v>
      </c>
    </row>
    <row r="179" spans="1:163" x14ac:dyDescent="0.3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  <c r="FE179">
        <v>109</v>
      </c>
      <c r="FF179">
        <v>120</v>
      </c>
      <c r="FG179">
        <v>121</v>
      </c>
    </row>
    <row r="180" spans="1:163" x14ac:dyDescent="0.3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  <c r="FE180">
        <v>163</v>
      </c>
      <c r="FF180">
        <v>163</v>
      </c>
      <c r="FG180">
        <v>163</v>
      </c>
    </row>
    <row r="181" spans="1:163" x14ac:dyDescent="0.3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  <c r="FE181">
        <v>121</v>
      </c>
      <c r="FF181">
        <v>109</v>
      </c>
      <c r="FG181">
        <v>109</v>
      </c>
    </row>
    <row r="182" spans="1:163" x14ac:dyDescent="0.3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  <c r="FE182">
        <v>453</v>
      </c>
      <c r="FF182">
        <v>457</v>
      </c>
      <c r="FG182">
        <v>445</v>
      </c>
    </row>
    <row r="183" spans="1:163" x14ac:dyDescent="0.3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  <c r="FE183">
        <v>708</v>
      </c>
      <c r="FF183">
        <v>722</v>
      </c>
      <c r="FG183">
        <v>704</v>
      </c>
    </row>
    <row r="184" spans="1:163" x14ac:dyDescent="0.3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  <c r="FE184">
        <v>424</v>
      </c>
      <c r="FF184">
        <v>463</v>
      </c>
      <c r="FG184">
        <v>452</v>
      </c>
    </row>
    <row r="185" spans="1:163" x14ac:dyDescent="0.3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  <c r="FE185">
        <v>412</v>
      </c>
      <c r="FF185">
        <v>414</v>
      </c>
      <c r="FG185">
        <v>433</v>
      </c>
    </row>
    <row r="186" spans="1:163" x14ac:dyDescent="0.3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  <c r="FE186">
        <v>78</v>
      </c>
      <c r="FF186">
        <v>75</v>
      </c>
      <c r="FG186">
        <v>76</v>
      </c>
    </row>
    <row r="187" spans="1:163" x14ac:dyDescent="0.3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  <c r="FE187">
        <v>275</v>
      </c>
      <c r="FF187">
        <v>255</v>
      </c>
      <c r="FG187">
        <v>272</v>
      </c>
    </row>
    <row r="188" spans="1:163" x14ac:dyDescent="0.3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  <c r="FE188">
        <v>184</v>
      </c>
      <c r="FF188">
        <v>187</v>
      </c>
      <c r="FG188">
        <v>194</v>
      </c>
    </row>
    <row r="189" spans="1:163" x14ac:dyDescent="0.3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  <c r="FE189">
        <v>217</v>
      </c>
      <c r="FF189">
        <v>246</v>
      </c>
      <c r="FG189">
        <v>237</v>
      </c>
    </row>
    <row r="190" spans="1:163" x14ac:dyDescent="0.3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  <c r="FE190">
        <v>125</v>
      </c>
      <c r="FF190">
        <v>119</v>
      </c>
      <c r="FG190">
        <v>118</v>
      </c>
    </row>
    <row r="191" spans="1:163" x14ac:dyDescent="0.3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  <c r="FE191">
        <v>487</v>
      </c>
      <c r="FF191">
        <v>515</v>
      </c>
      <c r="FG191">
        <v>521</v>
      </c>
    </row>
    <row r="192" spans="1:163" x14ac:dyDescent="0.3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  <c r="FE192">
        <v>149</v>
      </c>
      <c r="FF192">
        <v>167</v>
      </c>
      <c r="FG192">
        <v>151</v>
      </c>
    </row>
    <row r="193" spans="1:163" x14ac:dyDescent="0.3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  <c r="FE193">
        <v>2608</v>
      </c>
      <c r="FF193">
        <v>2721</v>
      </c>
      <c r="FG193">
        <v>2673</v>
      </c>
    </row>
    <row r="194" spans="1:163" x14ac:dyDescent="0.3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  <c r="FE194">
        <v>449</v>
      </c>
      <c r="FF194">
        <v>436</v>
      </c>
      <c r="FG194">
        <v>529</v>
      </c>
    </row>
    <row r="195" spans="1:163" x14ac:dyDescent="0.3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  <c r="FE195">
        <v>527</v>
      </c>
      <c r="FF195">
        <v>532</v>
      </c>
      <c r="FG195">
        <v>531</v>
      </c>
    </row>
    <row r="196" spans="1:163" x14ac:dyDescent="0.3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  <c r="FE196">
        <v>205</v>
      </c>
      <c r="FF196">
        <v>207</v>
      </c>
      <c r="FG196">
        <v>206</v>
      </c>
    </row>
    <row r="197" spans="1:163" x14ac:dyDescent="0.3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  <c r="FE197">
        <v>154</v>
      </c>
      <c r="FF197">
        <v>167</v>
      </c>
      <c r="FG197">
        <v>169</v>
      </c>
    </row>
    <row r="198" spans="1:163" x14ac:dyDescent="0.3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  <c r="FE198">
        <v>68</v>
      </c>
      <c r="FF198">
        <v>64</v>
      </c>
      <c r="FG198">
        <v>74</v>
      </c>
    </row>
    <row r="199" spans="1:163" x14ac:dyDescent="0.3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  <c r="FE199">
        <v>151</v>
      </c>
      <c r="FF199">
        <v>144</v>
      </c>
      <c r="FG199">
        <v>140</v>
      </c>
    </row>
    <row r="200" spans="1:163" x14ac:dyDescent="0.3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  <c r="FE200">
        <v>438</v>
      </c>
      <c r="FF200">
        <v>438</v>
      </c>
      <c r="FG200">
        <v>438</v>
      </c>
    </row>
    <row r="201" spans="1:163" x14ac:dyDescent="0.3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  <c r="FE201">
        <v>65</v>
      </c>
      <c r="FF201">
        <v>59</v>
      </c>
      <c r="FG201">
        <v>72</v>
      </c>
    </row>
    <row r="202" spans="1:163" x14ac:dyDescent="0.3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  <c r="FE202">
        <v>129</v>
      </c>
      <c r="FF202">
        <v>118</v>
      </c>
      <c r="FG202">
        <v>97</v>
      </c>
    </row>
    <row r="203" spans="1:163" x14ac:dyDescent="0.3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  <c r="FE203">
        <v>182</v>
      </c>
      <c r="FF203">
        <v>148</v>
      </c>
      <c r="FG203">
        <v>176</v>
      </c>
    </row>
    <row r="204" spans="1:163" x14ac:dyDescent="0.3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  <c r="FE204">
        <v>465</v>
      </c>
      <c r="FF204">
        <v>385</v>
      </c>
      <c r="FG204">
        <v>426</v>
      </c>
    </row>
    <row r="205" spans="1:163" x14ac:dyDescent="0.3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  <c r="FE205">
        <v>181</v>
      </c>
      <c r="FF205">
        <v>173</v>
      </c>
      <c r="FG205">
        <v>195</v>
      </c>
    </row>
    <row r="206" spans="1:163" x14ac:dyDescent="0.3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  <c r="FE206">
        <v>696</v>
      </c>
      <c r="FF206">
        <v>746</v>
      </c>
      <c r="FG206">
        <v>757</v>
      </c>
    </row>
    <row r="207" spans="1:163" x14ac:dyDescent="0.3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  <c r="FE207">
        <v>413</v>
      </c>
      <c r="FF207">
        <v>418</v>
      </c>
      <c r="FG207">
        <v>422</v>
      </c>
    </row>
    <row r="208" spans="1:163" x14ac:dyDescent="0.3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  <c r="FE208">
        <v>415</v>
      </c>
      <c r="FF208">
        <v>416</v>
      </c>
      <c r="FG208">
        <v>409</v>
      </c>
    </row>
    <row r="209" spans="1:163" x14ac:dyDescent="0.3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  <c r="FE209">
        <v>166</v>
      </c>
      <c r="FF209">
        <v>170</v>
      </c>
      <c r="FG209">
        <v>168</v>
      </c>
    </row>
    <row r="210" spans="1:163" x14ac:dyDescent="0.3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  <c r="FE210">
        <v>508</v>
      </c>
      <c r="FF210">
        <v>497</v>
      </c>
      <c r="FG210">
        <v>453</v>
      </c>
    </row>
    <row r="211" spans="1:163" x14ac:dyDescent="0.3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  <c r="FE211">
        <v>108</v>
      </c>
      <c r="FF211">
        <v>103</v>
      </c>
      <c r="FG211">
        <v>103</v>
      </c>
    </row>
    <row r="212" spans="1:163" x14ac:dyDescent="0.3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  <c r="FE212">
        <v>556</v>
      </c>
      <c r="FF212">
        <v>546</v>
      </c>
      <c r="FG212">
        <v>546</v>
      </c>
    </row>
    <row r="213" spans="1:163" x14ac:dyDescent="0.3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  <c r="FE213">
        <v>229</v>
      </c>
      <c r="FF213">
        <v>244</v>
      </c>
      <c r="FG213">
        <v>257</v>
      </c>
    </row>
    <row r="214" spans="1:163" x14ac:dyDescent="0.3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  <c r="FE214">
        <v>124</v>
      </c>
      <c r="FF214">
        <v>128</v>
      </c>
      <c r="FG214">
        <v>127</v>
      </c>
    </row>
    <row r="215" spans="1:163" x14ac:dyDescent="0.3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  <c r="FE215">
        <v>27</v>
      </c>
      <c r="FF215">
        <v>25</v>
      </c>
      <c r="FG215">
        <v>25</v>
      </c>
    </row>
    <row r="216" spans="1:163" x14ac:dyDescent="0.3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  <c r="FE216">
        <v>1104</v>
      </c>
      <c r="FF216">
        <v>1124</v>
      </c>
      <c r="FG216">
        <v>1142</v>
      </c>
    </row>
    <row r="217" spans="1:163" x14ac:dyDescent="0.3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  <c r="FE217">
        <v>424</v>
      </c>
      <c r="FF217">
        <v>402</v>
      </c>
      <c r="FG217">
        <v>417</v>
      </c>
    </row>
    <row r="218" spans="1:163" x14ac:dyDescent="0.3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  <c r="FE218">
        <v>397</v>
      </c>
      <c r="FF218">
        <v>379</v>
      </c>
      <c r="FG218">
        <v>377</v>
      </c>
    </row>
    <row r="219" spans="1:163" x14ac:dyDescent="0.3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  <c r="FE219">
        <v>121</v>
      </c>
      <c r="FF219">
        <v>117</v>
      </c>
      <c r="FG219">
        <v>116</v>
      </c>
    </row>
    <row r="220" spans="1:163" x14ac:dyDescent="0.3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  <c r="FE220">
        <v>322</v>
      </c>
      <c r="FF220">
        <v>330</v>
      </c>
      <c r="FG220">
        <v>335</v>
      </c>
    </row>
    <row r="221" spans="1:163" x14ac:dyDescent="0.3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  <c r="FE221">
        <v>779</v>
      </c>
      <c r="FF221">
        <v>760</v>
      </c>
      <c r="FG221">
        <v>760</v>
      </c>
    </row>
    <row r="222" spans="1:163" x14ac:dyDescent="0.3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  <c r="FE222">
        <v>149</v>
      </c>
      <c r="FF222">
        <v>146</v>
      </c>
      <c r="FG222">
        <v>157</v>
      </c>
    </row>
    <row r="223" spans="1:163" x14ac:dyDescent="0.3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  <c r="FE223">
        <v>140</v>
      </c>
      <c r="FF223">
        <v>140</v>
      </c>
      <c r="FG223">
        <v>139</v>
      </c>
    </row>
    <row r="224" spans="1:163" x14ac:dyDescent="0.3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  <c r="FE224">
        <v>324</v>
      </c>
      <c r="FF224">
        <v>331</v>
      </c>
      <c r="FG224">
        <v>331</v>
      </c>
    </row>
    <row r="225" spans="1:163" x14ac:dyDescent="0.3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  <c r="FE225">
        <v>409</v>
      </c>
      <c r="FF225">
        <v>412</v>
      </c>
      <c r="FG225">
        <v>423</v>
      </c>
    </row>
    <row r="226" spans="1:163" x14ac:dyDescent="0.3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  <c r="FE226">
        <v>260</v>
      </c>
      <c r="FF226">
        <v>266</v>
      </c>
      <c r="FG226">
        <v>277</v>
      </c>
    </row>
    <row r="227" spans="1:163" x14ac:dyDescent="0.3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  <c r="FE227">
        <v>612</v>
      </c>
      <c r="FF227">
        <v>660</v>
      </c>
      <c r="FG227">
        <v>681</v>
      </c>
    </row>
    <row r="228" spans="1:163" x14ac:dyDescent="0.3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  <c r="FE228">
        <v>274</v>
      </c>
      <c r="FF228">
        <v>263</v>
      </c>
      <c r="FG228">
        <v>255</v>
      </c>
    </row>
    <row r="229" spans="1:163" x14ac:dyDescent="0.3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  <c r="FE229">
        <v>434</v>
      </c>
      <c r="FF229">
        <v>436</v>
      </c>
      <c r="FG229">
        <v>434</v>
      </c>
    </row>
    <row r="230" spans="1:163" x14ac:dyDescent="0.3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  <c r="FE230">
        <v>931</v>
      </c>
      <c r="FF230">
        <v>964</v>
      </c>
      <c r="FG230">
        <v>979</v>
      </c>
    </row>
    <row r="231" spans="1:163" x14ac:dyDescent="0.3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  <c r="FE231">
        <v>262</v>
      </c>
      <c r="FF231">
        <v>261</v>
      </c>
      <c r="FG231">
        <v>247</v>
      </c>
    </row>
    <row r="232" spans="1:163" x14ac:dyDescent="0.3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  <c r="FE232">
        <v>373</v>
      </c>
      <c r="FF232">
        <v>394</v>
      </c>
      <c r="FG232">
        <v>391</v>
      </c>
    </row>
    <row r="233" spans="1:163" x14ac:dyDescent="0.3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  <c r="FE233">
        <v>460</v>
      </c>
      <c r="FF233">
        <v>456</v>
      </c>
      <c r="FG233">
        <v>440</v>
      </c>
    </row>
    <row r="234" spans="1:163" x14ac:dyDescent="0.3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  <c r="FE234">
        <v>476</v>
      </c>
      <c r="FF234">
        <v>479</v>
      </c>
      <c r="FG234">
        <v>476</v>
      </c>
    </row>
    <row r="235" spans="1:163" x14ac:dyDescent="0.3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  <c r="FE235">
        <v>97</v>
      </c>
      <c r="FF235">
        <v>102</v>
      </c>
      <c r="FG235">
        <v>107</v>
      </c>
    </row>
    <row r="236" spans="1:163" x14ac:dyDescent="0.3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  <c r="FE236">
        <v>117</v>
      </c>
      <c r="FF236">
        <v>127</v>
      </c>
      <c r="FG236">
        <v>126</v>
      </c>
    </row>
    <row r="237" spans="1:163" x14ac:dyDescent="0.3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  <c r="FE237">
        <v>991</v>
      </c>
      <c r="FF237">
        <v>1027</v>
      </c>
      <c r="FG237">
        <v>987</v>
      </c>
    </row>
    <row r="238" spans="1:163" x14ac:dyDescent="0.3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  <c r="FE238">
        <v>159</v>
      </c>
      <c r="FF238">
        <v>161</v>
      </c>
      <c r="FG238">
        <v>174</v>
      </c>
    </row>
    <row r="239" spans="1:163" x14ac:dyDescent="0.3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  <c r="FE239">
        <v>214</v>
      </c>
      <c r="FF239">
        <v>234</v>
      </c>
      <c r="FG239">
        <v>238</v>
      </c>
    </row>
    <row r="240" spans="1:163" x14ac:dyDescent="0.3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  <c r="FE240">
        <v>502</v>
      </c>
      <c r="FF240">
        <v>489</v>
      </c>
      <c r="FG240">
        <v>444</v>
      </c>
    </row>
    <row r="241" spans="1:163" x14ac:dyDescent="0.3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  <c r="FE241">
        <v>879</v>
      </c>
      <c r="FF241">
        <v>939</v>
      </c>
      <c r="FG241">
        <v>866</v>
      </c>
    </row>
    <row r="242" spans="1:163" x14ac:dyDescent="0.3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  <c r="FE242">
        <v>319</v>
      </c>
      <c r="FF242">
        <v>351</v>
      </c>
      <c r="FG242">
        <v>385</v>
      </c>
    </row>
    <row r="243" spans="1:163" x14ac:dyDescent="0.3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  <c r="FE243">
        <v>401</v>
      </c>
      <c r="FF243">
        <v>402</v>
      </c>
      <c r="FG243">
        <v>395</v>
      </c>
    </row>
    <row r="244" spans="1:163" x14ac:dyDescent="0.3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  <c r="FE244">
        <v>366</v>
      </c>
      <c r="FF244">
        <v>324</v>
      </c>
      <c r="FG244">
        <v>321</v>
      </c>
    </row>
    <row r="245" spans="1:163" x14ac:dyDescent="0.3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  <c r="FE245">
        <v>2179</v>
      </c>
      <c r="FF245">
        <v>2159</v>
      </c>
      <c r="FG245">
        <v>2179</v>
      </c>
    </row>
    <row r="246" spans="1:163" x14ac:dyDescent="0.3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  <c r="FE246">
        <v>461</v>
      </c>
      <c r="FF246">
        <v>429</v>
      </c>
      <c r="FG246">
        <v>433</v>
      </c>
    </row>
    <row r="247" spans="1:163" x14ac:dyDescent="0.3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  <c r="FE247">
        <v>328</v>
      </c>
      <c r="FF247">
        <v>311</v>
      </c>
      <c r="FG247">
        <v>335</v>
      </c>
    </row>
    <row r="248" spans="1:163" x14ac:dyDescent="0.3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  <c r="FE248">
        <v>228</v>
      </c>
      <c r="FF248">
        <v>235</v>
      </c>
      <c r="FG248">
        <v>254</v>
      </c>
    </row>
    <row r="249" spans="1:163" x14ac:dyDescent="0.3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  <c r="FE249">
        <v>156</v>
      </c>
      <c r="FF249">
        <v>152</v>
      </c>
      <c r="FG249">
        <v>168</v>
      </c>
    </row>
    <row r="250" spans="1:163" x14ac:dyDescent="0.3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  <c r="FE250">
        <v>186</v>
      </c>
      <c r="FF250">
        <v>235</v>
      </c>
      <c r="FG250">
        <v>327</v>
      </c>
    </row>
    <row r="251" spans="1:163" x14ac:dyDescent="0.3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  <c r="FE251">
        <v>48</v>
      </c>
      <c r="FF251">
        <v>38</v>
      </c>
      <c r="FG251">
        <v>37</v>
      </c>
    </row>
    <row r="252" spans="1:163" x14ac:dyDescent="0.3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  <c r="FE252">
        <v>208</v>
      </c>
      <c r="FF252">
        <v>202</v>
      </c>
      <c r="FG252">
        <v>204</v>
      </c>
    </row>
    <row r="253" spans="1:163" x14ac:dyDescent="0.3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  <c r="FE253">
        <v>255</v>
      </c>
      <c r="FF253">
        <v>240</v>
      </c>
      <c r="FG253">
        <v>253</v>
      </c>
    </row>
    <row r="254" spans="1:163" x14ac:dyDescent="0.3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  <c r="FE254">
        <v>106</v>
      </c>
      <c r="FF254">
        <v>118</v>
      </c>
      <c r="FG254">
        <v>113</v>
      </c>
    </row>
    <row r="255" spans="1:163" x14ac:dyDescent="0.3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  <c r="FE255">
        <v>50</v>
      </c>
      <c r="FF255">
        <v>45</v>
      </c>
      <c r="FG255">
        <v>49</v>
      </c>
    </row>
    <row r="256" spans="1:163" x14ac:dyDescent="0.3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  <c r="FE256">
        <v>372</v>
      </c>
      <c r="FF256">
        <v>331</v>
      </c>
      <c r="FG256">
        <v>364</v>
      </c>
    </row>
    <row r="257" spans="1:163" x14ac:dyDescent="0.3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  <c r="FE257">
        <v>258</v>
      </c>
      <c r="FF257">
        <v>276</v>
      </c>
      <c r="FG257">
        <v>301</v>
      </c>
    </row>
    <row r="258" spans="1:163" x14ac:dyDescent="0.3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  <c r="FE258">
        <v>134</v>
      </c>
      <c r="FF258">
        <v>117</v>
      </c>
      <c r="FG258">
        <v>117</v>
      </c>
    </row>
    <row r="259" spans="1:163" x14ac:dyDescent="0.3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  <c r="FE259">
        <v>69</v>
      </c>
      <c r="FF259">
        <v>61</v>
      </c>
      <c r="FG259">
        <v>63</v>
      </c>
    </row>
    <row r="260" spans="1:163" x14ac:dyDescent="0.3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  <c r="FE260">
        <v>99</v>
      </c>
      <c r="FF260">
        <v>125</v>
      </c>
      <c r="FG260">
        <v>122</v>
      </c>
    </row>
    <row r="261" spans="1:163" x14ac:dyDescent="0.3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  <c r="FE261">
        <v>363</v>
      </c>
      <c r="FF261">
        <v>344</v>
      </c>
      <c r="FG261">
        <v>362</v>
      </c>
    </row>
    <row r="262" spans="1:163" x14ac:dyDescent="0.3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  <c r="FE262">
        <v>174</v>
      </c>
      <c r="FF262">
        <v>194</v>
      </c>
      <c r="FG262">
        <v>196</v>
      </c>
    </row>
    <row r="263" spans="1:163" x14ac:dyDescent="0.3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  <c r="FE263">
        <v>90</v>
      </c>
      <c r="FF263">
        <v>93</v>
      </c>
      <c r="FG263">
        <v>114</v>
      </c>
    </row>
    <row r="264" spans="1:163" x14ac:dyDescent="0.3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  <c r="FE264">
        <v>1034</v>
      </c>
      <c r="FF264">
        <v>988</v>
      </c>
      <c r="FG264">
        <v>1012</v>
      </c>
    </row>
    <row r="265" spans="1:163" x14ac:dyDescent="0.3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  <c r="FE265">
        <v>239</v>
      </c>
      <c r="FF265">
        <v>249</v>
      </c>
      <c r="FG265">
        <v>239</v>
      </c>
    </row>
    <row r="266" spans="1:163" x14ac:dyDescent="0.3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  <c r="FE266">
        <v>240</v>
      </c>
      <c r="FF266">
        <v>234</v>
      </c>
      <c r="FG266">
        <v>250</v>
      </c>
    </row>
    <row r="267" spans="1:163" x14ac:dyDescent="0.3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  <c r="FE267">
        <v>712</v>
      </c>
      <c r="FF267">
        <v>724</v>
      </c>
      <c r="FG267">
        <v>732</v>
      </c>
    </row>
    <row r="268" spans="1:163" x14ac:dyDescent="0.3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  <c r="FE268">
        <v>355</v>
      </c>
      <c r="FF268">
        <v>392</v>
      </c>
      <c r="FG268">
        <v>408</v>
      </c>
    </row>
    <row r="269" spans="1:163" x14ac:dyDescent="0.3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  <c r="FE269">
        <v>221</v>
      </c>
      <c r="FF269">
        <v>225</v>
      </c>
      <c r="FG269">
        <v>225</v>
      </c>
    </row>
    <row r="270" spans="1:163" x14ac:dyDescent="0.3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  <c r="FE270">
        <v>177</v>
      </c>
      <c r="FF270">
        <v>171</v>
      </c>
      <c r="FG270">
        <v>169</v>
      </c>
    </row>
    <row r="271" spans="1:163" x14ac:dyDescent="0.3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  <c r="FE271">
        <v>141</v>
      </c>
      <c r="FF271">
        <v>132</v>
      </c>
      <c r="FG271">
        <v>134</v>
      </c>
    </row>
    <row r="272" spans="1:163" x14ac:dyDescent="0.3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  <c r="FE272">
        <v>261</v>
      </c>
      <c r="FF272">
        <v>278</v>
      </c>
      <c r="FG272">
        <v>258</v>
      </c>
    </row>
    <row r="273" spans="1:163" x14ac:dyDescent="0.3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  <c r="FE273">
        <v>409</v>
      </c>
      <c r="FF273">
        <v>390</v>
      </c>
      <c r="FG273">
        <v>415</v>
      </c>
    </row>
    <row r="274" spans="1:163" x14ac:dyDescent="0.3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  <c r="FE274">
        <v>570</v>
      </c>
      <c r="FF274">
        <v>575</v>
      </c>
      <c r="FG274">
        <v>580</v>
      </c>
    </row>
    <row r="275" spans="1:163" x14ac:dyDescent="0.3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  <c r="FE275">
        <v>175</v>
      </c>
      <c r="FF275">
        <v>196</v>
      </c>
      <c r="FG275">
        <v>201</v>
      </c>
    </row>
    <row r="276" spans="1:163" x14ac:dyDescent="0.3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  <c r="FE276">
        <v>153</v>
      </c>
      <c r="FF276">
        <v>145</v>
      </c>
      <c r="FG276">
        <v>146</v>
      </c>
    </row>
    <row r="277" spans="1:163" x14ac:dyDescent="0.3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  <c r="FE277">
        <v>248</v>
      </c>
      <c r="FF277">
        <v>251</v>
      </c>
      <c r="FG277">
        <v>245</v>
      </c>
    </row>
    <row r="278" spans="1:163" x14ac:dyDescent="0.3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  <c r="FE278">
        <v>641</v>
      </c>
      <c r="FF278">
        <v>692</v>
      </c>
      <c r="FG278">
        <v>700</v>
      </c>
    </row>
    <row r="279" spans="1:163" x14ac:dyDescent="0.3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  <c r="FE279">
        <v>277</v>
      </c>
      <c r="FF279">
        <v>295</v>
      </c>
      <c r="FG279">
        <v>292</v>
      </c>
    </row>
    <row r="280" spans="1:163" x14ac:dyDescent="0.3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  <c r="FE280">
        <v>438</v>
      </c>
      <c r="FF280">
        <v>493</v>
      </c>
      <c r="FG280">
        <v>472</v>
      </c>
    </row>
    <row r="281" spans="1:163" x14ac:dyDescent="0.3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  <c r="FE281">
        <v>734</v>
      </c>
      <c r="FF281">
        <v>767</v>
      </c>
      <c r="FG281">
        <v>787</v>
      </c>
    </row>
    <row r="282" spans="1:163" x14ac:dyDescent="0.3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  <c r="FE282">
        <v>285</v>
      </c>
      <c r="FF282">
        <v>296</v>
      </c>
      <c r="FG282">
        <v>318</v>
      </c>
    </row>
    <row r="283" spans="1:163" x14ac:dyDescent="0.3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  <c r="FE283">
        <v>88</v>
      </c>
      <c r="FF283">
        <v>71</v>
      </c>
      <c r="FG283">
        <v>77</v>
      </c>
    </row>
    <row r="284" spans="1:163" x14ac:dyDescent="0.3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  <c r="FE284">
        <v>178</v>
      </c>
      <c r="FF284">
        <v>175</v>
      </c>
      <c r="FG284">
        <v>173</v>
      </c>
    </row>
    <row r="285" spans="1:163" x14ac:dyDescent="0.3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  <c r="FE285">
        <v>111</v>
      </c>
      <c r="FF285">
        <v>113</v>
      </c>
      <c r="FG285">
        <v>111</v>
      </c>
    </row>
    <row r="286" spans="1:163" x14ac:dyDescent="0.3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  <c r="FE286">
        <v>502</v>
      </c>
      <c r="FF286">
        <v>535</v>
      </c>
      <c r="FG286">
        <v>535</v>
      </c>
    </row>
    <row r="287" spans="1:163" x14ac:dyDescent="0.3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  <c r="FE287">
        <v>61</v>
      </c>
      <c r="FF287">
        <v>69</v>
      </c>
      <c r="FG287">
        <v>64</v>
      </c>
    </row>
    <row r="288" spans="1:163" x14ac:dyDescent="0.3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  <c r="FE288">
        <v>311</v>
      </c>
      <c r="FF288">
        <v>351</v>
      </c>
      <c r="FG288">
        <v>345</v>
      </c>
    </row>
    <row r="289" spans="1:163" x14ac:dyDescent="0.3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  <c r="FE289">
        <v>230</v>
      </c>
      <c r="FF289">
        <v>223</v>
      </c>
      <c r="FG289">
        <v>235</v>
      </c>
    </row>
    <row r="290" spans="1:163" x14ac:dyDescent="0.3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  <c r="FE290">
        <v>232</v>
      </c>
      <c r="FF290">
        <v>223</v>
      </c>
      <c r="FG290">
        <v>210</v>
      </c>
    </row>
    <row r="291" spans="1:163" x14ac:dyDescent="0.3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  <c r="FE291">
        <v>223</v>
      </c>
      <c r="FF291">
        <v>238</v>
      </c>
      <c r="FG291">
        <v>277</v>
      </c>
    </row>
    <row r="292" spans="1:163" x14ac:dyDescent="0.3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  <c r="FE292">
        <v>337</v>
      </c>
      <c r="FF292">
        <v>347</v>
      </c>
      <c r="FG292">
        <v>351</v>
      </c>
    </row>
    <row r="293" spans="1:163" x14ac:dyDescent="0.3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  <c r="FE293">
        <v>60</v>
      </c>
      <c r="FF293">
        <v>56</v>
      </c>
      <c r="FG293">
        <v>59</v>
      </c>
    </row>
    <row r="294" spans="1:163" x14ac:dyDescent="0.3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  <c r="FE294">
        <v>61</v>
      </c>
      <c r="FF294">
        <v>54</v>
      </c>
      <c r="FG294">
        <v>47</v>
      </c>
    </row>
    <row r="295" spans="1:163" x14ac:dyDescent="0.3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  <c r="FE295">
        <v>224</v>
      </c>
      <c r="FF295">
        <v>224</v>
      </c>
      <c r="FG295">
        <v>218</v>
      </c>
    </row>
    <row r="296" spans="1:163" x14ac:dyDescent="0.3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  <c r="FE296">
        <v>233</v>
      </c>
      <c r="FF296">
        <v>222</v>
      </c>
      <c r="FG296">
        <v>216</v>
      </c>
    </row>
    <row r="297" spans="1:163" x14ac:dyDescent="0.3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  <c r="FE297">
        <v>74</v>
      </c>
      <c r="FF297">
        <v>83</v>
      </c>
      <c r="FG297">
        <v>83</v>
      </c>
    </row>
    <row r="298" spans="1:163" x14ac:dyDescent="0.3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  <c r="FE298">
        <v>463</v>
      </c>
      <c r="FF298">
        <v>430</v>
      </c>
      <c r="FG298">
        <v>434</v>
      </c>
    </row>
    <row r="299" spans="1:163" x14ac:dyDescent="0.3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  <c r="FE299">
        <v>481</v>
      </c>
      <c r="FF299">
        <v>425</v>
      </c>
      <c r="FG299">
        <v>458</v>
      </c>
    </row>
    <row r="300" spans="1:163" x14ac:dyDescent="0.3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  <c r="FE300">
        <v>1190</v>
      </c>
      <c r="FF300">
        <v>1150</v>
      </c>
      <c r="FG300">
        <v>1171</v>
      </c>
    </row>
    <row r="301" spans="1:163" x14ac:dyDescent="0.3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  <c r="FE301">
        <v>154</v>
      </c>
      <c r="FF301">
        <v>162</v>
      </c>
      <c r="FG301">
        <v>167</v>
      </c>
    </row>
    <row r="302" spans="1:163" x14ac:dyDescent="0.3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  <c r="FE302">
        <v>326</v>
      </c>
      <c r="FF302">
        <v>297</v>
      </c>
      <c r="FG302">
        <v>297</v>
      </c>
    </row>
    <row r="303" spans="1:163" x14ac:dyDescent="0.3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  <c r="FE303">
        <v>368</v>
      </c>
      <c r="FF303">
        <v>361</v>
      </c>
      <c r="FG303">
        <v>371</v>
      </c>
    </row>
    <row r="304" spans="1:163" x14ac:dyDescent="0.3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  <c r="FE304">
        <v>316</v>
      </c>
      <c r="FF304">
        <v>313</v>
      </c>
      <c r="FG304">
        <v>305</v>
      </c>
    </row>
    <row r="305" spans="1:163" x14ac:dyDescent="0.3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  <c r="FE305">
        <v>934</v>
      </c>
      <c r="FF305">
        <v>1029</v>
      </c>
      <c r="FG305">
        <v>1050</v>
      </c>
    </row>
    <row r="306" spans="1:163" x14ac:dyDescent="0.3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  <c r="FE306">
        <v>152</v>
      </c>
      <c r="FF306">
        <v>157</v>
      </c>
      <c r="FG306">
        <v>156</v>
      </c>
    </row>
    <row r="307" spans="1:163" x14ac:dyDescent="0.3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  <c r="FE307">
        <v>589</v>
      </c>
      <c r="FF307">
        <v>594</v>
      </c>
      <c r="FG307">
        <v>634</v>
      </c>
    </row>
    <row r="308" spans="1:163" x14ac:dyDescent="0.3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  <c r="FE308">
        <v>830</v>
      </c>
      <c r="FF308">
        <v>830</v>
      </c>
      <c r="FG308">
        <v>827</v>
      </c>
    </row>
    <row r="309" spans="1:163" x14ac:dyDescent="0.3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  <c r="FE309">
        <v>272</v>
      </c>
      <c r="FF309">
        <v>266</v>
      </c>
      <c r="FG309">
        <v>262</v>
      </c>
    </row>
    <row r="310" spans="1:163" x14ac:dyDescent="0.3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  <c r="FE310">
        <v>123</v>
      </c>
      <c r="FF310">
        <v>139</v>
      </c>
      <c r="FG310">
        <v>133</v>
      </c>
    </row>
    <row r="311" spans="1:163" x14ac:dyDescent="0.3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  <c r="FE311">
        <v>391</v>
      </c>
      <c r="FF311">
        <v>405</v>
      </c>
      <c r="FG311">
        <v>373</v>
      </c>
    </row>
    <row r="312" spans="1:163" x14ac:dyDescent="0.3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  <c r="FE312">
        <v>562</v>
      </c>
      <c r="FF312">
        <v>587</v>
      </c>
      <c r="FG312">
        <v>664</v>
      </c>
    </row>
    <row r="313" spans="1:163" x14ac:dyDescent="0.3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  <c r="FE313">
        <v>159</v>
      </c>
      <c r="FF313">
        <v>138</v>
      </c>
      <c r="FG313">
        <v>175</v>
      </c>
    </row>
    <row r="314" spans="1:163" x14ac:dyDescent="0.3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  <c r="FE314">
        <v>769</v>
      </c>
      <c r="FF314">
        <v>738</v>
      </c>
      <c r="FG314">
        <v>843</v>
      </c>
    </row>
    <row r="315" spans="1:163" x14ac:dyDescent="0.3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  <c r="FE315">
        <v>192</v>
      </c>
      <c r="FF315">
        <v>187</v>
      </c>
      <c r="FG315">
        <v>213</v>
      </c>
    </row>
    <row r="316" spans="1:163" x14ac:dyDescent="0.3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  <c r="FE316">
        <v>769</v>
      </c>
      <c r="FF316">
        <v>712</v>
      </c>
      <c r="FG316">
        <v>803</v>
      </c>
    </row>
    <row r="317" spans="1:163" x14ac:dyDescent="0.3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  <c r="FE317">
        <v>133</v>
      </c>
      <c r="FF317">
        <v>136</v>
      </c>
      <c r="FG317">
        <v>136</v>
      </c>
    </row>
    <row r="318" spans="1:163" x14ac:dyDescent="0.3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  <c r="FE318">
        <v>104</v>
      </c>
      <c r="FF318">
        <v>109</v>
      </c>
      <c r="FG318">
        <v>103</v>
      </c>
    </row>
    <row r="319" spans="1:163" x14ac:dyDescent="0.3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  <c r="FE319">
        <v>344</v>
      </c>
      <c r="FF319">
        <v>343</v>
      </c>
      <c r="FG319">
        <v>339</v>
      </c>
    </row>
    <row r="320" spans="1:163" x14ac:dyDescent="0.3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  <c r="FE320">
        <v>197</v>
      </c>
      <c r="FF320">
        <v>195</v>
      </c>
      <c r="FG320">
        <v>212</v>
      </c>
    </row>
    <row r="321" spans="1:163" x14ac:dyDescent="0.3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  <c r="FE321">
        <v>263</v>
      </c>
      <c r="FF321">
        <v>273</v>
      </c>
      <c r="FG321">
        <v>268</v>
      </c>
    </row>
    <row r="322" spans="1:163" x14ac:dyDescent="0.3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  <c r="FE322">
        <v>144</v>
      </c>
      <c r="FF322">
        <v>123</v>
      </c>
      <c r="FG322">
        <v>121</v>
      </c>
    </row>
    <row r="323" spans="1:163" x14ac:dyDescent="0.3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  <c r="FE323">
        <v>149</v>
      </c>
      <c r="FF323">
        <v>141</v>
      </c>
      <c r="FG323">
        <v>179</v>
      </c>
    </row>
    <row r="324" spans="1:163" x14ac:dyDescent="0.3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  <c r="FE324">
        <v>327</v>
      </c>
      <c r="FF324">
        <v>385</v>
      </c>
      <c r="FG324">
        <v>379</v>
      </c>
    </row>
    <row r="325" spans="1:163" x14ac:dyDescent="0.3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  <c r="FE325">
        <v>363</v>
      </c>
      <c r="FF325">
        <v>307</v>
      </c>
      <c r="FG325">
        <v>317</v>
      </c>
    </row>
    <row r="326" spans="1:163" x14ac:dyDescent="0.3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  <c r="FE326">
        <v>177</v>
      </c>
      <c r="FF326">
        <v>181</v>
      </c>
      <c r="FG326">
        <v>179</v>
      </c>
    </row>
    <row r="327" spans="1:163" x14ac:dyDescent="0.3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  <c r="FE327">
        <v>419</v>
      </c>
      <c r="FF327">
        <v>384</v>
      </c>
      <c r="FG327">
        <v>436</v>
      </c>
    </row>
    <row r="328" spans="1:163" x14ac:dyDescent="0.3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  <c r="FE328">
        <v>247</v>
      </c>
      <c r="FF328">
        <v>231</v>
      </c>
      <c r="FG328">
        <v>214</v>
      </c>
    </row>
    <row r="329" spans="1:163" x14ac:dyDescent="0.3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  <c r="FE329">
        <v>247</v>
      </c>
      <c r="FF329">
        <v>280</v>
      </c>
      <c r="FG329">
        <v>279</v>
      </c>
    </row>
    <row r="330" spans="1:163" x14ac:dyDescent="0.3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  <c r="FE330">
        <v>277</v>
      </c>
      <c r="FF330">
        <v>313</v>
      </c>
      <c r="FG330">
        <v>305</v>
      </c>
    </row>
    <row r="331" spans="1:163" x14ac:dyDescent="0.3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  <c r="FE331">
        <v>131</v>
      </c>
      <c r="FF331">
        <v>161</v>
      </c>
      <c r="FG331">
        <v>159</v>
      </c>
    </row>
    <row r="332" spans="1:163" x14ac:dyDescent="0.3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  <c r="FE332">
        <v>430</v>
      </c>
      <c r="FF332">
        <v>442</v>
      </c>
      <c r="FG332">
        <v>520</v>
      </c>
    </row>
    <row r="333" spans="1:163" x14ac:dyDescent="0.3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  <c r="FE333">
        <v>281</v>
      </c>
      <c r="FF333">
        <v>323</v>
      </c>
      <c r="FG333">
        <v>346</v>
      </c>
    </row>
    <row r="334" spans="1:163" x14ac:dyDescent="0.3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  <c r="FE334">
        <v>280</v>
      </c>
      <c r="FF334">
        <v>338</v>
      </c>
      <c r="FG334">
        <v>347</v>
      </c>
    </row>
    <row r="335" spans="1:163" x14ac:dyDescent="0.3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  <c r="FE335">
        <v>97</v>
      </c>
      <c r="FF335">
        <v>101</v>
      </c>
      <c r="FG335">
        <v>96</v>
      </c>
    </row>
    <row r="336" spans="1:163" x14ac:dyDescent="0.3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  <c r="FE336">
        <v>215</v>
      </c>
      <c r="FF336">
        <v>180</v>
      </c>
      <c r="FG336">
        <v>205</v>
      </c>
    </row>
    <row r="337" spans="1:163" x14ac:dyDescent="0.3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  <c r="FE337">
        <v>92</v>
      </c>
      <c r="FF337">
        <v>91</v>
      </c>
      <c r="FG337">
        <v>84</v>
      </c>
    </row>
    <row r="338" spans="1:163" x14ac:dyDescent="0.3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  <c r="FE338">
        <v>278</v>
      </c>
      <c r="FF338">
        <v>305</v>
      </c>
      <c r="FG338">
        <v>301</v>
      </c>
    </row>
    <row r="339" spans="1:163" x14ac:dyDescent="0.3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  <c r="FE339">
        <v>60</v>
      </c>
      <c r="FF339">
        <v>52</v>
      </c>
      <c r="FG339">
        <v>64</v>
      </c>
    </row>
    <row r="340" spans="1:163" x14ac:dyDescent="0.3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  <c r="FE340">
        <v>487</v>
      </c>
      <c r="FF340">
        <v>475</v>
      </c>
      <c r="FG340">
        <v>476</v>
      </c>
    </row>
    <row r="341" spans="1:163" x14ac:dyDescent="0.3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  <c r="FE341">
        <v>238</v>
      </c>
      <c r="FF341">
        <v>244</v>
      </c>
      <c r="FG341">
        <v>254</v>
      </c>
    </row>
    <row r="342" spans="1:163" x14ac:dyDescent="0.3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  <c r="FE342">
        <v>176</v>
      </c>
      <c r="FF342">
        <v>177</v>
      </c>
      <c r="FG342">
        <v>185</v>
      </c>
    </row>
    <row r="343" spans="1:163" x14ac:dyDescent="0.3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  <c r="FE343">
        <v>409</v>
      </c>
      <c r="FF343">
        <v>459</v>
      </c>
      <c r="FG343">
        <v>471</v>
      </c>
    </row>
    <row r="344" spans="1:163" x14ac:dyDescent="0.3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  <c r="FE344">
        <v>113</v>
      </c>
      <c r="FF344">
        <v>92</v>
      </c>
      <c r="FG344">
        <v>84</v>
      </c>
    </row>
    <row r="345" spans="1:163" x14ac:dyDescent="0.3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  <c r="FE345">
        <v>126</v>
      </c>
      <c r="FF345">
        <v>109</v>
      </c>
      <c r="FG345">
        <v>117</v>
      </c>
    </row>
    <row r="346" spans="1:163" x14ac:dyDescent="0.3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  <c r="FE346">
        <v>105</v>
      </c>
      <c r="FF346">
        <v>114</v>
      </c>
      <c r="FG346">
        <v>113</v>
      </c>
    </row>
    <row r="347" spans="1:163" x14ac:dyDescent="0.3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  <c r="FE347">
        <v>191</v>
      </c>
      <c r="FF347">
        <v>181</v>
      </c>
      <c r="FG347">
        <v>180</v>
      </c>
    </row>
    <row r="348" spans="1:163" x14ac:dyDescent="0.3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  <c r="FE348">
        <v>387</v>
      </c>
      <c r="FF348">
        <v>371</v>
      </c>
      <c r="FG348">
        <v>390</v>
      </c>
    </row>
    <row r="349" spans="1:163" x14ac:dyDescent="0.3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  <c r="FE349">
        <v>230</v>
      </c>
      <c r="FF349">
        <v>240</v>
      </c>
      <c r="FG349">
        <v>249</v>
      </c>
    </row>
    <row r="350" spans="1:163" x14ac:dyDescent="0.3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  <c r="FE350">
        <v>371</v>
      </c>
      <c r="FF350">
        <v>369</v>
      </c>
      <c r="FG350">
        <v>363</v>
      </c>
    </row>
    <row r="351" spans="1:163" x14ac:dyDescent="0.3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  <c r="FE351">
        <v>307</v>
      </c>
      <c r="FF351">
        <v>284</v>
      </c>
      <c r="FG351">
        <v>286</v>
      </c>
    </row>
    <row r="352" spans="1:163" x14ac:dyDescent="0.3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  <c r="FE352">
        <v>212</v>
      </c>
      <c r="FF352">
        <v>239</v>
      </c>
      <c r="FG352">
        <v>241</v>
      </c>
    </row>
    <row r="353" spans="1:163" x14ac:dyDescent="0.3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  <c r="FE353">
        <v>145</v>
      </c>
      <c r="FF353">
        <v>168</v>
      </c>
      <c r="FG353">
        <v>180</v>
      </c>
    </row>
    <row r="354" spans="1:163" x14ac:dyDescent="0.3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  <c r="FE354">
        <v>110</v>
      </c>
      <c r="FF354">
        <v>99</v>
      </c>
      <c r="FG354">
        <v>114</v>
      </c>
    </row>
    <row r="355" spans="1:163" x14ac:dyDescent="0.3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  <c r="FE355">
        <v>273</v>
      </c>
      <c r="FF355">
        <v>253</v>
      </c>
      <c r="FG355">
        <v>258</v>
      </c>
    </row>
    <row r="356" spans="1:163" x14ac:dyDescent="0.3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  <c r="FE356">
        <v>208</v>
      </c>
      <c r="FF356">
        <v>246</v>
      </c>
      <c r="FG356">
        <v>245</v>
      </c>
    </row>
    <row r="357" spans="1:163" x14ac:dyDescent="0.3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  <c r="FE357">
        <v>542</v>
      </c>
      <c r="FF357">
        <v>542</v>
      </c>
      <c r="FG357">
        <v>520</v>
      </c>
    </row>
    <row r="358" spans="1:163" x14ac:dyDescent="0.3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  <c r="FE358">
        <v>187</v>
      </c>
      <c r="FF358">
        <v>146</v>
      </c>
      <c r="FG358">
        <v>134</v>
      </c>
    </row>
    <row r="359" spans="1:163" x14ac:dyDescent="0.3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  <c r="FE359">
        <v>140</v>
      </c>
      <c r="FF359">
        <v>126</v>
      </c>
      <c r="FG359">
        <v>126</v>
      </c>
    </row>
    <row r="360" spans="1:163" x14ac:dyDescent="0.3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  <c r="FE360">
        <v>803</v>
      </c>
      <c r="FF360">
        <v>755</v>
      </c>
      <c r="FG360">
        <v>829</v>
      </c>
    </row>
    <row r="361" spans="1:163" x14ac:dyDescent="0.3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  <c r="FE361">
        <v>180</v>
      </c>
      <c r="FF361">
        <v>179</v>
      </c>
      <c r="FG361">
        <v>205</v>
      </c>
    </row>
    <row r="362" spans="1:163" x14ac:dyDescent="0.3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  <c r="FE362">
        <v>259</v>
      </c>
      <c r="FF362">
        <v>273</v>
      </c>
      <c r="FG362">
        <v>261</v>
      </c>
    </row>
    <row r="363" spans="1:163" x14ac:dyDescent="0.3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  <c r="FE363">
        <v>90</v>
      </c>
      <c r="FF363">
        <v>90</v>
      </c>
      <c r="FG363">
        <v>88</v>
      </c>
    </row>
    <row r="364" spans="1:163" x14ac:dyDescent="0.3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  <c r="FE364">
        <v>190</v>
      </c>
      <c r="FF364">
        <v>199</v>
      </c>
      <c r="FG364">
        <v>197</v>
      </c>
    </row>
    <row r="365" spans="1:163" x14ac:dyDescent="0.3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  <c r="FE365">
        <v>1394</v>
      </c>
      <c r="FF365">
        <v>1393</v>
      </c>
      <c r="FG365">
        <v>1374</v>
      </c>
    </row>
    <row r="366" spans="1:163" x14ac:dyDescent="0.3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  <c r="FE366">
        <v>106</v>
      </c>
      <c r="FF366">
        <v>113</v>
      </c>
      <c r="FG366">
        <v>136</v>
      </c>
    </row>
    <row r="367" spans="1:163" x14ac:dyDescent="0.3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  <c r="FE367">
        <v>68</v>
      </c>
      <c r="FF367">
        <v>72</v>
      </c>
      <c r="FG367">
        <v>75</v>
      </c>
    </row>
    <row r="368" spans="1:163" x14ac:dyDescent="0.3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  <c r="FE368">
        <v>55</v>
      </c>
      <c r="FF368">
        <v>73</v>
      </c>
      <c r="FG368">
        <v>75</v>
      </c>
    </row>
    <row r="369" spans="1:163" x14ac:dyDescent="0.3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  <c r="FE369">
        <v>205</v>
      </c>
      <c r="FF369">
        <v>188</v>
      </c>
      <c r="FG369">
        <v>194</v>
      </c>
    </row>
    <row r="370" spans="1:163" x14ac:dyDescent="0.3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  <c r="FE370">
        <v>50</v>
      </c>
      <c r="FF370">
        <v>54</v>
      </c>
      <c r="FG370">
        <v>60</v>
      </c>
    </row>
    <row r="371" spans="1:163" x14ac:dyDescent="0.3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  <c r="FE371">
        <v>440</v>
      </c>
      <c r="FF371">
        <v>452</v>
      </c>
      <c r="FG371">
        <v>393</v>
      </c>
    </row>
    <row r="372" spans="1:163" x14ac:dyDescent="0.3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  <c r="FE372">
        <v>102</v>
      </c>
      <c r="FF372">
        <v>88</v>
      </c>
      <c r="FG372">
        <v>86</v>
      </c>
    </row>
    <row r="373" spans="1:163" x14ac:dyDescent="0.3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  <c r="FE373">
        <v>143</v>
      </c>
      <c r="FF373">
        <v>130</v>
      </c>
      <c r="FG373">
        <v>150</v>
      </c>
    </row>
    <row r="374" spans="1:163" x14ac:dyDescent="0.3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  <c r="FE374">
        <v>456</v>
      </c>
      <c r="FF374">
        <v>441</v>
      </c>
      <c r="FG374">
        <v>473</v>
      </c>
    </row>
    <row r="375" spans="1:163" x14ac:dyDescent="0.3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  <c r="FE375">
        <v>400</v>
      </c>
      <c r="FF375">
        <v>375</v>
      </c>
      <c r="FG375">
        <v>376</v>
      </c>
    </row>
    <row r="376" spans="1:163" x14ac:dyDescent="0.3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  <c r="FE376">
        <v>144</v>
      </c>
      <c r="FF376">
        <v>132</v>
      </c>
      <c r="FG376">
        <v>150</v>
      </c>
    </row>
    <row r="377" spans="1:163" x14ac:dyDescent="0.3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  <c r="FE377">
        <v>75</v>
      </c>
      <c r="FF377">
        <v>70</v>
      </c>
      <c r="FG377">
        <v>70</v>
      </c>
    </row>
    <row r="378" spans="1:163" x14ac:dyDescent="0.3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  <c r="FE378">
        <v>289</v>
      </c>
      <c r="FF378">
        <v>291</v>
      </c>
      <c r="FG378">
        <v>286</v>
      </c>
    </row>
    <row r="379" spans="1:163" x14ac:dyDescent="0.3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  <c r="FE379">
        <v>978</v>
      </c>
      <c r="FF379">
        <v>961</v>
      </c>
      <c r="FG379">
        <v>968</v>
      </c>
    </row>
    <row r="380" spans="1:163" x14ac:dyDescent="0.3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  <c r="FE380">
        <v>135</v>
      </c>
      <c r="FF380">
        <v>121</v>
      </c>
      <c r="FG380">
        <v>121</v>
      </c>
    </row>
    <row r="381" spans="1:163" x14ac:dyDescent="0.3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  <c r="FE381">
        <v>315</v>
      </c>
      <c r="FF381">
        <v>336</v>
      </c>
      <c r="FG381">
        <v>340</v>
      </c>
    </row>
    <row r="382" spans="1:163" x14ac:dyDescent="0.3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  <c r="FE382">
        <v>451</v>
      </c>
      <c r="FF382">
        <v>490</v>
      </c>
      <c r="FG382">
        <v>467</v>
      </c>
    </row>
    <row r="383" spans="1:163" x14ac:dyDescent="0.3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  <c r="FE383">
        <v>164</v>
      </c>
      <c r="FF383">
        <v>166</v>
      </c>
      <c r="FG383">
        <v>167</v>
      </c>
    </row>
    <row r="384" spans="1:163" x14ac:dyDescent="0.3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  <c r="FE384">
        <v>375</v>
      </c>
      <c r="FF384">
        <v>407</v>
      </c>
      <c r="FG384">
        <v>409</v>
      </c>
    </row>
    <row r="385" spans="1:163" x14ac:dyDescent="0.3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  <c r="FE385">
        <v>157</v>
      </c>
      <c r="FF385">
        <v>147</v>
      </c>
      <c r="FG385">
        <v>150</v>
      </c>
    </row>
    <row r="386" spans="1:163" x14ac:dyDescent="0.3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  <c r="FE386">
        <v>491</v>
      </c>
      <c r="FF386">
        <v>483</v>
      </c>
      <c r="FG386">
        <v>526</v>
      </c>
    </row>
    <row r="387" spans="1:163" x14ac:dyDescent="0.3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  <c r="FE387">
        <v>433</v>
      </c>
      <c r="FF387">
        <v>395</v>
      </c>
      <c r="FG387">
        <v>399</v>
      </c>
    </row>
    <row r="388" spans="1:163" x14ac:dyDescent="0.3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  <c r="FE388">
        <v>213</v>
      </c>
      <c r="FF388">
        <v>237</v>
      </c>
      <c r="FG388">
        <v>236</v>
      </c>
    </row>
    <row r="389" spans="1:163" x14ac:dyDescent="0.3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  <c r="FE389">
        <v>71</v>
      </c>
      <c r="FF389">
        <v>65</v>
      </c>
      <c r="FG389">
        <v>61</v>
      </c>
    </row>
    <row r="390" spans="1:163" x14ac:dyDescent="0.3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  <c r="FE390">
        <v>200</v>
      </c>
      <c r="FF390">
        <v>202</v>
      </c>
      <c r="FG390">
        <v>198</v>
      </c>
    </row>
    <row r="391" spans="1:163" x14ac:dyDescent="0.3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  <c r="FE391">
        <v>187</v>
      </c>
      <c r="FF391">
        <v>192</v>
      </c>
      <c r="FG391">
        <v>188</v>
      </c>
    </row>
    <row r="392" spans="1:163" x14ac:dyDescent="0.3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  <c r="FE392">
        <v>520</v>
      </c>
      <c r="FF392">
        <v>499</v>
      </c>
      <c r="FG392">
        <v>517</v>
      </c>
    </row>
    <row r="393" spans="1:163" x14ac:dyDescent="0.3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  <c r="FE393">
        <v>332</v>
      </c>
      <c r="FF393">
        <v>335</v>
      </c>
      <c r="FG393">
        <v>327</v>
      </c>
    </row>
    <row r="394" spans="1:163" x14ac:dyDescent="0.3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  <c r="FE394">
        <v>50</v>
      </c>
      <c r="FF394">
        <v>52</v>
      </c>
      <c r="FG394">
        <v>54</v>
      </c>
    </row>
    <row r="395" spans="1:163" x14ac:dyDescent="0.3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  <c r="FE395">
        <v>150</v>
      </c>
      <c r="FF395">
        <v>161</v>
      </c>
      <c r="FG395">
        <v>151</v>
      </c>
    </row>
    <row r="396" spans="1:163" x14ac:dyDescent="0.3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  <c r="FE396">
        <v>116</v>
      </c>
      <c r="FF396">
        <v>122</v>
      </c>
      <c r="FG396">
        <v>116</v>
      </c>
    </row>
    <row r="397" spans="1:163" x14ac:dyDescent="0.3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  <c r="FE397">
        <v>166</v>
      </c>
      <c r="FF397">
        <v>152</v>
      </c>
      <c r="FG397">
        <v>203</v>
      </c>
    </row>
    <row r="398" spans="1:163" x14ac:dyDescent="0.3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  <c r="FE398">
        <v>152</v>
      </c>
      <c r="FF398">
        <v>166</v>
      </c>
      <c r="FG398">
        <v>160</v>
      </c>
    </row>
    <row r="399" spans="1:163" x14ac:dyDescent="0.3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  <c r="FE399">
        <v>104</v>
      </c>
      <c r="FF399">
        <v>104</v>
      </c>
      <c r="FG399">
        <v>126</v>
      </c>
    </row>
    <row r="400" spans="1:163" x14ac:dyDescent="0.3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  <c r="FE400">
        <v>748</v>
      </c>
      <c r="FF400">
        <v>805</v>
      </c>
      <c r="FG400">
        <v>790</v>
      </c>
    </row>
    <row r="401" spans="1:163" x14ac:dyDescent="0.3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  <c r="FE401">
        <v>89</v>
      </c>
      <c r="FF401">
        <v>100</v>
      </c>
      <c r="FG401">
        <v>104</v>
      </c>
    </row>
    <row r="402" spans="1:163" x14ac:dyDescent="0.3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  <c r="FE402">
        <v>300</v>
      </c>
      <c r="FF402">
        <v>285</v>
      </c>
      <c r="FG402">
        <v>278</v>
      </c>
    </row>
    <row r="403" spans="1:163" x14ac:dyDescent="0.3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  <c r="FE403">
        <v>338</v>
      </c>
      <c r="FF403">
        <v>331</v>
      </c>
      <c r="FG403">
        <v>333</v>
      </c>
    </row>
    <row r="404" spans="1:163" x14ac:dyDescent="0.3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  <c r="FE404">
        <v>534</v>
      </c>
      <c r="FF404">
        <v>517</v>
      </c>
      <c r="FG404">
        <v>522</v>
      </c>
    </row>
    <row r="405" spans="1:163" x14ac:dyDescent="0.3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  <c r="FE405">
        <v>52</v>
      </c>
      <c r="FF405">
        <v>59</v>
      </c>
      <c r="FG405">
        <v>70</v>
      </c>
    </row>
    <row r="406" spans="1:163" x14ac:dyDescent="0.3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  <c r="FE406">
        <v>179</v>
      </c>
      <c r="FF406">
        <v>171</v>
      </c>
      <c r="FG406">
        <v>174</v>
      </c>
    </row>
    <row r="407" spans="1:163" x14ac:dyDescent="0.3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  <c r="FE407">
        <v>24</v>
      </c>
      <c r="FF407">
        <v>20</v>
      </c>
      <c r="FG407">
        <v>24</v>
      </c>
    </row>
    <row r="408" spans="1:163" x14ac:dyDescent="0.3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  <c r="FE408">
        <v>108</v>
      </c>
      <c r="FF408">
        <v>112</v>
      </c>
      <c r="FG408">
        <v>86</v>
      </c>
    </row>
    <row r="409" spans="1:163" x14ac:dyDescent="0.3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  <c r="FE409">
        <v>224</v>
      </c>
      <c r="FF409">
        <v>254</v>
      </c>
      <c r="FG409">
        <v>231</v>
      </c>
    </row>
    <row r="410" spans="1:163" x14ac:dyDescent="0.3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  <c r="FE410">
        <v>188</v>
      </c>
      <c r="FF410">
        <v>189</v>
      </c>
      <c r="FG410">
        <v>183</v>
      </c>
    </row>
    <row r="411" spans="1:163" x14ac:dyDescent="0.3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  <c r="FE411">
        <v>86</v>
      </c>
      <c r="FF411">
        <v>87</v>
      </c>
      <c r="FG411">
        <v>87</v>
      </c>
    </row>
    <row r="412" spans="1:163" x14ac:dyDescent="0.3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  <c r="FE412">
        <v>898</v>
      </c>
      <c r="FF412">
        <v>849</v>
      </c>
      <c r="FG412">
        <v>708</v>
      </c>
    </row>
    <row r="413" spans="1:163" x14ac:dyDescent="0.3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  <c r="FE413">
        <v>167</v>
      </c>
      <c r="FF413">
        <v>178</v>
      </c>
      <c r="FG413">
        <v>179</v>
      </c>
    </row>
    <row r="414" spans="1:163" x14ac:dyDescent="0.3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  <c r="FE414">
        <v>166</v>
      </c>
      <c r="FF414">
        <v>163</v>
      </c>
      <c r="FG414">
        <v>159</v>
      </c>
    </row>
    <row r="415" spans="1:163" x14ac:dyDescent="0.3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  <c r="FE415">
        <v>437</v>
      </c>
      <c r="FF415">
        <v>379</v>
      </c>
      <c r="FG415">
        <v>475</v>
      </c>
    </row>
    <row r="416" spans="1:163" x14ac:dyDescent="0.3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  <c r="FE416">
        <v>39</v>
      </c>
      <c r="FF416">
        <v>48</v>
      </c>
      <c r="FG416">
        <v>48</v>
      </c>
    </row>
    <row r="417" spans="1:163" x14ac:dyDescent="0.3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  <c r="FE417">
        <v>948</v>
      </c>
      <c r="FF417">
        <v>936</v>
      </c>
      <c r="FG417">
        <v>1085</v>
      </c>
    </row>
    <row r="418" spans="1:163" x14ac:dyDescent="0.3">
      <c r="EW418" s="45"/>
      <c r="EX418" s="45"/>
      <c r="EY418" s="45"/>
      <c r="EZ418" s="45"/>
    </row>
    <row r="419" spans="1:163" x14ac:dyDescent="0.3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G433"/>
  <sheetViews>
    <sheetView topLeftCell="ES1" zoomScale="70" zoomScaleNormal="70" workbookViewId="0">
      <selection activeCell="FJ14" sqref="FJ14"/>
    </sheetView>
  </sheetViews>
  <sheetFormatPr baseColWidth="10" defaultColWidth="11.44140625" defaultRowHeight="14.4" x14ac:dyDescent="0.3"/>
  <cols>
    <col min="1" max="1" width="11.44140625" style="42"/>
    <col min="2" max="2" width="31.33203125" style="42" customWidth="1"/>
    <col min="3" max="156" width="11.44140625" style="42"/>
    <col min="157" max="157" width="12.44140625" style="42" customWidth="1"/>
    <col min="158" max="158" width="12.88671875" style="42" customWidth="1"/>
    <col min="159" max="159" width="12.6640625" style="42" customWidth="1"/>
    <col min="160" max="160" width="13.33203125" style="42" customWidth="1"/>
    <col min="161" max="163" width="11.5546875" style="23" bestFit="1" customWidth="1"/>
    <col min="164" max="16384" width="11.44140625" style="42"/>
  </cols>
  <sheetData>
    <row r="2" spans="1:163" x14ac:dyDescent="0.3">
      <c r="A2" s="42" t="s">
        <v>1082</v>
      </c>
    </row>
    <row r="4" spans="1:163" s="45" customFormat="1" x14ac:dyDescent="0.3">
      <c r="FC4" s="46"/>
      <c r="FE4" s="23"/>
      <c r="FF4" s="23"/>
      <c r="FG4" s="23"/>
    </row>
    <row r="5" spans="1:163" s="45" customFormat="1" x14ac:dyDescent="0.3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  <c r="FD5" s="43">
        <v>44309</v>
      </c>
      <c r="FE5" s="43">
        <v>44310</v>
      </c>
      <c r="FF5" s="43">
        <v>44311</v>
      </c>
      <c r="FG5" s="43">
        <v>44312</v>
      </c>
    </row>
    <row r="6" spans="1:163" s="45" customFormat="1" x14ac:dyDescent="0.3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  <c r="FD6" s="23">
        <v>161.03377580220001</v>
      </c>
      <c r="FE6" s="23">
        <v>128.89883057520001</v>
      </c>
      <c r="FF6" s="23">
        <v>175.2162376622</v>
      </c>
      <c r="FG6" s="23">
        <v>178.4476846682</v>
      </c>
    </row>
    <row r="7" spans="1:163" s="45" customFormat="1" x14ac:dyDescent="0.3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  <c r="FD7" s="23">
        <v>111.46472333689999</v>
      </c>
      <c r="FE7" s="23">
        <v>109.92727887709999</v>
      </c>
      <c r="FF7" s="23">
        <v>109.92727887709999</v>
      </c>
      <c r="FG7" s="23">
        <v>113.7708900266</v>
      </c>
    </row>
    <row r="8" spans="1:163" s="45" customFormat="1" x14ac:dyDescent="0.3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  <c r="FD8" s="23">
        <v>213.87991533920001</v>
      </c>
      <c r="FE8" s="23">
        <v>211.65199955439999</v>
      </c>
      <c r="FF8" s="23">
        <v>226.50477145299999</v>
      </c>
      <c r="FG8" s="23">
        <v>221.30630128850001</v>
      </c>
    </row>
    <row r="9" spans="1:163" s="45" customFormat="1" x14ac:dyDescent="0.3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  <c r="FD9" s="23">
        <v>195.35610627369999</v>
      </c>
      <c r="FE9" s="23">
        <v>181.65580791170001</v>
      </c>
      <c r="FF9" s="23">
        <v>180.64097099599999</v>
      </c>
      <c r="FG9" s="23">
        <v>181.14838945380001</v>
      </c>
    </row>
    <row r="10" spans="1:163" s="45" customFormat="1" x14ac:dyDescent="0.3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  <c r="FD10" s="23">
        <v>228.20578792520001</v>
      </c>
      <c r="FE10" s="23">
        <v>229.3244437484</v>
      </c>
      <c r="FF10" s="23">
        <v>229.3244437484</v>
      </c>
      <c r="FG10" s="23">
        <v>237.1550345105</v>
      </c>
    </row>
    <row r="11" spans="1:163" s="45" customFormat="1" x14ac:dyDescent="0.3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  <c r="FD11" s="23">
        <v>106.36233065490001</v>
      </c>
      <c r="FE11" s="23">
        <v>109.46780016300001</v>
      </c>
      <c r="FF11" s="23">
        <v>105.5859632778</v>
      </c>
      <c r="FG11" s="23">
        <v>109.46780016300001</v>
      </c>
    </row>
    <row r="12" spans="1:163" s="45" customFormat="1" x14ac:dyDescent="0.3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  <c r="FD12" s="23">
        <v>162.3122888437</v>
      </c>
      <c r="FE12" s="23">
        <v>174.33542135069999</v>
      </c>
      <c r="FF12" s="23">
        <v>174.33542135069999</v>
      </c>
      <c r="FG12" s="23">
        <v>171.93079484930001</v>
      </c>
    </row>
    <row r="13" spans="1:163" s="45" customFormat="1" x14ac:dyDescent="0.3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  <c r="FD13" s="23">
        <v>221.49287994549999</v>
      </c>
      <c r="FE13" s="23">
        <v>209.83535994830001</v>
      </c>
      <c r="FF13" s="23">
        <v>216.11248610059999</v>
      </c>
      <c r="FG13" s="23">
        <v>217.0092184081</v>
      </c>
    </row>
    <row r="14" spans="1:163" s="45" customFormat="1" x14ac:dyDescent="0.3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  <c r="FD14" s="23">
        <v>146.50658894110001</v>
      </c>
      <c r="FE14" s="23">
        <v>140.33789045930001</v>
      </c>
      <c r="FF14" s="23">
        <v>134.16919197760001</v>
      </c>
      <c r="FG14" s="23">
        <v>130.31375542649999</v>
      </c>
    </row>
    <row r="15" spans="1:163" s="45" customFormat="1" x14ac:dyDescent="0.3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  <c r="FD15" s="23">
        <v>172.95709242539999</v>
      </c>
      <c r="FE15" s="23">
        <v>175.32636766409999</v>
      </c>
      <c r="FF15" s="23">
        <v>165.8492667093</v>
      </c>
      <c r="FG15" s="23">
        <v>165.8492667093</v>
      </c>
    </row>
    <row r="16" spans="1:163" s="45" customFormat="1" x14ac:dyDescent="0.3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  <c r="FD16" s="23">
        <v>142.65058370290001</v>
      </c>
      <c r="FE16" s="23">
        <v>135.85769876469999</v>
      </c>
      <c r="FF16" s="23">
        <v>144.591407971</v>
      </c>
      <c r="FG16" s="23">
        <v>146.532232239</v>
      </c>
    </row>
    <row r="17" spans="1:163" s="45" customFormat="1" x14ac:dyDescent="0.3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  <c r="FD17" s="23">
        <v>112.927382087</v>
      </c>
      <c r="FE17" s="23">
        <v>112.927382087</v>
      </c>
      <c r="FF17" s="23">
        <v>118.5337060204</v>
      </c>
      <c r="FG17" s="23">
        <v>118.5337060204</v>
      </c>
    </row>
    <row r="18" spans="1:163" s="45" customFormat="1" x14ac:dyDescent="0.3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  <c r="FD18" s="23">
        <v>129.9799351362</v>
      </c>
      <c r="FE18" s="23">
        <v>125.5631412238</v>
      </c>
      <c r="FF18" s="23">
        <v>123.0392589882</v>
      </c>
      <c r="FG18" s="23">
        <v>130.6109056951</v>
      </c>
    </row>
    <row r="19" spans="1:163" s="45" customFormat="1" x14ac:dyDescent="0.3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  <c r="FD19" s="23">
        <v>189.004258577</v>
      </c>
      <c r="FE19" s="23">
        <v>169.8645868223</v>
      </c>
      <c r="FF19" s="23">
        <v>148.3324560984</v>
      </c>
      <c r="FG19" s="23">
        <v>145.93999712900001</v>
      </c>
    </row>
    <row r="20" spans="1:163" s="45" customFormat="1" x14ac:dyDescent="0.3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  <c r="FD20" s="23">
        <v>210.73616806890001</v>
      </c>
      <c r="FE20" s="23">
        <v>198.27618898</v>
      </c>
      <c r="FF20" s="23">
        <v>178.7736130147</v>
      </c>
      <c r="FG20" s="23">
        <v>179.315351236</v>
      </c>
    </row>
    <row r="21" spans="1:163" s="45" customFormat="1" x14ac:dyDescent="0.3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  <c r="FD21" s="23">
        <v>176.0513788344</v>
      </c>
      <c r="FE21" s="23">
        <v>191.5439001718</v>
      </c>
      <c r="FF21" s="23">
        <v>188.7270781105</v>
      </c>
      <c r="FG21" s="23">
        <v>204.21959944790001</v>
      </c>
    </row>
    <row r="22" spans="1:163" s="45" customFormat="1" x14ac:dyDescent="0.3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  <c r="FD22" s="23">
        <v>127.4397244546</v>
      </c>
      <c r="FE22" s="23">
        <v>130.88404133180001</v>
      </c>
      <c r="FF22" s="23">
        <v>131.4580941447</v>
      </c>
      <c r="FG22" s="23">
        <v>138.92078071180001</v>
      </c>
    </row>
    <row r="23" spans="1:163" s="45" customFormat="1" x14ac:dyDescent="0.3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  <c r="FD23" s="23">
        <v>214.44322312209999</v>
      </c>
      <c r="FE23" s="23">
        <v>191.17815646259999</v>
      </c>
      <c r="FF23" s="23">
        <v>200.61905307809999</v>
      </c>
      <c r="FG23" s="23">
        <v>205.0023265067</v>
      </c>
    </row>
    <row r="24" spans="1:163" s="45" customFormat="1" x14ac:dyDescent="0.3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  <c r="FD24" s="23">
        <v>193.71281581900001</v>
      </c>
      <c r="FE24" s="23">
        <v>204.75957517320001</v>
      </c>
      <c r="FF24" s="23">
        <v>197.6580870169</v>
      </c>
      <c r="FG24" s="23">
        <v>191.74018022000001</v>
      </c>
    </row>
    <row r="25" spans="1:163" s="45" customFormat="1" x14ac:dyDescent="0.3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  <c r="FD25" s="23">
        <v>33.211382542400003</v>
      </c>
      <c r="FE25" s="23">
        <v>42.7003489831</v>
      </c>
      <c r="FF25" s="23">
        <v>52.716480226000002</v>
      </c>
      <c r="FG25" s="23">
        <v>51.662150621499997</v>
      </c>
    </row>
    <row r="26" spans="1:163" s="45" customFormat="1" x14ac:dyDescent="0.3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  <c r="FD26" s="23">
        <v>136.42770462269999</v>
      </c>
      <c r="FE26" s="23">
        <v>128.1365181539</v>
      </c>
      <c r="FF26" s="23">
        <v>114.5691221141</v>
      </c>
      <c r="FG26" s="23">
        <v>128.1365181539</v>
      </c>
    </row>
    <row r="27" spans="1:163" s="45" customFormat="1" x14ac:dyDescent="0.3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  <c r="FD27" s="23">
        <v>129.8009396038</v>
      </c>
      <c r="FE27" s="23">
        <v>157.89218772699999</v>
      </c>
      <c r="FF27" s="23">
        <v>181.14011720830001</v>
      </c>
      <c r="FG27" s="23">
        <v>189.85809076379999</v>
      </c>
    </row>
    <row r="28" spans="1:163" s="45" customFormat="1" x14ac:dyDescent="0.3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  <c r="FD28" s="23">
        <v>132.6218068142</v>
      </c>
      <c r="FE28" s="23">
        <v>135.77946888119999</v>
      </c>
      <c r="FF28" s="23">
        <v>131.99027440079999</v>
      </c>
      <c r="FG28" s="23">
        <v>127.569547507</v>
      </c>
    </row>
    <row r="29" spans="1:163" s="45" customFormat="1" x14ac:dyDescent="0.3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  <c r="FD29" s="23">
        <v>150.09732873659999</v>
      </c>
      <c r="FE29" s="23">
        <v>139.1527318496</v>
      </c>
      <c r="FF29" s="23">
        <v>146.97030105459999</v>
      </c>
      <c r="FG29" s="23">
        <v>155.56962718010001</v>
      </c>
    </row>
    <row r="30" spans="1:163" s="45" customFormat="1" x14ac:dyDescent="0.3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  <c r="FD30" s="23">
        <v>186.64492162729999</v>
      </c>
      <c r="FE30" s="23">
        <v>184.8328350095</v>
      </c>
      <c r="FF30" s="23">
        <v>199.3295279514</v>
      </c>
      <c r="FG30" s="23">
        <v>195.70535471599999</v>
      </c>
    </row>
    <row r="31" spans="1:163" s="45" customFormat="1" x14ac:dyDescent="0.3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  <c r="FD31" s="23">
        <v>140.87601618139999</v>
      </c>
      <c r="FE31" s="23">
        <v>133.1213730888</v>
      </c>
      <c r="FF31" s="23">
        <v>134.41381360419999</v>
      </c>
      <c r="FG31" s="23">
        <v>130.53649205799999</v>
      </c>
    </row>
    <row r="32" spans="1:163" s="45" customFormat="1" x14ac:dyDescent="0.3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  <c r="FD32" s="23">
        <v>151.5326542677</v>
      </c>
      <c r="FE32" s="23">
        <v>149.4940983807</v>
      </c>
      <c r="FF32" s="23">
        <v>167.84110136379999</v>
      </c>
      <c r="FG32" s="23">
        <v>172.5977317668</v>
      </c>
    </row>
    <row r="33" spans="1:163" s="45" customFormat="1" x14ac:dyDescent="0.3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  <c r="FD33" s="23">
        <v>72.3370257606</v>
      </c>
      <c r="FE33" s="23">
        <v>67.478568806499993</v>
      </c>
      <c r="FF33" s="23">
        <v>83.673425320099994</v>
      </c>
      <c r="FG33" s="23">
        <v>75.036168512900005</v>
      </c>
    </row>
    <row r="34" spans="1:163" s="45" customFormat="1" x14ac:dyDescent="0.3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  <c r="FD34" s="23">
        <v>238.5257441002</v>
      </c>
      <c r="FE34" s="23">
        <v>246.5322026435</v>
      </c>
      <c r="FF34" s="23">
        <v>285.5636880417</v>
      </c>
      <c r="FG34" s="23">
        <v>327.59759539359999</v>
      </c>
    </row>
    <row r="35" spans="1:163" s="45" customFormat="1" x14ac:dyDescent="0.3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  <c r="FD35" s="23">
        <v>191.21992966319999</v>
      </c>
      <c r="FE35" s="23">
        <v>177.84790660979999</v>
      </c>
      <c r="FF35" s="23">
        <v>165.8130858618</v>
      </c>
      <c r="FG35" s="23">
        <v>169.82469277780001</v>
      </c>
    </row>
    <row r="36" spans="1:163" s="45" customFormat="1" x14ac:dyDescent="0.3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  <c r="FD36" s="23">
        <v>142.768945825</v>
      </c>
      <c r="FE36" s="23">
        <v>125.4051551165</v>
      </c>
      <c r="FF36" s="23">
        <v>128.2991202346</v>
      </c>
      <c r="FG36" s="23">
        <v>143.7336008643</v>
      </c>
    </row>
    <row r="37" spans="1:163" s="45" customFormat="1" x14ac:dyDescent="0.3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  <c r="FD37" s="23">
        <v>116.1155113331</v>
      </c>
      <c r="FE37" s="23">
        <v>122.723711165</v>
      </c>
      <c r="FF37" s="23">
        <v>130.27593954439999</v>
      </c>
      <c r="FG37" s="23">
        <v>136.88413937639999</v>
      </c>
    </row>
    <row r="38" spans="1:163" s="45" customFormat="1" x14ac:dyDescent="0.3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  <c r="FD38" s="23">
        <v>134.64526152249999</v>
      </c>
      <c r="FE38" s="23">
        <v>163.4978175631</v>
      </c>
      <c r="FF38" s="23">
        <v>179.4037138418</v>
      </c>
      <c r="FG38" s="23">
        <v>165.71724495079999</v>
      </c>
    </row>
    <row r="39" spans="1:163" s="45" customFormat="1" x14ac:dyDescent="0.3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  <c r="FD39" s="23">
        <v>117.82261416679999</v>
      </c>
      <c r="FE39" s="23">
        <v>124.70058402940001</v>
      </c>
      <c r="FF39" s="23">
        <v>121.71016235</v>
      </c>
      <c r="FG39" s="23">
        <v>122.6072888538</v>
      </c>
    </row>
    <row r="40" spans="1:163" s="45" customFormat="1" x14ac:dyDescent="0.3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  <c r="FD40" s="23">
        <v>126.9237996306</v>
      </c>
      <c r="FE40" s="23">
        <v>107.77886896</v>
      </c>
      <c r="FF40" s="23">
        <v>94.306510340000003</v>
      </c>
      <c r="FG40" s="23">
        <v>94.306510340000003</v>
      </c>
    </row>
    <row r="41" spans="1:163" s="45" customFormat="1" x14ac:dyDescent="0.3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  <c r="FD41" s="23">
        <v>151.1227759125</v>
      </c>
      <c r="FE41" s="23">
        <v>146.58560250170001</v>
      </c>
      <c r="FF41" s="23">
        <v>138.55829569810001</v>
      </c>
      <c r="FG41" s="23">
        <v>161.24416275190001</v>
      </c>
    </row>
    <row r="42" spans="1:163" s="45" customFormat="1" x14ac:dyDescent="0.3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  <c r="FD42" s="23">
        <v>151.73006498909999</v>
      </c>
      <c r="FE42" s="23">
        <v>155.53282351019999</v>
      </c>
      <c r="FF42" s="23">
        <v>149.82868572859999</v>
      </c>
      <c r="FG42" s="23">
        <v>149.82868572859999</v>
      </c>
    </row>
    <row r="43" spans="1:163" s="45" customFormat="1" x14ac:dyDescent="0.3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  <c r="FD43" s="23">
        <v>191.0787287002</v>
      </c>
      <c r="FE43" s="23">
        <v>182.81730528360001</v>
      </c>
      <c r="FF43" s="23">
        <v>191.87822128889999</v>
      </c>
      <c r="FG43" s="23">
        <v>191.87822128889999</v>
      </c>
    </row>
    <row r="44" spans="1:163" s="45" customFormat="1" x14ac:dyDescent="0.3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  <c r="FD44" s="23">
        <v>184.0416289085</v>
      </c>
      <c r="FE44" s="23">
        <v>179.68192873140001</v>
      </c>
      <c r="FF44" s="23">
        <v>182.17318597549999</v>
      </c>
      <c r="FG44" s="23">
        <v>182.17318597549999</v>
      </c>
    </row>
    <row r="45" spans="1:163" s="45" customFormat="1" x14ac:dyDescent="0.3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  <c r="FD45" s="23">
        <v>98.734787808099995</v>
      </c>
      <c r="FE45" s="23">
        <v>98.232320694600006</v>
      </c>
      <c r="FF45" s="23">
        <v>98.232320694600006</v>
      </c>
      <c r="FG45" s="23">
        <v>97.981087137800003</v>
      </c>
    </row>
    <row r="46" spans="1:163" s="45" customFormat="1" x14ac:dyDescent="0.3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  <c r="FD46" s="23">
        <v>127.46015426140001</v>
      </c>
      <c r="FE46" s="23">
        <v>143.2482700461</v>
      </c>
      <c r="FF46" s="23">
        <v>147.4841059883</v>
      </c>
      <c r="FG46" s="23">
        <v>148.63933397260001</v>
      </c>
    </row>
    <row r="47" spans="1:163" s="45" customFormat="1" x14ac:dyDescent="0.3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  <c r="FD47" s="23">
        <v>133.88057016389999</v>
      </c>
      <c r="FE47" s="23">
        <v>147.2686271803</v>
      </c>
      <c r="FF47" s="23">
        <v>168.60584305009999</v>
      </c>
      <c r="FG47" s="23">
        <v>168.60584305009999</v>
      </c>
    </row>
    <row r="48" spans="1:163" s="45" customFormat="1" x14ac:dyDescent="0.3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  <c r="FD48" s="23">
        <v>90.013468927199995</v>
      </c>
      <c r="FE48" s="23">
        <v>92.660923895600007</v>
      </c>
      <c r="FF48" s="23">
        <v>92.991855766699999</v>
      </c>
      <c r="FG48" s="23">
        <v>102.2579481562</v>
      </c>
    </row>
    <row r="49" spans="1:163" s="45" customFormat="1" x14ac:dyDescent="0.3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  <c r="FD49" s="23">
        <v>155.95192116379999</v>
      </c>
      <c r="FE49" s="23">
        <v>127.863019791</v>
      </c>
      <c r="FF49" s="23">
        <v>148.34451037529999</v>
      </c>
      <c r="FG49" s="23">
        <v>146.0037685943</v>
      </c>
    </row>
    <row r="50" spans="1:163" s="45" customFormat="1" x14ac:dyDescent="0.3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  <c r="FD50" s="23">
        <v>79.178049293000001</v>
      </c>
      <c r="FE50" s="23">
        <v>83.305814896000001</v>
      </c>
      <c r="FF50" s="23">
        <v>88.184083335799997</v>
      </c>
      <c r="FG50" s="23">
        <v>88.184083335799997</v>
      </c>
    </row>
    <row r="51" spans="1:163" s="45" customFormat="1" x14ac:dyDescent="0.3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  <c r="FD51" s="23">
        <v>130.68641483600001</v>
      </c>
      <c r="FE51" s="23">
        <v>127.1303219153</v>
      </c>
      <c r="FF51" s="23">
        <v>127.1303219153</v>
      </c>
      <c r="FG51" s="23">
        <v>137.7986006774</v>
      </c>
    </row>
    <row r="52" spans="1:163" s="45" customFormat="1" x14ac:dyDescent="0.3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  <c r="FD52" s="23">
        <v>212.140181437</v>
      </c>
      <c r="FE52" s="23">
        <v>230.02553631219999</v>
      </c>
      <c r="FF52" s="23">
        <v>237.97458292350001</v>
      </c>
      <c r="FG52" s="23">
        <v>247.41407577429999</v>
      </c>
    </row>
    <row r="53" spans="1:163" s="45" customFormat="1" x14ac:dyDescent="0.3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  <c r="FD53" s="23">
        <v>186.4181091877</v>
      </c>
      <c r="FE53" s="23">
        <v>199.5840751657</v>
      </c>
      <c r="FF53" s="23">
        <v>216.63998563710001</v>
      </c>
      <c r="FG53" s="23">
        <v>222.92374212659999</v>
      </c>
    </row>
    <row r="54" spans="1:163" s="45" customFormat="1" x14ac:dyDescent="0.3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  <c r="FD54" s="23">
        <v>138.35530135510001</v>
      </c>
      <c r="FE54" s="23">
        <v>145.76719249920001</v>
      </c>
      <c r="FF54" s="23">
        <v>161.82628997789999</v>
      </c>
      <c r="FG54" s="23">
        <v>168.00286593120001</v>
      </c>
    </row>
    <row r="55" spans="1:163" s="45" customFormat="1" x14ac:dyDescent="0.3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  <c r="FD55" s="23">
        <v>76.722728098700003</v>
      </c>
      <c r="FE55" s="23">
        <v>92.874881382599995</v>
      </c>
      <c r="FF55" s="23">
        <v>86.817823901099999</v>
      </c>
      <c r="FG55" s="23">
        <v>98.931938864100005</v>
      </c>
    </row>
    <row r="56" spans="1:163" s="45" customFormat="1" x14ac:dyDescent="0.3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  <c r="FD56" s="23">
        <v>175.91336203279999</v>
      </c>
      <c r="FE56" s="23">
        <v>177.44082972039999</v>
      </c>
      <c r="FF56" s="23">
        <v>200.09826708790001</v>
      </c>
      <c r="FG56" s="23">
        <v>199.84368914000001</v>
      </c>
    </row>
    <row r="57" spans="1:163" s="45" customFormat="1" x14ac:dyDescent="0.3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  <c r="FD57" s="23">
        <v>173.96679860059999</v>
      </c>
      <c r="FE57" s="23">
        <v>186.54930290190001</v>
      </c>
      <c r="FF57" s="23">
        <v>178.3433218358</v>
      </c>
      <c r="FG57" s="23">
        <v>172.5991350896</v>
      </c>
    </row>
    <row r="58" spans="1:163" s="45" customFormat="1" x14ac:dyDescent="0.3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  <c r="FD58" s="23">
        <v>148.52623350350001</v>
      </c>
      <c r="FE58" s="23">
        <v>155.88357014760001</v>
      </c>
      <c r="FF58" s="23">
        <v>154.0442359866</v>
      </c>
      <c r="FG58" s="23">
        <v>170.5982434359</v>
      </c>
    </row>
    <row r="59" spans="1:163" s="45" customFormat="1" x14ac:dyDescent="0.3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  <c r="FD59" s="23">
        <v>199.89504751679999</v>
      </c>
      <c r="FE59" s="23">
        <v>198.37839313500001</v>
      </c>
      <c r="FF59" s="23">
        <v>185.0318345755</v>
      </c>
      <c r="FG59" s="23">
        <v>192.91843736070001</v>
      </c>
    </row>
    <row r="60" spans="1:163" s="45" customFormat="1" x14ac:dyDescent="0.3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  <c r="FD60" s="23">
        <v>88.928932911299995</v>
      </c>
      <c r="FE60" s="23">
        <v>88.343874142199994</v>
      </c>
      <c r="FF60" s="23">
        <v>100.0450495252</v>
      </c>
      <c r="FG60" s="23">
        <v>144.50951598090001</v>
      </c>
    </row>
    <row r="61" spans="1:163" s="45" customFormat="1" x14ac:dyDescent="0.3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  <c r="FD61" s="23">
        <v>150.8055981192</v>
      </c>
      <c r="FE61" s="23">
        <v>147.0354581663</v>
      </c>
      <c r="FF61" s="23">
        <v>148.3819367209</v>
      </c>
      <c r="FG61" s="23">
        <v>148.3819367209</v>
      </c>
    </row>
    <row r="62" spans="1:163" s="45" customFormat="1" x14ac:dyDescent="0.3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  <c r="FD62" s="23">
        <v>133.54314634459999</v>
      </c>
      <c r="FE62" s="23">
        <v>117.381873857</v>
      </c>
      <c r="FF62" s="23">
        <v>128.43958661170001</v>
      </c>
      <c r="FG62" s="23">
        <v>139.49729936630001</v>
      </c>
    </row>
    <row r="63" spans="1:163" s="45" customFormat="1" x14ac:dyDescent="0.3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  <c r="FD63" s="23">
        <v>141.30555247699999</v>
      </c>
      <c r="FE63" s="23">
        <v>127.45206693999999</v>
      </c>
      <c r="FF63" s="23">
        <v>126.0667183863</v>
      </c>
      <c r="FG63" s="23">
        <v>116.3692785105</v>
      </c>
    </row>
    <row r="64" spans="1:163" s="45" customFormat="1" x14ac:dyDescent="0.3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  <c r="FD64" s="23">
        <v>95.827686583299993</v>
      </c>
      <c r="FE64" s="23">
        <v>89.011491303300005</v>
      </c>
      <c r="FF64" s="23">
        <v>71.369574108099997</v>
      </c>
      <c r="FG64" s="23">
        <v>93.822923265699998</v>
      </c>
    </row>
    <row r="65" spans="1:163" s="45" customFormat="1" x14ac:dyDescent="0.3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  <c r="FD65" s="23">
        <v>66.388215522699994</v>
      </c>
      <c r="FE65" s="23">
        <v>67.146937985799994</v>
      </c>
      <c r="FF65" s="23">
        <v>73.975440153899996</v>
      </c>
      <c r="FG65" s="23">
        <v>73.596078922299995</v>
      </c>
    </row>
    <row r="66" spans="1:163" s="45" customFormat="1" x14ac:dyDescent="0.3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  <c r="FD66" s="23">
        <v>169.67398984069999</v>
      </c>
      <c r="FE66" s="23">
        <v>166.1501271233</v>
      </c>
      <c r="FF66" s="23">
        <v>167.38347907439999</v>
      </c>
      <c r="FG66" s="23">
        <v>159.6309810962</v>
      </c>
    </row>
    <row r="67" spans="1:163" s="45" customFormat="1" x14ac:dyDescent="0.3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  <c r="FD67" s="23">
        <v>143.43162359319999</v>
      </c>
      <c r="FE67" s="23">
        <v>153.9910069252</v>
      </c>
      <c r="FF67" s="23">
        <v>146.9514180372</v>
      </c>
      <c r="FG67" s="23">
        <v>150.47121248120001</v>
      </c>
    </row>
    <row r="68" spans="1:163" s="45" customFormat="1" x14ac:dyDescent="0.3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  <c r="FD68" s="23">
        <v>290.19379801619999</v>
      </c>
      <c r="FE68" s="23">
        <v>273.97873030429997</v>
      </c>
      <c r="FF68" s="23">
        <v>266.70990684719999</v>
      </c>
      <c r="FG68" s="23">
        <v>306.96800599400001</v>
      </c>
    </row>
    <row r="69" spans="1:163" s="45" customFormat="1" x14ac:dyDescent="0.3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  <c r="FD69" s="23">
        <v>223.61668582479999</v>
      </c>
      <c r="FE69" s="23">
        <v>236.80755774150001</v>
      </c>
      <c r="FF69" s="23">
        <v>266.32998536439999</v>
      </c>
      <c r="FG69" s="23">
        <v>269.47066915409999</v>
      </c>
    </row>
    <row r="70" spans="1:163" s="45" customFormat="1" x14ac:dyDescent="0.3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  <c r="FD70" s="23">
        <v>73.738485344500006</v>
      </c>
      <c r="FE70" s="23">
        <v>81.559233790099995</v>
      </c>
      <c r="FF70" s="23">
        <v>70.386736010600004</v>
      </c>
      <c r="FG70" s="23">
        <v>91.614481791599999</v>
      </c>
    </row>
    <row r="71" spans="1:163" s="45" customFormat="1" x14ac:dyDescent="0.3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  <c r="FD71" s="23">
        <v>221.09720464380001</v>
      </c>
      <c r="FE71" s="23">
        <v>225.78477788719999</v>
      </c>
      <c r="FF71" s="23">
        <v>239.84749761719999</v>
      </c>
      <c r="FG71" s="23">
        <v>232.03487554489999</v>
      </c>
    </row>
    <row r="72" spans="1:163" s="45" customFormat="1" x14ac:dyDescent="0.3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  <c r="FD72" s="23">
        <v>274.01820292769997</v>
      </c>
      <c r="FE72" s="23">
        <v>266.71105084969997</v>
      </c>
      <c r="FF72" s="23">
        <v>264.2753334903</v>
      </c>
      <c r="FG72" s="23">
        <v>274.01820292769997</v>
      </c>
    </row>
    <row r="73" spans="1:163" s="45" customFormat="1" x14ac:dyDescent="0.3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  <c r="FD73" s="23">
        <v>151.158294372</v>
      </c>
      <c r="FE73" s="23">
        <v>174.00780398640001</v>
      </c>
      <c r="FF73" s="23">
        <v>165.2195310578</v>
      </c>
      <c r="FG73" s="23">
        <v>163.461876472</v>
      </c>
    </row>
    <row r="74" spans="1:163" s="45" customFormat="1" x14ac:dyDescent="0.3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  <c r="FD74" s="23">
        <v>211.823139852</v>
      </c>
      <c r="FE74" s="23">
        <v>241.0401246591</v>
      </c>
      <c r="FF74" s="23">
        <v>214.25788858589999</v>
      </c>
      <c r="FG74" s="23">
        <v>243.47487339310001</v>
      </c>
    </row>
    <row r="75" spans="1:163" s="45" customFormat="1" x14ac:dyDescent="0.3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  <c r="FD75" s="23">
        <v>159.0833112384</v>
      </c>
      <c r="FE75" s="23">
        <v>180.98608597419999</v>
      </c>
      <c r="FF75" s="23">
        <v>174.0694202681</v>
      </c>
      <c r="FG75" s="23">
        <v>201.7360830922</v>
      </c>
    </row>
    <row r="76" spans="1:163" s="45" customFormat="1" x14ac:dyDescent="0.3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  <c r="FD76" s="23">
        <v>83.095723014300006</v>
      </c>
      <c r="FE76" s="23">
        <v>78.207739307500006</v>
      </c>
      <c r="FF76" s="23">
        <v>74.949083503099999</v>
      </c>
      <c r="FG76" s="23">
        <v>70.061099796299999</v>
      </c>
    </row>
    <row r="77" spans="1:163" s="45" customFormat="1" x14ac:dyDescent="0.3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  <c r="FD77" s="23">
        <v>92.934275067300007</v>
      </c>
      <c r="FE77" s="23">
        <v>95.200964703099999</v>
      </c>
      <c r="FF77" s="23">
        <v>92.027599213000002</v>
      </c>
      <c r="FG77" s="23">
        <v>92.934275067300007</v>
      </c>
    </row>
    <row r="78" spans="1:163" s="45" customFormat="1" x14ac:dyDescent="0.3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  <c r="FD78" s="23">
        <v>194.62669796750001</v>
      </c>
      <c r="FE78" s="23">
        <v>192.62023716370001</v>
      </c>
      <c r="FF78" s="23">
        <v>187.60408515419999</v>
      </c>
      <c r="FG78" s="23">
        <v>176.5685507334</v>
      </c>
    </row>
    <row r="79" spans="1:163" s="45" customFormat="1" x14ac:dyDescent="0.3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  <c r="FD79" s="23">
        <v>85.337157515200005</v>
      </c>
      <c r="FE79" s="23">
        <v>76.247992809500005</v>
      </c>
      <c r="FF79" s="23">
        <v>71.198456861799997</v>
      </c>
      <c r="FG79" s="23">
        <v>74.228178430400007</v>
      </c>
    </row>
    <row r="80" spans="1:163" s="45" customFormat="1" x14ac:dyDescent="0.3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  <c r="FD80" s="23">
        <v>253.7137102241</v>
      </c>
      <c r="FE80" s="23">
        <v>247.90347258540001</v>
      </c>
      <c r="FF80" s="23">
        <v>208.52297303399999</v>
      </c>
      <c r="FG80" s="23">
        <v>193.67458795729999</v>
      </c>
    </row>
    <row r="81" spans="1:163" s="45" customFormat="1" x14ac:dyDescent="0.3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  <c r="FD81" s="23">
        <v>138.76609423209999</v>
      </c>
      <c r="FE81" s="23">
        <v>125.29934247120001</v>
      </c>
      <c r="FF81" s="23">
        <v>107.1485031413</v>
      </c>
      <c r="FG81" s="23">
        <v>126.4703643635</v>
      </c>
    </row>
    <row r="82" spans="1:163" s="45" customFormat="1" x14ac:dyDescent="0.3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  <c r="FD82" s="23">
        <v>102.5782158896</v>
      </c>
      <c r="FE82" s="23">
        <v>116.9641851912</v>
      </c>
      <c r="FF82" s="23">
        <v>126.3463390836</v>
      </c>
      <c r="FG82" s="23">
        <v>130.09920064049999</v>
      </c>
    </row>
    <row r="83" spans="1:163" s="45" customFormat="1" x14ac:dyDescent="0.3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  <c r="FD83" s="23">
        <v>126.5763285478</v>
      </c>
      <c r="FE83" s="23">
        <v>118.8541652677</v>
      </c>
      <c r="FF83" s="23">
        <v>126.5763285478</v>
      </c>
      <c r="FG83" s="23">
        <v>131.2767757618</v>
      </c>
    </row>
    <row r="84" spans="1:163" s="45" customFormat="1" x14ac:dyDescent="0.3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  <c r="FD84" s="23">
        <v>224.30907782189999</v>
      </c>
      <c r="FE84" s="23">
        <v>223.47210365090001</v>
      </c>
      <c r="FF84" s="23">
        <v>241.8855354124</v>
      </c>
      <c r="FG84" s="23">
        <v>239.37461289940001</v>
      </c>
    </row>
    <row r="85" spans="1:163" s="45" customFormat="1" x14ac:dyDescent="0.3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  <c r="FD85" s="23">
        <v>207.58390386670001</v>
      </c>
      <c r="FE85" s="23">
        <v>195.97983470649999</v>
      </c>
      <c r="FF85" s="23">
        <v>197.2691757243</v>
      </c>
      <c r="FG85" s="23">
        <v>197.2691757243</v>
      </c>
    </row>
    <row r="86" spans="1:163" s="45" customFormat="1" x14ac:dyDescent="0.3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  <c r="FD86" s="23">
        <v>114.85212788530001</v>
      </c>
      <c r="FE86" s="23">
        <v>133.57801830139999</v>
      </c>
      <c r="FF86" s="23">
        <v>148.55873063429999</v>
      </c>
      <c r="FG86" s="23">
        <v>158.5458721896</v>
      </c>
    </row>
    <row r="87" spans="1:163" s="45" customFormat="1" x14ac:dyDescent="0.3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  <c r="FD87" s="23">
        <v>92.588753921199995</v>
      </c>
      <c r="FE87" s="23">
        <v>97.655800155700007</v>
      </c>
      <c r="FF87" s="23">
        <v>89.364269953800004</v>
      </c>
      <c r="FG87" s="23">
        <v>89.364269953800004</v>
      </c>
    </row>
    <row r="88" spans="1:163" s="45" customFormat="1" x14ac:dyDescent="0.3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  <c r="FD88" s="23">
        <v>165.6966508564</v>
      </c>
      <c r="FE88" s="23">
        <v>167.76785899219999</v>
      </c>
      <c r="FF88" s="23">
        <v>180.19510780639999</v>
      </c>
      <c r="FG88" s="23">
        <v>182.26631594209999</v>
      </c>
    </row>
    <row r="89" spans="1:163" s="45" customFormat="1" x14ac:dyDescent="0.3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  <c r="FD89" s="23">
        <v>289.60623894579999</v>
      </c>
      <c r="FE89" s="23">
        <v>295.81208692320001</v>
      </c>
      <c r="FF89" s="23">
        <v>291.67485493829997</v>
      </c>
      <c r="FG89" s="23">
        <v>318.56686284040001</v>
      </c>
    </row>
    <row r="90" spans="1:163" s="45" customFormat="1" x14ac:dyDescent="0.3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  <c r="FD90" s="23">
        <v>68.321908809000007</v>
      </c>
      <c r="FE90" s="23">
        <v>71.325069635800006</v>
      </c>
      <c r="FF90" s="23">
        <v>76.580601082599998</v>
      </c>
      <c r="FG90" s="23">
        <v>78.832971702699993</v>
      </c>
    </row>
    <row r="91" spans="1:163" s="45" customFormat="1" x14ac:dyDescent="0.3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  <c r="FD91" s="23">
        <v>259.37525694589999</v>
      </c>
      <c r="FE91" s="23">
        <v>247.41559091959999</v>
      </c>
      <c r="FF91" s="23">
        <v>257.88029869270002</v>
      </c>
      <c r="FG91" s="23">
        <v>243.67819528640001</v>
      </c>
    </row>
    <row r="92" spans="1:163" s="45" customFormat="1" x14ac:dyDescent="0.3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  <c r="FD92" s="23">
        <v>203.11981413870001</v>
      </c>
      <c r="FE92" s="23">
        <v>237.6369067375</v>
      </c>
      <c r="FF92" s="23">
        <v>200.46465316960001</v>
      </c>
      <c r="FG92" s="23">
        <v>217.72319946900001</v>
      </c>
    </row>
    <row r="93" spans="1:163" s="45" customFormat="1" x14ac:dyDescent="0.3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  <c r="FD93" s="23">
        <v>216.4045898853</v>
      </c>
      <c r="FE93" s="23">
        <v>210.96472588189999</v>
      </c>
      <c r="FF93" s="23">
        <v>207.90480237989999</v>
      </c>
      <c r="FG93" s="23">
        <v>203.65490862729999</v>
      </c>
    </row>
    <row r="94" spans="1:163" s="45" customFormat="1" x14ac:dyDescent="0.3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  <c r="FD94" s="23">
        <v>129.494593915</v>
      </c>
      <c r="FE94" s="23">
        <v>141.34846797660001</v>
      </c>
      <c r="FF94" s="23">
        <v>144.58134272059999</v>
      </c>
      <c r="FG94" s="23">
        <v>155.17798771509999</v>
      </c>
    </row>
    <row r="95" spans="1:163" s="45" customFormat="1" x14ac:dyDescent="0.3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  <c r="FD95" s="23">
        <v>233.01235647280001</v>
      </c>
      <c r="FE95" s="23">
        <v>239.02816602030001</v>
      </c>
      <c r="FF95" s="23">
        <v>236.82236918620001</v>
      </c>
      <c r="FG95" s="23">
        <v>239.83027396</v>
      </c>
    </row>
    <row r="96" spans="1:163" s="45" customFormat="1" x14ac:dyDescent="0.3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  <c r="FD96" s="23">
        <v>163.99761183199999</v>
      </c>
      <c r="FE96" s="23">
        <v>171.1772307832</v>
      </c>
      <c r="FF96" s="23">
        <v>174.9559775996</v>
      </c>
      <c r="FG96" s="23">
        <v>189.31521550190001</v>
      </c>
    </row>
    <row r="97" spans="1:163" s="45" customFormat="1" x14ac:dyDescent="0.3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  <c r="FD97" s="23">
        <v>159.03466441110001</v>
      </c>
      <c r="FE97" s="23">
        <v>165.78841153479999</v>
      </c>
      <c r="FF97" s="23">
        <v>159.67787842289999</v>
      </c>
      <c r="FG97" s="23">
        <v>161.12510994940001</v>
      </c>
    </row>
    <row r="98" spans="1:163" s="45" customFormat="1" x14ac:dyDescent="0.3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  <c r="FD98" s="23">
        <v>104.4211933254</v>
      </c>
      <c r="FE98" s="23">
        <v>115.55945394680001</v>
      </c>
      <c r="FF98" s="23">
        <v>118.34401910210001</v>
      </c>
      <c r="FG98" s="23">
        <v>131.57070358999999</v>
      </c>
    </row>
    <row r="99" spans="1:163" s="45" customFormat="1" x14ac:dyDescent="0.3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  <c r="FD99" s="23">
        <v>155.9906405616</v>
      </c>
      <c r="FE99" s="23">
        <v>139.99160050399999</v>
      </c>
      <c r="FF99" s="23">
        <v>149.99100053999999</v>
      </c>
      <c r="FG99" s="23">
        <v>149.99100053999999</v>
      </c>
    </row>
    <row r="100" spans="1:163" s="45" customFormat="1" x14ac:dyDescent="0.3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  <c r="FD100" s="23">
        <v>170.07698617560001</v>
      </c>
      <c r="FE100" s="23">
        <v>168.5718801033</v>
      </c>
      <c r="FF100" s="23">
        <v>170.07698617560001</v>
      </c>
      <c r="FG100" s="23">
        <v>172.33464528409999</v>
      </c>
    </row>
    <row r="101" spans="1:163" s="45" customFormat="1" x14ac:dyDescent="0.3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  <c r="FD101" s="23">
        <v>198.8165680473</v>
      </c>
      <c r="FE101" s="23">
        <v>189.349112426</v>
      </c>
      <c r="FF101" s="23">
        <v>205.91715976329999</v>
      </c>
      <c r="FG101" s="23">
        <v>203.550295858</v>
      </c>
    </row>
    <row r="102" spans="1:163" s="45" customFormat="1" x14ac:dyDescent="0.3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  <c r="FD102" s="23">
        <v>164.98571105900001</v>
      </c>
      <c r="FE102" s="23">
        <v>164.00365325499999</v>
      </c>
      <c r="FF102" s="23">
        <v>158.1113064315</v>
      </c>
      <c r="FG102" s="23">
        <v>164.00365325499999</v>
      </c>
    </row>
    <row r="103" spans="1:163" s="45" customFormat="1" x14ac:dyDescent="0.3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  <c r="FD103" s="23">
        <v>90.156872958899996</v>
      </c>
      <c r="FE103" s="23">
        <v>138.24053853710001</v>
      </c>
      <c r="FF103" s="23">
        <v>136.23705247129999</v>
      </c>
      <c r="FG103" s="23">
        <v>136.23705247129999</v>
      </c>
    </row>
    <row r="104" spans="1:163" s="45" customFormat="1" x14ac:dyDescent="0.3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  <c r="FD104" s="23">
        <v>94.947358300100007</v>
      </c>
      <c r="FE104" s="23">
        <v>92.543627710199999</v>
      </c>
      <c r="FF104" s="23">
        <v>103.9613480121</v>
      </c>
      <c r="FG104" s="23">
        <v>96.750156242499997</v>
      </c>
    </row>
    <row r="105" spans="1:163" s="45" customFormat="1" x14ac:dyDescent="0.3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  <c r="FD105" s="23">
        <v>134.88135945729999</v>
      </c>
      <c r="FE105" s="23">
        <v>132.43453207479999</v>
      </c>
      <c r="FF105" s="23">
        <v>115.6125938205</v>
      </c>
      <c r="FG105" s="23">
        <v>139.16330737659999</v>
      </c>
    </row>
    <row r="106" spans="1:163" s="45" customFormat="1" x14ac:dyDescent="0.3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  <c r="FD106" s="23">
        <v>157.3559267647</v>
      </c>
      <c r="FE106" s="23">
        <v>158.2815498633</v>
      </c>
      <c r="FF106" s="23">
        <v>176.1769297699</v>
      </c>
      <c r="FG106" s="23">
        <v>171.85735530970001</v>
      </c>
    </row>
    <row r="107" spans="1:163" s="45" customFormat="1" x14ac:dyDescent="0.3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  <c r="FD107" s="23">
        <v>221.9928240694</v>
      </c>
      <c r="FE107" s="23">
        <v>224.49838641779999</v>
      </c>
      <c r="FF107" s="23">
        <v>224.99949888750001</v>
      </c>
      <c r="FG107" s="23">
        <v>233.51841087209999</v>
      </c>
    </row>
    <row r="108" spans="1:163" s="45" customFormat="1" x14ac:dyDescent="0.3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  <c r="FD108" s="23">
        <v>200.46026255230001</v>
      </c>
      <c r="FE108" s="23">
        <v>208.4207783937</v>
      </c>
      <c r="FF108" s="23">
        <v>208.4207783937</v>
      </c>
      <c r="FG108" s="23">
        <v>208.4207783937</v>
      </c>
    </row>
    <row r="109" spans="1:163" s="45" customFormat="1" x14ac:dyDescent="0.3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  <c r="FD109" s="23">
        <v>170.10856104050001</v>
      </c>
      <c r="FE109" s="23">
        <v>175.71653558029999</v>
      </c>
      <c r="FF109" s="23">
        <v>185.53049102489999</v>
      </c>
      <c r="FG109" s="23">
        <v>185.53049102489999</v>
      </c>
    </row>
    <row r="110" spans="1:163" s="45" customFormat="1" x14ac:dyDescent="0.3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  <c r="FD110" s="23">
        <v>102.19678657759999</v>
      </c>
      <c r="FE110" s="23">
        <v>106.6401251244</v>
      </c>
      <c r="FF110" s="23">
        <v>116.4154699275</v>
      </c>
      <c r="FG110" s="23">
        <v>116.4154699275</v>
      </c>
    </row>
    <row r="111" spans="1:163" s="45" customFormat="1" x14ac:dyDescent="0.3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  <c r="FD111" s="23">
        <v>118.7510017339</v>
      </c>
      <c r="FE111" s="23">
        <v>144.9782168408</v>
      </c>
      <c r="FF111" s="23">
        <v>157.36329064130001</v>
      </c>
      <c r="FG111" s="23">
        <v>155.1776893823</v>
      </c>
    </row>
    <row r="112" spans="1:163" s="45" customFormat="1" x14ac:dyDescent="0.3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  <c r="FD112" s="23">
        <v>346.62096803089997</v>
      </c>
      <c r="FE112" s="23">
        <v>364.53419635289998</v>
      </c>
      <c r="FF112" s="23">
        <v>359.16022785630003</v>
      </c>
      <c r="FG112" s="23">
        <v>382.44742467489999</v>
      </c>
    </row>
    <row r="113" spans="1:163" s="45" customFormat="1" x14ac:dyDescent="0.3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  <c r="FD113" s="23">
        <v>155.1238931979</v>
      </c>
      <c r="FE113" s="23">
        <v>168.508476903</v>
      </c>
      <c r="FF113" s="23">
        <v>172.45521312380001</v>
      </c>
      <c r="FG113" s="23">
        <v>177.43153270639999</v>
      </c>
    </row>
    <row r="114" spans="1:163" s="45" customFormat="1" x14ac:dyDescent="0.3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  <c r="FD114" s="23">
        <v>219.24250127100001</v>
      </c>
      <c r="FE114" s="23">
        <v>220.55085379350001</v>
      </c>
      <c r="FF114" s="23">
        <v>223.54137384489999</v>
      </c>
      <c r="FG114" s="23">
        <v>228.02715392210001</v>
      </c>
    </row>
    <row r="115" spans="1:163" s="45" customFormat="1" x14ac:dyDescent="0.3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  <c r="FD115" s="23">
        <v>198.28975089849999</v>
      </c>
      <c r="FE115" s="23">
        <v>198.8061304581</v>
      </c>
      <c r="FF115" s="23">
        <v>209.65010121040001</v>
      </c>
      <c r="FG115" s="23">
        <v>198.28975089849999</v>
      </c>
    </row>
    <row r="116" spans="1:163" s="45" customFormat="1" x14ac:dyDescent="0.3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  <c r="FD116" s="23">
        <v>33.272703074399999</v>
      </c>
      <c r="FE116" s="23">
        <v>42.1454238942</v>
      </c>
      <c r="FF116" s="23">
        <v>43.254513996699998</v>
      </c>
      <c r="FG116" s="23">
        <v>41.036333791799997</v>
      </c>
    </row>
    <row r="117" spans="1:163" s="45" customFormat="1" x14ac:dyDescent="0.3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  <c r="FD117" s="23">
        <v>110.1520614786</v>
      </c>
      <c r="FE117" s="23">
        <v>106.70980955740001</v>
      </c>
      <c r="FF117" s="23">
        <v>114.4548763801</v>
      </c>
      <c r="FG117" s="23">
        <v>121.3393802225</v>
      </c>
    </row>
    <row r="118" spans="1:163" s="45" customFormat="1" x14ac:dyDescent="0.3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  <c r="FD118" s="23">
        <v>174.3160657889</v>
      </c>
      <c r="FE118" s="23">
        <v>203.026947213</v>
      </c>
      <c r="FF118" s="23">
        <v>198.9253927238</v>
      </c>
      <c r="FG118" s="23">
        <v>196.87461547929999</v>
      </c>
    </row>
    <row r="119" spans="1:163" s="45" customFormat="1" x14ac:dyDescent="0.3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  <c r="FD119" s="23">
        <v>147.18359855240001</v>
      </c>
      <c r="FE119" s="23">
        <v>150.64674204779999</v>
      </c>
      <c r="FF119" s="23">
        <v>138.52573981399999</v>
      </c>
      <c r="FG119" s="23">
        <v>176.62031826290001</v>
      </c>
    </row>
    <row r="120" spans="1:163" s="45" customFormat="1" x14ac:dyDescent="0.3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  <c r="FD120" s="23">
        <v>166.49637140089999</v>
      </c>
      <c r="FE120" s="23">
        <v>184.3118761298</v>
      </c>
      <c r="FF120" s="23">
        <v>174.48714925729999</v>
      </c>
      <c r="FG120" s="23">
        <v>191.90966491130001</v>
      </c>
    </row>
    <row r="121" spans="1:163" s="45" customFormat="1" x14ac:dyDescent="0.3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  <c r="FD121" s="23">
        <v>89.967343584399998</v>
      </c>
      <c r="FE121" s="23">
        <v>96.022837864099998</v>
      </c>
      <c r="FF121" s="23">
        <v>103.8084733666</v>
      </c>
      <c r="FG121" s="23">
        <v>102.5108674496</v>
      </c>
    </row>
    <row r="122" spans="1:163" s="45" customFormat="1" x14ac:dyDescent="0.3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  <c r="FD122" s="23">
        <v>184.4372718839</v>
      </c>
      <c r="FE122" s="23">
        <v>176.10426261200001</v>
      </c>
      <c r="FF122" s="23">
        <v>167.21571938869999</v>
      </c>
      <c r="FG122" s="23">
        <v>159.99377801969999</v>
      </c>
    </row>
    <row r="123" spans="1:163" s="45" customFormat="1" x14ac:dyDescent="0.3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  <c r="FD123" s="23">
        <v>199.5889820116</v>
      </c>
      <c r="FE123" s="23">
        <v>218.19473457199999</v>
      </c>
      <c r="FF123" s="23">
        <v>231.72619097960001</v>
      </c>
      <c r="FG123" s="23">
        <v>239.33763520880001</v>
      </c>
    </row>
    <row r="124" spans="1:163" s="45" customFormat="1" x14ac:dyDescent="0.3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  <c r="FD124" s="23">
        <v>238.6360736071</v>
      </c>
      <c r="FE124" s="23">
        <v>237.35994487120001</v>
      </c>
      <c r="FF124" s="23">
        <v>246.29284602230001</v>
      </c>
      <c r="FG124" s="23">
        <v>245.0167172864</v>
      </c>
    </row>
    <row r="125" spans="1:163" s="45" customFormat="1" x14ac:dyDescent="0.3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  <c r="FD125" s="23">
        <v>50.656508348199999</v>
      </c>
      <c r="FE125" s="23">
        <v>49.643378181199999</v>
      </c>
      <c r="FF125" s="23">
        <v>39.5120765116</v>
      </c>
      <c r="FG125" s="23">
        <v>46.603987680300001</v>
      </c>
    </row>
    <row r="126" spans="1:163" s="45" customFormat="1" x14ac:dyDescent="0.3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  <c r="FD126" s="23">
        <v>261.71323578840003</v>
      </c>
      <c r="FE126" s="23">
        <v>271.5722960407</v>
      </c>
      <c r="FF126" s="23">
        <v>267.09090501690002</v>
      </c>
      <c r="FG126" s="23">
        <v>270.67601783589998</v>
      </c>
    </row>
    <row r="127" spans="1:163" s="45" customFormat="1" x14ac:dyDescent="0.3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  <c r="FD127" s="23">
        <v>171.44602869900001</v>
      </c>
      <c r="FE127" s="23">
        <v>153.2070894757</v>
      </c>
      <c r="FF127" s="23">
        <v>158.22279776209999</v>
      </c>
      <c r="FG127" s="23">
        <v>160.502665165</v>
      </c>
    </row>
    <row r="128" spans="1:163" s="45" customFormat="1" x14ac:dyDescent="0.3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  <c r="FD128" s="23">
        <v>258.3717907811</v>
      </c>
      <c r="FE128" s="23">
        <v>271.60167163440002</v>
      </c>
      <c r="FF128" s="23">
        <v>280.1621827747</v>
      </c>
      <c r="FG128" s="23">
        <v>300.39611819729998</v>
      </c>
    </row>
    <row r="129" spans="1:163" s="45" customFormat="1" x14ac:dyDescent="0.3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  <c r="FD129" s="23">
        <v>153.5811561861</v>
      </c>
      <c r="FE129" s="23">
        <v>159.5207589115</v>
      </c>
      <c r="FF129" s="23">
        <v>170.55144968729999</v>
      </c>
      <c r="FG129" s="23">
        <v>173.9455083876</v>
      </c>
    </row>
    <row r="130" spans="1:163" s="45" customFormat="1" x14ac:dyDescent="0.3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  <c r="FD130" s="23">
        <v>76.902198498100006</v>
      </c>
      <c r="FE130" s="23">
        <v>87.080430652299995</v>
      </c>
      <c r="FF130" s="23">
        <v>84.818601284699994</v>
      </c>
      <c r="FG130" s="23">
        <v>92.735004071299997</v>
      </c>
    </row>
    <row r="131" spans="1:163" s="45" customFormat="1" x14ac:dyDescent="0.3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  <c r="FD131" s="23">
        <v>269.59887538750002</v>
      </c>
      <c r="FE131" s="23">
        <v>266.13260413260002</v>
      </c>
      <c r="FF131" s="23">
        <v>261.8960503765</v>
      </c>
      <c r="FG131" s="23">
        <v>259.2000616226</v>
      </c>
    </row>
    <row r="132" spans="1:163" s="45" customFormat="1" x14ac:dyDescent="0.3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  <c r="FD132" s="23">
        <v>288.85906040269998</v>
      </c>
      <c r="FE132" s="23">
        <v>272.75167785230002</v>
      </c>
      <c r="FF132" s="23">
        <v>269.53020134230002</v>
      </c>
      <c r="FG132" s="23">
        <v>269.53020134230002</v>
      </c>
    </row>
    <row r="133" spans="1:163" s="45" customFormat="1" x14ac:dyDescent="0.3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  <c r="FD133" s="23">
        <v>164.32452543540001</v>
      </c>
      <c r="FE133" s="23">
        <v>149.59732740109999</v>
      </c>
      <c r="FF133" s="23">
        <v>131.76966662269999</v>
      </c>
      <c r="FG133" s="23">
        <v>154.24802151719999</v>
      </c>
    </row>
    <row r="134" spans="1:163" s="45" customFormat="1" x14ac:dyDescent="0.3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  <c r="FD134" s="23">
        <v>193.95023052369999</v>
      </c>
      <c r="FE134" s="23">
        <v>219.07140323920001</v>
      </c>
      <c r="FF134" s="23">
        <v>243.45371793359999</v>
      </c>
      <c r="FG134" s="23">
        <v>244.56200496509999</v>
      </c>
    </row>
    <row r="135" spans="1:163" s="45" customFormat="1" x14ac:dyDescent="0.3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  <c r="FD135" s="23">
        <v>90.073248245299993</v>
      </c>
      <c r="FE135" s="23">
        <v>74.777790996099995</v>
      </c>
      <c r="FF135" s="23">
        <v>71.378800496300002</v>
      </c>
      <c r="FG135" s="23">
        <v>92.905740328500002</v>
      </c>
    </row>
    <row r="136" spans="1:163" s="45" customFormat="1" x14ac:dyDescent="0.3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  <c r="FD136" s="23">
        <v>207.2478645722</v>
      </c>
      <c r="FE136" s="23">
        <v>231.26537411140001</v>
      </c>
      <c r="FF136" s="23">
        <v>241.7246121366</v>
      </c>
      <c r="FG136" s="23">
        <v>247.1479207422</v>
      </c>
    </row>
    <row r="137" spans="1:163" s="45" customFormat="1" x14ac:dyDescent="0.3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  <c r="FD137" s="23">
        <v>224.3545355624</v>
      </c>
      <c r="FE137" s="23">
        <v>219.21060441189999</v>
      </c>
      <c r="FF137" s="23">
        <v>240.18201602529999</v>
      </c>
      <c r="FG137" s="23">
        <v>248.88713027989999</v>
      </c>
    </row>
    <row r="138" spans="1:163" s="45" customFormat="1" x14ac:dyDescent="0.3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  <c r="FD138" s="23">
        <v>88.779972412199996</v>
      </c>
      <c r="FE138" s="23">
        <v>76.306753147699993</v>
      </c>
      <c r="FF138" s="23">
        <v>78.507909488500005</v>
      </c>
      <c r="FG138" s="23">
        <v>93.916003873999998</v>
      </c>
    </row>
    <row r="139" spans="1:163" s="45" customFormat="1" x14ac:dyDescent="0.3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  <c r="FD139" s="23">
        <v>304.65205918110001</v>
      </c>
      <c r="FE139" s="23">
        <v>303.91081329500003</v>
      </c>
      <c r="FF139" s="23">
        <v>320.95946867489999</v>
      </c>
      <c r="FG139" s="23">
        <v>317.25323924449998</v>
      </c>
    </row>
    <row r="140" spans="1:163" s="45" customFormat="1" x14ac:dyDescent="0.3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  <c r="FD140" s="23">
        <v>73.303664263100003</v>
      </c>
      <c r="FE140" s="23">
        <v>67.476176309099998</v>
      </c>
      <c r="FF140" s="23">
        <v>69.929855447600005</v>
      </c>
      <c r="FG140" s="23">
        <v>76.6774730785</v>
      </c>
    </row>
    <row r="141" spans="1:163" s="45" customFormat="1" x14ac:dyDescent="0.3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  <c r="FD141" s="23">
        <v>172.78838162170001</v>
      </c>
      <c r="FE141" s="23">
        <v>171.33025181900001</v>
      </c>
      <c r="FF141" s="23">
        <v>172.05931672040001</v>
      </c>
      <c r="FG141" s="23">
        <v>183.72435514209999</v>
      </c>
    </row>
    <row r="142" spans="1:163" s="45" customFormat="1" x14ac:dyDescent="0.3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  <c r="FD142" s="23">
        <v>266.94593318139999</v>
      </c>
      <c r="FE142" s="23">
        <v>299.80081726520001</v>
      </c>
      <c r="FF142" s="23">
        <v>282.34666009569997</v>
      </c>
      <c r="FG142" s="23">
        <v>273.10622394709998</v>
      </c>
    </row>
    <row r="143" spans="1:163" s="45" customFormat="1" x14ac:dyDescent="0.3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  <c r="FD143" s="23">
        <v>181.33944568160001</v>
      </c>
      <c r="FE143" s="23">
        <v>209.26572031649999</v>
      </c>
      <c r="FF143" s="23">
        <v>215.0685825784</v>
      </c>
      <c r="FG143" s="23">
        <v>213.61786701290001</v>
      </c>
    </row>
    <row r="144" spans="1:163" s="45" customFormat="1" x14ac:dyDescent="0.3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  <c r="FD144" s="23">
        <v>266.08516299680002</v>
      </c>
      <c r="FE144" s="23">
        <v>253.48941563599999</v>
      </c>
      <c r="FF144" s="23">
        <v>237.74473143500001</v>
      </c>
      <c r="FG144" s="23">
        <v>233.80856038479999</v>
      </c>
    </row>
    <row r="145" spans="1:163" s="45" customFormat="1" x14ac:dyDescent="0.3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  <c r="FD145" s="23">
        <v>207.1584762343</v>
      </c>
      <c r="FE145" s="23">
        <v>210.17268686739999</v>
      </c>
      <c r="FF145" s="23">
        <v>218.1192421726</v>
      </c>
      <c r="FG145" s="23">
        <v>214.83101239109999</v>
      </c>
    </row>
    <row r="146" spans="1:163" s="45" customFormat="1" x14ac:dyDescent="0.3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  <c r="FD146" s="23">
        <v>254.39089280600001</v>
      </c>
      <c r="FE146" s="23">
        <v>265.5204943663</v>
      </c>
      <c r="FF146" s="23">
        <v>279.30000106</v>
      </c>
      <c r="FG146" s="23">
        <v>267.11043744630001</v>
      </c>
    </row>
    <row r="147" spans="1:163" s="45" customFormat="1" x14ac:dyDescent="0.3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  <c r="FD147" s="23">
        <v>198.1052261248</v>
      </c>
      <c r="FE147" s="23">
        <v>171.300290666</v>
      </c>
      <c r="FF147" s="23">
        <v>182.18979569609999</v>
      </c>
      <c r="FG147" s="23">
        <v>186.7968939781</v>
      </c>
    </row>
    <row r="148" spans="1:163" s="45" customFormat="1" x14ac:dyDescent="0.3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  <c r="FD148" s="23">
        <v>108.5395449351</v>
      </c>
      <c r="FE148" s="23">
        <v>105.0208065706</v>
      </c>
      <c r="FF148" s="23">
        <v>102.8012946792</v>
      </c>
      <c r="FG148" s="23">
        <v>105.2914787525</v>
      </c>
    </row>
    <row r="149" spans="1:163" s="45" customFormat="1" x14ac:dyDescent="0.3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  <c r="FD149" s="23">
        <v>118.47942429770001</v>
      </c>
      <c r="FE149" s="23">
        <v>107.70856754339999</v>
      </c>
      <c r="FF149" s="23">
        <v>105.0158533548</v>
      </c>
      <c r="FG149" s="23">
        <v>113.7671744677</v>
      </c>
    </row>
    <row r="150" spans="1:163" s="45" customFormat="1" x14ac:dyDescent="0.3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  <c r="FD150" s="23">
        <v>248.44927632900001</v>
      </c>
      <c r="FE150" s="23">
        <v>246.78183152139999</v>
      </c>
      <c r="FF150" s="23">
        <v>255.67487049510001</v>
      </c>
      <c r="FG150" s="23">
        <v>258.45394517440002</v>
      </c>
    </row>
    <row r="151" spans="1:163" s="45" customFormat="1" x14ac:dyDescent="0.3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  <c r="FD151" s="23">
        <v>141.55896345650001</v>
      </c>
      <c r="FE151" s="23">
        <v>133.0896237625</v>
      </c>
      <c r="FF151" s="23">
        <v>125.0523932366</v>
      </c>
      <c r="FG151" s="23">
        <v>141.04043245490001</v>
      </c>
    </row>
    <row r="152" spans="1:163" s="45" customFormat="1" x14ac:dyDescent="0.3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  <c r="FD152" s="23">
        <v>79.392841281100004</v>
      </c>
      <c r="FE152" s="23">
        <v>80.964976751999998</v>
      </c>
      <c r="FF152" s="23">
        <v>82.930146090700006</v>
      </c>
      <c r="FG152" s="23">
        <v>82.144078355199994</v>
      </c>
    </row>
    <row r="153" spans="1:163" s="45" customFormat="1" x14ac:dyDescent="0.3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  <c r="FD153" s="23">
        <v>187.5205100558</v>
      </c>
      <c r="FE153" s="23">
        <v>182.3636960293</v>
      </c>
      <c r="FF153" s="23">
        <v>185.6453049552</v>
      </c>
      <c r="FG153" s="23">
        <v>166.4244526745</v>
      </c>
    </row>
    <row r="154" spans="1:163" s="45" customFormat="1" x14ac:dyDescent="0.3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  <c r="FD154" s="23">
        <v>344.85210466439997</v>
      </c>
      <c r="FE154" s="23">
        <v>344.85210466439997</v>
      </c>
      <c r="FF154" s="23">
        <v>350.77739855900001</v>
      </c>
      <c r="FG154" s="23">
        <v>343.66704588549999</v>
      </c>
    </row>
    <row r="155" spans="1:163" s="45" customFormat="1" x14ac:dyDescent="0.3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  <c r="FD155" s="23">
        <v>132.5185894132</v>
      </c>
      <c r="FE155" s="23">
        <v>122.0888856168</v>
      </c>
      <c r="FF155" s="23">
        <v>103.6835259761</v>
      </c>
      <c r="FG155" s="23">
        <v>126.383469533</v>
      </c>
    </row>
    <row r="156" spans="1:163" s="45" customFormat="1" x14ac:dyDescent="0.3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  <c r="FD156" s="23">
        <v>88.858558500900003</v>
      </c>
      <c r="FE156" s="23">
        <v>81.749873820800005</v>
      </c>
      <c r="FF156" s="23">
        <v>91.702032372999994</v>
      </c>
      <c r="FG156" s="23">
        <v>90.991163904900006</v>
      </c>
    </row>
    <row r="157" spans="1:163" s="45" customFormat="1" x14ac:dyDescent="0.3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  <c r="FD157" s="23">
        <v>104.0344304425</v>
      </c>
      <c r="FE157" s="23">
        <v>99.699662507400006</v>
      </c>
      <c r="FF157" s="23">
        <v>86.076106139900006</v>
      </c>
      <c r="FG157" s="23">
        <v>84.218348453399997</v>
      </c>
    </row>
    <row r="158" spans="1:163" s="45" customFormat="1" x14ac:dyDescent="0.3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  <c r="FD158" s="23">
        <v>248.53702071890001</v>
      </c>
      <c r="FE158" s="23">
        <v>259.83415802439998</v>
      </c>
      <c r="FF158" s="23">
        <v>251.54959066710001</v>
      </c>
      <c r="FG158" s="23">
        <v>262.09358548540001</v>
      </c>
    </row>
    <row r="159" spans="1:163" s="45" customFormat="1" x14ac:dyDescent="0.3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  <c r="FD159" s="23">
        <v>275.68882709809998</v>
      </c>
      <c r="FE159" s="23">
        <v>289.90773508590001</v>
      </c>
      <c r="FF159" s="23">
        <v>269.36931243679999</v>
      </c>
      <c r="FG159" s="23">
        <v>263.83973710819998</v>
      </c>
    </row>
    <row r="160" spans="1:163" s="45" customFormat="1" x14ac:dyDescent="0.3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  <c r="FD160" s="23">
        <v>330.08570035069999</v>
      </c>
      <c r="FE160" s="23">
        <v>282.47439440739998</v>
      </c>
      <c r="FF160" s="23">
        <v>270.28125508049999</v>
      </c>
      <c r="FG160" s="23">
        <v>263.89437257589998</v>
      </c>
    </row>
    <row r="161" spans="1:163" s="45" customFormat="1" x14ac:dyDescent="0.3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  <c r="FD161" s="23">
        <v>154.9568586019</v>
      </c>
      <c r="FE161" s="23">
        <v>154.9568586019</v>
      </c>
      <c r="FF161" s="23">
        <v>154.9568586019</v>
      </c>
      <c r="FG161" s="23">
        <v>154.9568586019</v>
      </c>
    </row>
    <row r="162" spans="1:163" s="45" customFormat="1" x14ac:dyDescent="0.3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  <c r="FD162" s="23">
        <v>85.435446947900004</v>
      </c>
      <c r="FE162" s="23">
        <v>83.244794462000002</v>
      </c>
      <c r="FF162" s="23">
        <v>77.768163247399997</v>
      </c>
      <c r="FG162" s="23">
        <v>81.0541419762</v>
      </c>
    </row>
    <row r="163" spans="1:163" s="45" customFormat="1" x14ac:dyDescent="0.3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  <c r="FD163" s="23">
        <v>168.41063461280001</v>
      </c>
      <c r="FE163" s="23">
        <v>175.1949492773</v>
      </c>
      <c r="FF163" s="23">
        <v>173.19956261120001</v>
      </c>
      <c r="FG163" s="23">
        <v>185.17188260739999</v>
      </c>
    </row>
    <row r="164" spans="1:163" s="45" customFormat="1" x14ac:dyDescent="0.3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  <c r="FD164" s="23">
        <v>301.69576027969998</v>
      </c>
      <c r="FE164" s="23">
        <v>288.27285569100002</v>
      </c>
      <c r="FF164" s="23">
        <v>292.10797128780001</v>
      </c>
      <c r="FG164" s="23">
        <v>292.10797128780001</v>
      </c>
    </row>
    <row r="165" spans="1:163" s="45" customFormat="1" x14ac:dyDescent="0.3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  <c r="FD165" s="23">
        <v>278.33232548310002</v>
      </c>
      <c r="FE165" s="23">
        <v>265.90677523839997</v>
      </c>
      <c r="FF165" s="23">
        <v>256.79470505889998</v>
      </c>
      <c r="FG165" s="23">
        <v>263.42166518940002</v>
      </c>
    </row>
    <row r="166" spans="1:163" s="45" customFormat="1" x14ac:dyDescent="0.3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  <c r="FD166" s="23">
        <v>106.0504295042</v>
      </c>
      <c r="FE166" s="23">
        <v>101.5054110969</v>
      </c>
      <c r="FF166" s="23">
        <v>94.940384508600005</v>
      </c>
      <c r="FG166" s="23">
        <v>84.335341558099998</v>
      </c>
    </row>
    <row r="167" spans="1:163" s="45" customFormat="1" x14ac:dyDescent="0.3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  <c r="FD167" s="23">
        <v>158.23535927340001</v>
      </c>
      <c r="FE167" s="23">
        <v>153.48829849520001</v>
      </c>
      <c r="FF167" s="23">
        <v>161.4000664589</v>
      </c>
      <c r="FG167" s="23">
        <v>161.4000664589</v>
      </c>
    </row>
    <row r="168" spans="1:163" s="45" customFormat="1" x14ac:dyDescent="0.3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  <c r="FD168" s="23">
        <v>98.616111407199995</v>
      </c>
      <c r="FE168" s="23">
        <v>116.0189545967</v>
      </c>
      <c r="FF168" s="23">
        <v>92.090045211100005</v>
      </c>
      <c r="FG168" s="23">
        <v>109.8554476338</v>
      </c>
    </row>
    <row r="169" spans="1:163" s="45" customFormat="1" x14ac:dyDescent="0.3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  <c r="FD169" s="23">
        <v>145.89436324229999</v>
      </c>
      <c r="FE169" s="23">
        <v>145.1244721434</v>
      </c>
      <c r="FF169" s="23">
        <v>158.21262082480001</v>
      </c>
      <c r="FG169" s="23">
        <v>163.9868040666</v>
      </c>
    </row>
    <row r="170" spans="1:163" s="45" customFormat="1" x14ac:dyDescent="0.3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  <c r="FD170" s="23">
        <v>125.36194568489999</v>
      </c>
      <c r="FE170" s="23">
        <v>132.5375452696</v>
      </c>
      <c r="FF170" s="23">
        <v>142.6678035068</v>
      </c>
      <c r="FG170" s="23">
        <v>138.86895666780001</v>
      </c>
    </row>
    <row r="171" spans="1:163" s="45" customFormat="1" x14ac:dyDescent="0.3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  <c r="FD171" s="23">
        <v>274.95908346969998</v>
      </c>
      <c r="FE171" s="23">
        <v>329.51445717399997</v>
      </c>
      <c r="FF171" s="23">
        <v>316.42116748500001</v>
      </c>
      <c r="FG171" s="23">
        <v>307.69230769230001</v>
      </c>
    </row>
    <row r="172" spans="1:163" s="45" customFormat="1" x14ac:dyDescent="0.3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  <c r="FD172" s="23">
        <v>258.43609244629999</v>
      </c>
      <c r="FE172" s="23">
        <v>268.98450438290001</v>
      </c>
      <c r="FF172" s="23">
        <v>271.0941867702</v>
      </c>
      <c r="FG172" s="23">
        <v>260.54577483359998</v>
      </c>
    </row>
    <row r="173" spans="1:163" s="45" customFormat="1" x14ac:dyDescent="0.3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  <c r="FD173" s="23">
        <v>197.06182592869999</v>
      </c>
      <c r="FE173" s="23">
        <v>212.15214593229999</v>
      </c>
      <c r="FF173" s="23">
        <v>244.99578358709999</v>
      </c>
      <c r="FG173" s="23">
        <v>262.7491012383</v>
      </c>
    </row>
    <row r="174" spans="1:163" s="45" customFormat="1" x14ac:dyDescent="0.3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  <c r="FD174" s="23">
        <v>73.802832893399994</v>
      </c>
      <c r="FE174" s="23">
        <v>82.318544380999995</v>
      </c>
      <c r="FF174" s="23">
        <v>76.641403389299995</v>
      </c>
      <c r="FG174" s="23">
        <v>76.641403389299995</v>
      </c>
    </row>
    <row r="175" spans="1:163" s="45" customFormat="1" x14ac:dyDescent="0.3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  <c r="FD175" s="23">
        <v>73.439761570300007</v>
      </c>
      <c r="FE175" s="23">
        <v>75.578783752000007</v>
      </c>
      <c r="FF175" s="23">
        <v>74.152768964200007</v>
      </c>
      <c r="FG175" s="23">
        <v>76.291791145900007</v>
      </c>
    </row>
    <row r="176" spans="1:163" s="45" customFormat="1" x14ac:dyDescent="0.3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  <c r="FD176" s="23">
        <v>293.64982258660001</v>
      </c>
      <c r="FE176" s="23">
        <v>293.64982258660001</v>
      </c>
      <c r="FF176" s="23">
        <v>272.00256002409998</v>
      </c>
      <c r="FG176" s="23">
        <v>290.82626660019997</v>
      </c>
    </row>
    <row r="177" spans="1:163" s="45" customFormat="1" x14ac:dyDescent="0.3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  <c r="FD177" s="23">
        <v>172.49912658669999</v>
      </c>
      <c r="FE177" s="23">
        <v>177.5940374985</v>
      </c>
      <c r="FF177" s="23">
        <v>189.23954815420001</v>
      </c>
      <c r="FG177" s="23">
        <v>202.34074764179999</v>
      </c>
    </row>
    <row r="178" spans="1:163" s="45" customFormat="1" x14ac:dyDescent="0.3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  <c r="FD178" s="23">
        <v>134.7188417772</v>
      </c>
      <c r="FE178" s="23">
        <v>137.41321861279999</v>
      </c>
      <c r="FF178" s="23">
        <v>123.0432088232</v>
      </c>
      <c r="FG178" s="23">
        <v>138.31134422459999</v>
      </c>
    </row>
    <row r="179" spans="1:163" s="45" customFormat="1" x14ac:dyDescent="0.3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  <c r="FD179" s="23">
        <v>135.0612240342</v>
      </c>
      <c r="FE179" s="23">
        <v>121.6667224771</v>
      </c>
      <c r="FF179" s="23">
        <v>133.94501557109999</v>
      </c>
      <c r="FG179" s="23">
        <v>135.0612240342</v>
      </c>
    </row>
    <row r="180" spans="1:163" s="45" customFormat="1" x14ac:dyDescent="0.3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  <c r="FD180" s="23">
        <v>152.95411376589999</v>
      </c>
      <c r="FE180" s="23">
        <v>162.95111466559999</v>
      </c>
      <c r="FF180" s="23">
        <v>162.95111466559999</v>
      </c>
      <c r="FG180" s="23">
        <v>162.95111466559999</v>
      </c>
    </row>
    <row r="181" spans="1:163" s="45" customFormat="1" x14ac:dyDescent="0.3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  <c r="FD181" s="23">
        <v>115.11714584960001</v>
      </c>
      <c r="FE181" s="23">
        <v>114.1735626869</v>
      </c>
      <c r="FF181" s="23">
        <v>102.8505647345</v>
      </c>
      <c r="FG181" s="23">
        <v>102.8505647345</v>
      </c>
    </row>
    <row r="182" spans="1:163" s="45" customFormat="1" x14ac:dyDescent="0.3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  <c r="FD182" s="23">
        <v>146.44619624430001</v>
      </c>
      <c r="FE182" s="23">
        <v>145.16439146319999</v>
      </c>
      <c r="FF182" s="23">
        <v>146.44619624430001</v>
      </c>
      <c r="FG182" s="23">
        <v>142.60078190089999</v>
      </c>
    </row>
    <row r="183" spans="1:163" s="45" customFormat="1" x14ac:dyDescent="0.3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  <c r="FD183" s="23">
        <v>160.4130298517</v>
      </c>
      <c r="FE183" s="23">
        <v>159.0650211974</v>
      </c>
      <c r="FF183" s="23">
        <v>162.2103747239</v>
      </c>
      <c r="FG183" s="23">
        <v>158.16634876129999</v>
      </c>
    </row>
    <row r="184" spans="1:163" s="45" customFormat="1" x14ac:dyDescent="0.3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  <c r="FD184" s="23">
        <v>204.31687419919999</v>
      </c>
      <c r="FE184" s="23">
        <v>209.75872799140001</v>
      </c>
      <c r="FF184" s="23">
        <v>229.0525732548</v>
      </c>
      <c r="FG184" s="23">
        <v>223.61071946249999</v>
      </c>
    </row>
    <row r="185" spans="1:163" s="45" customFormat="1" x14ac:dyDescent="0.3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  <c r="FD185" s="23">
        <v>154.16195029650001</v>
      </c>
      <c r="FE185" s="23">
        <v>174.01294115659999</v>
      </c>
      <c r="FF185" s="23">
        <v>174.85766417190001</v>
      </c>
      <c r="FG185" s="23">
        <v>182.88253281749999</v>
      </c>
    </row>
    <row r="186" spans="1:163" s="45" customFormat="1" x14ac:dyDescent="0.3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  <c r="FD186" s="23">
        <v>189.1977116086</v>
      </c>
      <c r="FE186" s="23">
        <v>175.68358935090001</v>
      </c>
      <c r="FF186" s="23">
        <v>168.926528222</v>
      </c>
      <c r="FG186" s="23">
        <v>171.17888193159999</v>
      </c>
    </row>
    <row r="187" spans="1:163" s="45" customFormat="1" x14ac:dyDescent="0.3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  <c r="FD187" s="23">
        <v>220.22135903399999</v>
      </c>
      <c r="FE187" s="23">
        <v>223.47185879829999</v>
      </c>
      <c r="FF187" s="23">
        <v>207.2193599766</v>
      </c>
      <c r="FG187" s="23">
        <v>221.03398397500001</v>
      </c>
    </row>
    <row r="188" spans="1:163" s="45" customFormat="1" x14ac:dyDescent="0.3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  <c r="FD188" s="23">
        <v>287.77602637709998</v>
      </c>
      <c r="FE188" s="23">
        <v>266.08436609739999</v>
      </c>
      <c r="FF188" s="23">
        <v>270.42269815330002</v>
      </c>
      <c r="FG188" s="23">
        <v>280.54547295050003</v>
      </c>
    </row>
    <row r="189" spans="1:163" s="45" customFormat="1" x14ac:dyDescent="0.3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  <c r="FD189" s="23">
        <v>89.548368274799998</v>
      </c>
      <c r="FE189" s="23">
        <v>87.927583328599994</v>
      </c>
      <c r="FF189" s="23">
        <v>99.678274188200007</v>
      </c>
      <c r="FG189" s="23">
        <v>96.031508059399997</v>
      </c>
    </row>
    <row r="190" spans="1:163" s="45" customFormat="1" x14ac:dyDescent="0.3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  <c r="FD190" s="23">
        <v>118.4795129176</v>
      </c>
      <c r="FE190" s="23">
        <v>137.12906587680001</v>
      </c>
      <c r="FF190" s="23">
        <v>130.54687071469999</v>
      </c>
      <c r="FG190" s="23">
        <v>129.44983818770001</v>
      </c>
    </row>
    <row r="191" spans="1:163" s="45" customFormat="1" x14ac:dyDescent="0.3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  <c r="FD191" s="23">
        <v>157.77767109920001</v>
      </c>
      <c r="FE191" s="23">
        <v>155.8574560351</v>
      </c>
      <c r="FF191" s="23">
        <v>164.81845966750001</v>
      </c>
      <c r="FG191" s="23">
        <v>166.73867473160001</v>
      </c>
    </row>
    <row r="192" spans="1:163" s="45" customFormat="1" x14ac:dyDescent="0.3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  <c r="FD192" s="23">
        <v>126.2581980149</v>
      </c>
      <c r="FE192" s="23">
        <v>130.6421632238</v>
      </c>
      <c r="FF192" s="23">
        <v>146.42443797569999</v>
      </c>
      <c r="FG192" s="23">
        <v>132.39574930730001</v>
      </c>
    </row>
    <row r="193" spans="1:163" s="45" customFormat="1" x14ac:dyDescent="0.3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  <c r="FD193" s="23">
        <v>235.69144276439999</v>
      </c>
      <c r="FE193" s="23">
        <v>239.7360697073</v>
      </c>
      <c r="FF193" s="23">
        <v>250.1234070834</v>
      </c>
      <c r="FG193" s="23">
        <v>245.71108678210001</v>
      </c>
    </row>
    <row r="194" spans="1:163" s="45" customFormat="1" x14ac:dyDescent="0.3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  <c r="FD194" s="23">
        <v>153.33298405549999</v>
      </c>
      <c r="FE194" s="23">
        <v>156.82576273550001</v>
      </c>
      <c r="FF194" s="23">
        <v>152.2851504514</v>
      </c>
      <c r="FG194" s="23">
        <v>184.76799217620001</v>
      </c>
    </row>
    <row r="195" spans="1:163" s="45" customFormat="1" x14ac:dyDescent="0.3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  <c r="FD195" s="23">
        <v>224.69736211450001</v>
      </c>
      <c r="FE195" s="23">
        <v>231.73289595759999</v>
      </c>
      <c r="FF195" s="23">
        <v>233.9315002836</v>
      </c>
      <c r="FG195" s="23">
        <v>233.4917794184</v>
      </c>
    </row>
    <row r="196" spans="1:163" s="45" customFormat="1" x14ac:dyDescent="0.3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  <c r="FD196" s="23">
        <v>346.10371125059999</v>
      </c>
      <c r="FE196" s="23">
        <v>307.1483151791</v>
      </c>
      <c r="FF196" s="23">
        <v>310.14488410770002</v>
      </c>
      <c r="FG196" s="23">
        <v>308.64659964340001</v>
      </c>
    </row>
    <row r="197" spans="1:163" s="45" customFormat="1" x14ac:dyDescent="0.3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  <c r="FD197" s="23">
        <v>198.41824329990001</v>
      </c>
      <c r="FE197" s="23">
        <v>215.18598217030001</v>
      </c>
      <c r="FF197" s="23">
        <v>233.35103261329999</v>
      </c>
      <c r="FG197" s="23">
        <v>236.14565575829999</v>
      </c>
    </row>
    <row r="198" spans="1:163" s="45" customFormat="1" x14ac:dyDescent="0.3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  <c r="FD198" s="23">
        <v>79.750494880299996</v>
      </c>
      <c r="FE198" s="23">
        <v>96.839886640399996</v>
      </c>
      <c r="FF198" s="23">
        <v>91.143422720299995</v>
      </c>
      <c r="FG198" s="23">
        <v>105.3845825204</v>
      </c>
    </row>
    <row r="199" spans="1:163" s="45" customFormat="1" x14ac:dyDescent="0.3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  <c r="FD199" s="23">
        <v>202.1236457716</v>
      </c>
      <c r="FE199" s="23">
        <v>203.4711367434</v>
      </c>
      <c r="FF199" s="23">
        <v>194.03869994070001</v>
      </c>
      <c r="FG199" s="23">
        <v>188.64873605349999</v>
      </c>
    </row>
    <row r="200" spans="1:163" s="45" customFormat="1" x14ac:dyDescent="0.3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  <c r="FD200" s="23">
        <v>169.74644618049999</v>
      </c>
      <c r="FE200" s="23">
        <v>172.9045195978</v>
      </c>
      <c r="FF200" s="23">
        <v>172.9045195978</v>
      </c>
      <c r="FG200" s="23">
        <v>172.9045195978</v>
      </c>
    </row>
    <row r="201" spans="1:163" s="45" customFormat="1" x14ac:dyDescent="0.3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  <c r="FD201" s="23">
        <v>136.5158593033</v>
      </c>
      <c r="FE201" s="23">
        <v>138.648919605</v>
      </c>
      <c r="FF201" s="23">
        <v>125.85055779530001</v>
      </c>
      <c r="FG201" s="23">
        <v>153.58034171630001</v>
      </c>
    </row>
    <row r="202" spans="1:163" s="45" customFormat="1" x14ac:dyDescent="0.3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  <c r="FD202" s="23">
        <v>103.9051719838</v>
      </c>
      <c r="FE202" s="23">
        <v>107.2301374873</v>
      </c>
      <c r="FF202" s="23">
        <v>98.086482352700003</v>
      </c>
      <c r="FG202" s="23">
        <v>80.630413459500005</v>
      </c>
    </row>
    <row r="203" spans="1:163" s="45" customFormat="1" x14ac:dyDescent="0.3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  <c r="FD203" s="23">
        <v>266.9899606326</v>
      </c>
      <c r="FE203" s="23">
        <v>247.9192491588</v>
      </c>
      <c r="FF203" s="23">
        <v>201.6046641511</v>
      </c>
      <c r="FG203" s="23">
        <v>239.7460870987</v>
      </c>
    </row>
    <row r="204" spans="1:163" s="45" customFormat="1" x14ac:dyDescent="0.3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  <c r="FD204" s="23">
        <v>300.82241470970001</v>
      </c>
      <c r="FE204" s="23">
        <v>290.81584790020003</v>
      </c>
      <c r="FF204" s="23">
        <v>240.7830138528</v>
      </c>
      <c r="FG204" s="23">
        <v>266.42484130209999</v>
      </c>
    </row>
    <row r="205" spans="1:163" s="45" customFormat="1" x14ac:dyDescent="0.3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  <c r="FD205" s="23">
        <v>70.275715055399999</v>
      </c>
      <c r="FE205" s="23">
        <v>105.9992035419</v>
      </c>
      <c r="FF205" s="23">
        <v>101.31415587150001</v>
      </c>
      <c r="FG205" s="23">
        <v>114.198036965</v>
      </c>
    </row>
    <row r="206" spans="1:163" s="45" customFormat="1" x14ac:dyDescent="0.3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  <c r="FD206" s="23">
        <v>121.8926232203</v>
      </c>
      <c r="FE206" s="23">
        <v>117.340616544</v>
      </c>
      <c r="FF206" s="23">
        <v>125.77025853710001</v>
      </c>
      <c r="FG206" s="23">
        <v>127.6247797756</v>
      </c>
    </row>
    <row r="207" spans="1:163" s="45" customFormat="1" x14ac:dyDescent="0.3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  <c r="FD207" s="23">
        <v>149.14445318220001</v>
      </c>
      <c r="FE207" s="23">
        <v>159.9913225045</v>
      </c>
      <c r="FF207" s="23">
        <v>161.92826345500001</v>
      </c>
      <c r="FG207" s="23">
        <v>163.47781621530001</v>
      </c>
    </row>
    <row r="208" spans="1:163" s="45" customFormat="1" x14ac:dyDescent="0.3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  <c r="FD208" s="23">
        <v>247.9707321244</v>
      </c>
      <c r="FE208" s="23">
        <v>253.467620275</v>
      </c>
      <c r="FF208" s="23">
        <v>254.07838562500001</v>
      </c>
      <c r="FG208" s="23">
        <v>249.8030281746</v>
      </c>
    </row>
    <row r="209" spans="1:163" s="45" customFormat="1" x14ac:dyDescent="0.3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  <c r="FD209" s="23">
        <v>251.58739666950001</v>
      </c>
      <c r="FE209" s="23">
        <v>248.5923086139</v>
      </c>
      <c r="FF209" s="23">
        <v>254.58248472509999</v>
      </c>
      <c r="FG209" s="23">
        <v>251.58739666950001</v>
      </c>
    </row>
    <row r="210" spans="1:163" s="45" customFormat="1" x14ac:dyDescent="0.3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  <c r="FD210" s="23">
        <v>286.77462887989998</v>
      </c>
      <c r="FE210" s="23">
        <v>295.50002326769999</v>
      </c>
      <c r="FF210" s="23">
        <v>289.10140071659998</v>
      </c>
      <c r="FG210" s="23">
        <v>263.5069105124</v>
      </c>
    </row>
    <row r="211" spans="1:163" s="45" customFormat="1" x14ac:dyDescent="0.3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  <c r="FD211" s="23">
        <v>141.4962003391</v>
      </c>
      <c r="FE211" s="23">
        <v>131.73784169499999</v>
      </c>
      <c r="FF211" s="23">
        <v>125.63886754249999</v>
      </c>
      <c r="FG211" s="23">
        <v>125.63886754249999</v>
      </c>
    </row>
    <row r="212" spans="1:163" s="45" customFormat="1" x14ac:dyDescent="0.3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  <c r="FD212" s="23">
        <v>162.00786155380001</v>
      </c>
      <c r="FE212" s="23">
        <v>159.9935542165</v>
      </c>
      <c r="FF212" s="23">
        <v>157.11597230620001</v>
      </c>
      <c r="FG212" s="23">
        <v>157.11597230620001</v>
      </c>
    </row>
    <row r="213" spans="1:163" s="45" customFormat="1" x14ac:dyDescent="0.3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  <c r="FD213" s="23">
        <v>99.241046446599995</v>
      </c>
      <c r="FE213" s="23">
        <v>100.1154168998</v>
      </c>
      <c r="FF213" s="23">
        <v>106.67319529940001</v>
      </c>
      <c r="FG213" s="23">
        <v>112.3566032457</v>
      </c>
    </row>
    <row r="214" spans="1:163" s="45" customFormat="1" x14ac:dyDescent="0.3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  <c r="FD214" s="23">
        <v>53.110423497900001</v>
      </c>
      <c r="FE214" s="23">
        <v>57.266891423799997</v>
      </c>
      <c r="FF214" s="23">
        <v>59.114210501999999</v>
      </c>
      <c r="FG214" s="23">
        <v>58.652380732499999</v>
      </c>
    </row>
    <row r="215" spans="1:163" s="45" customFormat="1" x14ac:dyDescent="0.3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  <c r="FD215" s="23">
        <v>51.640089234100003</v>
      </c>
      <c r="FE215" s="23">
        <v>55.771296372800002</v>
      </c>
      <c r="FF215" s="23">
        <v>51.640089234100003</v>
      </c>
      <c r="FG215" s="23">
        <v>51.640089234100003</v>
      </c>
    </row>
    <row r="216" spans="1:163" s="45" customFormat="1" x14ac:dyDescent="0.3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  <c r="FD216" s="23">
        <v>198.3781395357</v>
      </c>
      <c r="FE216" s="23">
        <v>202.4117061437</v>
      </c>
      <c r="FF216" s="23">
        <v>206.07858487819999</v>
      </c>
      <c r="FG216" s="23">
        <v>209.37877573919999</v>
      </c>
    </row>
    <row r="217" spans="1:163" s="45" customFormat="1" x14ac:dyDescent="0.3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  <c r="FD217" s="23">
        <v>267.04904994399999</v>
      </c>
      <c r="FE217" s="23">
        <v>246.1495590788</v>
      </c>
      <c r="FF217" s="23">
        <v>233.37764799449999</v>
      </c>
      <c r="FG217" s="23">
        <v>242.08576918829999</v>
      </c>
    </row>
    <row r="218" spans="1:163" s="45" customFormat="1" x14ac:dyDescent="0.3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  <c r="FD218" s="23">
        <v>187.45956870129999</v>
      </c>
      <c r="FE218" s="23">
        <v>187.45956870129999</v>
      </c>
      <c r="FF218" s="23">
        <v>178.96014241259999</v>
      </c>
      <c r="FG218" s="23">
        <v>178.01576171389999</v>
      </c>
    </row>
    <row r="219" spans="1:163" s="45" customFormat="1" x14ac:dyDescent="0.3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  <c r="FD219" s="23">
        <v>74.400317151699994</v>
      </c>
      <c r="FE219" s="23">
        <v>65.711229017199997</v>
      </c>
      <c r="FF219" s="23">
        <v>63.538956983600002</v>
      </c>
      <c r="FG219" s="23">
        <v>62.995888975200003</v>
      </c>
    </row>
    <row r="220" spans="1:163" s="45" customFormat="1" x14ac:dyDescent="0.3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  <c r="FD220" s="23">
        <v>133.85810199310001</v>
      </c>
      <c r="FE220" s="23">
        <v>135.54185170369999</v>
      </c>
      <c r="FF220" s="23">
        <v>138.909351125</v>
      </c>
      <c r="FG220" s="23">
        <v>141.01403826320001</v>
      </c>
    </row>
    <row r="221" spans="1:163" s="45" customFormat="1" x14ac:dyDescent="0.3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  <c r="FD221" s="23">
        <v>171.916909205</v>
      </c>
      <c r="FE221" s="23">
        <v>185.2327417299</v>
      </c>
      <c r="FF221" s="23">
        <v>180.71486998040001</v>
      </c>
      <c r="FG221" s="23">
        <v>180.71486998040001</v>
      </c>
    </row>
    <row r="222" spans="1:163" s="45" customFormat="1" x14ac:dyDescent="0.3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  <c r="FD222" s="23">
        <v>124.44712186309999</v>
      </c>
      <c r="FE222" s="23">
        <v>118.1058672458</v>
      </c>
      <c r="FF222" s="23">
        <v>115.7278967644</v>
      </c>
      <c r="FG222" s="23">
        <v>124.44712186309999</v>
      </c>
    </row>
    <row r="223" spans="1:163" s="45" customFormat="1" x14ac:dyDescent="0.3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  <c r="FD223" s="23">
        <v>120.84683419060001</v>
      </c>
      <c r="FE223" s="23">
        <v>105.7409799168</v>
      </c>
      <c r="FF223" s="23">
        <v>105.7409799168</v>
      </c>
      <c r="FG223" s="23">
        <v>104.9856872031</v>
      </c>
    </row>
    <row r="224" spans="1:163" s="45" customFormat="1" x14ac:dyDescent="0.3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  <c r="FD224" s="23">
        <v>132.0433605245</v>
      </c>
      <c r="FE224" s="23">
        <v>135.81602796799999</v>
      </c>
      <c r="FF224" s="23">
        <v>138.75032486859999</v>
      </c>
      <c r="FG224" s="23">
        <v>138.75032486859999</v>
      </c>
    </row>
    <row r="225" spans="1:163" s="45" customFormat="1" x14ac:dyDescent="0.3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  <c r="FD225" s="23">
        <v>204.9611580305</v>
      </c>
      <c r="FE225" s="23">
        <v>187.11855721980001</v>
      </c>
      <c r="FF225" s="23">
        <v>188.49106497450001</v>
      </c>
      <c r="FG225" s="23">
        <v>193.5235934083</v>
      </c>
    </row>
    <row r="226" spans="1:163" s="45" customFormat="1" x14ac:dyDescent="0.3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  <c r="FD226" s="23">
        <v>132.43968082040001</v>
      </c>
      <c r="FE226" s="23">
        <v>122.9797036189</v>
      </c>
      <c r="FF226" s="23">
        <v>125.81769677939999</v>
      </c>
      <c r="FG226" s="23">
        <v>131.02068424020001</v>
      </c>
    </row>
    <row r="227" spans="1:163" s="45" customFormat="1" x14ac:dyDescent="0.3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  <c r="FD227" s="23">
        <v>205.0486386959</v>
      </c>
      <c r="FE227" s="23">
        <v>197.0012038962</v>
      </c>
      <c r="FF227" s="23">
        <v>212.4522787116</v>
      </c>
      <c r="FG227" s="23">
        <v>219.2121239434</v>
      </c>
    </row>
    <row r="228" spans="1:163" s="45" customFormat="1" x14ac:dyDescent="0.3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  <c r="FD228" s="23">
        <v>186.00583954589999</v>
      </c>
      <c r="FE228" s="23">
        <v>203.05019934489999</v>
      </c>
      <c r="FF228" s="23">
        <v>194.8985490062</v>
      </c>
      <c r="FG228" s="23">
        <v>188.97007603270001</v>
      </c>
    </row>
    <row r="229" spans="1:163" s="45" customFormat="1" x14ac:dyDescent="0.3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  <c r="FD229" s="23">
        <v>179.69597383889999</v>
      </c>
      <c r="FE229" s="23">
        <v>175.6487672209</v>
      </c>
      <c r="FF229" s="23">
        <v>176.4582085445</v>
      </c>
      <c r="FG229" s="23">
        <v>175.6487672209</v>
      </c>
    </row>
    <row r="230" spans="1:163" s="45" customFormat="1" x14ac:dyDescent="0.3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  <c r="FD230" s="23">
        <v>219.88094251410001</v>
      </c>
      <c r="FE230" s="23">
        <v>226.9502854552</v>
      </c>
      <c r="FF230" s="23">
        <v>234.99471018130001</v>
      </c>
      <c r="FG230" s="23">
        <v>238.651266875</v>
      </c>
    </row>
    <row r="231" spans="1:163" s="45" customFormat="1" x14ac:dyDescent="0.3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  <c r="FD231" s="23">
        <v>133.8435052694</v>
      </c>
      <c r="FE231" s="23">
        <v>133.8435052694</v>
      </c>
      <c r="FF231" s="23">
        <v>133.33265219590001</v>
      </c>
      <c r="FG231" s="23">
        <v>126.1807091662</v>
      </c>
    </row>
    <row r="232" spans="1:163" s="45" customFormat="1" x14ac:dyDescent="0.3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  <c r="FD232" s="23">
        <v>171.14823209010001</v>
      </c>
      <c r="FE232" s="23">
        <v>173.94629583</v>
      </c>
      <c r="FF232" s="23">
        <v>183.73951891959999</v>
      </c>
      <c r="FG232" s="23">
        <v>182.3404870496</v>
      </c>
    </row>
    <row r="233" spans="1:163" s="45" customFormat="1" x14ac:dyDescent="0.3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  <c r="FD233" s="23">
        <v>189.48053659030001</v>
      </c>
      <c r="FE233" s="23">
        <v>178.24344955320001</v>
      </c>
      <c r="FF233" s="23">
        <v>176.6935065136</v>
      </c>
      <c r="FG233" s="23">
        <v>170.49373435530001</v>
      </c>
    </row>
    <row r="234" spans="1:163" s="45" customFormat="1" x14ac:dyDescent="0.3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  <c r="FD234" s="23">
        <v>178.3076903983</v>
      </c>
      <c r="FE234" s="23">
        <v>196.92450262080001</v>
      </c>
      <c r="FF234" s="23">
        <v>198.16562343570001</v>
      </c>
      <c r="FG234" s="23">
        <v>196.92450262080001</v>
      </c>
    </row>
    <row r="235" spans="1:163" s="45" customFormat="1" x14ac:dyDescent="0.3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  <c r="FD235" s="23">
        <v>215.4195011338</v>
      </c>
      <c r="FE235" s="23">
        <v>219.95464852609999</v>
      </c>
      <c r="FF235" s="23">
        <v>231.29251700680001</v>
      </c>
      <c r="FG235" s="23">
        <v>242.63038548750001</v>
      </c>
    </row>
    <row r="236" spans="1:163" s="45" customFormat="1" x14ac:dyDescent="0.3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  <c r="FD236" s="23">
        <v>101.70181029219999</v>
      </c>
      <c r="FE236" s="23">
        <v>113.32487432560001</v>
      </c>
      <c r="FF236" s="23">
        <v>123.01076102010001</v>
      </c>
      <c r="FG236" s="23">
        <v>122.0421723507</v>
      </c>
    </row>
    <row r="237" spans="1:163" s="45" customFormat="1" x14ac:dyDescent="0.3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  <c r="FD237" s="23">
        <v>207.1791914657</v>
      </c>
      <c r="FE237" s="23">
        <v>204.0900385114</v>
      </c>
      <c r="FF237" s="23">
        <v>211.50400560169999</v>
      </c>
      <c r="FG237" s="23">
        <v>203.26626439029999</v>
      </c>
    </row>
    <row r="238" spans="1:163" s="45" customFormat="1" x14ac:dyDescent="0.3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  <c r="FD238" s="23">
        <v>150.98490150980001</v>
      </c>
      <c r="FE238" s="23">
        <v>158.98410158979999</v>
      </c>
      <c r="FF238" s="23">
        <v>160.9839016098</v>
      </c>
      <c r="FG238" s="23">
        <v>173.9826017398</v>
      </c>
    </row>
    <row r="239" spans="1:163" s="45" customFormat="1" x14ac:dyDescent="0.3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  <c r="FD239" s="23">
        <v>187.1946435923</v>
      </c>
      <c r="FE239" s="23">
        <v>166.2226295799</v>
      </c>
      <c r="FF239" s="23">
        <v>181.7574547742</v>
      </c>
      <c r="FG239" s="23">
        <v>184.8644198131</v>
      </c>
    </row>
    <row r="240" spans="1:163" s="45" customFormat="1" x14ac:dyDescent="0.3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  <c r="FD240" s="23">
        <v>165.9101379148</v>
      </c>
      <c r="FE240" s="23">
        <v>161.722115016</v>
      </c>
      <c r="FF240" s="23">
        <v>157.5340921172</v>
      </c>
      <c r="FG240" s="23">
        <v>143.03708977509999</v>
      </c>
    </row>
    <row r="241" spans="1:163" s="45" customFormat="1" x14ac:dyDescent="0.3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  <c r="FD241" s="23">
        <v>277.21235518700001</v>
      </c>
      <c r="FE241" s="23">
        <v>289.05060523050003</v>
      </c>
      <c r="FF241" s="23">
        <v>308.78102196980001</v>
      </c>
      <c r="FG241" s="23">
        <v>284.77568160369998</v>
      </c>
    </row>
    <row r="242" spans="1:163" s="45" customFormat="1" x14ac:dyDescent="0.3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  <c r="FD242" s="23">
        <v>114.5444654719</v>
      </c>
      <c r="FE242" s="23">
        <v>122.2063026272</v>
      </c>
      <c r="FF242" s="23">
        <v>134.46524207569999</v>
      </c>
      <c r="FG242" s="23">
        <v>147.49036523980001</v>
      </c>
    </row>
    <row r="243" spans="1:163" s="45" customFormat="1" x14ac:dyDescent="0.3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  <c r="FD243" s="23">
        <v>339.16735708369998</v>
      </c>
      <c r="FE243" s="23">
        <v>346.07152720239998</v>
      </c>
      <c r="FF243" s="23">
        <v>346.93454846729998</v>
      </c>
      <c r="FG243" s="23">
        <v>340.89339961339999</v>
      </c>
    </row>
    <row r="244" spans="1:163" s="45" customFormat="1" x14ac:dyDescent="0.3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  <c r="FD244" s="23">
        <v>227.38993858129999</v>
      </c>
      <c r="FE244" s="23">
        <v>214.49669464109999</v>
      </c>
      <c r="FF244" s="23">
        <v>189.88231984620001</v>
      </c>
      <c r="FG244" s="23">
        <v>188.12415021800001</v>
      </c>
    </row>
    <row r="245" spans="1:163" s="45" customFormat="1" x14ac:dyDescent="0.3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  <c r="FD245" s="23">
        <v>148.15802984179999</v>
      </c>
      <c r="FE245" s="23">
        <v>146.81052615979999</v>
      </c>
      <c r="FF245" s="23">
        <v>145.46302247770001</v>
      </c>
      <c r="FG245" s="23">
        <v>146.81052615979999</v>
      </c>
    </row>
    <row r="246" spans="1:163" s="45" customFormat="1" x14ac:dyDescent="0.3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  <c r="FD246" s="23">
        <v>150.0828879828</v>
      </c>
      <c r="FE246" s="23">
        <v>131.53652349820001</v>
      </c>
      <c r="FF246" s="23">
        <v>122.40600559809999</v>
      </c>
      <c r="FG246" s="23">
        <v>123.54732033569999</v>
      </c>
    </row>
    <row r="247" spans="1:163" s="45" customFormat="1" x14ac:dyDescent="0.3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  <c r="FD247" s="23">
        <v>106.56754193720001</v>
      </c>
      <c r="FE247" s="23">
        <v>104.0302195101</v>
      </c>
      <c r="FF247" s="23">
        <v>98.638409352599993</v>
      </c>
      <c r="FG247" s="23">
        <v>106.2503766338</v>
      </c>
    </row>
    <row r="248" spans="1:163" s="45" customFormat="1" x14ac:dyDescent="0.3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  <c r="FD248" s="23">
        <v>142.02864244290001</v>
      </c>
      <c r="FE248" s="23">
        <v>158.73789449500001</v>
      </c>
      <c r="FF248" s="23">
        <v>163.6114263435</v>
      </c>
      <c r="FG248" s="23">
        <v>176.83958421809999</v>
      </c>
    </row>
    <row r="249" spans="1:163" s="45" customFormat="1" x14ac:dyDescent="0.3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  <c r="FD249" s="23">
        <v>173.68426461670001</v>
      </c>
      <c r="FE249" s="23">
        <v>160.3239365693</v>
      </c>
      <c r="FF249" s="23">
        <v>156.21306640079999</v>
      </c>
      <c r="FG249" s="23">
        <v>172.65654707460001</v>
      </c>
    </row>
    <row r="250" spans="1:163" s="45" customFormat="1" x14ac:dyDescent="0.3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  <c r="FD250" s="23">
        <v>141.1873109762</v>
      </c>
      <c r="FE250" s="23">
        <v>138.21494653459999</v>
      </c>
      <c r="FF250" s="23">
        <v>174.62641094419999</v>
      </c>
      <c r="FG250" s="23">
        <v>242.9907931011</v>
      </c>
    </row>
    <row r="251" spans="1:163" s="45" customFormat="1" x14ac:dyDescent="0.3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  <c r="FD251" s="23">
        <v>56.112524315400002</v>
      </c>
      <c r="FE251" s="23">
        <v>59.853359269800002</v>
      </c>
      <c r="FF251" s="23">
        <v>47.3839094219</v>
      </c>
      <c r="FG251" s="23">
        <v>46.136964437099998</v>
      </c>
    </row>
    <row r="252" spans="1:163" s="45" customFormat="1" x14ac:dyDescent="0.3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  <c r="FD252" s="23">
        <v>146.10982588580001</v>
      </c>
      <c r="FE252" s="23">
        <v>158.28564470960001</v>
      </c>
      <c r="FF252" s="23">
        <v>153.71971265069999</v>
      </c>
      <c r="FG252" s="23">
        <v>155.2416900037</v>
      </c>
    </row>
    <row r="253" spans="1:163" s="45" customFormat="1" x14ac:dyDescent="0.3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  <c r="FD253" s="23">
        <v>207.89197536980001</v>
      </c>
      <c r="FE253" s="23">
        <v>252.4402558061</v>
      </c>
      <c r="FF253" s="23">
        <v>237.59082899399999</v>
      </c>
      <c r="FG253" s="23">
        <v>250.4603322312</v>
      </c>
    </row>
    <row r="254" spans="1:163" s="45" customFormat="1" x14ac:dyDescent="0.3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  <c r="FD254" s="23">
        <v>122.81630492319999</v>
      </c>
      <c r="FE254" s="23">
        <v>112.22869242989999</v>
      </c>
      <c r="FF254" s="23">
        <v>124.93382742190001</v>
      </c>
      <c r="FG254" s="23">
        <v>119.6400211752</v>
      </c>
    </row>
    <row r="255" spans="1:163" s="45" customFormat="1" x14ac:dyDescent="0.3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  <c r="FD255" s="23">
        <v>91.994592970900001</v>
      </c>
      <c r="FE255" s="23">
        <v>93.872033643699993</v>
      </c>
      <c r="FF255" s="23">
        <v>84.484830279400001</v>
      </c>
      <c r="FG255" s="23">
        <v>91.994592970900001</v>
      </c>
    </row>
    <row r="256" spans="1:163" s="45" customFormat="1" x14ac:dyDescent="0.3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  <c r="FD256" s="23">
        <v>204.333234401</v>
      </c>
      <c r="FE256" s="23">
        <v>212.3239195452</v>
      </c>
      <c r="FF256" s="23">
        <v>188.92262733730001</v>
      </c>
      <c r="FG256" s="23">
        <v>207.75781374850001</v>
      </c>
    </row>
    <row r="257" spans="1:163" s="45" customFormat="1" x14ac:dyDescent="0.3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  <c r="FD257" s="23">
        <v>182.70235379709999</v>
      </c>
      <c r="FE257" s="23">
        <v>141.12936311269999</v>
      </c>
      <c r="FF257" s="23">
        <v>150.97559774850001</v>
      </c>
      <c r="FG257" s="23">
        <v>164.65092363150001</v>
      </c>
    </row>
    <row r="258" spans="1:163" s="45" customFormat="1" x14ac:dyDescent="0.3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  <c r="FD258" s="23">
        <v>109.56421451520001</v>
      </c>
      <c r="FE258" s="23">
        <v>110.3880056018</v>
      </c>
      <c r="FF258" s="23">
        <v>96.383557129899998</v>
      </c>
      <c r="FG258" s="23">
        <v>96.383557129899998</v>
      </c>
    </row>
    <row r="259" spans="1:163" s="45" customFormat="1" x14ac:dyDescent="0.3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  <c r="FD259" s="23">
        <v>39.770775710899997</v>
      </c>
      <c r="FE259" s="23">
        <v>41.578538243200001</v>
      </c>
      <c r="FF259" s="23">
        <v>36.757838157000002</v>
      </c>
      <c r="FG259" s="23">
        <v>37.963013178600001</v>
      </c>
    </row>
    <row r="260" spans="1:163" s="45" customFormat="1" x14ac:dyDescent="0.3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  <c r="FD260" s="23">
        <v>143.85729356479999</v>
      </c>
      <c r="FE260" s="23">
        <v>118.68226719090001</v>
      </c>
      <c r="FF260" s="23">
        <v>149.85134746329999</v>
      </c>
      <c r="FG260" s="23">
        <v>146.25491512420001</v>
      </c>
    </row>
    <row r="261" spans="1:163" s="45" customFormat="1" x14ac:dyDescent="0.3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  <c r="FD261" s="23">
        <v>191.6648545319</v>
      </c>
      <c r="FE261" s="23">
        <v>183.5734622562</v>
      </c>
      <c r="FF261" s="23">
        <v>173.96493392869999</v>
      </c>
      <c r="FG261" s="23">
        <v>183.0677502389</v>
      </c>
    </row>
    <row r="262" spans="1:163" s="45" customFormat="1" x14ac:dyDescent="0.3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  <c r="FD262" s="23">
        <v>111.2368263816</v>
      </c>
      <c r="FE262" s="23">
        <v>110.6011873737</v>
      </c>
      <c r="FF262" s="23">
        <v>123.3139675316</v>
      </c>
      <c r="FG262" s="23">
        <v>124.5852455473</v>
      </c>
    </row>
    <row r="263" spans="1:163" s="45" customFormat="1" x14ac:dyDescent="0.3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  <c r="FD263" s="23">
        <v>80.130022300299999</v>
      </c>
      <c r="FE263" s="23">
        <v>68.0349245946</v>
      </c>
      <c r="FF263" s="23">
        <v>70.302755414399996</v>
      </c>
      <c r="FG263" s="23">
        <v>86.177571153200006</v>
      </c>
    </row>
    <row r="264" spans="1:163" s="45" customFormat="1" x14ac:dyDescent="0.3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  <c r="FD264" s="23">
        <v>213.55402511720001</v>
      </c>
      <c r="FE264" s="23">
        <v>199.47142002819999</v>
      </c>
      <c r="FF264" s="23">
        <v>190.59744969810001</v>
      </c>
      <c r="FG264" s="23">
        <v>195.22734726159999</v>
      </c>
    </row>
    <row r="265" spans="1:163" s="45" customFormat="1" x14ac:dyDescent="0.3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  <c r="FD265" s="23">
        <v>141.69281933580001</v>
      </c>
      <c r="FE265" s="23">
        <v>139.93629678209999</v>
      </c>
      <c r="FF265" s="23">
        <v>145.79137196120001</v>
      </c>
      <c r="FG265" s="23">
        <v>139.93629678209999</v>
      </c>
    </row>
    <row r="266" spans="1:163" s="45" customFormat="1" x14ac:dyDescent="0.3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  <c r="FD266" s="23">
        <v>157.0432285524</v>
      </c>
      <c r="FE266" s="23">
        <v>153.83826470439999</v>
      </c>
      <c r="FF266" s="23">
        <v>149.99230808679999</v>
      </c>
      <c r="FG266" s="23">
        <v>160.2481924004</v>
      </c>
    </row>
    <row r="267" spans="1:163" s="45" customFormat="1" x14ac:dyDescent="0.3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  <c r="FD267" s="23">
        <v>254.72603167720001</v>
      </c>
      <c r="FE267" s="23">
        <v>261.70986227150001</v>
      </c>
      <c r="FF267" s="23">
        <v>266.12070264689999</v>
      </c>
      <c r="FG267" s="23">
        <v>269.06126289709999</v>
      </c>
    </row>
    <row r="268" spans="1:163" s="45" customFormat="1" x14ac:dyDescent="0.3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  <c r="FD268" s="23">
        <v>154.20090717580001</v>
      </c>
      <c r="FE268" s="23">
        <v>168.43483706890001</v>
      </c>
      <c r="FF268" s="23">
        <v>185.9900172705</v>
      </c>
      <c r="FG268" s="23">
        <v>193.58144654680001</v>
      </c>
    </row>
    <row r="269" spans="1:163" s="45" customFormat="1" x14ac:dyDescent="0.3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  <c r="FD269" s="23">
        <v>109.433855923</v>
      </c>
      <c r="FE269" s="23">
        <v>103.7977775064</v>
      </c>
      <c r="FF269" s="23">
        <v>105.67647031200001</v>
      </c>
      <c r="FG269" s="23">
        <v>105.67647031200001</v>
      </c>
    </row>
    <row r="270" spans="1:163" s="45" customFormat="1" x14ac:dyDescent="0.3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  <c r="FD270" s="23">
        <v>172.806319774</v>
      </c>
      <c r="FE270" s="23">
        <v>161.8344899471</v>
      </c>
      <c r="FF270" s="23">
        <v>156.34857503360001</v>
      </c>
      <c r="FG270" s="23">
        <v>154.51993672910001</v>
      </c>
    </row>
    <row r="271" spans="1:163" s="45" customFormat="1" x14ac:dyDescent="0.3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  <c r="FD271" s="23">
        <v>137.53451289</v>
      </c>
      <c r="FE271" s="23">
        <v>145.80726554500001</v>
      </c>
      <c r="FF271" s="23">
        <v>136.50041880809999</v>
      </c>
      <c r="FG271" s="23">
        <v>138.56860697190001</v>
      </c>
    </row>
    <row r="272" spans="1:163" s="45" customFormat="1" x14ac:dyDescent="0.3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  <c r="FD272" s="23">
        <v>159.95257350270001</v>
      </c>
      <c r="FE272" s="23">
        <v>145.97070518949999</v>
      </c>
      <c r="FF272" s="23">
        <v>155.4783756425</v>
      </c>
      <c r="FG272" s="23">
        <v>144.29288099190001</v>
      </c>
    </row>
    <row r="273" spans="1:163" s="45" customFormat="1" x14ac:dyDescent="0.3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  <c r="FD273" s="23">
        <v>299.3552348787</v>
      </c>
      <c r="FE273" s="23">
        <v>313.93920786000001</v>
      </c>
      <c r="FF273" s="23">
        <v>299.3552348787</v>
      </c>
      <c r="FG273" s="23">
        <v>318.54467301199998</v>
      </c>
    </row>
    <row r="274" spans="1:163" s="45" customFormat="1" x14ac:dyDescent="0.3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  <c r="FD274" s="23">
        <v>141.36639189690001</v>
      </c>
      <c r="FE274" s="23">
        <v>160.1965077161</v>
      </c>
      <c r="FF274" s="23">
        <v>161.60174024</v>
      </c>
      <c r="FG274" s="23">
        <v>163.00697276380001</v>
      </c>
    </row>
    <row r="275" spans="1:163" s="45" customFormat="1" x14ac:dyDescent="0.3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  <c r="FD275" s="23">
        <v>131.30112315689999</v>
      </c>
      <c r="FE275" s="23">
        <v>103.5031376237</v>
      </c>
      <c r="FF275" s="23">
        <v>115.9235141385</v>
      </c>
      <c r="FG275" s="23">
        <v>118.88074664209999</v>
      </c>
    </row>
    <row r="276" spans="1:163" s="45" customFormat="1" x14ac:dyDescent="0.3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  <c r="FD276" s="23">
        <v>106.1960424784</v>
      </c>
      <c r="FE276" s="23">
        <v>116.8920467568</v>
      </c>
      <c r="FF276" s="23">
        <v>110.780044312</v>
      </c>
      <c r="FG276" s="23">
        <v>111.54404461759999</v>
      </c>
    </row>
    <row r="277" spans="1:163" s="45" customFormat="1" x14ac:dyDescent="0.3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  <c r="FD277" s="23">
        <v>170.20641260119999</v>
      </c>
      <c r="FE277" s="23">
        <v>185.1367996715</v>
      </c>
      <c r="FF277" s="23">
        <v>187.37635773209999</v>
      </c>
      <c r="FG277" s="23">
        <v>182.897241611</v>
      </c>
    </row>
    <row r="278" spans="1:163" s="45" customFormat="1" x14ac:dyDescent="0.3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  <c r="FD278" s="23">
        <v>145.02741598270001</v>
      </c>
      <c r="FE278" s="23">
        <v>148.74011783189999</v>
      </c>
      <c r="FF278" s="23">
        <v>160.57435497610001</v>
      </c>
      <c r="FG278" s="23">
        <v>162.4307059006</v>
      </c>
    </row>
    <row r="279" spans="1:163" s="45" customFormat="1" x14ac:dyDescent="0.3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  <c r="FD279" s="23">
        <v>151.8901549764</v>
      </c>
      <c r="FE279" s="23">
        <v>167.62379652769999</v>
      </c>
      <c r="FF279" s="23">
        <v>178.5163176017</v>
      </c>
      <c r="FG279" s="23">
        <v>176.7008974227</v>
      </c>
    </row>
    <row r="280" spans="1:163" s="45" customFormat="1" x14ac:dyDescent="0.3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  <c r="FD280" s="23">
        <v>114.2202859696</v>
      </c>
      <c r="FE280" s="23">
        <v>122.3190348525</v>
      </c>
      <c r="FF280" s="23">
        <v>137.6787310098</v>
      </c>
      <c r="FG280" s="23">
        <v>131.8141197498</v>
      </c>
    </row>
    <row r="281" spans="1:163" s="45" customFormat="1" x14ac:dyDescent="0.3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  <c r="FD281" s="23">
        <v>229.59955417559999</v>
      </c>
      <c r="FE281" s="23">
        <v>233.73935196240001</v>
      </c>
      <c r="FF281" s="23">
        <v>244.2480694212</v>
      </c>
      <c r="FG281" s="23">
        <v>250.6169890932</v>
      </c>
    </row>
    <row r="282" spans="1:163" s="45" customFormat="1" x14ac:dyDescent="0.3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  <c r="FD282" s="23">
        <v>207.5335382698</v>
      </c>
      <c r="FE282" s="23">
        <v>201.86709353879999</v>
      </c>
      <c r="FF282" s="23">
        <v>209.65845504379999</v>
      </c>
      <c r="FG282" s="23">
        <v>225.2411780539</v>
      </c>
    </row>
    <row r="283" spans="1:163" s="45" customFormat="1" x14ac:dyDescent="0.3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  <c r="FD283" s="23">
        <v>84.263745523500006</v>
      </c>
      <c r="FE283" s="23">
        <v>77.241766729899993</v>
      </c>
      <c r="FF283" s="23">
        <v>62.320061793400001</v>
      </c>
      <c r="FG283" s="23">
        <v>67.5865458886</v>
      </c>
    </row>
    <row r="284" spans="1:163" s="45" customFormat="1" x14ac:dyDescent="0.3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  <c r="FD284" s="23">
        <v>85.270196819600002</v>
      </c>
      <c r="FE284" s="23">
        <v>88.760789671799998</v>
      </c>
      <c r="FF284" s="23">
        <v>87.264821306599998</v>
      </c>
      <c r="FG284" s="23">
        <v>86.267509063099993</v>
      </c>
    </row>
    <row r="285" spans="1:163" s="45" customFormat="1" x14ac:dyDescent="0.3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  <c r="FD285" s="23">
        <v>95.082995316700007</v>
      </c>
      <c r="FE285" s="23">
        <v>112.2788561718</v>
      </c>
      <c r="FF285" s="23">
        <v>114.3018986253</v>
      </c>
      <c r="FG285" s="23">
        <v>112.2788561718</v>
      </c>
    </row>
    <row r="286" spans="1:163" s="45" customFormat="1" x14ac:dyDescent="0.3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  <c r="FD286" s="23">
        <v>149.7536049688</v>
      </c>
      <c r="FE286" s="23">
        <v>163.07225530229999</v>
      </c>
      <c r="FF286" s="23">
        <v>173.79214459510001</v>
      </c>
      <c r="FG286" s="23">
        <v>173.79214459510001</v>
      </c>
    </row>
    <row r="287" spans="1:163" s="45" customFormat="1" x14ac:dyDescent="0.3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  <c r="FD287" s="23">
        <v>130.67439350039999</v>
      </c>
      <c r="FE287" s="23">
        <v>115.52373918150001</v>
      </c>
      <c r="FF287" s="23">
        <v>130.67439350039999</v>
      </c>
      <c r="FG287" s="23">
        <v>121.20523455110001</v>
      </c>
    </row>
    <row r="288" spans="1:163" s="45" customFormat="1" x14ac:dyDescent="0.3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  <c r="FD288" s="23">
        <v>164.54198156300001</v>
      </c>
      <c r="FE288" s="23">
        <v>161.42762229050001</v>
      </c>
      <c r="FF288" s="23">
        <v>182.1900174404</v>
      </c>
      <c r="FG288" s="23">
        <v>179.0756581679</v>
      </c>
    </row>
    <row r="289" spans="1:163" s="45" customFormat="1" x14ac:dyDescent="0.3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  <c r="FD289" s="23">
        <v>159.49436576880001</v>
      </c>
      <c r="FE289" s="23">
        <v>170.62187965960001</v>
      </c>
      <c r="FF289" s="23">
        <v>165.4290398439</v>
      </c>
      <c r="FG289" s="23">
        <v>174.3310509566</v>
      </c>
    </row>
    <row r="290" spans="1:163" s="45" customFormat="1" x14ac:dyDescent="0.3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  <c r="FD290" s="23">
        <v>207.44460994950001</v>
      </c>
      <c r="FE290" s="23">
        <v>180.92913348979999</v>
      </c>
      <c r="FF290" s="23">
        <v>173.91033089749999</v>
      </c>
      <c r="FG290" s="23">
        <v>163.77206048650001</v>
      </c>
    </row>
    <row r="291" spans="1:163" s="45" customFormat="1" x14ac:dyDescent="0.3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  <c r="FD291" s="23">
        <v>167.5174861262</v>
      </c>
      <c r="FE291" s="23">
        <v>177.04454694859999</v>
      </c>
      <c r="FF291" s="23">
        <v>188.95337297649999</v>
      </c>
      <c r="FG291" s="23">
        <v>219.91632064909999</v>
      </c>
    </row>
    <row r="292" spans="1:163" s="45" customFormat="1" x14ac:dyDescent="0.3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  <c r="FD292" s="23">
        <v>99.018357940300007</v>
      </c>
      <c r="FE292" s="23">
        <v>106.61081989100001</v>
      </c>
      <c r="FF292" s="23">
        <v>109.77434570379999</v>
      </c>
      <c r="FG292" s="23">
        <v>111.0397560289</v>
      </c>
    </row>
    <row r="293" spans="1:163" s="45" customFormat="1" x14ac:dyDescent="0.3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  <c r="FD293" s="23">
        <v>178.9664686436</v>
      </c>
      <c r="FE293" s="23">
        <v>149.13872386969999</v>
      </c>
      <c r="FF293" s="23">
        <v>139.19614227829999</v>
      </c>
      <c r="FG293" s="23">
        <v>146.6530784718</v>
      </c>
    </row>
    <row r="294" spans="1:163" s="45" customFormat="1" x14ac:dyDescent="0.3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  <c r="FD294" s="23">
        <v>53.6188862813</v>
      </c>
      <c r="FE294" s="23">
        <v>47.402203813900002</v>
      </c>
      <c r="FF294" s="23">
        <v>41.962606655000002</v>
      </c>
      <c r="FG294" s="23">
        <v>36.523009496</v>
      </c>
    </row>
    <row r="295" spans="1:163" s="45" customFormat="1" x14ac:dyDescent="0.3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  <c r="FD295" s="23">
        <v>124.7684851442</v>
      </c>
      <c r="FE295" s="23">
        <v>124.2139585436</v>
      </c>
      <c r="FF295" s="23">
        <v>124.2139585436</v>
      </c>
      <c r="FG295" s="23">
        <v>120.8867989397</v>
      </c>
    </row>
    <row r="296" spans="1:163" s="45" customFormat="1" x14ac:dyDescent="0.3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  <c r="FD296" s="23">
        <v>114.9764967723</v>
      </c>
      <c r="FE296" s="23">
        <v>107.588448787</v>
      </c>
      <c r="FF296" s="23">
        <v>102.50916579699999</v>
      </c>
      <c r="FG296" s="23">
        <v>99.738647802499997</v>
      </c>
    </row>
    <row r="297" spans="1:163" s="45" customFormat="1" x14ac:dyDescent="0.3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  <c r="FD297" s="23">
        <v>119.4884319441</v>
      </c>
      <c r="FE297" s="23">
        <v>97.166417185300006</v>
      </c>
      <c r="FF297" s="23">
        <v>108.98395441060001</v>
      </c>
      <c r="FG297" s="23">
        <v>108.98395441060001</v>
      </c>
    </row>
    <row r="298" spans="1:163" s="45" customFormat="1" x14ac:dyDescent="0.3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  <c r="FD298" s="23">
        <v>200.0691383631</v>
      </c>
      <c r="FE298" s="23">
        <v>200.0691383631</v>
      </c>
      <c r="FF298" s="23">
        <v>185.8093509636</v>
      </c>
      <c r="FG298" s="23">
        <v>187.53781004230001</v>
      </c>
    </row>
    <row r="299" spans="1:163" s="45" customFormat="1" x14ac:dyDescent="0.3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  <c r="FD299" s="23">
        <v>155.20769101409999</v>
      </c>
      <c r="FE299" s="23">
        <v>168.521217557</v>
      </c>
      <c r="FF299" s="23">
        <v>148.90128370420001</v>
      </c>
      <c r="FG299" s="23">
        <v>160.46303043890001</v>
      </c>
    </row>
    <row r="300" spans="1:163" s="45" customFormat="1" x14ac:dyDescent="0.3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  <c r="FD300" s="23">
        <v>194.41916054559999</v>
      </c>
      <c r="FE300" s="23">
        <v>193.76784007480001</v>
      </c>
      <c r="FF300" s="23">
        <v>187.25463536640001</v>
      </c>
      <c r="FG300" s="23">
        <v>190.6740678383</v>
      </c>
    </row>
    <row r="301" spans="1:163" s="45" customFormat="1" x14ac:dyDescent="0.3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  <c r="FD301" s="23">
        <v>226.06898333550001</v>
      </c>
      <c r="FE301" s="23">
        <v>198.94070533519999</v>
      </c>
      <c r="FF301" s="23">
        <v>209.2752874306</v>
      </c>
      <c r="FG301" s="23">
        <v>215.7344012401</v>
      </c>
    </row>
    <row r="302" spans="1:163" s="45" customFormat="1" x14ac:dyDescent="0.3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  <c r="FD302" s="23">
        <v>226.6581316054</v>
      </c>
      <c r="FE302" s="23">
        <v>212.94106888580001</v>
      </c>
      <c r="FF302" s="23">
        <v>193.9984584634</v>
      </c>
      <c r="FG302" s="23">
        <v>193.9984584634</v>
      </c>
    </row>
    <row r="303" spans="1:163" s="45" customFormat="1" x14ac:dyDescent="0.3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  <c r="FD303" s="23">
        <v>210.2334209306</v>
      </c>
      <c r="FE303" s="23">
        <v>189.62230123149999</v>
      </c>
      <c r="FF303" s="23">
        <v>186.01535528420001</v>
      </c>
      <c r="FG303" s="23">
        <v>191.1681352089</v>
      </c>
    </row>
    <row r="304" spans="1:163" s="45" customFormat="1" x14ac:dyDescent="0.3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  <c r="FD304" s="23">
        <v>280.22777488370002</v>
      </c>
      <c r="FE304" s="23">
        <v>283.82043866420003</v>
      </c>
      <c r="FF304" s="23">
        <v>281.12594082880003</v>
      </c>
      <c r="FG304" s="23">
        <v>273.94061326769997</v>
      </c>
    </row>
    <row r="305" spans="1:163" s="45" customFormat="1" x14ac:dyDescent="0.3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  <c r="FD305" s="23">
        <v>214.16133018759999</v>
      </c>
      <c r="FE305" s="23">
        <v>218.6083960604</v>
      </c>
      <c r="FF305" s="23">
        <v>240.8437254241</v>
      </c>
      <c r="FG305" s="23">
        <v>245.75890349400001</v>
      </c>
    </row>
    <row r="306" spans="1:163" s="45" customFormat="1" x14ac:dyDescent="0.3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  <c r="FD306" s="23">
        <v>54.360119373400003</v>
      </c>
      <c r="FE306" s="23">
        <v>55.454618421100001</v>
      </c>
      <c r="FF306" s="23">
        <v>57.278783500800003</v>
      </c>
      <c r="FG306" s="23">
        <v>56.913950484899999</v>
      </c>
    </row>
    <row r="307" spans="1:163" s="45" customFormat="1" x14ac:dyDescent="0.3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  <c r="FD307" s="23">
        <v>176.63412696750001</v>
      </c>
      <c r="FE307" s="23">
        <v>205.20217117140001</v>
      </c>
      <c r="FF307" s="23">
        <v>206.94412508619999</v>
      </c>
      <c r="FG307" s="23">
        <v>220.8797564052</v>
      </c>
    </row>
    <row r="308" spans="1:163" s="45" customFormat="1" x14ac:dyDescent="0.3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  <c r="FD308" s="23">
        <v>177.85238464560001</v>
      </c>
      <c r="FE308" s="23">
        <v>176.36496924240001</v>
      </c>
      <c r="FF308" s="23">
        <v>176.36496924240001</v>
      </c>
      <c r="FG308" s="23">
        <v>175.72750549809999</v>
      </c>
    </row>
    <row r="309" spans="1:163" s="45" customFormat="1" x14ac:dyDescent="0.3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  <c r="FD309" s="23">
        <v>141.0557811498</v>
      </c>
      <c r="FE309" s="23">
        <v>145.33019876040001</v>
      </c>
      <c r="FF309" s="23">
        <v>142.1243855525</v>
      </c>
      <c r="FG309" s="23">
        <v>139.98717674720001</v>
      </c>
    </row>
    <row r="310" spans="1:163" s="45" customFormat="1" x14ac:dyDescent="0.3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  <c r="FD310" s="23">
        <v>119.22879326890001</v>
      </c>
      <c r="FE310" s="23">
        <v>119.22879326890001</v>
      </c>
      <c r="FF310" s="23">
        <v>134.73822979170001</v>
      </c>
      <c r="FG310" s="23">
        <v>128.9221910956</v>
      </c>
    </row>
    <row r="311" spans="1:163" s="45" customFormat="1" x14ac:dyDescent="0.3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  <c r="FD311" s="23">
        <v>129.2048956653</v>
      </c>
      <c r="FE311" s="23">
        <v>138.03036668070001</v>
      </c>
      <c r="FF311" s="23">
        <v>142.9726304493</v>
      </c>
      <c r="FG311" s="23">
        <v>131.67602754960001</v>
      </c>
    </row>
    <row r="312" spans="1:163" s="45" customFormat="1" x14ac:dyDescent="0.3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  <c r="FD312" s="23">
        <v>114.00615411859999</v>
      </c>
      <c r="FE312" s="23">
        <v>124.41059925179999</v>
      </c>
      <c r="FF312" s="23">
        <v>129.9448785779</v>
      </c>
      <c r="FG312" s="23">
        <v>146.99045890240001</v>
      </c>
    </row>
    <row r="313" spans="1:163" s="45" customFormat="1" x14ac:dyDescent="0.3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  <c r="FD313" s="23">
        <v>125.9229580448</v>
      </c>
      <c r="FE313" s="23">
        <v>130.01136577349999</v>
      </c>
      <c r="FF313" s="23">
        <v>112.84005331279999</v>
      </c>
      <c r="FG313" s="23">
        <v>143.0942705054</v>
      </c>
    </row>
    <row r="314" spans="1:163" s="45" customFormat="1" x14ac:dyDescent="0.3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  <c r="FD314" s="23">
        <v>144.06725570110001</v>
      </c>
      <c r="FE314" s="23">
        <v>140.23761979010001</v>
      </c>
      <c r="FF314" s="23">
        <v>134.58434773089999</v>
      </c>
      <c r="FG314" s="23">
        <v>153.7325272862</v>
      </c>
    </row>
    <row r="315" spans="1:163" s="45" customFormat="1" x14ac:dyDescent="0.3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  <c r="FD315" s="23">
        <v>135.82650427850001</v>
      </c>
      <c r="FE315" s="23">
        <v>124.18423248320001</v>
      </c>
      <c r="FF315" s="23">
        <v>120.95026809559999</v>
      </c>
      <c r="FG315" s="23">
        <v>137.7668829111</v>
      </c>
    </row>
    <row r="316" spans="1:163" s="45" customFormat="1" x14ac:dyDescent="0.3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  <c r="FD316" s="23">
        <v>129.33531303469999</v>
      </c>
      <c r="FE316" s="23">
        <v>128.0036753201</v>
      </c>
      <c r="FF316" s="23">
        <v>118.51575660330001</v>
      </c>
      <c r="FG316" s="23">
        <v>133.66313560730001</v>
      </c>
    </row>
    <row r="317" spans="1:163" s="45" customFormat="1" x14ac:dyDescent="0.3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  <c r="FD317" s="23">
        <v>168.26772147919999</v>
      </c>
      <c r="FE317" s="23">
        <v>167.0119922145</v>
      </c>
      <c r="FF317" s="23">
        <v>170.77918000880001</v>
      </c>
      <c r="FG317" s="23">
        <v>170.77918000880001</v>
      </c>
    </row>
    <row r="318" spans="1:163" s="45" customFormat="1" x14ac:dyDescent="0.3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  <c r="FD318" s="23">
        <v>173.08932982959999</v>
      </c>
      <c r="FE318" s="23">
        <v>163.64809365709999</v>
      </c>
      <c r="FF318" s="23">
        <v>171.51579046750001</v>
      </c>
      <c r="FG318" s="23">
        <v>162.07455429500001</v>
      </c>
    </row>
    <row r="319" spans="1:163" s="45" customFormat="1" x14ac:dyDescent="0.3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  <c r="FD319" s="23">
        <v>136.99154325949999</v>
      </c>
      <c r="FE319" s="23">
        <v>131.63433207060001</v>
      </c>
      <c r="FF319" s="23">
        <v>131.25167412850001</v>
      </c>
      <c r="FG319" s="23">
        <v>129.72104236019999</v>
      </c>
    </row>
    <row r="320" spans="1:163" s="45" customFormat="1" x14ac:dyDescent="0.3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  <c r="FD320" s="23">
        <v>81.265446410199999</v>
      </c>
      <c r="FE320" s="23">
        <v>94.172311428300006</v>
      </c>
      <c r="FF320" s="23">
        <v>93.216247352899998</v>
      </c>
      <c r="FG320" s="23">
        <v>101.34279199389999</v>
      </c>
    </row>
    <row r="321" spans="1:163" s="45" customFormat="1" x14ac:dyDescent="0.3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  <c r="FD321" s="23">
        <v>117.2414432283</v>
      </c>
      <c r="FE321" s="23">
        <v>121.87549236770001</v>
      </c>
      <c r="FF321" s="23">
        <v>126.5095415072</v>
      </c>
      <c r="FG321" s="23">
        <v>124.1925169374</v>
      </c>
    </row>
    <row r="322" spans="1:163" s="45" customFormat="1" x14ac:dyDescent="0.3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  <c r="FD322" s="23">
        <v>109.29161934770001</v>
      </c>
      <c r="FE322" s="23">
        <v>87.921749642799995</v>
      </c>
      <c r="FF322" s="23">
        <v>75.0998278199</v>
      </c>
      <c r="FG322" s="23">
        <v>73.878692408199996</v>
      </c>
    </row>
    <row r="323" spans="1:163" s="45" customFormat="1" x14ac:dyDescent="0.3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  <c r="FD323" s="23">
        <v>138.06815043910001</v>
      </c>
      <c r="FE323" s="23">
        <v>117.5551680881</v>
      </c>
      <c r="FF323" s="23">
        <v>111.2434812109</v>
      </c>
      <c r="FG323" s="23">
        <v>141.2239938777</v>
      </c>
    </row>
    <row r="324" spans="1:163" s="45" customFormat="1" x14ac:dyDescent="0.3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  <c r="FD324" s="23">
        <v>285.59200671590003</v>
      </c>
      <c r="FE324" s="23">
        <v>269.13137232309998</v>
      </c>
      <c r="FF324" s="23">
        <v>316.86721206239997</v>
      </c>
      <c r="FG324" s="23">
        <v>311.92902174450001</v>
      </c>
    </row>
    <row r="325" spans="1:163" s="45" customFormat="1" x14ac:dyDescent="0.3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  <c r="FD325" s="23">
        <v>248.07332103690001</v>
      </c>
      <c r="FE325" s="23">
        <v>259.5118603354</v>
      </c>
      <c r="FF325" s="23">
        <v>219.4769727906</v>
      </c>
      <c r="FG325" s="23">
        <v>226.6260598522</v>
      </c>
    </row>
    <row r="326" spans="1:163" s="45" customFormat="1" x14ac:dyDescent="0.3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  <c r="FD326" s="23">
        <v>201.32610006030001</v>
      </c>
      <c r="FE326" s="23">
        <v>213.38155515369999</v>
      </c>
      <c r="FF326" s="23">
        <v>218.2037371911</v>
      </c>
      <c r="FG326" s="23">
        <v>215.7926461724</v>
      </c>
    </row>
    <row r="327" spans="1:163" s="45" customFormat="1" x14ac:dyDescent="0.3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  <c r="FD327" s="23">
        <v>199.65726409710001</v>
      </c>
      <c r="FE327" s="23">
        <v>227.94657672119999</v>
      </c>
      <c r="FF327" s="23">
        <v>208.90569322420001</v>
      </c>
      <c r="FG327" s="23">
        <v>237.19500584830001</v>
      </c>
    </row>
    <row r="328" spans="1:163" s="45" customFormat="1" x14ac:dyDescent="0.3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  <c r="FD328" s="23">
        <v>377.27861340769999</v>
      </c>
      <c r="FE328" s="23">
        <v>307.55055284389999</v>
      </c>
      <c r="FF328" s="23">
        <v>287.62824982569998</v>
      </c>
      <c r="FG328" s="23">
        <v>266.46080286879999</v>
      </c>
    </row>
    <row r="329" spans="1:163" s="45" customFormat="1" x14ac:dyDescent="0.3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  <c r="FD329" s="23">
        <v>227.715384839</v>
      </c>
      <c r="FE329" s="23">
        <v>239.34340449039999</v>
      </c>
      <c r="FF329" s="23">
        <v>271.32045853160002</v>
      </c>
      <c r="FG329" s="23">
        <v>270.35145689400002</v>
      </c>
    </row>
    <row r="330" spans="1:163" s="45" customFormat="1" x14ac:dyDescent="0.3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  <c r="FD330" s="23">
        <v>136.3736948008</v>
      </c>
      <c r="FE330" s="23">
        <v>142.5491073956</v>
      </c>
      <c r="FF330" s="23">
        <v>161.0753451798</v>
      </c>
      <c r="FG330" s="23">
        <v>156.95840344999999</v>
      </c>
    </row>
    <row r="331" spans="1:163" s="45" customFormat="1" x14ac:dyDescent="0.3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  <c r="FD331" s="23">
        <v>88.610087484900006</v>
      </c>
      <c r="FE331" s="23">
        <v>92.126360797800004</v>
      </c>
      <c r="FF331" s="23">
        <v>113.2240006751</v>
      </c>
      <c r="FG331" s="23">
        <v>111.81749135</v>
      </c>
    </row>
    <row r="332" spans="1:163" s="45" customFormat="1" x14ac:dyDescent="0.3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  <c r="FD332" s="23">
        <v>164.0973019635</v>
      </c>
      <c r="FE332" s="23">
        <v>175.09141400569999</v>
      </c>
      <c r="FF332" s="23">
        <v>179.97768602439999</v>
      </c>
      <c r="FG332" s="23">
        <v>211.73845414639999</v>
      </c>
    </row>
    <row r="333" spans="1:163" s="45" customFormat="1" x14ac:dyDescent="0.3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  <c r="FD333" s="23">
        <v>276.1503868982</v>
      </c>
      <c r="FE333" s="23">
        <v>269.43839832779997</v>
      </c>
      <c r="FF333" s="23">
        <v>309.71032975039998</v>
      </c>
      <c r="FG333" s="23">
        <v>331.76400648190003</v>
      </c>
    </row>
    <row r="334" spans="1:163" s="45" customFormat="1" x14ac:dyDescent="0.3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  <c r="FD334" s="23">
        <v>161.797752809</v>
      </c>
      <c r="FE334" s="23">
        <v>148.05023132849999</v>
      </c>
      <c r="FF334" s="23">
        <v>178.71777924649999</v>
      </c>
      <c r="FG334" s="23">
        <v>183.4765366821</v>
      </c>
    </row>
    <row r="335" spans="1:163" s="45" customFormat="1" x14ac:dyDescent="0.3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  <c r="FD335" s="23">
        <v>126.42660935329999</v>
      </c>
      <c r="FE335" s="23">
        <v>111.4852827933</v>
      </c>
      <c r="FF335" s="23">
        <v>116.0826140425</v>
      </c>
      <c r="FG335" s="23">
        <v>110.335949981</v>
      </c>
    </row>
    <row r="336" spans="1:163" s="45" customFormat="1" x14ac:dyDescent="0.3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  <c r="FD336" s="23">
        <v>138.1320491699</v>
      </c>
      <c r="FE336" s="23">
        <v>136.2311494107</v>
      </c>
      <c r="FF336" s="23">
        <v>114.05398555319999</v>
      </c>
      <c r="FG336" s="23">
        <v>129.89481688000001</v>
      </c>
    </row>
    <row r="337" spans="1:163" s="45" customFormat="1" x14ac:dyDescent="0.3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  <c r="FD337" s="23">
        <v>43.250014913800001</v>
      </c>
      <c r="FE337" s="23">
        <v>45.735647954800001</v>
      </c>
      <c r="FF337" s="23">
        <v>45.238521346600002</v>
      </c>
      <c r="FG337" s="23">
        <v>41.758635089199998</v>
      </c>
    </row>
    <row r="338" spans="1:163" s="45" customFormat="1" x14ac:dyDescent="0.3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  <c r="FD338" s="23">
        <v>228.95385699190001</v>
      </c>
      <c r="FE338" s="23">
        <v>222.54955329980001</v>
      </c>
      <c r="FF338" s="23">
        <v>244.16407826060001</v>
      </c>
      <c r="FG338" s="23">
        <v>240.96192641459999</v>
      </c>
    </row>
    <row r="339" spans="1:163" s="45" customFormat="1" x14ac:dyDescent="0.3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  <c r="FD339" s="23">
        <v>170.81086357090001</v>
      </c>
      <c r="FE339" s="23">
        <v>146.4093116322</v>
      </c>
      <c r="FF339" s="23">
        <v>126.8880700813</v>
      </c>
      <c r="FG339" s="23">
        <v>156.1699324077</v>
      </c>
    </row>
    <row r="340" spans="1:163" s="45" customFormat="1" x14ac:dyDescent="0.3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  <c r="FD340" s="23">
        <v>253.60716808719999</v>
      </c>
      <c r="FE340" s="23">
        <v>247.5083985139</v>
      </c>
      <c r="FF340" s="23">
        <v>241.4096289407</v>
      </c>
      <c r="FG340" s="23">
        <v>241.9178597385</v>
      </c>
    </row>
    <row r="341" spans="1:163" s="45" customFormat="1" x14ac:dyDescent="0.3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  <c r="FD341" s="23">
        <v>123.55779666390001</v>
      </c>
      <c r="FE341" s="23">
        <v>132.46286309019999</v>
      </c>
      <c r="FF341" s="23">
        <v>135.80226300000001</v>
      </c>
      <c r="FG341" s="23">
        <v>141.36792951640001</v>
      </c>
    </row>
    <row r="342" spans="1:163" s="45" customFormat="1" x14ac:dyDescent="0.3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  <c r="FD342" s="23">
        <v>126.4607227873</v>
      </c>
      <c r="FE342" s="23">
        <v>119.02185674099999</v>
      </c>
      <c r="FF342" s="23">
        <v>119.6981172906</v>
      </c>
      <c r="FG342" s="23">
        <v>125.10820168790001</v>
      </c>
    </row>
    <row r="343" spans="1:163" s="45" customFormat="1" x14ac:dyDescent="0.3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  <c r="FD343" s="23">
        <v>193.40630382200001</v>
      </c>
      <c r="FE343" s="23">
        <v>192.4651539251</v>
      </c>
      <c r="FF343" s="23">
        <v>215.99390134870001</v>
      </c>
      <c r="FG343" s="23">
        <v>221.64080073029999</v>
      </c>
    </row>
    <row r="344" spans="1:163" s="45" customFormat="1" x14ac:dyDescent="0.3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  <c r="FD344" s="23">
        <v>241.45547111889999</v>
      </c>
      <c r="FE344" s="23">
        <v>211.50750570880001</v>
      </c>
      <c r="FF344" s="23">
        <v>172.20080110809999</v>
      </c>
      <c r="FG344" s="23">
        <v>157.22681840300001</v>
      </c>
    </row>
    <row r="345" spans="1:163" s="45" customFormat="1" x14ac:dyDescent="0.3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  <c r="FD345" s="23">
        <v>130.79821560049999</v>
      </c>
      <c r="FE345" s="23">
        <v>109.1428818918</v>
      </c>
      <c r="FF345" s="23">
        <v>94.4172549699</v>
      </c>
      <c r="FG345" s="23">
        <v>101.3469617567</v>
      </c>
    </row>
    <row r="346" spans="1:163" s="45" customFormat="1" x14ac:dyDescent="0.3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  <c r="FD346" s="23">
        <v>109.7717792437</v>
      </c>
      <c r="FE346" s="23">
        <v>109.7717792437</v>
      </c>
      <c r="FF346" s="23">
        <v>119.1807888932</v>
      </c>
      <c r="FG346" s="23">
        <v>118.13534337660001</v>
      </c>
    </row>
    <row r="347" spans="1:163" s="45" customFormat="1" x14ac:dyDescent="0.3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  <c r="FD347" s="23">
        <v>67.466402092500005</v>
      </c>
      <c r="FE347" s="23">
        <v>68.909533688099998</v>
      </c>
      <c r="FF347" s="23">
        <v>65.301704699200002</v>
      </c>
      <c r="FG347" s="23">
        <v>64.940921800300003</v>
      </c>
    </row>
    <row r="348" spans="1:163" s="45" customFormat="1" x14ac:dyDescent="0.3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  <c r="FD348" s="23">
        <v>146.96111849330001</v>
      </c>
      <c r="FE348" s="23">
        <v>139.73944190879999</v>
      </c>
      <c r="FF348" s="23">
        <v>133.9621006413</v>
      </c>
      <c r="FG348" s="23">
        <v>140.8226933965</v>
      </c>
    </row>
    <row r="349" spans="1:163" s="45" customFormat="1" x14ac:dyDescent="0.3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  <c r="FD349" s="23">
        <v>175.7751301118</v>
      </c>
      <c r="FE349" s="23">
        <v>175.7751301118</v>
      </c>
      <c r="FF349" s="23">
        <v>183.41752707320001</v>
      </c>
      <c r="FG349" s="23">
        <v>190.29568433840001</v>
      </c>
    </row>
    <row r="350" spans="1:163" s="45" customFormat="1" x14ac:dyDescent="0.3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  <c r="FD350" s="23">
        <v>122.6038404825</v>
      </c>
      <c r="FE350" s="23">
        <v>122.93520221350001</v>
      </c>
      <c r="FF350" s="23">
        <v>122.2724787514</v>
      </c>
      <c r="FG350" s="23">
        <v>120.2843083652</v>
      </c>
    </row>
    <row r="351" spans="1:163" s="45" customFormat="1" x14ac:dyDescent="0.3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  <c r="FD351" s="23">
        <v>198.4363716286</v>
      </c>
      <c r="FE351" s="23">
        <v>192.7847028164</v>
      </c>
      <c r="FF351" s="23">
        <v>178.34154918519999</v>
      </c>
      <c r="FG351" s="23">
        <v>179.59747558789999</v>
      </c>
    </row>
    <row r="352" spans="1:163" s="45" customFormat="1" x14ac:dyDescent="0.3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  <c r="FD352" s="23">
        <v>290.95308741560001</v>
      </c>
      <c r="FE352" s="23">
        <v>305.35670560440002</v>
      </c>
      <c r="FF352" s="23">
        <v>344.24647471439999</v>
      </c>
      <c r="FG352" s="23">
        <v>347.12719835220003</v>
      </c>
    </row>
    <row r="353" spans="1:163" s="45" customFormat="1" x14ac:dyDescent="0.3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  <c r="FD353" s="23">
        <v>244.29544155100001</v>
      </c>
      <c r="FE353" s="23">
        <v>251.22580868719999</v>
      </c>
      <c r="FF353" s="23">
        <v>291.07541972040002</v>
      </c>
      <c r="FG353" s="23">
        <v>311.86652112899998</v>
      </c>
    </row>
    <row r="354" spans="1:163" s="45" customFormat="1" x14ac:dyDescent="0.3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  <c r="FD354" s="23">
        <v>199.75870730400001</v>
      </c>
      <c r="FE354" s="23">
        <v>217.55898815290001</v>
      </c>
      <c r="FF354" s="23">
        <v>195.8030893376</v>
      </c>
      <c r="FG354" s="23">
        <v>225.4702240858</v>
      </c>
    </row>
    <row r="355" spans="1:163" s="45" customFormat="1" x14ac:dyDescent="0.3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  <c r="FD355" s="23">
        <v>218.95884628909999</v>
      </c>
      <c r="FE355" s="23">
        <v>240.06331340130001</v>
      </c>
      <c r="FF355" s="23">
        <v>222.47625747449999</v>
      </c>
      <c r="FG355" s="23">
        <v>226.87302145620001</v>
      </c>
    </row>
    <row r="356" spans="1:163" s="45" customFormat="1" x14ac:dyDescent="0.3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  <c r="FD356" s="23">
        <v>94.370990455300003</v>
      </c>
      <c r="FE356" s="23">
        <v>101.70552339229999</v>
      </c>
      <c r="FF356" s="23">
        <v>120.2863401659</v>
      </c>
      <c r="FG356" s="23">
        <v>119.7973713034</v>
      </c>
    </row>
    <row r="357" spans="1:163" s="45" customFormat="1" x14ac:dyDescent="0.3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  <c r="FD357" s="23">
        <v>228.77029880079999</v>
      </c>
      <c r="FE357" s="23">
        <v>164.88497599740001</v>
      </c>
      <c r="FF357" s="23">
        <v>164.88497599740001</v>
      </c>
      <c r="FG357" s="23">
        <v>158.19222789419999</v>
      </c>
    </row>
    <row r="358" spans="1:163" s="45" customFormat="1" x14ac:dyDescent="0.3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  <c r="FD358" s="23">
        <v>143.41428435540001</v>
      </c>
      <c r="FE358" s="23">
        <v>136.8289345636</v>
      </c>
      <c r="FF358" s="23">
        <v>106.8290077341</v>
      </c>
      <c r="FG358" s="23">
        <v>98.048541345000004</v>
      </c>
    </row>
    <row r="359" spans="1:163" s="45" customFormat="1" x14ac:dyDescent="0.3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  <c r="FD359" s="23">
        <v>97.7002282216</v>
      </c>
      <c r="FE359" s="23">
        <v>106.8596246174</v>
      </c>
      <c r="FF359" s="23">
        <v>96.173662155700001</v>
      </c>
      <c r="FG359" s="23">
        <v>96.173662155700001</v>
      </c>
    </row>
    <row r="360" spans="1:163" s="45" customFormat="1" x14ac:dyDescent="0.3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  <c r="FD360" s="23">
        <v>138.32492972200001</v>
      </c>
      <c r="FE360" s="23">
        <v>179.15309446250001</v>
      </c>
      <c r="FF360" s="23">
        <v>168.4440676454</v>
      </c>
      <c r="FG360" s="23">
        <v>184.9538173219</v>
      </c>
    </row>
    <row r="361" spans="1:163" s="45" customFormat="1" x14ac:dyDescent="0.3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  <c r="FD361" s="23">
        <v>196.0607968342</v>
      </c>
      <c r="FE361" s="23">
        <v>161.88506160630001</v>
      </c>
      <c r="FF361" s="23">
        <v>160.98570015289999</v>
      </c>
      <c r="FG361" s="23">
        <v>184.36909794050001</v>
      </c>
    </row>
    <row r="362" spans="1:163" s="45" customFormat="1" x14ac:dyDescent="0.3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  <c r="FD362" s="23">
        <v>103.21270007699999</v>
      </c>
      <c r="FE362" s="23">
        <v>106.07971952360001</v>
      </c>
      <c r="FF362" s="23">
        <v>111.8137584167</v>
      </c>
      <c r="FG362" s="23">
        <v>106.8988679369</v>
      </c>
    </row>
    <row r="363" spans="1:163" s="45" customFormat="1" x14ac:dyDescent="0.3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  <c r="FD363" s="23">
        <v>205.059530037</v>
      </c>
      <c r="FE363" s="23">
        <v>188.31997656460001</v>
      </c>
      <c r="FF363" s="23">
        <v>188.31997656460001</v>
      </c>
      <c r="FG363" s="23">
        <v>184.13508819649999</v>
      </c>
    </row>
    <row r="364" spans="1:163" s="45" customFormat="1" x14ac:dyDescent="0.3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  <c r="FD364" s="23">
        <v>210.64082278480001</v>
      </c>
      <c r="FE364" s="23">
        <v>187.89556962029999</v>
      </c>
      <c r="FF364" s="23">
        <v>196.7958860759</v>
      </c>
      <c r="FG364" s="23">
        <v>194.81803797469999</v>
      </c>
    </row>
    <row r="365" spans="1:163" s="45" customFormat="1" x14ac:dyDescent="0.3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  <c r="FD365" s="23">
        <v>207.26170800630001</v>
      </c>
      <c r="FE365" s="23">
        <v>219.2130659794</v>
      </c>
      <c r="FF365" s="23">
        <v>219.05581126920001</v>
      </c>
      <c r="FG365" s="23">
        <v>216.06797177589999</v>
      </c>
    </row>
    <row r="366" spans="1:163" s="45" customFormat="1" x14ac:dyDescent="0.3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  <c r="FD366" s="23">
        <v>106.7670397481</v>
      </c>
      <c r="FE366" s="23">
        <v>95.909374689000003</v>
      </c>
      <c r="FF366" s="23">
        <v>102.24301264010001</v>
      </c>
      <c r="FG366" s="23">
        <v>123.05353733680001</v>
      </c>
    </row>
    <row r="367" spans="1:163" s="45" customFormat="1" x14ac:dyDescent="0.3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  <c r="FD367" s="23">
        <v>72.761016967000003</v>
      </c>
      <c r="FE367" s="23">
        <v>71.706509474699999</v>
      </c>
      <c r="FF367" s="23">
        <v>75.924539443900002</v>
      </c>
      <c r="FG367" s="23">
        <v>79.0880619207</v>
      </c>
    </row>
    <row r="368" spans="1:163" s="45" customFormat="1" x14ac:dyDescent="0.3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  <c r="FD368" s="23">
        <v>157.65582103349999</v>
      </c>
      <c r="FE368" s="23">
        <v>149.50120960070001</v>
      </c>
      <c r="FF368" s="23">
        <v>198.42887819730001</v>
      </c>
      <c r="FG368" s="23">
        <v>203.8652858191</v>
      </c>
    </row>
    <row r="369" spans="1:163" s="45" customFormat="1" x14ac:dyDescent="0.3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  <c r="FD369" s="23">
        <v>120.5903633594</v>
      </c>
      <c r="FE369" s="23">
        <v>120.5903633594</v>
      </c>
      <c r="FF369" s="23">
        <v>110.59018688570001</v>
      </c>
      <c r="FG369" s="23">
        <v>114.1196609352</v>
      </c>
    </row>
    <row r="370" spans="1:163" s="45" customFormat="1" x14ac:dyDescent="0.3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  <c r="FD370" s="23">
        <v>76.340116037000001</v>
      </c>
      <c r="FE370" s="23">
        <v>69.400105488199998</v>
      </c>
      <c r="FF370" s="23">
        <v>74.952113927200003</v>
      </c>
      <c r="FG370" s="23">
        <v>83.280126585800005</v>
      </c>
    </row>
    <row r="371" spans="1:163" s="45" customFormat="1" x14ac:dyDescent="0.3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  <c r="FD371" s="23">
        <v>262.80319649900002</v>
      </c>
      <c r="FE371" s="23">
        <v>248.14035720929999</v>
      </c>
      <c r="FF371" s="23">
        <v>254.9078214969</v>
      </c>
      <c r="FG371" s="23">
        <v>221.6344554165</v>
      </c>
    </row>
    <row r="372" spans="1:163" s="45" customFormat="1" x14ac:dyDescent="0.3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  <c r="FD372" s="23">
        <v>101.31984793060001</v>
      </c>
      <c r="FE372" s="23">
        <v>91.456853884200001</v>
      </c>
      <c r="FF372" s="23">
        <v>78.903952370699997</v>
      </c>
      <c r="FG372" s="23">
        <v>77.110680725899996</v>
      </c>
    </row>
    <row r="373" spans="1:163" s="45" customFormat="1" x14ac:dyDescent="0.3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  <c r="FD373" s="23">
        <v>99.064244501299996</v>
      </c>
      <c r="FE373" s="23">
        <v>95.7174794843</v>
      </c>
      <c r="FF373" s="23">
        <v>87.015890440299998</v>
      </c>
      <c r="FG373" s="23">
        <v>100.402950508</v>
      </c>
    </row>
    <row r="374" spans="1:163" s="45" customFormat="1" x14ac:dyDescent="0.3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  <c r="FD374" s="23">
        <v>186.7254392639</v>
      </c>
      <c r="FE374" s="23">
        <v>199.4070264739</v>
      </c>
      <c r="FF374" s="23">
        <v>192.84758481360001</v>
      </c>
      <c r="FG374" s="23">
        <v>206.84106035560001</v>
      </c>
    </row>
    <row r="375" spans="1:163" s="45" customFormat="1" x14ac:dyDescent="0.3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  <c r="FD375" s="23">
        <v>266.39955671109999</v>
      </c>
      <c r="FE375" s="23">
        <v>284.1595271585</v>
      </c>
      <c r="FF375" s="23">
        <v>266.39955671109999</v>
      </c>
      <c r="FG375" s="23">
        <v>267.10995552899999</v>
      </c>
    </row>
    <row r="376" spans="1:163" s="45" customFormat="1" x14ac:dyDescent="0.3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  <c r="FD376" s="23">
        <v>131.15084869730001</v>
      </c>
      <c r="FE376" s="23">
        <v>121.0623218744</v>
      </c>
      <c r="FF376" s="23">
        <v>110.97379505160001</v>
      </c>
      <c r="FG376" s="23">
        <v>126.1065852859</v>
      </c>
    </row>
    <row r="377" spans="1:163" s="45" customFormat="1" x14ac:dyDescent="0.3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  <c r="FD377" s="23">
        <v>100.66133414150001</v>
      </c>
      <c r="FE377" s="23">
        <v>81.178495275399996</v>
      </c>
      <c r="FF377" s="23">
        <v>75.766595590400001</v>
      </c>
      <c r="FG377" s="23">
        <v>75.766595590400001</v>
      </c>
    </row>
    <row r="378" spans="1:163" s="45" customFormat="1" x14ac:dyDescent="0.3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  <c r="FD378" s="23">
        <v>205.85219654549999</v>
      </c>
      <c r="FE378" s="23">
        <v>227.93595709440001</v>
      </c>
      <c r="FF378" s="23">
        <v>229.51336856219999</v>
      </c>
      <c r="FG378" s="23">
        <v>225.5698398927</v>
      </c>
    </row>
    <row r="379" spans="1:163" s="45" customFormat="1" x14ac:dyDescent="0.3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  <c r="FD379" s="23">
        <v>244.8777004287</v>
      </c>
      <c r="FE379" s="23">
        <v>247.66327923399999</v>
      </c>
      <c r="FF379" s="23">
        <v>243.35829380769999</v>
      </c>
      <c r="FG379" s="23">
        <v>245.13093486560001</v>
      </c>
    </row>
    <row r="380" spans="1:163" s="45" customFormat="1" x14ac:dyDescent="0.3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  <c r="FD380" s="23">
        <v>119.33641129980001</v>
      </c>
      <c r="FE380" s="23">
        <v>132.0525862744</v>
      </c>
      <c r="FF380" s="23">
        <v>118.35824399409999</v>
      </c>
      <c r="FG380" s="23">
        <v>118.35824399409999</v>
      </c>
    </row>
    <row r="381" spans="1:163" s="45" customFormat="1" x14ac:dyDescent="0.3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  <c r="FD381" s="23">
        <v>198.84272159950001</v>
      </c>
      <c r="FE381" s="23">
        <v>216.73168617249999</v>
      </c>
      <c r="FF381" s="23">
        <v>231.1804652507</v>
      </c>
      <c r="FG381" s="23">
        <v>233.93261364649999</v>
      </c>
    </row>
    <row r="382" spans="1:163" s="45" customFormat="1" x14ac:dyDescent="0.3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  <c r="FD382" s="23">
        <v>324.19790776809998</v>
      </c>
      <c r="FE382" s="23">
        <v>315.79537020179998</v>
      </c>
      <c r="FF382" s="23">
        <v>343.10361729239997</v>
      </c>
      <c r="FG382" s="23">
        <v>326.99875362360001</v>
      </c>
    </row>
    <row r="383" spans="1:163" s="45" customFormat="1" x14ac:dyDescent="0.3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  <c r="FD383" s="23">
        <v>109.3828618932</v>
      </c>
      <c r="FE383" s="23">
        <v>119.59192900319999</v>
      </c>
      <c r="FF383" s="23">
        <v>121.0503671618</v>
      </c>
      <c r="FG383" s="23">
        <v>121.77958624110001</v>
      </c>
    </row>
    <row r="384" spans="1:163" s="45" customFormat="1" x14ac:dyDescent="0.3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  <c r="FD384" s="23">
        <v>123.13334203300001</v>
      </c>
      <c r="FE384" s="23">
        <v>125.4755523434</v>
      </c>
      <c r="FF384" s="23">
        <v>136.18279947670001</v>
      </c>
      <c r="FG384" s="23">
        <v>136.85200242249999</v>
      </c>
    </row>
    <row r="385" spans="1:163" s="45" customFormat="1" x14ac:dyDescent="0.3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  <c r="FD385" s="23">
        <v>172.2783336331</v>
      </c>
      <c r="FE385" s="23">
        <v>148.61372736480001</v>
      </c>
      <c r="FF385" s="23">
        <v>139.1478848575</v>
      </c>
      <c r="FG385" s="23">
        <v>141.98763760969999</v>
      </c>
    </row>
    <row r="386" spans="1:163" s="45" customFormat="1" x14ac:dyDescent="0.3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  <c r="FD386" s="23">
        <v>230.5340336376</v>
      </c>
      <c r="FE386" s="23">
        <v>217.25952114410001</v>
      </c>
      <c r="FF386" s="23">
        <v>213.71965114579999</v>
      </c>
      <c r="FG386" s="23">
        <v>232.74645238650001</v>
      </c>
    </row>
    <row r="387" spans="1:163" s="45" customFormat="1" x14ac:dyDescent="0.3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  <c r="FD387" s="23">
        <v>192.25627379330001</v>
      </c>
      <c r="FE387" s="23">
        <v>183.768138085</v>
      </c>
      <c r="FF387" s="23">
        <v>167.64068023920001</v>
      </c>
      <c r="FG387" s="23">
        <v>169.33830738090001</v>
      </c>
    </row>
    <row r="388" spans="1:163" s="45" customFormat="1" x14ac:dyDescent="0.3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  <c r="FD388" s="23">
        <v>103.2478571619</v>
      </c>
      <c r="FE388" s="23">
        <v>94.792213687499995</v>
      </c>
      <c r="FF388" s="23">
        <v>105.4730264973</v>
      </c>
      <c r="FG388" s="23">
        <v>105.0279926302</v>
      </c>
    </row>
    <row r="389" spans="1:163" s="45" customFormat="1" x14ac:dyDescent="0.3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  <c r="FD389" s="23">
        <v>112.1261088942</v>
      </c>
      <c r="FE389" s="23">
        <v>117.0728489925</v>
      </c>
      <c r="FF389" s="23">
        <v>107.17936879600001</v>
      </c>
      <c r="FG389" s="23">
        <v>100.5837153316</v>
      </c>
    </row>
    <row r="390" spans="1:163" s="45" customFormat="1" x14ac:dyDescent="0.3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  <c r="FD390" s="23">
        <v>118.2819073437</v>
      </c>
      <c r="FE390" s="23">
        <v>127.8723322635</v>
      </c>
      <c r="FF390" s="23">
        <v>129.1510555861</v>
      </c>
      <c r="FG390" s="23">
        <v>126.5936089408</v>
      </c>
    </row>
    <row r="391" spans="1:163" s="45" customFormat="1" x14ac:dyDescent="0.3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  <c r="FD391" s="23">
        <v>107.6004514541</v>
      </c>
      <c r="FE391" s="23">
        <v>109.35480664080001</v>
      </c>
      <c r="FF391" s="23">
        <v>112.2787319521</v>
      </c>
      <c r="FG391" s="23">
        <v>109.93959170310001</v>
      </c>
    </row>
    <row r="392" spans="1:163" s="45" customFormat="1" x14ac:dyDescent="0.3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  <c r="FD392" s="23">
        <v>182.47912467610001</v>
      </c>
      <c r="FE392" s="23">
        <v>187.15807659079999</v>
      </c>
      <c r="FF392" s="23">
        <v>179.59976965160001</v>
      </c>
      <c r="FG392" s="23">
        <v>186.0783184567</v>
      </c>
    </row>
    <row r="393" spans="1:163" s="45" customFormat="1" x14ac:dyDescent="0.3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  <c r="FD393" s="23">
        <v>297.5440012103</v>
      </c>
      <c r="FE393" s="23">
        <v>279.05256610689997</v>
      </c>
      <c r="FF393" s="23">
        <v>281.57412543919997</v>
      </c>
      <c r="FG393" s="23">
        <v>274.84996721969998</v>
      </c>
    </row>
    <row r="394" spans="1:163" s="45" customFormat="1" x14ac:dyDescent="0.3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  <c r="FD394" s="23">
        <v>140.3738623868</v>
      </c>
      <c r="FE394" s="23">
        <v>116.9782186557</v>
      </c>
      <c r="FF394" s="23">
        <v>121.6573474019</v>
      </c>
      <c r="FG394" s="23">
        <v>126.3364761481</v>
      </c>
    </row>
    <row r="395" spans="1:163" s="45" customFormat="1" x14ac:dyDescent="0.3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  <c r="FD395" s="23">
        <v>125.4816280134</v>
      </c>
      <c r="FE395" s="23">
        <v>110.71908354120001</v>
      </c>
      <c r="FF395" s="23">
        <v>118.8384830009</v>
      </c>
      <c r="FG395" s="23">
        <v>111.4572107648</v>
      </c>
    </row>
    <row r="396" spans="1:163" s="45" customFormat="1" x14ac:dyDescent="0.3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  <c r="FD396" s="23">
        <v>156.3745630711</v>
      </c>
      <c r="FE396" s="23">
        <v>177.8377383946</v>
      </c>
      <c r="FF396" s="23">
        <v>187.03624210460001</v>
      </c>
      <c r="FG396" s="23">
        <v>177.8377383946</v>
      </c>
    </row>
    <row r="397" spans="1:163" s="45" customFormat="1" x14ac:dyDescent="0.3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  <c r="FD397" s="23">
        <v>258.04566921470001</v>
      </c>
      <c r="FE397" s="23">
        <v>202.05462778130001</v>
      </c>
      <c r="FF397" s="23">
        <v>185.01387604070001</v>
      </c>
      <c r="FG397" s="23">
        <v>247.0909002386</v>
      </c>
    </row>
    <row r="398" spans="1:163" s="45" customFormat="1" x14ac:dyDescent="0.3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  <c r="FD398" s="23">
        <v>173.11630460020001</v>
      </c>
      <c r="FE398" s="23">
        <v>160.44925792219999</v>
      </c>
      <c r="FF398" s="23">
        <v>175.2274790466</v>
      </c>
      <c r="FG398" s="23">
        <v>168.89395570760001</v>
      </c>
    </row>
    <row r="399" spans="1:163" s="45" customFormat="1" x14ac:dyDescent="0.3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  <c r="FD399" s="23">
        <v>99.374931679699998</v>
      </c>
      <c r="FE399" s="23">
        <v>103.34992894689999</v>
      </c>
      <c r="FF399" s="23">
        <v>103.34992894689999</v>
      </c>
      <c r="FG399" s="23">
        <v>125.2124139165</v>
      </c>
    </row>
    <row r="400" spans="1:163" s="45" customFormat="1" x14ac:dyDescent="0.3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  <c r="FD400" s="23">
        <v>162.18237473260001</v>
      </c>
      <c r="FE400" s="23">
        <v>162.61718002680001</v>
      </c>
      <c r="FF400" s="23">
        <v>175.0091309112</v>
      </c>
      <c r="FG400" s="23">
        <v>171.74809120480001</v>
      </c>
    </row>
    <row r="401" spans="1:163" s="45" customFormat="1" x14ac:dyDescent="0.3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  <c r="FD401" s="23">
        <v>85.795242879599996</v>
      </c>
      <c r="FE401" s="23">
        <v>100.4707449511</v>
      </c>
      <c r="FF401" s="23">
        <v>112.8884774731</v>
      </c>
      <c r="FG401" s="23">
        <v>117.404016572</v>
      </c>
    </row>
    <row r="402" spans="1:163" s="45" customFormat="1" x14ac:dyDescent="0.3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  <c r="FD402" s="23">
        <v>133.7269197242</v>
      </c>
      <c r="FE402" s="23">
        <v>148.58546636029999</v>
      </c>
      <c r="FF402" s="23">
        <v>141.15619304219999</v>
      </c>
      <c r="FG402" s="23">
        <v>137.68919882719999</v>
      </c>
    </row>
    <row r="403" spans="1:163" s="45" customFormat="1" x14ac:dyDescent="0.3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  <c r="FD403" s="23">
        <v>111.8898355382</v>
      </c>
      <c r="FE403" s="23">
        <v>109.619606991</v>
      </c>
      <c r="FF403" s="23">
        <v>107.34937844389999</v>
      </c>
      <c r="FG403" s="23">
        <v>107.9980151716</v>
      </c>
    </row>
    <row r="404" spans="1:163" s="45" customFormat="1" x14ac:dyDescent="0.3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  <c r="FD404" s="23">
        <v>174.522576614</v>
      </c>
      <c r="FE404" s="23">
        <v>191.75937430420001</v>
      </c>
      <c r="FF404" s="23">
        <v>185.65467512230001</v>
      </c>
      <c r="FG404" s="23">
        <v>187.45017488170001</v>
      </c>
    </row>
    <row r="405" spans="1:163" s="45" customFormat="1" x14ac:dyDescent="0.3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  <c r="FD405" s="23">
        <v>59.141268777400001</v>
      </c>
      <c r="FE405" s="23">
        <v>68.341021698299997</v>
      </c>
      <c r="FF405" s="23">
        <v>77.540774619199993</v>
      </c>
      <c r="FG405" s="23">
        <v>91.997529209199996</v>
      </c>
    </row>
    <row r="406" spans="1:163" s="45" customFormat="1" x14ac:dyDescent="0.3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  <c r="FD406" s="23">
        <v>121.64573879780001</v>
      </c>
      <c r="FE406" s="23">
        <v>143.25386345269999</v>
      </c>
      <c r="FF406" s="23">
        <v>136.85145614749999</v>
      </c>
      <c r="FG406" s="23">
        <v>139.2523588869</v>
      </c>
    </row>
    <row r="407" spans="1:163" s="45" customFormat="1" x14ac:dyDescent="0.3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  <c r="FD407" s="23">
        <v>56.213329585799997</v>
      </c>
      <c r="FE407" s="23">
        <v>42.1599971893</v>
      </c>
      <c r="FF407" s="23">
        <v>35.133330991100003</v>
      </c>
      <c r="FG407" s="23">
        <v>42.1599971893</v>
      </c>
    </row>
    <row r="408" spans="1:163" s="45" customFormat="1" x14ac:dyDescent="0.3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  <c r="FD408" s="23">
        <v>106.1677617829</v>
      </c>
      <c r="FE408" s="23">
        <v>90.284395846899997</v>
      </c>
      <c r="FF408" s="23">
        <v>93.628262359800004</v>
      </c>
      <c r="FG408" s="23">
        <v>71.893130026199998</v>
      </c>
    </row>
    <row r="409" spans="1:163" s="45" customFormat="1" x14ac:dyDescent="0.3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  <c r="FD409" s="23">
        <v>172.8698812424</v>
      </c>
      <c r="FE409" s="23">
        <v>180.10629487579999</v>
      </c>
      <c r="FF409" s="23">
        <v>204.2276736538</v>
      </c>
      <c r="FG409" s="23">
        <v>185.7346165907</v>
      </c>
    </row>
    <row r="410" spans="1:163" s="45" customFormat="1" x14ac:dyDescent="0.3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  <c r="FD410" s="23">
        <v>203.49045988840001</v>
      </c>
      <c r="FE410" s="23">
        <v>225.03650858250001</v>
      </c>
      <c r="FF410" s="23">
        <v>226.2335112877</v>
      </c>
      <c r="FG410" s="23">
        <v>219.0514950564</v>
      </c>
    </row>
    <row r="411" spans="1:163" s="45" customFormat="1" x14ac:dyDescent="0.3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  <c r="FD411" s="23">
        <v>116.9912600647</v>
      </c>
      <c r="FE411" s="23">
        <v>118.36762783020001</v>
      </c>
      <c r="FF411" s="23">
        <v>119.7439955956</v>
      </c>
      <c r="FG411" s="23">
        <v>119.7439955956</v>
      </c>
    </row>
    <row r="412" spans="1:163" s="45" customFormat="1" x14ac:dyDescent="0.3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  <c r="FD412" s="23">
        <v>267.81188397630001</v>
      </c>
      <c r="FE412" s="23">
        <v>252.88651084200001</v>
      </c>
      <c r="FF412" s="23">
        <v>239.08758096310001</v>
      </c>
      <c r="FG412" s="23">
        <v>199.38045620950001</v>
      </c>
    </row>
    <row r="413" spans="1:163" s="45" customFormat="1" x14ac:dyDescent="0.3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  <c r="FD413" s="23">
        <v>137.5709350134</v>
      </c>
      <c r="FE413" s="23">
        <v>130.53605765469999</v>
      </c>
      <c r="FF413" s="23">
        <v>139.1342410931</v>
      </c>
      <c r="FG413" s="23">
        <v>139.91589413290001</v>
      </c>
    </row>
    <row r="414" spans="1:163" s="45" customFormat="1" x14ac:dyDescent="0.3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  <c r="FD414" s="23">
        <v>102.278468534</v>
      </c>
      <c r="FE414" s="23">
        <v>102.278468534</v>
      </c>
      <c r="FF414" s="23">
        <v>100.43006247610001</v>
      </c>
      <c r="FG414" s="23">
        <v>97.965521065700003</v>
      </c>
    </row>
    <row r="415" spans="1:163" s="45" customFormat="1" x14ac:dyDescent="0.3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  <c r="FD415" s="23">
        <v>216.51536995079999</v>
      </c>
      <c r="FE415" s="23">
        <v>230.77369919149999</v>
      </c>
      <c r="FF415" s="23">
        <v>200.14469563750001</v>
      </c>
      <c r="FG415" s="23">
        <v>250.84097738209999</v>
      </c>
    </row>
    <row r="416" spans="1:163" s="45" customFormat="1" x14ac:dyDescent="0.3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  <c r="FD416" s="23">
        <v>87.737256163500007</v>
      </c>
      <c r="FE416" s="23">
        <v>114.05843301260001</v>
      </c>
      <c r="FF416" s="23">
        <v>140.3796098617</v>
      </c>
      <c r="FG416" s="23">
        <v>140.3796098617</v>
      </c>
    </row>
    <row r="417" spans="1:163" s="45" customFormat="1" x14ac:dyDescent="0.3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  <c r="FD417" s="23">
        <v>316.50592694649998</v>
      </c>
      <c r="FE417" s="23">
        <v>300.95047015569997</v>
      </c>
      <c r="FF417" s="23">
        <v>297.14097053350002</v>
      </c>
      <c r="FG417" s="23">
        <v>344.4422575095</v>
      </c>
    </row>
    <row r="418" spans="1:163" s="45" customFormat="1" x14ac:dyDescent="0.3">
      <c r="FE418" s="23"/>
      <c r="FF418" s="23"/>
      <c r="FG418" s="23"/>
    </row>
    <row r="419" spans="1:163" s="45" customFormat="1" x14ac:dyDescent="0.3">
      <c r="FE419" s="23"/>
      <c r="FF419" s="23"/>
      <c r="FG419" s="23"/>
    </row>
    <row r="420" spans="1:163" s="45" customFormat="1" x14ac:dyDescent="0.3">
      <c r="FE420" s="23"/>
      <c r="FF420" s="23"/>
      <c r="FG420" s="23"/>
    </row>
    <row r="421" spans="1:163" s="45" customFormat="1" x14ac:dyDescent="0.3">
      <c r="FE421" s="23"/>
      <c r="FF421" s="23"/>
      <c r="FG421" s="23"/>
    </row>
    <row r="422" spans="1:163" s="45" customFormat="1" x14ac:dyDescent="0.3">
      <c r="FE422" s="23"/>
      <c r="FF422" s="23"/>
      <c r="FG422" s="23"/>
    </row>
    <row r="423" spans="1:163" s="45" customFormat="1" x14ac:dyDescent="0.3">
      <c r="FE423" s="23"/>
      <c r="FF423" s="23"/>
      <c r="FG423" s="23"/>
    </row>
    <row r="424" spans="1:163" s="45" customFormat="1" x14ac:dyDescent="0.3">
      <c r="FE424" s="23"/>
      <c r="FF424" s="23"/>
      <c r="FG424" s="23"/>
    </row>
    <row r="425" spans="1:163" s="45" customFormat="1" x14ac:dyDescent="0.3">
      <c r="FE425" s="23"/>
      <c r="FF425" s="23"/>
      <c r="FG425" s="23"/>
    </row>
    <row r="426" spans="1:163" s="45" customFormat="1" x14ac:dyDescent="0.3">
      <c r="FE426" s="23"/>
      <c r="FF426" s="23"/>
      <c r="FG426" s="23"/>
    </row>
    <row r="427" spans="1:163" s="45" customFormat="1" x14ac:dyDescent="0.3">
      <c r="FE427" s="23"/>
      <c r="FF427" s="23"/>
      <c r="FG427" s="23"/>
    </row>
    <row r="428" spans="1:163" s="45" customFormat="1" x14ac:dyDescent="0.3">
      <c r="FE428" s="23"/>
      <c r="FF428" s="23"/>
      <c r="FG428" s="23"/>
    </row>
    <row r="429" spans="1:163" s="45" customFormat="1" x14ac:dyDescent="0.3">
      <c r="FE429" s="23"/>
      <c r="FF429" s="23"/>
      <c r="FG429" s="23"/>
    </row>
    <row r="430" spans="1:163" s="45" customFormat="1" x14ac:dyDescent="0.3">
      <c r="FE430" s="23"/>
      <c r="FF430" s="23"/>
      <c r="FG430" s="23"/>
    </row>
    <row r="431" spans="1:163" s="45" customFormat="1" x14ac:dyDescent="0.3">
      <c r="FE431" s="23"/>
      <c r="FF431" s="23"/>
      <c r="FG431" s="23"/>
    </row>
    <row r="432" spans="1:163" s="45" customFormat="1" x14ac:dyDescent="0.3">
      <c r="FE432" s="23"/>
      <c r="FF432" s="23"/>
      <c r="FG432" s="23"/>
    </row>
    <row r="433" spans="161:163" s="45" customFormat="1" x14ac:dyDescent="0.3">
      <c r="FE433" s="23"/>
      <c r="FF433" s="23"/>
      <c r="FG433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2021-04-26T04:54:09Z</dcterms:modified>
</cp:coreProperties>
</file>